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ol\Desktop\Tese\Python\data-from-mining\V4\Dataframes Excel\Ethereum\NBMiner\"/>
    </mc:Choice>
  </mc:AlternateContent>
  <xr:revisionPtr revIDLastSave="0" documentId="13_ncr:1_{B8F283D2-DF79-4763-BB89-2C40768636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 Geral" sheetId="4" r:id="rId1"/>
    <sheet name="Teste 1" sheetId="1" r:id="rId2"/>
    <sheet name="Teste 2" sheetId="2" r:id="rId3"/>
    <sheet name="Teste 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2" l="1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3" i="2"/>
  <c r="D5" i="4" l="1"/>
  <c r="C5" i="4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3" i="3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3" i="1"/>
  <c r="N10" i="3"/>
  <c r="N11" i="3"/>
  <c r="N12" i="3"/>
  <c r="N13" i="3"/>
  <c r="N14" i="3"/>
  <c r="N15" i="3"/>
  <c r="N16" i="3"/>
  <c r="N17" i="3"/>
  <c r="N18" i="3"/>
  <c r="N19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3" i="3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3" i="2"/>
  <c r="N6" i="2" s="1"/>
  <c r="N5" i="2"/>
  <c r="N9" i="2"/>
  <c r="N12" i="2"/>
  <c r="N1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3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3" i="1"/>
  <c r="J4" i="1"/>
  <c r="M4" i="1" s="1"/>
  <c r="J5" i="1"/>
  <c r="M5" i="1" s="1"/>
  <c r="J6" i="1"/>
  <c r="J7" i="1"/>
  <c r="M7" i="1" s="1"/>
  <c r="J8" i="1"/>
  <c r="J9" i="1"/>
  <c r="M9" i="1" s="1"/>
  <c r="J10" i="1"/>
  <c r="J11" i="1"/>
  <c r="M11" i="1" s="1"/>
  <c r="J12" i="1"/>
  <c r="M12" i="1" s="1"/>
  <c r="J13" i="1"/>
  <c r="M13" i="1" s="1"/>
  <c r="J14" i="1"/>
  <c r="J15" i="1"/>
  <c r="M15" i="1" s="1"/>
  <c r="J16" i="1"/>
  <c r="J17" i="1"/>
  <c r="M17" i="1" s="1"/>
  <c r="J18" i="1"/>
  <c r="J19" i="1"/>
  <c r="J20" i="1"/>
  <c r="M20" i="1" s="1"/>
  <c r="J21" i="1"/>
  <c r="J22" i="1"/>
  <c r="J23" i="1"/>
  <c r="M23" i="1" s="1"/>
  <c r="J24" i="1"/>
  <c r="J25" i="1"/>
  <c r="M25" i="1" s="1"/>
  <c r="J26" i="1"/>
  <c r="J27" i="1"/>
  <c r="J28" i="1"/>
  <c r="M28" i="1" s="1"/>
  <c r="J29" i="1"/>
  <c r="J30" i="1"/>
  <c r="J31" i="1"/>
  <c r="M31" i="1" s="1"/>
  <c r="J32" i="1"/>
  <c r="J33" i="1"/>
  <c r="M33" i="1" s="1"/>
  <c r="J34" i="1"/>
  <c r="J35" i="1"/>
  <c r="J36" i="1"/>
  <c r="M36" i="1" s="1"/>
  <c r="J37" i="1"/>
  <c r="J38" i="1"/>
  <c r="J39" i="1"/>
  <c r="M39" i="1" s="1"/>
  <c r="J40" i="1"/>
  <c r="J41" i="1"/>
  <c r="M41" i="1" s="1"/>
  <c r="J42" i="1"/>
  <c r="J43" i="1"/>
  <c r="J44" i="1"/>
  <c r="M44" i="1" s="1"/>
  <c r="J45" i="1"/>
  <c r="J46" i="1"/>
  <c r="J47" i="1"/>
  <c r="M47" i="1" s="1"/>
  <c r="J48" i="1"/>
  <c r="J49" i="1"/>
  <c r="M49" i="1" s="1"/>
  <c r="J50" i="1"/>
  <c r="J51" i="1"/>
  <c r="M51" i="1" s="1"/>
  <c r="J52" i="1"/>
  <c r="M52" i="1" s="1"/>
  <c r="J53" i="1"/>
  <c r="J54" i="1"/>
  <c r="J55" i="1"/>
  <c r="M55" i="1" s="1"/>
  <c r="J56" i="1"/>
  <c r="J57" i="1"/>
  <c r="M57" i="1" s="1"/>
  <c r="J58" i="1"/>
  <c r="J59" i="1"/>
  <c r="M59" i="1" s="1"/>
  <c r="J60" i="1"/>
  <c r="M60" i="1" s="1"/>
  <c r="J61" i="1"/>
  <c r="J62" i="1"/>
  <c r="J63" i="1"/>
  <c r="M63" i="1" s="1"/>
  <c r="J64" i="1"/>
  <c r="J65" i="1"/>
  <c r="M65" i="1" s="1"/>
  <c r="J66" i="1"/>
  <c r="J67" i="1"/>
  <c r="J68" i="1"/>
  <c r="M68" i="1" s="1"/>
  <c r="J69" i="1"/>
  <c r="J70" i="1"/>
  <c r="J71" i="1"/>
  <c r="M71" i="1" s="1"/>
  <c r="J72" i="1"/>
  <c r="J73" i="1"/>
  <c r="M73" i="1" s="1"/>
  <c r="J74" i="1"/>
  <c r="J75" i="1"/>
  <c r="M75" i="1" s="1"/>
  <c r="J76" i="1"/>
  <c r="M76" i="1" s="1"/>
  <c r="J77" i="1"/>
  <c r="J78" i="1"/>
  <c r="J79" i="1"/>
  <c r="M79" i="1" s="1"/>
  <c r="J80" i="1"/>
  <c r="J81" i="1"/>
  <c r="M81" i="1" s="1"/>
  <c r="J82" i="1"/>
  <c r="J83" i="1"/>
  <c r="J84" i="1"/>
  <c r="M84" i="1" s="1"/>
  <c r="J85" i="1"/>
  <c r="J86" i="1"/>
  <c r="J87" i="1"/>
  <c r="M87" i="1" s="1"/>
  <c r="J88" i="1"/>
  <c r="J89" i="1"/>
  <c r="M89" i="1" s="1"/>
  <c r="J90" i="1"/>
  <c r="J91" i="1"/>
  <c r="J92" i="1"/>
  <c r="M92" i="1" s="1"/>
  <c r="J93" i="1"/>
  <c r="J94" i="1"/>
  <c r="J95" i="1"/>
  <c r="M95" i="1" s="1"/>
  <c r="J96" i="1"/>
  <c r="J97" i="1"/>
  <c r="M97" i="1" s="1"/>
  <c r="J98" i="1"/>
  <c r="J99" i="1"/>
  <c r="J100" i="1"/>
  <c r="M100" i="1" s="1"/>
  <c r="J101" i="1"/>
  <c r="J102" i="1"/>
  <c r="J103" i="1"/>
  <c r="M103" i="1" s="1"/>
  <c r="J104" i="1"/>
  <c r="J105" i="1"/>
  <c r="M105" i="1" s="1"/>
  <c r="J106" i="1"/>
  <c r="J107" i="1"/>
  <c r="J108" i="1"/>
  <c r="M108" i="1" s="1"/>
  <c r="J109" i="1"/>
  <c r="J110" i="1"/>
  <c r="J111" i="1"/>
  <c r="M111" i="1" s="1"/>
  <c r="J112" i="1"/>
  <c r="J113" i="1"/>
  <c r="M113" i="1" s="1"/>
  <c r="J114" i="1"/>
  <c r="J115" i="1"/>
  <c r="M115" i="1" s="1"/>
  <c r="J116" i="1"/>
  <c r="M116" i="1" s="1"/>
  <c r="J117" i="1"/>
  <c r="J118" i="1"/>
  <c r="J119" i="1"/>
  <c r="M119" i="1" s="1"/>
  <c r="J120" i="1"/>
  <c r="J121" i="1"/>
  <c r="M121" i="1" s="1"/>
  <c r="J122" i="1"/>
  <c r="J123" i="1"/>
  <c r="M123" i="1" s="1"/>
  <c r="J124" i="1"/>
  <c r="M124" i="1" s="1"/>
  <c r="J125" i="1"/>
  <c r="J126" i="1"/>
  <c r="J127" i="1"/>
  <c r="M127" i="1" s="1"/>
  <c r="J128" i="1"/>
  <c r="J129" i="1"/>
  <c r="M129" i="1" s="1"/>
  <c r="J130" i="1"/>
  <c r="J131" i="1"/>
  <c r="J132" i="1"/>
  <c r="M132" i="1" s="1"/>
  <c r="J133" i="1"/>
  <c r="J134" i="1"/>
  <c r="J135" i="1"/>
  <c r="M135" i="1" s="1"/>
  <c r="J136" i="1"/>
  <c r="J137" i="1"/>
  <c r="M137" i="1" s="1"/>
  <c r="J138" i="1"/>
  <c r="J139" i="1"/>
  <c r="M139" i="1" s="1"/>
  <c r="J140" i="1"/>
  <c r="M140" i="1" s="1"/>
  <c r="J141" i="1"/>
  <c r="J142" i="1"/>
  <c r="J143" i="1"/>
  <c r="M143" i="1" s="1"/>
  <c r="J144" i="1"/>
  <c r="J145" i="1"/>
  <c r="M145" i="1" s="1"/>
  <c r="J146" i="1"/>
  <c r="J147" i="1"/>
  <c r="J148" i="1"/>
  <c r="M148" i="1" s="1"/>
  <c r="J149" i="1"/>
  <c r="J150" i="1"/>
  <c r="J151" i="1"/>
  <c r="M151" i="1" s="1"/>
  <c r="J152" i="1"/>
  <c r="J153" i="1"/>
  <c r="M153" i="1" s="1"/>
  <c r="J154" i="1"/>
  <c r="J155" i="1"/>
  <c r="J156" i="1"/>
  <c r="M156" i="1" s="1"/>
  <c r="J157" i="1"/>
  <c r="J158" i="1"/>
  <c r="J159" i="1"/>
  <c r="M159" i="1" s="1"/>
  <c r="J160" i="1"/>
  <c r="J161" i="1"/>
  <c r="M161" i="1" s="1"/>
  <c r="J162" i="1"/>
  <c r="J163" i="1"/>
  <c r="J164" i="1"/>
  <c r="M164" i="1" s="1"/>
  <c r="J165" i="1"/>
  <c r="J166" i="1"/>
  <c r="J167" i="1"/>
  <c r="M167" i="1" s="1"/>
  <c r="J168" i="1"/>
  <c r="J169" i="1"/>
  <c r="M169" i="1" s="1"/>
  <c r="J170" i="1"/>
  <c r="J171" i="1"/>
  <c r="J172" i="1"/>
  <c r="M172" i="1" s="1"/>
  <c r="J173" i="1"/>
  <c r="J174" i="1"/>
  <c r="J175" i="1"/>
  <c r="M175" i="1" s="1"/>
  <c r="J176" i="1"/>
  <c r="J177" i="1"/>
  <c r="M177" i="1" s="1"/>
  <c r="J178" i="1"/>
  <c r="J179" i="1"/>
  <c r="M179" i="1" s="1"/>
  <c r="J180" i="1"/>
  <c r="M180" i="1" s="1"/>
  <c r="J181" i="1"/>
  <c r="J182" i="1"/>
  <c r="J183" i="1"/>
  <c r="M183" i="1" s="1"/>
  <c r="J184" i="1"/>
  <c r="J185" i="1"/>
  <c r="M185" i="1" s="1"/>
  <c r="J186" i="1"/>
  <c r="J187" i="1"/>
  <c r="M187" i="1" s="1"/>
  <c r="J188" i="1"/>
  <c r="M188" i="1" s="1"/>
  <c r="J189" i="1"/>
  <c r="J190" i="1"/>
  <c r="J191" i="1"/>
  <c r="M191" i="1" s="1"/>
  <c r="J192" i="1"/>
  <c r="J193" i="1"/>
  <c r="M193" i="1" s="1"/>
  <c r="J194" i="1"/>
  <c r="J195" i="1"/>
  <c r="J196" i="1"/>
  <c r="M196" i="1" s="1"/>
  <c r="J197" i="1"/>
  <c r="J198" i="1"/>
  <c r="J199" i="1"/>
  <c r="M199" i="1" s="1"/>
  <c r="J200" i="1"/>
  <c r="J201" i="1"/>
  <c r="M201" i="1" s="1"/>
  <c r="J202" i="1"/>
  <c r="J203" i="1"/>
  <c r="M203" i="1" s="1"/>
  <c r="J204" i="1"/>
  <c r="M204" i="1" s="1"/>
  <c r="J205" i="1"/>
  <c r="J206" i="1"/>
  <c r="J207" i="1"/>
  <c r="M207" i="1" s="1"/>
  <c r="J208" i="1"/>
  <c r="J209" i="1"/>
  <c r="M209" i="1" s="1"/>
  <c r="J210" i="1"/>
  <c r="J211" i="1"/>
  <c r="J212" i="1"/>
  <c r="M212" i="1" s="1"/>
  <c r="J213" i="1"/>
  <c r="J214" i="1"/>
  <c r="J215" i="1"/>
  <c r="M215" i="1" s="1"/>
  <c r="J216" i="1"/>
  <c r="J217" i="1"/>
  <c r="M217" i="1" s="1"/>
  <c r="J218" i="1"/>
  <c r="J219" i="1"/>
  <c r="J220" i="1"/>
  <c r="M220" i="1" s="1"/>
  <c r="J221" i="1"/>
  <c r="J222" i="1"/>
  <c r="J223" i="1"/>
  <c r="M223" i="1" s="1"/>
  <c r="J224" i="1"/>
  <c r="J225" i="1"/>
  <c r="M225" i="1" s="1"/>
  <c r="J226" i="1"/>
  <c r="J227" i="1"/>
  <c r="J228" i="1"/>
  <c r="M228" i="1" s="1"/>
  <c r="J229" i="1"/>
  <c r="J230" i="1"/>
  <c r="J231" i="1"/>
  <c r="M231" i="1" s="1"/>
  <c r="J232" i="1"/>
  <c r="J233" i="1"/>
  <c r="M233" i="1" s="1"/>
  <c r="J234" i="1"/>
  <c r="J235" i="1"/>
  <c r="J236" i="1"/>
  <c r="M236" i="1" s="1"/>
  <c r="J237" i="1"/>
  <c r="J238" i="1"/>
  <c r="J239" i="1"/>
  <c r="M239" i="1" s="1"/>
  <c r="J240" i="1"/>
  <c r="J241" i="1"/>
  <c r="M241" i="1" s="1"/>
  <c r="J242" i="1"/>
  <c r="J243" i="1"/>
  <c r="M243" i="1" s="1"/>
  <c r="J244" i="1"/>
  <c r="M244" i="1" s="1"/>
  <c r="J245" i="1"/>
  <c r="J246" i="1"/>
  <c r="J247" i="1"/>
  <c r="M247" i="1" s="1"/>
  <c r="J248" i="1"/>
  <c r="J249" i="1"/>
  <c r="M249" i="1" s="1"/>
  <c r="J250" i="1"/>
  <c r="J251" i="1"/>
  <c r="M251" i="1" s="1"/>
  <c r="J252" i="1"/>
  <c r="M252" i="1" s="1"/>
  <c r="J253" i="1"/>
  <c r="J254" i="1"/>
  <c r="J255" i="1"/>
  <c r="M255" i="1" s="1"/>
  <c r="J256" i="1"/>
  <c r="J257" i="1"/>
  <c r="M257" i="1" s="1"/>
  <c r="J258" i="1"/>
  <c r="J259" i="1"/>
  <c r="J260" i="1"/>
  <c r="M260" i="1" s="1"/>
  <c r="J261" i="1"/>
  <c r="J262" i="1"/>
  <c r="J263" i="1"/>
  <c r="M263" i="1" s="1"/>
  <c r="J264" i="1"/>
  <c r="J265" i="1"/>
  <c r="M265" i="1" s="1"/>
  <c r="J266" i="1"/>
  <c r="J267" i="1"/>
  <c r="M267" i="1" s="1"/>
  <c r="J268" i="1"/>
  <c r="M268" i="1" s="1"/>
  <c r="J269" i="1"/>
  <c r="J270" i="1"/>
  <c r="J271" i="1"/>
  <c r="M271" i="1" s="1"/>
  <c r="J272" i="1"/>
  <c r="J273" i="1"/>
  <c r="M273" i="1" s="1"/>
  <c r="J274" i="1"/>
  <c r="J275" i="1"/>
  <c r="J276" i="1"/>
  <c r="M276" i="1" s="1"/>
  <c r="J277" i="1"/>
  <c r="J278" i="1"/>
  <c r="J279" i="1"/>
  <c r="M279" i="1" s="1"/>
  <c r="J280" i="1"/>
  <c r="J281" i="1"/>
  <c r="M281" i="1" s="1"/>
  <c r="J282" i="1"/>
  <c r="J283" i="1"/>
  <c r="J284" i="1"/>
  <c r="M284" i="1" s="1"/>
  <c r="J285" i="1"/>
  <c r="J286" i="1"/>
  <c r="J287" i="1"/>
  <c r="M287" i="1" s="1"/>
  <c r="J288" i="1"/>
  <c r="J289" i="1"/>
  <c r="M289" i="1" s="1"/>
  <c r="J290" i="1"/>
  <c r="J291" i="1"/>
  <c r="J292" i="1"/>
  <c r="M292" i="1" s="1"/>
  <c r="J293" i="1"/>
  <c r="J294" i="1"/>
  <c r="J295" i="1"/>
  <c r="M295" i="1" s="1"/>
  <c r="J296" i="1"/>
  <c r="J297" i="1"/>
  <c r="M297" i="1" s="1"/>
  <c r="J298" i="1"/>
  <c r="J299" i="1"/>
  <c r="J300" i="1"/>
  <c r="M300" i="1" s="1"/>
  <c r="J301" i="1"/>
  <c r="J302" i="1"/>
  <c r="J303" i="1"/>
  <c r="M303" i="1" s="1"/>
  <c r="J304" i="1"/>
  <c r="J305" i="1"/>
  <c r="M305" i="1" s="1"/>
  <c r="J306" i="1"/>
  <c r="J307" i="1"/>
  <c r="M307" i="1" s="1"/>
  <c r="J308" i="1"/>
  <c r="M308" i="1" s="1"/>
  <c r="J309" i="1"/>
  <c r="J310" i="1"/>
  <c r="J311" i="1"/>
  <c r="M311" i="1" s="1"/>
  <c r="J312" i="1"/>
  <c r="J313" i="1"/>
  <c r="M313" i="1" s="1"/>
  <c r="J314" i="1"/>
  <c r="J315" i="1"/>
  <c r="M315" i="1" s="1"/>
  <c r="J316" i="1"/>
  <c r="M316" i="1" s="1"/>
  <c r="J317" i="1"/>
  <c r="J318" i="1"/>
  <c r="J319" i="1"/>
  <c r="M319" i="1" s="1"/>
  <c r="J320" i="1"/>
  <c r="J321" i="1"/>
  <c r="M321" i="1" s="1"/>
  <c r="J322" i="1"/>
  <c r="J323" i="1"/>
  <c r="J324" i="1"/>
  <c r="M324" i="1" s="1"/>
  <c r="J325" i="1"/>
  <c r="J326" i="1"/>
  <c r="J327" i="1"/>
  <c r="M327" i="1" s="1"/>
  <c r="J328" i="1"/>
  <c r="J329" i="1"/>
  <c r="M329" i="1" s="1"/>
  <c r="J330" i="1"/>
  <c r="J331" i="1"/>
  <c r="M331" i="1" s="1"/>
  <c r="J332" i="1"/>
  <c r="M332" i="1" s="1"/>
  <c r="J333" i="1"/>
  <c r="M333" i="1" s="1"/>
  <c r="J334" i="1"/>
  <c r="J335" i="1"/>
  <c r="M335" i="1" s="1"/>
  <c r="J336" i="1"/>
  <c r="J337" i="1"/>
  <c r="M337" i="1" s="1"/>
  <c r="J338" i="1"/>
  <c r="J339" i="1"/>
  <c r="J340" i="1"/>
  <c r="M340" i="1" s="1"/>
  <c r="J341" i="1"/>
  <c r="M341" i="1" s="1"/>
  <c r="J342" i="1"/>
  <c r="J343" i="1"/>
  <c r="M343" i="1" s="1"/>
  <c r="J344" i="1"/>
  <c r="J345" i="1"/>
  <c r="M345" i="1" s="1"/>
  <c r="J346" i="1"/>
  <c r="J347" i="1"/>
  <c r="J348" i="1"/>
  <c r="M348" i="1" s="1"/>
  <c r="J349" i="1"/>
  <c r="M349" i="1" s="1"/>
  <c r="J350" i="1"/>
  <c r="J351" i="1"/>
  <c r="M351" i="1" s="1"/>
  <c r="J352" i="1"/>
  <c r="J353" i="1"/>
  <c r="M353" i="1" s="1"/>
  <c r="J354" i="1"/>
  <c r="J355" i="1"/>
  <c r="J356" i="1"/>
  <c r="M356" i="1" s="1"/>
  <c r="J357" i="1"/>
  <c r="M357" i="1" s="1"/>
  <c r="J358" i="1"/>
  <c r="J359" i="1"/>
  <c r="M359" i="1" s="1"/>
  <c r="J360" i="1"/>
  <c r="J361" i="1"/>
  <c r="M361" i="1" s="1"/>
  <c r="J362" i="1"/>
  <c r="J363" i="1"/>
  <c r="J364" i="1"/>
  <c r="M364" i="1" s="1"/>
  <c r="J365" i="1"/>
  <c r="M365" i="1" s="1"/>
  <c r="J366" i="1"/>
  <c r="J367" i="1"/>
  <c r="M367" i="1" s="1"/>
  <c r="J368" i="1"/>
  <c r="J369" i="1"/>
  <c r="M369" i="1" s="1"/>
  <c r="J370" i="1"/>
  <c r="J371" i="1"/>
  <c r="J372" i="1"/>
  <c r="M372" i="1" s="1"/>
  <c r="J373" i="1"/>
  <c r="M373" i="1" s="1"/>
  <c r="J374" i="1"/>
  <c r="J375" i="1"/>
  <c r="M375" i="1" s="1"/>
  <c r="J376" i="1"/>
  <c r="J377" i="1"/>
  <c r="M377" i="1" s="1"/>
  <c r="J378" i="1"/>
  <c r="J379" i="1"/>
  <c r="M379" i="1" s="1"/>
  <c r="J380" i="1"/>
  <c r="M380" i="1" s="1"/>
  <c r="J381" i="1"/>
  <c r="M381" i="1" s="1"/>
  <c r="J382" i="1"/>
  <c r="J383" i="1"/>
  <c r="M383" i="1" s="1"/>
  <c r="J384" i="1"/>
  <c r="J385" i="1"/>
  <c r="M385" i="1" s="1"/>
  <c r="J386" i="1"/>
  <c r="J387" i="1"/>
  <c r="J388" i="1"/>
  <c r="M388" i="1" s="1"/>
  <c r="J389" i="1"/>
  <c r="M389" i="1" s="1"/>
  <c r="J390" i="1"/>
  <c r="J391" i="1"/>
  <c r="M391" i="1" s="1"/>
  <c r="J392" i="1"/>
  <c r="J393" i="1"/>
  <c r="M393" i="1" s="1"/>
  <c r="J394" i="1"/>
  <c r="J395" i="1"/>
  <c r="M395" i="1" s="1"/>
  <c r="J396" i="1"/>
  <c r="M396" i="1" s="1"/>
  <c r="J397" i="1"/>
  <c r="M397" i="1" s="1"/>
  <c r="J398" i="1"/>
  <c r="J399" i="1"/>
  <c r="M399" i="1" s="1"/>
  <c r="J400" i="1"/>
  <c r="J401" i="1"/>
  <c r="M401" i="1" s="1"/>
  <c r="J402" i="1"/>
  <c r="J403" i="1"/>
  <c r="J404" i="1"/>
  <c r="M404" i="1" s="1"/>
  <c r="J405" i="1"/>
  <c r="M405" i="1" s="1"/>
  <c r="J406" i="1"/>
  <c r="J407" i="1"/>
  <c r="M407" i="1" s="1"/>
  <c r="J408" i="1"/>
  <c r="J409" i="1"/>
  <c r="M409" i="1" s="1"/>
  <c r="J410" i="1"/>
  <c r="J411" i="1"/>
  <c r="J412" i="1"/>
  <c r="M412" i="1" s="1"/>
  <c r="J413" i="1"/>
  <c r="M413" i="1" s="1"/>
  <c r="J414" i="1"/>
  <c r="J415" i="1"/>
  <c r="M415" i="1" s="1"/>
  <c r="J416" i="1"/>
  <c r="J417" i="1"/>
  <c r="M417" i="1" s="1"/>
  <c r="J418" i="1"/>
  <c r="J419" i="1"/>
  <c r="J420" i="1"/>
  <c r="M420" i="1" s="1"/>
  <c r="J421" i="1"/>
  <c r="M421" i="1" s="1"/>
  <c r="J422" i="1"/>
  <c r="J423" i="1"/>
  <c r="M423" i="1" s="1"/>
  <c r="J424" i="1"/>
  <c r="J425" i="1"/>
  <c r="M425" i="1" s="1"/>
  <c r="J426" i="1"/>
  <c r="J427" i="1"/>
  <c r="J428" i="1"/>
  <c r="M428" i="1" s="1"/>
  <c r="J429" i="1"/>
  <c r="M429" i="1" s="1"/>
  <c r="J430" i="1"/>
  <c r="J431" i="1"/>
  <c r="M431" i="1" s="1"/>
  <c r="J432" i="1"/>
  <c r="J433" i="1"/>
  <c r="M433" i="1" s="1"/>
  <c r="J434" i="1"/>
  <c r="J435" i="1"/>
  <c r="J436" i="1"/>
  <c r="M436" i="1" s="1"/>
  <c r="J437" i="1"/>
  <c r="M437" i="1" s="1"/>
  <c r="J438" i="1"/>
  <c r="J439" i="1"/>
  <c r="M439" i="1" s="1"/>
  <c r="J440" i="1"/>
  <c r="J441" i="1"/>
  <c r="M441" i="1" s="1"/>
  <c r="J442" i="1"/>
  <c r="J443" i="1"/>
  <c r="M443" i="1" s="1"/>
  <c r="J444" i="1"/>
  <c r="M444" i="1" s="1"/>
  <c r="J445" i="1"/>
  <c r="M445" i="1" s="1"/>
  <c r="J446" i="1"/>
  <c r="J447" i="1"/>
  <c r="M447" i="1" s="1"/>
  <c r="J448" i="1"/>
  <c r="J449" i="1"/>
  <c r="J450" i="1"/>
  <c r="J451" i="1"/>
  <c r="J452" i="1"/>
  <c r="M452" i="1" s="1"/>
  <c r="J453" i="1"/>
  <c r="M453" i="1" s="1"/>
  <c r="J454" i="1"/>
  <c r="J455" i="1"/>
  <c r="M455" i="1" s="1"/>
  <c r="J456" i="1"/>
  <c r="J457" i="1"/>
  <c r="M457" i="1" s="1"/>
  <c r="J458" i="1"/>
  <c r="J459" i="1"/>
  <c r="J460" i="1"/>
  <c r="M460" i="1" s="1"/>
  <c r="J461" i="1"/>
  <c r="M461" i="1" s="1"/>
  <c r="J462" i="1"/>
  <c r="J463" i="1"/>
  <c r="M463" i="1" s="1"/>
  <c r="J464" i="1"/>
  <c r="J465" i="1"/>
  <c r="M465" i="1" s="1"/>
  <c r="J466" i="1"/>
  <c r="J467" i="1"/>
  <c r="J468" i="1"/>
  <c r="M468" i="1" s="1"/>
  <c r="J469" i="1"/>
  <c r="M469" i="1" s="1"/>
  <c r="J470" i="1"/>
  <c r="J471" i="1"/>
  <c r="M471" i="1" s="1"/>
  <c r="J472" i="1"/>
  <c r="J473" i="1"/>
  <c r="M473" i="1" s="1"/>
  <c r="J474" i="1"/>
  <c r="J475" i="1"/>
  <c r="J476" i="1"/>
  <c r="M476" i="1" s="1"/>
  <c r="J477" i="1"/>
  <c r="J478" i="1"/>
  <c r="J479" i="1"/>
  <c r="M479" i="1" s="1"/>
  <c r="J480" i="1"/>
  <c r="J481" i="1"/>
  <c r="M481" i="1" s="1"/>
  <c r="J482" i="1"/>
  <c r="J483" i="1"/>
  <c r="J484" i="1"/>
  <c r="M484" i="1" s="1"/>
  <c r="J485" i="1"/>
  <c r="J486" i="1"/>
  <c r="J487" i="1"/>
  <c r="M487" i="1" s="1"/>
  <c r="J488" i="1"/>
  <c r="J489" i="1"/>
  <c r="M489" i="1" s="1"/>
  <c r="J490" i="1"/>
  <c r="J491" i="1"/>
  <c r="M491" i="1" s="1"/>
  <c r="J492" i="1"/>
  <c r="M492" i="1" s="1"/>
  <c r="J493" i="1"/>
  <c r="J494" i="1"/>
  <c r="J495" i="1"/>
  <c r="M495" i="1" s="1"/>
  <c r="J496" i="1"/>
  <c r="J497" i="1"/>
  <c r="M497" i="1" s="1"/>
  <c r="J498" i="1"/>
  <c r="J499" i="1"/>
  <c r="J500" i="1"/>
  <c r="M500" i="1" s="1"/>
  <c r="J501" i="1"/>
  <c r="M501" i="1" s="1"/>
  <c r="J502" i="1"/>
  <c r="J503" i="1"/>
  <c r="M503" i="1" s="1"/>
  <c r="J504" i="1"/>
  <c r="J505" i="1"/>
  <c r="M505" i="1" s="1"/>
  <c r="J506" i="1"/>
  <c r="J507" i="1"/>
  <c r="J508" i="1"/>
  <c r="M508" i="1" s="1"/>
  <c r="J509" i="1"/>
  <c r="M509" i="1" s="1"/>
  <c r="J510" i="1"/>
  <c r="J511" i="1"/>
  <c r="M511" i="1" s="1"/>
  <c r="J512" i="1"/>
  <c r="J513" i="1"/>
  <c r="M513" i="1" s="1"/>
  <c r="J514" i="1"/>
  <c r="J515" i="1"/>
  <c r="J516" i="1"/>
  <c r="M516" i="1" s="1"/>
  <c r="J517" i="1"/>
  <c r="M517" i="1" s="1"/>
  <c r="J518" i="1"/>
  <c r="J519" i="1"/>
  <c r="M519" i="1" s="1"/>
  <c r="J520" i="1"/>
  <c r="J521" i="1"/>
  <c r="M521" i="1" s="1"/>
  <c r="J522" i="1"/>
  <c r="J523" i="1"/>
  <c r="J524" i="1"/>
  <c r="M524" i="1" s="1"/>
  <c r="J525" i="1"/>
  <c r="J526" i="1"/>
  <c r="J527" i="1"/>
  <c r="M527" i="1" s="1"/>
  <c r="J528" i="1"/>
  <c r="J529" i="1"/>
  <c r="M529" i="1" s="1"/>
  <c r="J530" i="1"/>
  <c r="J531" i="1"/>
  <c r="J532" i="1"/>
  <c r="J533" i="1"/>
  <c r="M533" i="1" s="1"/>
  <c r="J534" i="1"/>
  <c r="J535" i="1"/>
  <c r="M535" i="1" s="1"/>
  <c r="J536" i="1"/>
  <c r="J537" i="1"/>
  <c r="J538" i="1"/>
  <c r="J539" i="1"/>
  <c r="J540" i="1"/>
  <c r="J541" i="1"/>
  <c r="J542" i="1"/>
  <c r="J543" i="1"/>
  <c r="M543" i="1" s="1"/>
  <c r="J544" i="1"/>
  <c r="J545" i="1"/>
  <c r="J546" i="1"/>
  <c r="J547" i="1"/>
  <c r="J548" i="1"/>
  <c r="M548" i="1" s="1"/>
  <c r="J549" i="1"/>
  <c r="M549" i="1" s="1"/>
  <c r="J550" i="1"/>
  <c r="J551" i="1"/>
  <c r="M551" i="1" s="1"/>
  <c r="J552" i="1"/>
  <c r="J553" i="1"/>
  <c r="J554" i="1"/>
  <c r="J555" i="1"/>
  <c r="M555" i="1" s="1"/>
  <c r="J556" i="1"/>
  <c r="M556" i="1" s="1"/>
  <c r="J557" i="1"/>
  <c r="M557" i="1" s="1"/>
  <c r="J558" i="1"/>
  <c r="J559" i="1"/>
  <c r="M559" i="1" s="1"/>
  <c r="J560" i="1"/>
  <c r="J561" i="1"/>
  <c r="J562" i="1"/>
  <c r="J563" i="1"/>
  <c r="J564" i="1"/>
  <c r="J565" i="1"/>
  <c r="M565" i="1" s="1"/>
  <c r="J566" i="1"/>
  <c r="J567" i="1"/>
  <c r="M567" i="1" s="1"/>
  <c r="J568" i="1"/>
  <c r="J569" i="1"/>
  <c r="M569" i="1" s="1"/>
  <c r="J570" i="1"/>
  <c r="J571" i="1"/>
  <c r="J572" i="1"/>
  <c r="J573" i="1"/>
  <c r="J574" i="1"/>
  <c r="J575" i="1"/>
  <c r="M575" i="1" s="1"/>
  <c r="J576" i="1"/>
  <c r="J577" i="1"/>
  <c r="M577" i="1" s="1"/>
  <c r="J578" i="1"/>
  <c r="J579" i="1"/>
  <c r="J580" i="1"/>
  <c r="J581" i="1"/>
  <c r="J582" i="1"/>
  <c r="J583" i="1"/>
  <c r="M583" i="1" s="1"/>
  <c r="J584" i="1"/>
  <c r="J585" i="1"/>
  <c r="M585" i="1" s="1"/>
  <c r="J586" i="1"/>
  <c r="J587" i="1"/>
  <c r="M587" i="1" s="1"/>
  <c r="J588" i="1"/>
  <c r="M588" i="1" s="1"/>
  <c r="J589" i="1"/>
  <c r="J590" i="1"/>
  <c r="J591" i="1"/>
  <c r="M591" i="1" s="1"/>
  <c r="J592" i="1"/>
  <c r="J593" i="1"/>
  <c r="M593" i="1" s="1"/>
  <c r="J594" i="1"/>
  <c r="J595" i="1"/>
  <c r="M595" i="1" s="1"/>
  <c r="J596" i="1"/>
  <c r="M596" i="1" s="1"/>
  <c r="J597" i="1"/>
  <c r="M597" i="1" s="1"/>
  <c r="J598" i="1"/>
  <c r="J599" i="1"/>
  <c r="M599" i="1" s="1"/>
  <c r="J600" i="1"/>
  <c r="J601" i="1"/>
  <c r="M601" i="1" s="1"/>
  <c r="J602" i="1"/>
  <c r="J603" i="1"/>
  <c r="J604" i="1"/>
  <c r="M604" i="1" s="1"/>
  <c r="J605" i="1"/>
  <c r="M605" i="1" s="1"/>
  <c r="J606" i="1"/>
  <c r="J607" i="1"/>
  <c r="M607" i="1" s="1"/>
  <c r="J608" i="1"/>
  <c r="J609" i="1"/>
  <c r="M609" i="1" s="1"/>
  <c r="J610" i="1"/>
  <c r="J611" i="1"/>
  <c r="M611" i="1" s="1"/>
  <c r="J612" i="1"/>
  <c r="M612" i="1" s="1"/>
  <c r="J613" i="1"/>
  <c r="M613" i="1" s="1"/>
  <c r="J614" i="1"/>
  <c r="J615" i="1"/>
  <c r="M615" i="1" s="1"/>
  <c r="J616" i="1"/>
  <c r="J617" i="1"/>
  <c r="M617" i="1" s="1"/>
  <c r="J618" i="1"/>
  <c r="J619" i="1"/>
  <c r="J620" i="1"/>
  <c r="M620" i="1" s="1"/>
  <c r="J621" i="1"/>
  <c r="J622" i="1"/>
  <c r="J623" i="1"/>
  <c r="M623" i="1" s="1"/>
  <c r="J624" i="1"/>
  <c r="J625" i="1"/>
  <c r="M625" i="1" s="1"/>
  <c r="J626" i="1"/>
  <c r="J627" i="1"/>
  <c r="J628" i="1"/>
  <c r="J629" i="1"/>
  <c r="M629" i="1" s="1"/>
  <c r="J630" i="1"/>
  <c r="J631" i="1"/>
  <c r="M631" i="1" s="1"/>
  <c r="J632" i="1"/>
  <c r="J633" i="1"/>
  <c r="M633" i="1" s="1"/>
  <c r="J634" i="1"/>
  <c r="J635" i="1"/>
  <c r="J636" i="1"/>
  <c r="J637" i="1"/>
  <c r="J638" i="1"/>
  <c r="J639" i="1"/>
  <c r="M639" i="1" s="1"/>
  <c r="J640" i="1"/>
  <c r="J641" i="1"/>
  <c r="M641" i="1" s="1"/>
  <c r="J642" i="1"/>
  <c r="J643" i="1"/>
  <c r="J644" i="1"/>
  <c r="J645" i="1"/>
  <c r="J646" i="1"/>
  <c r="J647" i="1"/>
  <c r="M647" i="1" s="1"/>
  <c r="J648" i="1"/>
  <c r="J649" i="1"/>
  <c r="M649" i="1" s="1"/>
  <c r="J650" i="1"/>
  <c r="J651" i="1"/>
  <c r="J652" i="1"/>
  <c r="M652" i="1" s="1"/>
  <c r="J653" i="1"/>
  <c r="J654" i="1"/>
  <c r="J655" i="1"/>
  <c r="M655" i="1" s="1"/>
  <c r="J656" i="1"/>
  <c r="J657" i="1"/>
  <c r="M657" i="1" s="1"/>
  <c r="J658" i="1"/>
  <c r="J659" i="1"/>
  <c r="J660" i="1"/>
  <c r="M660" i="1" s="1"/>
  <c r="J661" i="1"/>
  <c r="J662" i="1"/>
  <c r="J663" i="1"/>
  <c r="M663" i="1" s="1"/>
  <c r="J664" i="1"/>
  <c r="J665" i="1"/>
  <c r="M665" i="1" s="1"/>
  <c r="J666" i="1"/>
  <c r="J667" i="1"/>
  <c r="J668" i="1"/>
  <c r="M668" i="1" s="1"/>
  <c r="J669" i="1"/>
  <c r="J670" i="1"/>
  <c r="J671" i="1"/>
  <c r="M671" i="1" s="1"/>
  <c r="J672" i="1"/>
  <c r="J673" i="1"/>
  <c r="M673" i="1" s="1"/>
  <c r="J674" i="1"/>
  <c r="J675" i="1"/>
  <c r="J676" i="1"/>
  <c r="M676" i="1" s="1"/>
  <c r="J677" i="1"/>
  <c r="M677" i="1" s="1"/>
  <c r="J678" i="1"/>
  <c r="J679" i="1"/>
  <c r="M679" i="1" s="1"/>
  <c r="J680" i="1"/>
  <c r="J681" i="1"/>
  <c r="M681" i="1" s="1"/>
  <c r="J682" i="1"/>
  <c r="J683" i="1"/>
  <c r="J684" i="1"/>
  <c r="M684" i="1" s="1"/>
  <c r="J685" i="1"/>
  <c r="J686" i="1"/>
  <c r="J687" i="1"/>
  <c r="M687" i="1" s="1"/>
  <c r="J688" i="1"/>
  <c r="J689" i="1"/>
  <c r="M689" i="1" s="1"/>
  <c r="J690" i="1"/>
  <c r="J691" i="1"/>
  <c r="J692" i="1"/>
  <c r="M692" i="1" s="1"/>
  <c r="J693" i="1"/>
  <c r="J694" i="1"/>
  <c r="M694" i="1" s="1"/>
  <c r="J695" i="1"/>
  <c r="M695" i="1" s="1"/>
  <c r="J696" i="1"/>
  <c r="J697" i="1"/>
  <c r="M697" i="1" s="1"/>
  <c r="J698" i="1"/>
  <c r="J699" i="1"/>
  <c r="J700" i="1"/>
  <c r="M700" i="1" s="1"/>
  <c r="J701" i="1"/>
  <c r="J702" i="1"/>
  <c r="M702" i="1" s="1"/>
  <c r="J703" i="1"/>
  <c r="M703" i="1" s="1"/>
  <c r="J704" i="1"/>
  <c r="J705" i="1"/>
  <c r="M705" i="1" s="1"/>
  <c r="J706" i="1"/>
  <c r="J707" i="1"/>
  <c r="J708" i="1"/>
  <c r="M708" i="1" s="1"/>
  <c r="J709" i="1"/>
  <c r="J710" i="1"/>
  <c r="M710" i="1" s="1"/>
  <c r="J711" i="1"/>
  <c r="M711" i="1" s="1"/>
  <c r="J712" i="1"/>
  <c r="J713" i="1"/>
  <c r="M713" i="1" s="1"/>
  <c r="J714" i="1"/>
  <c r="J715" i="1"/>
  <c r="J716" i="1"/>
  <c r="M716" i="1" s="1"/>
  <c r="J717" i="1"/>
  <c r="J718" i="1"/>
  <c r="J719" i="1"/>
  <c r="M719" i="1" s="1"/>
  <c r="J720" i="1"/>
  <c r="J721" i="1"/>
  <c r="M721" i="1" s="1"/>
  <c r="J722" i="1"/>
  <c r="J723" i="1"/>
  <c r="J3" i="1"/>
  <c r="N11" i="2" l="1"/>
  <c r="N10" i="2"/>
  <c r="N8" i="2"/>
  <c r="N7" i="2"/>
  <c r="N4" i="2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21" i="1"/>
  <c r="M722" i="1"/>
  <c r="M714" i="1"/>
  <c r="M698" i="1"/>
  <c r="M690" i="1"/>
  <c r="M682" i="1"/>
  <c r="M674" i="1"/>
  <c r="M666" i="1"/>
  <c r="M658" i="1"/>
  <c r="M650" i="1"/>
  <c r="M634" i="1"/>
  <c r="M626" i="1"/>
  <c r="M618" i="1"/>
  <c r="M594" i="1"/>
  <c r="M546" i="1"/>
  <c r="M538" i="1"/>
  <c r="M514" i="1"/>
  <c r="M506" i="1"/>
  <c r="M498" i="1"/>
  <c r="M490" i="1"/>
  <c r="M474" i="1"/>
  <c r="M466" i="1"/>
  <c r="M450" i="1"/>
  <c r="M442" i="1"/>
  <c r="M434" i="1"/>
  <c r="M426" i="1"/>
  <c r="M402" i="1"/>
  <c r="M386" i="1"/>
  <c r="M370" i="1"/>
  <c r="M362" i="1"/>
  <c r="M346" i="1"/>
  <c r="M338" i="1"/>
  <c r="M322" i="1"/>
  <c r="M306" i="1"/>
  <c r="M282" i="1"/>
  <c r="M274" i="1"/>
  <c r="M266" i="1"/>
  <c r="M258" i="1"/>
  <c r="M242" i="1"/>
  <c r="M226" i="1"/>
  <c r="M218" i="1"/>
  <c r="M210" i="1"/>
  <c r="M202" i="1"/>
  <c r="M194" i="1"/>
  <c r="M186" i="1"/>
  <c r="M162" i="1"/>
  <c r="M154" i="1"/>
  <c r="M138" i="1"/>
  <c r="M130" i="1"/>
  <c r="M122" i="1"/>
  <c r="M106" i="1"/>
  <c r="M98" i="1"/>
  <c r="M90" i="1"/>
  <c r="M74" i="1"/>
  <c r="M66" i="1"/>
  <c r="M58" i="1"/>
  <c r="M50" i="1"/>
  <c r="M42" i="1"/>
  <c r="M34" i="1"/>
  <c r="M26" i="1"/>
  <c r="M18" i="1"/>
  <c r="M10" i="1"/>
  <c r="M704" i="1"/>
  <c r="M688" i="1"/>
  <c r="M576" i="1"/>
  <c r="M552" i="1"/>
  <c r="M512" i="1"/>
  <c r="M480" i="1"/>
  <c r="M464" i="1"/>
  <c r="M416" i="1"/>
  <c r="M368" i="1"/>
  <c r="M352" i="1"/>
  <c r="M336" i="1"/>
  <c r="M304" i="1"/>
  <c r="M240" i="1"/>
  <c r="M176" i="1"/>
  <c r="M112" i="1"/>
  <c r="M720" i="1"/>
  <c r="M632" i="1"/>
  <c r="M584" i="1"/>
  <c r="M712" i="1"/>
  <c r="M680" i="1"/>
  <c r="M664" i="1"/>
  <c r="M648" i="1"/>
  <c r="M640" i="1"/>
  <c r="M608" i="1"/>
  <c r="M592" i="1"/>
  <c r="M568" i="1"/>
  <c r="M560" i="1"/>
  <c r="M544" i="1"/>
  <c r="M528" i="1"/>
  <c r="M520" i="1"/>
  <c r="M504" i="1"/>
  <c r="M488" i="1"/>
  <c r="M456" i="1"/>
  <c r="M440" i="1"/>
  <c r="M424" i="1"/>
  <c r="M392" i="1"/>
  <c r="M376" i="1"/>
  <c r="M360" i="1"/>
  <c r="M312" i="1"/>
  <c r="M296" i="1"/>
  <c r="M272" i="1"/>
  <c r="M256" i="1"/>
  <c r="M232" i="1"/>
  <c r="M216" i="1"/>
  <c r="M208" i="1"/>
  <c r="M192" i="1"/>
  <c r="M152" i="1"/>
  <c r="M144" i="1"/>
  <c r="M136" i="1"/>
  <c r="M128" i="1"/>
  <c r="M96" i="1"/>
  <c r="M88" i="1"/>
  <c r="M80" i="1"/>
  <c r="M72" i="1"/>
  <c r="M64" i="1"/>
  <c r="M56" i="1"/>
  <c r="M32" i="1"/>
  <c r="M24" i="1"/>
  <c r="M8" i="1"/>
  <c r="M578" i="1"/>
  <c r="M482" i="1"/>
  <c r="M610" i="1"/>
  <c r="M562" i="1"/>
  <c r="M354" i="1"/>
  <c r="M290" i="1"/>
  <c r="M178" i="1"/>
  <c r="M696" i="1"/>
  <c r="M624" i="1"/>
  <c r="M448" i="1"/>
  <c r="M408" i="1"/>
  <c r="M344" i="1"/>
  <c r="M280" i="1"/>
  <c r="M40" i="1"/>
  <c r="M706" i="1"/>
  <c r="M642" i="1"/>
  <c r="M586" i="1"/>
  <c r="M458" i="1"/>
  <c r="M394" i="1"/>
  <c r="M330" i="1"/>
  <c r="M170" i="1"/>
  <c r="M672" i="1"/>
  <c r="M616" i="1"/>
  <c r="M536" i="1"/>
  <c r="M472" i="1"/>
  <c r="M288" i="1"/>
  <c r="M248" i="1"/>
  <c r="M200" i="1"/>
  <c r="M160" i="1"/>
  <c r="M48" i="1"/>
  <c r="M718" i="1"/>
  <c r="M686" i="1"/>
  <c r="M602" i="1"/>
  <c r="M554" i="1"/>
  <c r="M522" i="1"/>
  <c r="M418" i="1"/>
  <c r="M146" i="1"/>
  <c r="M114" i="1"/>
  <c r="M656" i="1"/>
  <c r="M432" i="1"/>
  <c r="M384" i="1"/>
  <c r="M320" i="1"/>
  <c r="M224" i="1"/>
  <c r="M184" i="1"/>
  <c r="M104" i="1"/>
  <c r="M717" i="1"/>
  <c r="M709" i="1"/>
  <c r="M669" i="1"/>
  <c r="M661" i="1"/>
  <c r="M570" i="1"/>
  <c r="M298" i="1"/>
  <c r="M250" i="1"/>
  <c r="M82" i="1"/>
  <c r="M600" i="1"/>
  <c r="M496" i="1"/>
  <c r="M400" i="1"/>
  <c r="M328" i="1"/>
  <c r="M264" i="1"/>
  <c r="M168" i="1"/>
  <c r="M120" i="1"/>
  <c r="M16" i="1"/>
  <c r="M530" i="1"/>
  <c r="M410" i="1"/>
  <c r="M378" i="1"/>
  <c r="M314" i="1"/>
  <c r="M234" i="1"/>
  <c r="M723" i="1"/>
  <c r="M715" i="1"/>
  <c r="M707" i="1"/>
  <c r="M699" i="1"/>
  <c r="M691" i="1"/>
  <c r="M683" i="1"/>
  <c r="M675" i="1"/>
  <c r="M667" i="1"/>
  <c r="M659" i="1"/>
  <c r="M651" i="1"/>
  <c r="M643" i="1"/>
  <c r="M635" i="1"/>
  <c r="M627" i="1"/>
  <c r="M619" i="1"/>
  <c r="M603" i="1"/>
  <c r="M579" i="1"/>
  <c r="M571" i="1"/>
  <c r="M563" i="1"/>
  <c r="M547" i="1"/>
  <c r="M539" i="1"/>
  <c r="M515" i="1"/>
  <c r="M499" i="1"/>
  <c r="M451" i="1"/>
  <c r="M435" i="1"/>
  <c r="M371" i="1"/>
  <c r="M561" i="1"/>
  <c r="M553" i="1"/>
  <c r="M545" i="1"/>
  <c r="M537" i="1"/>
  <c r="M449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701" i="1"/>
  <c r="M693" i="1"/>
  <c r="M685" i="1"/>
  <c r="M653" i="1"/>
  <c r="M645" i="1"/>
  <c r="M637" i="1"/>
  <c r="M621" i="1"/>
  <c r="M589" i="1"/>
  <c r="M581" i="1"/>
  <c r="M573" i="1"/>
  <c r="M541" i="1"/>
  <c r="M525" i="1"/>
  <c r="M493" i="1"/>
  <c r="M485" i="1"/>
  <c r="M477" i="1"/>
  <c r="M3" i="1"/>
  <c r="M644" i="1"/>
  <c r="M636" i="1"/>
  <c r="M628" i="1"/>
  <c r="M580" i="1"/>
  <c r="M572" i="1"/>
  <c r="M564" i="1"/>
  <c r="M540" i="1"/>
  <c r="M532" i="1"/>
  <c r="M531" i="1"/>
  <c r="M523" i="1"/>
  <c r="M507" i="1"/>
  <c r="M483" i="1"/>
  <c r="M475" i="1"/>
  <c r="M467" i="1"/>
  <c r="M459" i="1"/>
  <c r="M427" i="1"/>
  <c r="M419" i="1"/>
  <c r="M411" i="1"/>
  <c r="M403" i="1"/>
  <c r="M387" i="1"/>
  <c r="M363" i="1"/>
  <c r="M355" i="1"/>
  <c r="M347" i="1"/>
  <c r="M339" i="1"/>
  <c r="M323" i="1"/>
  <c r="M299" i="1"/>
  <c r="M291" i="1"/>
  <c r="M283" i="1"/>
  <c r="M275" i="1"/>
  <c r="M259" i="1"/>
  <c r="M235" i="1"/>
  <c r="M227" i="1"/>
  <c r="M219" i="1"/>
  <c r="M211" i="1"/>
  <c r="M195" i="1"/>
  <c r="M171" i="1"/>
  <c r="M163" i="1"/>
  <c r="M155" i="1"/>
  <c r="M147" i="1"/>
  <c r="M131" i="1"/>
  <c r="M107" i="1"/>
  <c r="M99" i="1"/>
  <c r="M91" i="1"/>
  <c r="M83" i="1"/>
  <c r="M67" i="1"/>
  <c r="M43" i="1"/>
  <c r="M35" i="1"/>
  <c r="M27" i="1"/>
  <c r="M19" i="1"/>
  <c r="N10" i="1" l="1"/>
  <c r="N18" i="1"/>
  <c r="N11" i="1"/>
  <c r="N9" i="1"/>
  <c r="N12" i="1"/>
  <c r="N13" i="1"/>
  <c r="N14" i="1"/>
  <c r="N15" i="1"/>
  <c r="N16" i="1"/>
  <c r="N17" i="1"/>
</calcChain>
</file>

<file path=xl/sharedStrings.xml><?xml version="1.0" encoding="utf-8"?>
<sst xmlns="http://schemas.openxmlformats.org/spreadsheetml/2006/main" count="4471" uniqueCount="2833">
  <si>
    <t>Datetime</t>
  </si>
  <si>
    <t>Diff</t>
  </si>
  <si>
    <t>Power</t>
  </si>
  <si>
    <t>AcceptedShares</t>
  </si>
  <si>
    <t>RejectedShares</t>
  </si>
  <si>
    <t>Uptime</t>
  </si>
  <si>
    <t>MinerPoolHashrate</t>
  </si>
  <si>
    <t>16:54:17</t>
  </si>
  <si>
    <t xml:space="preserve">0.000 </t>
  </si>
  <si>
    <t>16:55:17</t>
  </si>
  <si>
    <t>16:56:17</t>
  </si>
  <si>
    <t>16:57:17</t>
  </si>
  <si>
    <t>16:58:17</t>
  </si>
  <si>
    <t>16:59:17</t>
  </si>
  <si>
    <t>78.69 M</t>
  </si>
  <si>
    <t>17:00:17</t>
  </si>
  <si>
    <t>17:01:17</t>
  </si>
  <si>
    <t>17:02:17</t>
  </si>
  <si>
    <t>17:03:17</t>
  </si>
  <si>
    <t>17:04:17</t>
  </si>
  <si>
    <t>73.33 M</t>
  </si>
  <si>
    <t>17:05:17</t>
  </si>
  <si>
    <t>17:06:16</t>
  </si>
  <si>
    <t>17:07:17</t>
  </si>
  <si>
    <t>80.00 M</t>
  </si>
  <si>
    <t>17:08:16</t>
  </si>
  <si>
    <t>17:09:16</t>
  </si>
  <si>
    <t>17:10:16</t>
  </si>
  <si>
    <t>17:11:16</t>
  </si>
  <si>
    <t>86.67 M</t>
  </si>
  <si>
    <t>17:12:16</t>
  </si>
  <si>
    <t>17:13:16</t>
  </si>
  <si>
    <t>17:14:16</t>
  </si>
  <si>
    <t>59.60 M</t>
  </si>
  <si>
    <t>17:15:16</t>
  </si>
  <si>
    <t>58.25 M</t>
  </si>
  <si>
    <t>17:16:16</t>
  </si>
  <si>
    <t>66.23 M</t>
  </si>
  <si>
    <t>17:17:16</t>
  </si>
  <si>
    <t>72.97 M</t>
  </si>
  <si>
    <t>17:18:15</t>
  </si>
  <si>
    <t>72.49 M</t>
  </si>
  <si>
    <t>17:19:15</t>
  </si>
  <si>
    <t>17:20:15</t>
  </si>
  <si>
    <t>17:21:15</t>
  </si>
  <si>
    <t>85.25 M</t>
  </si>
  <si>
    <t>17:22:15</t>
  </si>
  <si>
    <t>79.60 M</t>
  </si>
  <si>
    <t>17:23:15</t>
  </si>
  <si>
    <t>86.38 M</t>
  </si>
  <si>
    <t>17:24:14</t>
  </si>
  <si>
    <t>17:25:14</t>
  </si>
  <si>
    <t>17:26:14</t>
  </si>
  <si>
    <t>17:27:14</t>
  </si>
  <si>
    <t>17:28:14</t>
  </si>
  <si>
    <t>93.33 M</t>
  </si>
  <si>
    <t>17:29:14</t>
  </si>
  <si>
    <t>98.20 M</t>
  </si>
  <si>
    <t>17:30:14</t>
  </si>
  <si>
    <t>17:31:13</t>
  </si>
  <si>
    <t>86.52 M</t>
  </si>
  <si>
    <t>17:32:13</t>
  </si>
  <si>
    <t>17:33:13</t>
  </si>
  <si>
    <t>92.72 M</t>
  </si>
  <si>
    <t>17:34:13</t>
  </si>
  <si>
    <t>17:35:13</t>
  </si>
  <si>
    <t>17:36:13</t>
  </si>
  <si>
    <t>79.87 M</t>
  </si>
  <si>
    <t>17:37:13</t>
  </si>
  <si>
    <t>17:38:14</t>
  </si>
  <si>
    <t>73.21 M</t>
  </si>
  <si>
    <t>17:39:14</t>
  </si>
  <si>
    <t>17:40:14</t>
  </si>
  <si>
    <t>72.13 M</t>
  </si>
  <si>
    <t>17:41:13</t>
  </si>
  <si>
    <t>17:42:13</t>
  </si>
  <si>
    <t>17:43:13</t>
  </si>
  <si>
    <t>17:44:13</t>
  </si>
  <si>
    <t>17:45:13</t>
  </si>
  <si>
    <t>17:46:14</t>
  </si>
  <si>
    <t>17:47:13</t>
  </si>
  <si>
    <t>100.0 M</t>
  </si>
  <si>
    <t>17:48:13</t>
  </si>
  <si>
    <t>17:49:13</t>
  </si>
  <si>
    <t>17:50:13</t>
  </si>
  <si>
    <t>84.97 M</t>
  </si>
  <si>
    <t>17:51:13</t>
  </si>
  <si>
    <t>17:52:13</t>
  </si>
  <si>
    <t>17:53:13</t>
  </si>
  <si>
    <t>17:54:13</t>
  </si>
  <si>
    <t>17:55:13</t>
  </si>
  <si>
    <t>106.7 M</t>
  </si>
  <si>
    <t>17:56:13</t>
  </si>
  <si>
    <t>99.83 M</t>
  </si>
  <si>
    <t>17:57:13</t>
  </si>
  <si>
    <t>17:58:13</t>
  </si>
  <si>
    <t>17:59:13</t>
  </si>
  <si>
    <t>18:00:13</t>
  </si>
  <si>
    <t>76.92 M</t>
  </si>
  <si>
    <t>18:01:13</t>
  </si>
  <si>
    <t>18:02:13</t>
  </si>
  <si>
    <t>66.67 M</t>
  </si>
  <si>
    <t>18:03:12</t>
  </si>
  <si>
    <t>18:04:12</t>
  </si>
  <si>
    <t>18:05:12</t>
  </si>
  <si>
    <t>18:06:12</t>
  </si>
  <si>
    <t>18:07:12</t>
  </si>
  <si>
    <t>18:08:12</t>
  </si>
  <si>
    <t>60.00 M</t>
  </si>
  <si>
    <t>18:09:12</t>
  </si>
  <si>
    <t>59.31 M</t>
  </si>
  <si>
    <t>18:10:12</t>
  </si>
  <si>
    <t>18:11:12</t>
  </si>
  <si>
    <t>18:12:12</t>
  </si>
  <si>
    <t>18:13:12</t>
  </si>
  <si>
    <t>18:14:12</t>
  </si>
  <si>
    <t>18:15:11</t>
  </si>
  <si>
    <t>18:16:11</t>
  </si>
  <si>
    <t>18:17:11</t>
  </si>
  <si>
    <t>18:18:11</t>
  </si>
  <si>
    <t>38.34 M</t>
  </si>
  <si>
    <t>18:19:11</t>
  </si>
  <si>
    <t>18:20:11</t>
  </si>
  <si>
    <t>53.33 M</t>
  </si>
  <si>
    <t>18:21:11</t>
  </si>
  <si>
    <t>18:22:10</t>
  </si>
  <si>
    <t>18:23:10</t>
  </si>
  <si>
    <t>63.69 M</t>
  </si>
  <si>
    <t>18:24:10</t>
  </si>
  <si>
    <t>18:25:10</t>
  </si>
  <si>
    <t>76.43 M</t>
  </si>
  <si>
    <t>18:26:10</t>
  </si>
  <si>
    <t>70.06 M</t>
  </si>
  <si>
    <t>18:27:10</t>
  </si>
  <si>
    <t>18:28:10</t>
  </si>
  <si>
    <t>18:29:10</t>
  </si>
  <si>
    <t>63.80 M</t>
  </si>
  <si>
    <t>18:30:09</t>
  </si>
  <si>
    <t>18:31:09</t>
  </si>
  <si>
    <t>82.93 M</t>
  </si>
  <si>
    <t>18:32:09</t>
  </si>
  <si>
    <t>18:33:09</t>
  </si>
  <si>
    <t>18:34:09</t>
  </si>
  <si>
    <t>18:35:09</t>
  </si>
  <si>
    <t>95.69 M</t>
  </si>
  <si>
    <t>18:36:09</t>
  </si>
  <si>
    <t>95.85 M</t>
  </si>
  <si>
    <t>18:37:08</t>
  </si>
  <si>
    <t>18:38:08</t>
  </si>
  <si>
    <t>83.07 M</t>
  </si>
  <si>
    <t>18:39:08</t>
  </si>
  <si>
    <t>18:40:08</t>
  </si>
  <si>
    <t>76.68 M</t>
  </si>
  <si>
    <t>18:41:08</t>
  </si>
  <si>
    <t>18:42:08</t>
  </si>
  <si>
    <t>18:43:08</t>
  </si>
  <si>
    <t>18:44:07</t>
  </si>
  <si>
    <t>18:45:07</t>
  </si>
  <si>
    <t>18:46:07</t>
  </si>
  <si>
    <t>18:47:07</t>
  </si>
  <si>
    <t>18:48:07</t>
  </si>
  <si>
    <t>18:49:07</t>
  </si>
  <si>
    <t>70.40 M</t>
  </si>
  <si>
    <t>18:50:07</t>
  </si>
  <si>
    <t>18:51:07</t>
  </si>
  <si>
    <t>18:52:07</t>
  </si>
  <si>
    <t>18:53:07</t>
  </si>
  <si>
    <t>70.51 M</t>
  </si>
  <si>
    <t>18:54:07</t>
  </si>
  <si>
    <t>64.10 M</t>
  </si>
  <si>
    <t>18:55:07</t>
  </si>
  <si>
    <t>18:56:06</t>
  </si>
  <si>
    <t>18:57:06</t>
  </si>
  <si>
    <t>18:58:06</t>
  </si>
  <si>
    <t>64.62 M</t>
  </si>
  <si>
    <t>18:59:06</t>
  </si>
  <si>
    <t>19:00:06</t>
  </si>
  <si>
    <t>19:01:06</t>
  </si>
  <si>
    <t>19:02:06</t>
  </si>
  <si>
    <t>19:03:06</t>
  </si>
  <si>
    <t>19:04:07</t>
  </si>
  <si>
    <t>19:05:07</t>
  </si>
  <si>
    <t>19:06:07</t>
  </si>
  <si>
    <t>19:07:07</t>
  </si>
  <si>
    <t>19:08:07</t>
  </si>
  <si>
    <t>19:09:06</t>
  </si>
  <si>
    <t>19:10:06</t>
  </si>
  <si>
    <t>19:11:06</t>
  </si>
  <si>
    <t>19:12:06</t>
  </si>
  <si>
    <t>19:13:07</t>
  </si>
  <si>
    <t>46.67 M</t>
  </si>
  <si>
    <t>19:14:06</t>
  </si>
  <si>
    <t>19:15:06</t>
  </si>
  <si>
    <t>19:16:06</t>
  </si>
  <si>
    <t>19:17:06</t>
  </si>
  <si>
    <t>19:18:06</t>
  </si>
  <si>
    <t>19:19:06</t>
  </si>
  <si>
    <t>19:20:06</t>
  </si>
  <si>
    <t>19:21:06</t>
  </si>
  <si>
    <t>51.36 M</t>
  </si>
  <si>
    <t>19:22:06</t>
  </si>
  <si>
    <t>19:23:06</t>
  </si>
  <si>
    <t>19:24:05</t>
  </si>
  <si>
    <t>19:25:05</t>
  </si>
  <si>
    <t>19:26:05</t>
  </si>
  <si>
    <t>19:27:05</t>
  </si>
  <si>
    <t>64.21 M</t>
  </si>
  <si>
    <t>19:28:05</t>
  </si>
  <si>
    <t>19:29:04</t>
  </si>
  <si>
    <t>70.74 M</t>
  </si>
  <si>
    <t>19:30:04</t>
  </si>
  <si>
    <t>19:31:05</t>
  </si>
  <si>
    <t>19:32:05</t>
  </si>
  <si>
    <t>77.42 M</t>
  </si>
  <si>
    <t>19:33:04</t>
  </si>
  <si>
    <t>77.17 M</t>
  </si>
  <si>
    <t>19:34:04</t>
  </si>
  <si>
    <t>19:35:04</t>
  </si>
  <si>
    <t>19:36:04</t>
  </si>
  <si>
    <t>19:37:04</t>
  </si>
  <si>
    <t>64.31 M</t>
  </si>
  <si>
    <t>19:38:04</t>
  </si>
  <si>
    <t>19:39:04</t>
  </si>
  <si>
    <t>19:40:04</t>
  </si>
  <si>
    <t>19:41:04</t>
  </si>
  <si>
    <t>64.41 M</t>
  </si>
  <si>
    <t>19:42:04</t>
  </si>
  <si>
    <t>19:43:04</t>
  </si>
  <si>
    <t>70.85 M</t>
  </si>
  <si>
    <t>19:44:03</t>
  </si>
  <si>
    <t>19:45:04</t>
  </si>
  <si>
    <t>96.62 M</t>
  </si>
  <si>
    <t>19:46:03</t>
  </si>
  <si>
    <t>19:47:03</t>
  </si>
  <si>
    <t>19:48:03</t>
  </si>
  <si>
    <t>19:49:03</t>
  </si>
  <si>
    <t>19:50:03</t>
  </si>
  <si>
    <t>108.3 M</t>
  </si>
  <si>
    <t>19:51:03</t>
  </si>
  <si>
    <t>113.3 M</t>
  </si>
  <si>
    <t>19:52:03</t>
  </si>
  <si>
    <t>19:53:02</t>
  </si>
  <si>
    <t>19:54:02</t>
  </si>
  <si>
    <t>19:55:02</t>
  </si>
  <si>
    <t>19:56:02</t>
  </si>
  <si>
    <t>19:57:02</t>
  </si>
  <si>
    <t>19:58:02</t>
  </si>
  <si>
    <t>96.93 M</t>
  </si>
  <si>
    <t>19:59:02</t>
  </si>
  <si>
    <t>20:00:02</t>
  </si>
  <si>
    <t>70.97 M</t>
  </si>
  <si>
    <t>20:01:02</t>
  </si>
  <si>
    <t>20:02:02</t>
  </si>
  <si>
    <t>20:03:02</t>
  </si>
  <si>
    <t>20:04:02</t>
  </si>
  <si>
    <t>20:05:02</t>
  </si>
  <si>
    <t>20:06:02</t>
  </si>
  <si>
    <t>20:07:02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</si>
  <si>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</si>
  <si>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</si>
  <si>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</si>
  <si>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</si>
  <si>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</si>
  <si>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</si>
  <si>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</si>
  <si>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</si>
  <si>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</si>
  <si>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</si>
  <si>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</si>
  <si>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</si>
  <si>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</si>
  <si>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</si>
  <si>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</si>
  <si>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</si>
  <si>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</si>
  <si>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97.09 M</t>
  </si>
  <si>
    <t>20:25:00</t>
  </si>
  <si>
    <t>20:26:00</t>
  </si>
  <si>
    <t>20:27:00</t>
  </si>
  <si>
    <t>20:28:00</t>
  </si>
  <si>
    <t>89.74 M</t>
  </si>
  <si>
    <t>20:29:00</t>
  </si>
  <si>
    <t>20:29:59</t>
  </si>
  <si>
    <t>90.76 M</t>
  </si>
  <si>
    <t>20:30:59</t>
  </si>
  <si>
    <t>20:31:59</t>
  </si>
  <si>
    <t>71.31 M</t>
  </si>
  <si>
    <t>20:32:59</t>
  </si>
  <si>
    <t>20:33:59</t>
  </si>
  <si>
    <t>20:34:59</t>
  </si>
  <si>
    <t>97.40 M</t>
  </si>
  <si>
    <t>20:35:59</t>
  </si>
  <si>
    <t>20:37:01</t>
  </si>
  <si>
    <t>20:38:00</t>
  </si>
  <si>
    <t>20:39:01</t>
  </si>
  <si>
    <t>90.61 M</t>
  </si>
  <si>
    <t>20:40:00</t>
  </si>
  <si>
    <t>20:41:00</t>
  </si>
  <si>
    <t>20:42:00</t>
  </si>
  <si>
    <t>20:43:00</t>
  </si>
  <si>
    <t>20:44:00</t>
  </si>
  <si>
    <t>20:45:00</t>
  </si>
  <si>
    <t>89.60 M</t>
  </si>
  <si>
    <t>20:46:00</t>
  </si>
  <si>
    <t>20:47:00</t>
  </si>
  <si>
    <t>20:48:00</t>
  </si>
  <si>
    <t>20:49:00</t>
  </si>
  <si>
    <t>20:50:00</t>
  </si>
  <si>
    <t>82.67 M</t>
  </si>
  <si>
    <t>20:51:00</t>
  </si>
  <si>
    <t>79.47 M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</si>
  <si>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</si>
  <si>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</si>
  <si>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</si>
  <si>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</si>
  <si>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</si>
  <si>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</si>
  <si>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</si>
  <si>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</si>
  <si>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</si>
  <si>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</si>
  <si>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</si>
  <si>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</si>
  <si>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</si>
  <si>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</si>
  <si>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</si>
  <si>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</si>
  <si>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</si>
  <si>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</si>
  <si>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103.7 M</t>
  </si>
  <si>
    <t>21:09:59</t>
  </si>
  <si>
    <t>21:11:00</t>
  </si>
  <si>
    <t>84.28 M</t>
  </si>
  <si>
    <t>21:11:59</t>
  </si>
  <si>
    <t>21:12:59</t>
  </si>
  <si>
    <t>21:13:59</t>
  </si>
  <si>
    <t>21:14:59</t>
  </si>
  <si>
    <t>21:15:59</t>
  </si>
  <si>
    <t>21:16:59</t>
  </si>
  <si>
    <t>21:17:59</t>
  </si>
  <si>
    <t>77.80 M</t>
  </si>
  <si>
    <t>21:18:59</t>
  </si>
  <si>
    <t>21:19:59</t>
  </si>
  <si>
    <t>21:20:59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</si>
  <si>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</si>
  <si>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</si>
  <si>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</si>
  <si>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</si>
  <si>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</si>
  <si>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</si>
  <si>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</si>
  <si>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</si>
  <si>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</si>
  <si>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</si>
  <si>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21:32:02</t>
  </si>
  <si>
    <t>21:33:01</t>
  </si>
  <si>
    <t>21:34:01</t>
  </si>
  <si>
    <t>21:35:01</t>
  </si>
  <si>
    <t>21:36:01</t>
  </si>
  <si>
    <t>21:37:01</t>
  </si>
  <si>
    <t>21:38:01</t>
  </si>
  <si>
    <t>58.44 M</t>
  </si>
  <si>
    <t>21:39:01</t>
  </si>
  <si>
    <t>21:40:00</t>
  </si>
  <si>
    <t>51.78 M</t>
  </si>
  <si>
    <t>21:41:01</t>
  </si>
  <si>
    <t>21:42:01</t>
  </si>
  <si>
    <t>21:43:01</t>
  </si>
  <si>
    <t>21:44:01</t>
  </si>
  <si>
    <t>21:45:01</t>
  </si>
  <si>
    <t>21:46:01</t>
  </si>
  <si>
    <t>21:47:01</t>
  </si>
  <si>
    <t>40.00 M</t>
  </si>
  <si>
    <t>21:48:01</t>
  </si>
  <si>
    <t>21:49:00</t>
  </si>
  <si>
    <t>21:50:00</t>
  </si>
  <si>
    <t>64.52 M</t>
  </si>
  <si>
    <t>21:51:01</t>
  </si>
  <si>
    <t>21:52:01</t>
  </si>
  <si>
    <t>21:53:00</t>
  </si>
  <si>
    <t>21:54:00</t>
  </si>
  <si>
    <t>21:55:00</t>
  </si>
  <si>
    <t>21:56:01</t>
  </si>
  <si>
    <t>21:57:01</t>
  </si>
  <si>
    <t>77.54 M</t>
  </si>
  <si>
    <t>21:58:01</t>
  </si>
  <si>
    <t>21:59:01</t>
  </si>
  <si>
    <t>22:00:01</t>
  </si>
  <si>
    <t>22:01:01</t>
  </si>
  <si>
    <t>22:02:01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</si>
  <si>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</si>
  <si>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</si>
  <si>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</si>
  <si>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</si>
  <si>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</si>
  <si>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</si>
  <si>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</si>
  <si>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</si>
  <si>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</si>
  <si>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</si>
  <si>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</si>
  <si>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72.85 M</t>
  </si>
  <si>
    <t>22:14:00</t>
  </si>
  <si>
    <t>22:15:00</t>
  </si>
  <si>
    <t>22:16:00</t>
  </si>
  <si>
    <t>22:17:00</t>
  </si>
  <si>
    <t>22:18:00</t>
  </si>
  <si>
    <t>22:19:00</t>
  </si>
  <si>
    <t>22:20:00</t>
  </si>
  <si>
    <t>58.35 M</t>
  </si>
  <si>
    <t>22:21:00</t>
  </si>
  <si>
    <t>22:22:00</t>
  </si>
  <si>
    <t>22:23:00</t>
  </si>
  <si>
    <t>22:24:00</t>
  </si>
  <si>
    <t>78.56 M</t>
  </si>
  <si>
    <t>22:25:00</t>
  </si>
  <si>
    <t>22:26:00</t>
  </si>
  <si>
    <t>22:27:00</t>
  </si>
  <si>
    <t>22:28:00</t>
  </si>
  <si>
    <t>71.90 M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</si>
  <si>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</si>
  <si>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</si>
  <si>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</si>
  <si>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</si>
  <si>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</si>
  <si>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</si>
  <si>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</si>
  <si>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</si>
  <si>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22:37:01</t>
  </si>
  <si>
    <t>63.59 M</t>
  </si>
  <si>
    <t>22:38:01</t>
  </si>
  <si>
    <t>22:39:01</t>
  </si>
  <si>
    <t>22:40:01</t>
  </si>
  <si>
    <t>22:41:02</t>
  </si>
  <si>
    <t>22:42:02</t>
  </si>
  <si>
    <t>22:43:01</t>
  </si>
  <si>
    <t>22:44:02</t>
  </si>
  <si>
    <t>22:45:02</t>
  </si>
  <si>
    <t>89.31 M</t>
  </si>
  <si>
    <t>22:46:02</t>
  </si>
  <si>
    <t>22:47:02</t>
  </si>
  <si>
    <t>120.0 M</t>
  </si>
  <si>
    <t>22:48:02</t>
  </si>
  <si>
    <t>22:49:03</t>
  </si>
  <si>
    <t>22:50:03</t>
  </si>
  <si>
    <t>22:51:03</t>
  </si>
  <si>
    <t>22:52:03</t>
  </si>
  <si>
    <t>22:53:03</t>
  </si>
  <si>
    <t>22:54:03</t>
  </si>
  <si>
    <t>22:55:03</t>
  </si>
  <si>
    <t>22:56:03</t>
  </si>
  <si>
    <t>22:57:03</t>
  </si>
  <si>
    <t>83.87 M</t>
  </si>
  <si>
    <t>22:58:02</t>
  </si>
  <si>
    <t>95.39 M</t>
  </si>
  <si>
    <t>22:59:02</t>
  </si>
  <si>
    <t>23:00:02</t>
  </si>
  <si>
    <t>23:01:02</t>
  </si>
  <si>
    <t>23:02:02</t>
  </si>
  <si>
    <t>23:03:02</t>
  </si>
  <si>
    <t>23:04:02</t>
  </si>
  <si>
    <t>23:05:02</t>
  </si>
  <si>
    <t>23:06:02</t>
  </si>
  <si>
    <t>23:07:02</t>
  </si>
  <si>
    <t>23:08:02</t>
  </si>
  <si>
    <t>23:09:02</t>
  </si>
  <si>
    <t>23:10:02</t>
  </si>
  <si>
    <t>23:11:01</t>
  </si>
  <si>
    <t>58.16 M</t>
  </si>
  <si>
    <t>23:12:01</t>
  </si>
  <si>
    <t>23:13:01</t>
  </si>
  <si>
    <t>23:14:01</t>
  </si>
  <si>
    <t>23:15:01</t>
  </si>
  <si>
    <t>23:16:01</t>
  </si>
  <si>
    <t>23:17:01</t>
  </si>
  <si>
    <t>23:18:01</t>
  </si>
  <si>
    <t>23:19:01</t>
  </si>
  <si>
    <t>23:20:00</t>
  </si>
  <si>
    <t>23:21:01</t>
  </si>
  <si>
    <t>23:22:01</t>
  </si>
  <si>
    <t>23:23:02</t>
  </si>
  <si>
    <t>23:24:02</t>
  </si>
  <si>
    <t>23:25:02</t>
  </si>
  <si>
    <t>23:26:02</t>
  </si>
  <si>
    <t>23:27:02</t>
  </si>
  <si>
    <t>23:28:02</t>
  </si>
  <si>
    <t>23:29:02</t>
  </si>
  <si>
    <t>23:30:02</t>
  </si>
  <si>
    <t>23:31:01</t>
  </si>
  <si>
    <t>23:32:01</t>
  </si>
  <si>
    <t>23:33:01</t>
  </si>
  <si>
    <t>23:34:01</t>
  </si>
  <si>
    <t>23:35:01</t>
  </si>
  <si>
    <t>23:36:01</t>
  </si>
  <si>
    <t>23:37:01</t>
  </si>
  <si>
    <t>23:38:01</t>
  </si>
  <si>
    <t>33.33 M</t>
  </si>
  <si>
    <t>23:39:01</t>
  </si>
  <si>
    <t>23:40:01</t>
  </si>
  <si>
    <t>23:41:01</t>
  </si>
  <si>
    <t>23:42:00</t>
  </si>
  <si>
    <t>57.97 M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</si>
  <si>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</si>
  <si>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</si>
  <si>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</si>
  <si>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</si>
  <si>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</si>
  <si>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</si>
  <si>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</si>
  <si>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</si>
  <si>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</si>
  <si>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23:51:59</t>
  </si>
  <si>
    <t>72.01 M</t>
  </si>
  <si>
    <t>23:52:59</t>
  </si>
  <si>
    <t>23:53:59</t>
  </si>
  <si>
    <t>23:54:59</t>
  </si>
  <si>
    <t>23:55:59</t>
  </si>
  <si>
    <t>23:56:59</t>
  </si>
  <si>
    <t>90.91 M</t>
  </si>
  <si>
    <t>23:57:58</t>
  </si>
  <si>
    <t>23:58:58</t>
  </si>
  <si>
    <t>23:59:58</t>
  </si>
  <si>
    <t>104.1 M</t>
  </si>
  <si>
    <t>00:00:58</t>
  </si>
  <si>
    <t>00:01:58</t>
  </si>
  <si>
    <t>103.9 M</t>
  </si>
  <si>
    <t>00:02:58</t>
  </si>
  <si>
    <t>00:03:58</t>
  </si>
  <si>
    <t>00:04:58</t>
  </si>
  <si>
    <t>00:05:58</t>
  </si>
  <si>
    <t>00:06:58</t>
  </si>
  <si>
    <t>00:07:58</t>
  </si>
  <si>
    <t>00:08:58</t>
  </si>
  <si>
    <t>00:09:58</t>
  </si>
  <si>
    <t>00:10:58</t>
  </si>
  <si>
    <t>00:11:58</t>
  </si>
  <si>
    <t>84.55 M</t>
  </si>
  <si>
    <t>00:12:59</t>
  </si>
  <si>
    <t>00:13:58</t>
  </si>
  <si>
    <t>77.92 M</t>
  </si>
  <si>
    <t>00:14:58</t>
  </si>
  <si>
    <t>71.43 M</t>
  </si>
  <si>
    <t>00:15:58</t>
  </si>
  <si>
    <t>00:16:58</t>
  </si>
  <si>
    <t>64.94 M</t>
  </si>
  <si>
    <t>00:17:58</t>
  </si>
  <si>
    <t>58.54 M</t>
  </si>
  <si>
    <t>00:18:58</t>
  </si>
  <si>
    <t>00:19:57</t>
  </si>
  <si>
    <t>00:20:57</t>
  </si>
  <si>
    <t>85.81 M</t>
  </si>
  <si>
    <t>00:21:57</t>
  </si>
  <si>
    <t>91.06 M</t>
  </si>
  <si>
    <t>00:22:57</t>
  </si>
  <si>
    <t>00:23:57</t>
  </si>
  <si>
    <t>00:24:57</t>
  </si>
  <si>
    <t>00:25:57</t>
  </si>
  <si>
    <t>00:26:57</t>
  </si>
  <si>
    <t>97.56 M</t>
  </si>
  <si>
    <t>00:27:57</t>
  </si>
  <si>
    <t>00:28:57</t>
  </si>
  <si>
    <t>91.21 M</t>
  </si>
  <si>
    <t>00:29:56</t>
  </si>
  <si>
    <t>00:30:56</t>
  </si>
  <si>
    <t>00:31:56</t>
  </si>
  <si>
    <t>00:32:57</t>
  </si>
  <si>
    <t>00:33:57</t>
  </si>
  <si>
    <t>00:34:57</t>
  </si>
  <si>
    <t>71.54 M</t>
  </si>
  <si>
    <t>00:35:57</t>
  </si>
  <si>
    <t>58.63 M</t>
  </si>
  <si>
    <t>00:36:57</t>
  </si>
  <si>
    <t>00:37:57</t>
  </si>
  <si>
    <t>00:38:56</t>
  </si>
  <si>
    <t>00:39:56</t>
  </si>
  <si>
    <t>65.15 M</t>
  </si>
  <si>
    <t>00:40:56</t>
  </si>
  <si>
    <t>00:41:56</t>
  </si>
  <si>
    <t>00:42:56</t>
  </si>
  <si>
    <t>00:43:56</t>
  </si>
  <si>
    <t>00:44:56</t>
  </si>
  <si>
    <t>00:45:56</t>
  </si>
  <si>
    <t>65.25 M</t>
  </si>
  <si>
    <t>00:46:56</t>
  </si>
  <si>
    <t>00:47:56</t>
  </si>
  <si>
    <t>00:48:55</t>
  </si>
  <si>
    <t>58.73 M</t>
  </si>
  <si>
    <t>00:49:55</t>
  </si>
  <si>
    <t>00:50:55</t>
  </si>
  <si>
    <t>00:51:55</t>
  </si>
  <si>
    <t>71.78 M</t>
  </si>
  <si>
    <t>00:52:55</t>
  </si>
  <si>
    <t>00:53:55</t>
  </si>
  <si>
    <t>70.29 M</t>
  </si>
  <si>
    <t>00:54:55</t>
  </si>
  <si>
    <t>00:55:55</t>
  </si>
  <si>
    <t>00:56:55</t>
  </si>
  <si>
    <t>00:57:55</t>
  </si>
  <si>
    <t>00:58:55</t>
  </si>
  <si>
    <t>00:59:55</t>
  </si>
  <si>
    <t>01:00:55</t>
  </si>
  <si>
    <t>01:01:54</t>
  </si>
  <si>
    <t>98.04 M</t>
  </si>
  <si>
    <t>01:02:54</t>
  </si>
  <si>
    <t>01:03:55</t>
  </si>
  <si>
    <t>01:04:54</t>
  </si>
  <si>
    <t>01:05:54</t>
  </si>
  <si>
    <t>91.50 M</t>
  </si>
  <si>
    <t>01:06:54</t>
  </si>
  <si>
    <t>01:07:54</t>
  </si>
  <si>
    <t>01:08:54</t>
  </si>
  <si>
    <t>01:09:55</t>
  </si>
  <si>
    <t>01:10:55</t>
  </si>
  <si>
    <t>78.30 M</t>
  </si>
  <si>
    <t>01:11:55</t>
  </si>
  <si>
    <t>01:12:55</t>
  </si>
  <si>
    <t>01:13:55</t>
  </si>
  <si>
    <t>01:14:55</t>
  </si>
  <si>
    <t>01:15:54</t>
  </si>
  <si>
    <t>78.43 M</t>
  </si>
  <si>
    <t>01:16:54</t>
  </si>
  <si>
    <t>01:17:54</t>
  </si>
  <si>
    <t>01:18:54</t>
  </si>
  <si>
    <t>01:19:54</t>
  </si>
  <si>
    <t>01:20:54</t>
  </si>
  <si>
    <t>73.09 M</t>
  </si>
  <si>
    <t>01:21:54</t>
  </si>
  <si>
    <t>01:22:54</t>
  </si>
  <si>
    <t>01:23:54</t>
  </si>
  <si>
    <t>01:24:54</t>
  </si>
  <si>
    <t>01:25:54</t>
  </si>
  <si>
    <t>85.11 M</t>
  </si>
  <si>
    <t>01:26:53</t>
  </si>
  <si>
    <t>01:27:53</t>
  </si>
  <si>
    <t>91.65 M</t>
  </si>
  <si>
    <t>01:28:53</t>
  </si>
  <si>
    <t>01:29:53</t>
  </si>
  <si>
    <t>01:30:53</t>
  </si>
  <si>
    <t>01:31:53</t>
  </si>
  <si>
    <t>01:32:53</t>
  </si>
  <si>
    <t>01:33:53</t>
  </si>
  <si>
    <t>01:34:53</t>
  </si>
  <si>
    <t>01:35:53</t>
  </si>
  <si>
    <t>01:36:53</t>
  </si>
  <si>
    <t>01:37:52</t>
  </si>
  <si>
    <t>01:38:52</t>
  </si>
  <si>
    <t>01:39:52</t>
  </si>
  <si>
    <t>01:40:52</t>
  </si>
  <si>
    <t>01:41:52</t>
  </si>
  <si>
    <t>01:42:52</t>
  </si>
  <si>
    <t>71.66 M</t>
  </si>
  <si>
    <t>01:43:52</t>
  </si>
  <si>
    <t>01:44:52</t>
  </si>
  <si>
    <t>01:45:52</t>
  </si>
  <si>
    <t>01:46:52</t>
  </si>
  <si>
    <t>01:47:51</t>
  </si>
  <si>
    <t>01:48:51</t>
  </si>
  <si>
    <t>01:49:51</t>
  </si>
  <si>
    <t>01:50:51</t>
  </si>
  <si>
    <t>85.39 M</t>
  </si>
  <si>
    <t>01:51:51</t>
  </si>
  <si>
    <t>01:52:51</t>
  </si>
  <si>
    <t>01:53:51</t>
  </si>
  <si>
    <t>01:54:51</t>
  </si>
  <si>
    <t>01:55:51</t>
  </si>
  <si>
    <t>01:56:50</t>
  </si>
  <si>
    <t>92.56 M</t>
  </si>
  <si>
    <t>01:57:50</t>
  </si>
  <si>
    <t>98.68 M</t>
  </si>
  <si>
    <t>01:58:50</t>
  </si>
  <si>
    <t>78.95 M</t>
  </si>
  <si>
    <t>01:59:50</t>
  </si>
  <si>
    <t>02:00:50</t>
  </si>
  <si>
    <t>02:01:50</t>
  </si>
  <si>
    <t>02:02:50</t>
  </si>
  <si>
    <t>02:03:50</t>
  </si>
  <si>
    <t>02:04:50</t>
  </si>
  <si>
    <t>02:05:50</t>
  </si>
  <si>
    <t>02:06:50</t>
  </si>
  <si>
    <t>02:07:49</t>
  </si>
  <si>
    <t>105.4 M</t>
  </si>
  <si>
    <t>02:08:49</t>
  </si>
  <si>
    <t>02:09:49</t>
  </si>
  <si>
    <t>92.26 M</t>
  </si>
  <si>
    <t>02:10:49</t>
  </si>
  <si>
    <t>02:11:49</t>
  </si>
  <si>
    <t>02:12:49</t>
  </si>
  <si>
    <t>02:13:49</t>
  </si>
  <si>
    <t>02:14:49</t>
  </si>
  <si>
    <t>02:15:48</t>
  </si>
  <si>
    <t>02:16:49</t>
  </si>
  <si>
    <t>72.61 M</t>
  </si>
  <si>
    <t>02:17:48</t>
  </si>
  <si>
    <t>02:18:48</t>
  </si>
  <si>
    <t>02:19:48</t>
  </si>
  <si>
    <t>02:20:48</t>
  </si>
  <si>
    <t>02:21:48</t>
  </si>
  <si>
    <t>52.81 M</t>
  </si>
  <si>
    <t>02:22:48</t>
  </si>
  <si>
    <t>02:23:48</t>
  </si>
  <si>
    <t>02:24:48</t>
  </si>
  <si>
    <t>02:25:48</t>
  </si>
  <si>
    <t>02:26:48</t>
  </si>
  <si>
    <t>02:27:48</t>
  </si>
  <si>
    <t>39.67 M</t>
  </si>
  <si>
    <t>02:28:48</t>
  </si>
  <si>
    <t>02:29:48</t>
  </si>
  <si>
    <t>02:30:47</t>
  </si>
  <si>
    <t>02:31:47</t>
  </si>
  <si>
    <t>02:32:47</t>
  </si>
  <si>
    <t>02:33:47</t>
  </si>
  <si>
    <t>02:34:47</t>
  </si>
  <si>
    <t>02:35:47</t>
  </si>
  <si>
    <t>02:36:47</t>
  </si>
  <si>
    <t>72.25 M</t>
  </si>
  <si>
    <t>02:37:46</t>
  </si>
  <si>
    <t>02:38:46</t>
  </si>
  <si>
    <t>02:39:46</t>
  </si>
  <si>
    <t>02:40:46</t>
  </si>
  <si>
    <t>02:41:46</t>
  </si>
  <si>
    <t>02:42:46</t>
  </si>
  <si>
    <t>02:43:46</t>
  </si>
  <si>
    <t>02:44:46</t>
  </si>
  <si>
    <t>02:45:46</t>
  </si>
  <si>
    <t>146.7 M</t>
  </si>
  <si>
    <t>02:46:46</t>
  </si>
  <si>
    <t>02:47:46</t>
  </si>
  <si>
    <t>133.3 M</t>
  </si>
  <si>
    <t>02:48:45</t>
  </si>
  <si>
    <t>02:49:45</t>
  </si>
  <si>
    <t>02:50:45</t>
  </si>
  <si>
    <t>02:51:45</t>
  </si>
  <si>
    <t>02:52:45</t>
  </si>
  <si>
    <t>02:53:45</t>
  </si>
  <si>
    <t>02:54:45</t>
  </si>
  <si>
    <t>02:55:45</t>
  </si>
  <si>
    <t>02:56:45</t>
  </si>
  <si>
    <t>02:57:45</t>
  </si>
  <si>
    <t>02:58:45</t>
  </si>
  <si>
    <t>02:59:45</t>
  </si>
  <si>
    <t>03:00:44</t>
  </si>
  <si>
    <t>03:01:44</t>
  </si>
  <si>
    <t>03:02:44</t>
  </si>
  <si>
    <t>03:03:45</t>
  </si>
  <si>
    <t>03:04:45</t>
  </si>
  <si>
    <t>03:05:45</t>
  </si>
  <si>
    <t>03:06:45</t>
  </si>
  <si>
    <t>03:07:45</t>
  </si>
  <si>
    <t>03:08:45</t>
  </si>
  <si>
    <t>03:09:45</t>
  </si>
  <si>
    <t>03:10:45</t>
  </si>
  <si>
    <t>03:11:45</t>
  </si>
  <si>
    <t>03:12:44</t>
  </si>
  <si>
    <t>03:13:44</t>
  </si>
  <si>
    <t>03:14:44</t>
  </si>
  <si>
    <t>03:15:44</t>
  </si>
  <si>
    <t>03:16:44</t>
  </si>
  <si>
    <t>03:17:44</t>
  </si>
  <si>
    <t>03:18:44</t>
  </si>
  <si>
    <t>03:19:44</t>
  </si>
  <si>
    <t>03:20:43</t>
  </si>
  <si>
    <t>03:21:44</t>
  </si>
  <si>
    <t>03:22:44</t>
  </si>
  <si>
    <t>03:23:43</t>
  </si>
  <si>
    <t>03:24:43</t>
  </si>
  <si>
    <t>03:25:43</t>
  </si>
  <si>
    <t>65.57 M</t>
  </si>
  <si>
    <t>03:26:43</t>
  </si>
  <si>
    <t>03:27:43</t>
  </si>
  <si>
    <t>03:28:43</t>
  </si>
  <si>
    <t>03:29:43</t>
  </si>
  <si>
    <t>53.24 M</t>
  </si>
  <si>
    <t>03:30:43</t>
  </si>
  <si>
    <t>03:31:43</t>
  </si>
  <si>
    <t>03:32:43</t>
  </si>
  <si>
    <t>03:33:43</t>
  </si>
  <si>
    <t>03:34:42</t>
  </si>
  <si>
    <t>03:35:42</t>
  </si>
  <si>
    <t>03:36:42</t>
  </si>
  <si>
    <t>66.12 M</t>
  </si>
  <si>
    <t>03:37:42</t>
  </si>
  <si>
    <t>03:38:42</t>
  </si>
  <si>
    <t>03:39:42</t>
  </si>
  <si>
    <t>03:40:41</t>
  </si>
  <si>
    <t>03:41:41</t>
  </si>
  <si>
    <t>03:42:41</t>
  </si>
  <si>
    <t>03:43:41</t>
  </si>
  <si>
    <t>03:44:41</t>
  </si>
  <si>
    <t>03:45:41</t>
  </si>
  <si>
    <t>03:46:41</t>
  </si>
  <si>
    <t>03:47:41</t>
  </si>
  <si>
    <t>95.54 M</t>
  </si>
  <si>
    <t>03:48:41</t>
  </si>
  <si>
    <t>03:49:40</t>
  </si>
  <si>
    <t>89.17 M</t>
  </si>
  <si>
    <t>03:50:40</t>
  </si>
  <si>
    <t>03:51:40</t>
  </si>
  <si>
    <t>03:52:40</t>
  </si>
  <si>
    <t>03:53:40</t>
  </si>
  <si>
    <t>03:54:40</t>
  </si>
  <si>
    <t>03:55:40</t>
  </si>
  <si>
    <t>57.42 M</t>
  </si>
  <si>
    <t>03:56:39</t>
  </si>
  <si>
    <t>51.04 M</t>
  </si>
  <si>
    <t>03:57:39</t>
  </si>
  <si>
    <t>03:58:39</t>
  </si>
  <si>
    <t>03:59:39</t>
  </si>
  <si>
    <t>44.66 M</t>
  </si>
  <si>
    <t>04:00:39</t>
  </si>
  <si>
    <t>04:01:39</t>
  </si>
  <si>
    <t>04:02:39</t>
  </si>
  <si>
    <t>04:03:39</t>
  </si>
  <si>
    <t>04:04:39</t>
  </si>
  <si>
    <t>04:05:39</t>
  </si>
  <si>
    <t>04:06:39</t>
  </si>
  <si>
    <t>04:07:39</t>
  </si>
  <si>
    <t>04:08:39</t>
  </si>
  <si>
    <t>04:09:39</t>
  </si>
  <si>
    <t>04:10:39</t>
  </si>
  <si>
    <t>04:11:39</t>
  </si>
  <si>
    <t>04:12:39</t>
  </si>
  <si>
    <t>04:13:39</t>
  </si>
  <si>
    <t>04:14:39</t>
  </si>
  <si>
    <t>04:15:39</t>
  </si>
  <si>
    <t>04:16:39</t>
  </si>
  <si>
    <t>04:17:39</t>
  </si>
  <si>
    <t>04:18:39</t>
  </si>
  <si>
    <t>04:19:39</t>
  </si>
  <si>
    <t>04:20:39</t>
  </si>
  <si>
    <t>04:21:39</t>
  </si>
  <si>
    <t>04:22:39</t>
  </si>
  <si>
    <t>04:23:39</t>
  </si>
  <si>
    <t>04:24:39</t>
  </si>
  <si>
    <t>04:25:39</t>
  </si>
  <si>
    <t>04:26:39</t>
  </si>
  <si>
    <t>04:27:39</t>
  </si>
  <si>
    <t>04:28:39</t>
  </si>
  <si>
    <t>52.37 M</t>
  </si>
  <si>
    <t>04:29:39</t>
  </si>
  <si>
    <t>57.51 M</t>
  </si>
  <si>
    <t>04:30:38</t>
  </si>
  <si>
    <t>04:31:38</t>
  </si>
  <si>
    <t>04:32:38</t>
  </si>
  <si>
    <t>04:33:38</t>
  </si>
  <si>
    <t>04:34:38</t>
  </si>
  <si>
    <t>04:35:38</t>
  </si>
  <si>
    <t>04:36:38</t>
  </si>
  <si>
    <t>04:37:38</t>
  </si>
  <si>
    <t>04:38:38</t>
  </si>
  <si>
    <t>04:39:38</t>
  </si>
  <si>
    <t>04:40:37</t>
  </si>
  <si>
    <t>04:41:37</t>
  </si>
  <si>
    <t>04:42:37</t>
  </si>
  <si>
    <t>04:43:37</t>
  </si>
  <si>
    <t>04:44:37</t>
  </si>
  <si>
    <t>04:45:37</t>
  </si>
  <si>
    <t>64.00 M</t>
  </si>
  <si>
    <t>04:46:37</t>
  </si>
  <si>
    <t>04:47:37</t>
  </si>
  <si>
    <t>04:48:36</t>
  </si>
  <si>
    <t>04:49:36</t>
  </si>
  <si>
    <t>04:50:36</t>
  </si>
  <si>
    <t>04:51:36</t>
  </si>
  <si>
    <t>04:52:36</t>
  </si>
  <si>
    <t>04:53:36</t>
  </si>
  <si>
    <t>04:54:36</t>
  </si>
  <si>
    <t>Inst Hashrate</t>
  </si>
  <si>
    <t>07:59:17</t>
  </si>
  <si>
    <t>08:00:18</t>
  </si>
  <si>
    <t>57.14 M</t>
  </si>
  <si>
    <t>08:01:18</t>
  </si>
  <si>
    <t>61.54 M</t>
  </si>
  <si>
    <t>08:02:18</t>
  </si>
  <si>
    <t>83.77 M</t>
  </si>
  <si>
    <t>08:03:19</t>
  </si>
  <si>
    <t>79.37 M</t>
  </si>
  <si>
    <t>08:04:19</t>
  </si>
  <si>
    <t>08:05:20</t>
  </si>
  <si>
    <t>64.34 M</t>
  </si>
  <si>
    <t>08:06:20</t>
  </si>
  <si>
    <t>73.73 M</t>
  </si>
  <si>
    <t>08:07:21</t>
  </si>
  <si>
    <t>80.97 M</t>
  </si>
  <si>
    <t>08:08:21</t>
  </si>
  <si>
    <t>79.28 M</t>
  </si>
  <si>
    <t>08:09:22</t>
  </si>
  <si>
    <t>08:10:22</t>
  </si>
  <si>
    <t>08:11:22</t>
  </si>
  <si>
    <t>08:12:22</t>
  </si>
  <si>
    <t>08:13:22</t>
  </si>
  <si>
    <t>08:14:22</t>
  </si>
  <si>
    <t>116.3 M</t>
  </si>
  <si>
    <t>08:15:22</t>
  </si>
  <si>
    <t>08:16:22</t>
  </si>
  <si>
    <t>08:17:22</t>
  </si>
  <si>
    <t>97.72 M</t>
  </si>
  <si>
    <t>08:18:22</t>
  </si>
  <si>
    <t>101.9 M</t>
  </si>
  <si>
    <t>08:19:22</t>
  </si>
  <si>
    <t>104.2 M</t>
  </si>
  <si>
    <t>08:20:22</t>
  </si>
  <si>
    <t>08:21:22</t>
  </si>
  <si>
    <t>08:22:22</t>
  </si>
  <si>
    <t>08:23:22</t>
  </si>
  <si>
    <t>78.05 M</t>
  </si>
  <si>
    <t>08:24:23</t>
  </si>
  <si>
    <t>08:25:23</t>
  </si>
  <si>
    <t>08:26:24</t>
  </si>
  <si>
    <t>08:27:24</t>
  </si>
  <si>
    <t>08:28:24</t>
  </si>
  <si>
    <t>08:29:24</t>
  </si>
  <si>
    <t>08:30:24</t>
  </si>
  <si>
    <t>51.95 M</t>
  </si>
  <si>
    <t>08:31:24</t>
  </si>
  <si>
    <t>08:32:24</t>
  </si>
  <si>
    <t>08:33:24</t>
  </si>
  <si>
    <t>08:34:24</t>
  </si>
  <si>
    <t>08:35:24</t>
  </si>
  <si>
    <t>08:36:24</t>
  </si>
  <si>
    <t>08:37:24</t>
  </si>
  <si>
    <t>08:38:24</t>
  </si>
  <si>
    <t>08:39:24</t>
  </si>
  <si>
    <t>08:40:24</t>
  </si>
  <si>
    <t>08:41:24</t>
  </si>
  <si>
    <t>08:42:24</t>
  </si>
  <si>
    <t>08:43:24</t>
  </si>
  <si>
    <t>08:44:23</t>
  </si>
  <si>
    <t>45.45 M</t>
  </si>
  <si>
    <t>08:45:23</t>
  </si>
  <si>
    <t>08:46:23</t>
  </si>
  <si>
    <t>52.03 M</t>
  </si>
  <si>
    <t>08:47:23</t>
  </si>
  <si>
    <t>08:48:23</t>
  </si>
  <si>
    <t>08:49:22</t>
  </si>
  <si>
    <t>57.78 M</t>
  </si>
  <si>
    <t>08:50:23</t>
  </si>
  <si>
    <t>08:51:23</t>
  </si>
  <si>
    <t>45.53 M</t>
  </si>
  <si>
    <t>08:52:23</t>
  </si>
  <si>
    <t>08:53:23</t>
  </si>
  <si>
    <t>08:54:22</t>
  </si>
  <si>
    <t>08:55:22</t>
  </si>
  <si>
    <t>08:56:22</t>
  </si>
  <si>
    <t>08:57:22</t>
  </si>
  <si>
    <t>08:58:22</t>
  </si>
  <si>
    <t>08:59:21</t>
  </si>
  <si>
    <t>09:00:21</t>
  </si>
  <si>
    <t>09:01:21</t>
  </si>
  <si>
    <t>09:02:21</t>
  </si>
  <si>
    <t>09:03:21</t>
  </si>
  <si>
    <t>09:04:21</t>
  </si>
  <si>
    <t>09:05:20</t>
  </si>
  <si>
    <t>91.35 M</t>
  </si>
  <si>
    <t>09:06:20</t>
  </si>
  <si>
    <t>09:07:20</t>
  </si>
  <si>
    <t>09:08:20</t>
  </si>
  <si>
    <t>09:09:20</t>
  </si>
  <si>
    <t>09:10:19</t>
  </si>
  <si>
    <t>09:11:19</t>
  </si>
  <si>
    <t>09:12:19</t>
  </si>
  <si>
    <t>09:13:19</t>
  </si>
  <si>
    <t>09:14:19</t>
  </si>
  <si>
    <t>117.8 M</t>
  </si>
  <si>
    <t>09:15:19</t>
  </si>
  <si>
    <t>123.2 M</t>
  </si>
  <si>
    <t>09:16:18</t>
  </si>
  <si>
    <t>09:17:18</t>
  </si>
  <si>
    <t>09:18:18</t>
  </si>
  <si>
    <t>09:19:18</t>
  </si>
  <si>
    <t>09:20:18</t>
  </si>
  <si>
    <t>91.80 M</t>
  </si>
  <si>
    <t>09:21:18</t>
  </si>
  <si>
    <t>09:22:19</t>
  </si>
  <si>
    <t>09:23:19</t>
  </si>
  <si>
    <t>117.6 M</t>
  </si>
  <si>
    <t>09:24:19</t>
  </si>
  <si>
    <t>09:25:19</t>
  </si>
  <si>
    <t>09:26:19</t>
  </si>
  <si>
    <t>104.6 M</t>
  </si>
  <si>
    <t>09:27:20</t>
  </si>
  <si>
    <t>09:28:20</t>
  </si>
  <si>
    <t>09:29:19</t>
  </si>
  <si>
    <t>09:30:19</t>
  </si>
  <si>
    <t>09:31:19</t>
  </si>
  <si>
    <t>09:32:19</t>
  </si>
  <si>
    <t>09:33:19</t>
  </si>
  <si>
    <t>09:34:19</t>
  </si>
  <si>
    <t>09:35:18</t>
  </si>
  <si>
    <t>09:36:18</t>
  </si>
  <si>
    <t>09:37:18</t>
  </si>
  <si>
    <t>09:38:18</t>
  </si>
  <si>
    <t>58.92 M</t>
  </si>
  <si>
    <t>09:39:19</t>
  </si>
  <si>
    <t>65.47 M</t>
  </si>
  <si>
    <t>09:40:19</t>
  </si>
  <si>
    <t>09:41:19</t>
  </si>
  <si>
    <t>09:42:19</t>
  </si>
  <si>
    <t>09:43:18</t>
  </si>
  <si>
    <t>09:44:18</t>
  </si>
  <si>
    <t>09:45:18</t>
  </si>
  <si>
    <t>09:46:18</t>
  </si>
  <si>
    <t>09:47:18</t>
  </si>
  <si>
    <t>09:48:17</t>
  </si>
  <si>
    <t>09:49:17</t>
  </si>
  <si>
    <t>09:50:17</t>
  </si>
  <si>
    <t>77.05 M</t>
  </si>
  <si>
    <t>09:51:17</t>
  </si>
  <si>
    <t>09:52:17</t>
  </si>
  <si>
    <t>09:53:17</t>
  </si>
  <si>
    <t>09:54:17</t>
  </si>
  <si>
    <t>09:55:17</t>
  </si>
  <si>
    <t>09:56:17</t>
  </si>
  <si>
    <t>78.82 M</t>
  </si>
  <si>
    <t>09:57:17</t>
  </si>
  <si>
    <t>09:58:17</t>
  </si>
  <si>
    <t>91.95 M</t>
  </si>
  <si>
    <t>09:59:17</t>
  </si>
  <si>
    <t>10:00:17</t>
  </si>
  <si>
    <t>10:01:16</t>
  </si>
  <si>
    <t>10:02:16</t>
  </si>
  <si>
    <t>10:03:16</t>
  </si>
  <si>
    <t>10:04:16</t>
  </si>
  <si>
    <t>72.37 M</t>
  </si>
  <si>
    <t>10:05:16</t>
  </si>
  <si>
    <t>65.79 M</t>
  </si>
  <si>
    <t>10:06:16</t>
  </si>
  <si>
    <t>10:07:15</t>
  </si>
  <si>
    <t>10:08:16</t>
  </si>
  <si>
    <t>10:09:15</t>
  </si>
  <si>
    <t>10:10:15</t>
  </si>
  <si>
    <t>10:11:15</t>
  </si>
  <si>
    <t>85.53 M</t>
  </si>
  <si>
    <t>10:12:15</t>
  </si>
  <si>
    <t>10:13:15</t>
  </si>
  <si>
    <t>10:14:15</t>
  </si>
  <si>
    <t>79.08 M</t>
  </si>
  <si>
    <t>10:15:15</t>
  </si>
  <si>
    <t>10:16:14</t>
  </si>
  <si>
    <t>10:17:14</t>
  </si>
  <si>
    <t>85.67 M</t>
  </si>
  <si>
    <t>10:18:14</t>
  </si>
  <si>
    <t>97.88 M</t>
  </si>
  <si>
    <t>10:19:14</t>
  </si>
  <si>
    <t>10:20:14</t>
  </si>
  <si>
    <t>10:21:14</t>
  </si>
  <si>
    <t>10:22:13</t>
  </si>
  <si>
    <t>10:23:13</t>
  </si>
  <si>
    <t>85.95 M</t>
  </si>
  <si>
    <t>10:24:13</t>
  </si>
  <si>
    <t>10:25:13</t>
  </si>
  <si>
    <t>10:26:13</t>
  </si>
  <si>
    <t>10:27:13</t>
  </si>
  <si>
    <t>10:28:12</t>
  </si>
  <si>
    <t>10:29:12</t>
  </si>
  <si>
    <t>10:30:12</t>
  </si>
  <si>
    <t>10:31:12</t>
  </si>
  <si>
    <t>10:32:12</t>
  </si>
  <si>
    <t>10:33:12</t>
  </si>
  <si>
    <t>10:34:12</t>
  </si>
  <si>
    <t>10:35:12</t>
  </si>
  <si>
    <t>10:36:12</t>
  </si>
  <si>
    <t>10:37:11</t>
  </si>
  <si>
    <t>10:38:11</t>
  </si>
  <si>
    <t>10:39:11</t>
  </si>
  <si>
    <t>10:40:11</t>
  </si>
  <si>
    <t>10:41:11</t>
  </si>
  <si>
    <t>99.01 M</t>
  </si>
  <si>
    <t>10:42:11</t>
  </si>
  <si>
    <t>93.02 M</t>
  </si>
  <si>
    <t>10:43:11</t>
  </si>
  <si>
    <t>10:44:11</t>
  </si>
  <si>
    <t>10:45:11</t>
  </si>
  <si>
    <t>92.87 M</t>
  </si>
  <si>
    <t>10:46:11</t>
  </si>
  <si>
    <t>10:47:11</t>
  </si>
  <si>
    <t>10:48:11</t>
  </si>
  <si>
    <t>83.47 M</t>
  </si>
  <si>
    <t>10:49:11</t>
  </si>
  <si>
    <t>10:50:10</t>
  </si>
  <si>
    <t>10:51:10</t>
  </si>
  <si>
    <t>59.70 M</t>
  </si>
  <si>
    <t>10:52:10</t>
  </si>
  <si>
    <t>10:53:10</t>
  </si>
  <si>
    <t>53.16 M</t>
  </si>
  <si>
    <t>10:54:10</t>
  </si>
  <si>
    <t>10:55:10</t>
  </si>
  <si>
    <t>10:56:09</t>
  </si>
  <si>
    <t>10:57:09</t>
  </si>
  <si>
    <t>10:58:09</t>
  </si>
  <si>
    <t>10:59:09</t>
  </si>
  <si>
    <t>11:00:09</t>
  </si>
  <si>
    <t>66.56 M</t>
  </si>
  <si>
    <t>11:01:09</t>
  </si>
  <si>
    <t>11:02:09</t>
  </si>
  <si>
    <t>11:03:08</t>
  </si>
  <si>
    <t>11:04:08</t>
  </si>
  <si>
    <t>11:05:08</t>
  </si>
  <si>
    <t>11:06:08</t>
  </si>
  <si>
    <t>66.45 M</t>
  </si>
  <si>
    <t>11:07:08</t>
  </si>
  <si>
    <t>11:08:08</t>
  </si>
  <si>
    <t>11:09:08</t>
  </si>
  <si>
    <t>79.34 M</t>
  </si>
  <si>
    <t>11:10:08</t>
  </si>
  <si>
    <t>11:11:07</t>
  </si>
  <si>
    <t>11:12:07</t>
  </si>
  <si>
    <t>76.31 M</t>
  </si>
  <si>
    <t>11:13:07</t>
  </si>
  <si>
    <t>69.95 M</t>
  </si>
  <si>
    <t>11:14:07</t>
  </si>
  <si>
    <t>11:15:07</t>
  </si>
  <si>
    <t>11:16:07</t>
  </si>
  <si>
    <t>11:17:07</t>
  </si>
  <si>
    <t>11:18:07</t>
  </si>
  <si>
    <t>11:19:06</t>
  </si>
  <si>
    <t>11:20:06</t>
  </si>
  <si>
    <t>11:21:06</t>
  </si>
  <si>
    <t>11:22:06</t>
  </si>
  <si>
    <t>11:23:06</t>
  </si>
  <si>
    <t>11:24:06</t>
  </si>
  <si>
    <t>11:25:06</t>
  </si>
  <si>
    <t>11:26:06</t>
  </si>
  <si>
    <t>57.32 M</t>
  </si>
  <si>
    <t>11:27:05</t>
  </si>
  <si>
    <t>11:28:05</t>
  </si>
  <si>
    <t>11:29:05</t>
  </si>
  <si>
    <t>11:30:05</t>
  </si>
  <si>
    <t>11:31:05</t>
  </si>
  <si>
    <t>11:32:05</t>
  </si>
  <si>
    <t>11:33:05</t>
  </si>
  <si>
    <t>11:34:05</t>
  </si>
  <si>
    <t>11:35:04</t>
  </si>
  <si>
    <t>11:36:04</t>
  </si>
  <si>
    <t>11:37:04</t>
  </si>
  <si>
    <t>51.12 M</t>
  </si>
  <si>
    <t>11:38:04</t>
  </si>
  <si>
    <t>11:39:04</t>
  </si>
  <si>
    <t>11:40:03</t>
  </si>
  <si>
    <t>11:41:04</t>
  </si>
  <si>
    <t>11:42:04</t>
  </si>
  <si>
    <t>11:43:04</t>
  </si>
  <si>
    <t>11:44:03</t>
  </si>
  <si>
    <t>11:45:03</t>
  </si>
  <si>
    <t>11:46:03</t>
  </si>
  <si>
    <t>11:47:03</t>
  </si>
  <si>
    <t>11:48:03</t>
  </si>
  <si>
    <t>57.60 M</t>
  </si>
  <si>
    <t>11:49:03</t>
  </si>
  <si>
    <t>11:50:03</t>
  </si>
  <si>
    <t>11:51:03</t>
  </si>
  <si>
    <t>11:52:03</t>
  </si>
  <si>
    <t>11:53:03</t>
  </si>
  <si>
    <t>11:54:03</t>
  </si>
  <si>
    <t>11:55:03</t>
  </si>
  <si>
    <t>11:56:03</t>
  </si>
  <si>
    <t>11:57:03</t>
  </si>
  <si>
    <t>11:58:02</t>
  </si>
  <si>
    <t>11:59:02</t>
  </si>
  <si>
    <t>12:00:02</t>
  </si>
  <si>
    <t>12:01:02</t>
  </si>
  <si>
    <t>12:02:02</t>
  </si>
  <si>
    <t>12:03:02</t>
  </si>
  <si>
    <t>12:04:01</t>
  </si>
  <si>
    <t>12:05:01</t>
  </si>
  <si>
    <t>12:06:01</t>
  </si>
  <si>
    <t>12:07:01</t>
  </si>
  <si>
    <t>12:08:01</t>
  </si>
  <si>
    <t>12:09:01</t>
  </si>
  <si>
    <t>12:10:01</t>
  </si>
  <si>
    <t>44.94 M</t>
  </si>
  <si>
    <t>12:11:01</t>
  </si>
  <si>
    <t>12:12:01</t>
  </si>
  <si>
    <t>12:13:01</t>
  </si>
  <si>
    <t>12:14:01</t>
  </si>
  <si>
    <t>12:15:00</t>
  </si>
  <si>
    <t>12:16:00</t>
  </si>
  <si>
    <t>12:17:00</t>
  </si>
  <si>
    <t>57.88 M</t>
  </si>
  <si>
    <t>12:18:00</t>
  </si>
  <si>
    <t>12:19:00</t>
  </si>
  <si>
    <t>51.45 M</t>
  </si>
  <si>
    <t>12:20:00</t>
  </si>
  <si>
    <t>12:21:00</t>
  </si>
  <si>
    <t>12:22:00</t>
  </si>
  <si>
    <t>12:23:00</t>
  </si>
  <si>
    <t>12:23:59</t>
  </si>
  <si>
    <t>12:24:59</t>
  </si>
  <si>
    <t>12:25:59</t>
  </si>
  <si>
    <t>12:26:59</t>
  </si>
  <si>
    <t>12:27:59</t>
  </si>
  <si>
    <t>12:28:59</t>
  </si>
  <si>
    <t>12:29:59</t>
  </si>
  <si>
    <t>12:30:59</t>
  </si>
  <si>
    <t>12:32:00</t>
  </si>
  <si>
    <t>12:33:00</t>
  </si>
  <si>
    <t>12:33:59</t>
  </si>
  <si>
    <t>12:34:59</t>
  </si>
  <si>
    <t>12:35:59</t>
  </si>
  <si>
    <t>12:36:59</t>
  </si>
  <si>
    <t>12:37:59</t>
  </si>
  <si>
    <t>77.29 M</t>
  </si>
  <si>
    <t>12:38:59</t>
  </si>
  <si>
    <t>12:39:59</t>
  </si>
  <si>
    <t>12:40:59</t>
  </si>
  <si>
    <t>12:41:58</t>
  </si>
  <si>
    <t>12:42:58</t>
  </si>
  <si>
    <t>12:43:58</t>
  </si>
  <si>
    <t>12:44:58</t>
  </si>
  <si>
    <t>12:45:58</t>
  </si>
  <si>
    <t>12:46:57</t>
  </si>
  <si>
    <t>12:47:57</t>
  </si>
  <si>
    <t>12:48:57</t>
  </si>
  <si>
    <t>12:49:57</t>
  </si>
  <si>
    <t>12:50:57</t>
  </si>
  <si>
    <t>12:51:57</t>
  </si>
  <si>
    <t>12:52:56</t>
  </si>
  <si>
    <t>12:53:56</t>
  </si>
  <si>
    <t>12:54:56</t>
  </si>
  <si>
    <t>12:55:56</t>
  </si>
  <si>
    <t>12:56:56</t>
  </si>
  <si>
    <t>12:57:56</t>
  </si>
  <si>
    <t>12:58:56</t>
  </si>
  <si>
    <t>12:59:56</t>
  </si>
  <si>
    <t>13:00:55</t>
  </si>
  <si>
    <t>13:01:55</t>
  </si>
  <si>
    <t>13:02:55</t>
  </si>
  <si>
    <t>13:03:55</t>
  </si>
  <si>
    <t>13:04:55</t>
  </si>
  <si>
    <t>13:05:55</t>
  </si>
  <si>
    <t>13:06:55</t>
  </si>
  <si>
    <t>13:07:54</t>
  </si>
  <si>
    <t>13:08:54</t>
  </si>
  <si>
    <t>13:09:54</t>
  </si>
  <si>
    <t>13:10:54</t>
  </si>
  <si>
    <t>13:11:54</t>
  </si>
  <si>
    <t>13:12:54</t>
  </si>
  <si>
    <t>13:13:54</t>
  </si>
  <si>
    <t>13:14:53</t>
  </si>
  <si>
    <t>84.42 M</t>
  </si>
  <si>
    <t>13:15:53</t>
  </si>
  <si>
    <t>13:16:53</t>
  </si>
  <si>
    <t>13:17:53</t>
  </si>
  <si>
    <t>13:18:53</t>
  </si>
  <si>
    <t>13:19:53</t>
  </si>
  <si>
    <t>13:20:53</t>
  </si>
  <si>
    <t>13:21:53</t>
  </si>
  <si>
    <t>13:22:53</t>
  </si>
  <si>
    <t>13:23:53</t>
  </si>
  <si>
    <t>13:24:52</t>
  </si>
  <si>
    <t>13:25:52</t>
  </si>
  <si>
    <t>65.04 M</t>
  </si>
  <si>
    <t>13:26:52</t>
  </si>
  <si>
    <t>13:27:52</t>
  </si>
  <si>
    <t>13:28:52</t>
  </si>
  <si>
    <t>13:29:52</t>
  </si>
  <si>
    <t>13:30:52</t>
  </si>
  <si>
    <t>13:31:52</t>
  </si>
  <si>
    <t>13:32:52</t>
  </si>
  <si>
    <t>13:33:52</t>
  </si>
  <si>
    <t>13:34:52</t>
  </si>
  <si>
    <t>13:35:52</t>
  </si>
  <si>
    <t>78.18 M</t>
  </si>
  <si>
    <t>13:36:51</t>
  </si>
  <si>
    <t>13:37:51</t>
  </si>
  <si>
    <t>13:38:51</t>
  </si>
  <si>
    <t>13:39:51</t>
  </si>
  <si>
    <t>13:40:51</t>
  </si>
  <si>
    <t>13:41:51</t>
  </si>
  <si>
    <t>13:42:51</t>
  </si>
  <si>
    <t>84.83 M</t>
  </si>
  <si>
    <t>13:43:51</t>
  </si>
  <si>
    <t>13:44:51</t>
  </si>
  <si>
    <t>13:45:50</t>
  </si>
  <si>
    <t>13:46:50</t>
  </si>
  <si>
    <t>104.4 M</t>
  </si>
  <si>
    <t>13:47:50</t>
  </si>
  <si>
    <t>13:48:50</t>
  </si>
  <si>
    <t>13:49:50</t>
  </si>
  <si>
    <t>13:50:50</t>
  </si>
  <si>
    <t>13:51:50</t>
  </si>
  <si>
    <t>13:52:50</t>
  </si>
  <si>
    <t>13:53:50</t>
  </si>
  <si>
    <t>58.82 M</t>
  </si>
  <si>
    <t>13:54:50</t>
  </si>
  <si>
    <t>65.36 M</t>
  </si>
  <si>
    <t>13:55:49</t>
  </si>
  <si>
    <t>13:56:49</t>
  </si>
  <si>
    <t>13:57:49</t>
  </si>
  <si>
    <t>52.29 M</t>
  </si>
  <si>
    <t>13:58:49</t>
  </si>
  <si>
    <t>13:59:49</t>
  </si>
  <si>
    <t>45.83 M</t>
  </si>
  <si>
    <t>14:00:49</t>
  </si>
  <si>
    <t>14:01:49</t>
  </si>
  <si>
    <t>26.36 M</t>
  </si>
  <si>
    <t>14:02:49</t>
  </si>
  <si>
    <t>14:03:49</t>
  </si>
  <si>
    <t>14:04:48</t>
  </si>
  <si>
    <t>14:05:49</t>
  </si>
  <si>
    <t>14:06:48</t>
  </si>
  <si>
    <t>14:07:48</t>
  </si>
  <si>
    <t>115.0 M</t>
  </si>
  <si>
    <t>14:08:48</t>
  </si>
  <si>
    <t>14:09:48</t>
  </si>
  <si>
    <t>14:10:48</t>
  </si>
  <si>
    <t>14:11:48</t>
  </si>
  <si>
    <t>118.0 M</t>
  </si>
  <si>
    <t>14:12:48</t>
  </si>
  <si>
    <t>128.2 M</t>
  </si>
  <si>
    <t>14:13:47</t>
  </si>
  <si>
    <t>14:14:47</t>
  </si>
  <si>
    <t>144.3 M</t>
  </si>
  <si>
    <t>14:15:47</t>
  </si>
  <si>
    <t>150.1 M</t>
  </si>
  <si>
    <t>14:16:47</t>
  </si>
  <si>
    <t>126.7 M</t>
  </si>
  <si>
    <t>14:17:47</t>
  </si>
  <si>
    <t>111.7 M</t>
  </si>
  <si>
    <t>14:18:47</t>
  </si>
  <si>
    <t>14:19:47</t>
  </si>
  <si>
    <t>109.7 M</t>
  </si>
  <si>
    <t>14:20:46</t>
  </si>
  <si>
    <t>14:21:47</t>
  </si>
  <si>
    <t>14:22:47</t>
  </si>
  <si>
    <t>14:23:47</t>
  </si>
  <si>
    <t>14:24:47</t>
  </si>
  <si>
    <t>14:25:47</t>
  </si>
  <si>
    <t>14:26:47</t>
  </si>
  <si>
    <t>14:27:47</t>
  </si>
  <si>
    <t>14:28:47</t>
  </si>
  <si>
    <t>52.55 M</t>
  </si>
  <si>
    <t>14:29:46</t>
  </si>
  <si>
    <t>14:30:47</t>
  </si>
  <si>
    <t>65.68 M</t>
  </si>
  <si>
    <t>14:31:47</t>
  </si>
  <si>
    <t>14:32:46</t>
  </si>
  <si>
    <t>14:33:46</t>
  </si>
  <si>
    <t>14:34:47</t>
  </si>
  <si>
    <t>14:35:48</t>
  </si>
  <si>
    <t>14:36:47</t>
  </si>
  <si>
    <t>14:37:48</t>
  </si>
  <si>
    <t>14:38:48</t>
  </si>
  <si>
    <t>14:39:48</t>
  </si>
  <si>
    <t>96.15 M</t>
  </si>
  <si>
    <t>14:40:49</t>
  </si>
  <si>
    <t>14:41:49</t>
  </si>
  <si>
    <t>14:42:49</t>
  </si>
  <si>
    <t>14:43:49</t>
  </si>
  <si>
    <t>14:44:48</t>
  </si>
  <si>
    <t>14:45:48</t>
  </si>
  <si>
    <t>14:46:49</t>
  </si>
  <si>
    <t>14:47:49</t>
  </si>
  <si>
    <t>14:48:49</t>
  </si>
  <si>
    <t>14:49:49</t>
  </si>
  <si>
    <t>14:50:49</t>
  </si>
  <si>
    <t>14:51:49</t>
  </si>
  <si>
    <t>14:52:49</t>
  </si>
  <si>
    <t>14:53:49</t>
  </si>
  <si>
    <t>14:54:49</t>
  </si>
  <si>
    <t>45.75 M</t>
  </si>
  <si>
    <t>14:55:49</t>
  </si>
  <si>
    <t>14:56:49</t>
  </si>
  <si>
    <t>45.02 M</t>
  </si>
  <si>
    <t>14:57:49</t>
  </si>
  <si>
    <t>14:58:49</t>
  </si>
  <si>
    <t>14:59:50</t>
  </si>
  <si>
    <t>45.68 M</t>
  </si>
  <si>
    <t>15:00:50</t>
  </si>
  <si>
    <t>15:01:50</t>
  </si>
  <si>
    <t>15:02:50</t>
  </si>
  <si>
    <t>52.20 M</t>
  </si>
  <si>
    <t>15:03:51</t>
  </si>
  <si>
    <t>15:04:51</t>
  </si>
  <si>
    <t>15:05:51</t>
  </si>
  <si>
    <t>15:06:51</t>
  </si>
  <si>
    <t>15:07:50</t>
  </si>
  <si>
    <t>15:08:51</t>
  </si>
  <si>
    <t>15:09:51</t>
  </si>
  <si>
    <t>32.63 M</t>
  </si>
  <si>
    <t>15:10:51</t>
  </si>
  <si>
    <t>15:11:51</t>
  </si>
  <si>
    <t>39.28 M</t>
  </si>
  <si>
    <t>15:12:50</t>
  </si>
  <si>
    <t>39.09 M</t>
  </si>
  <si>
    <t>15:13:51</t>
  </si>
  <si>
    <t>15:14:51</t>
  </si>
  <si>
    <t>15:15:51</t>
  </si>
  <si>
    <t>45.60 M</t>
  </si>
  <si>
    <t>15:16:51</t>
  </si>
  <si>
    <t>52.12 M</t>
  </si>
  <si>
    <t>15:17:51</t>
  </si>
  <si>
    <t>15:18:51</t>
  </si>
  <si>
    <t>15:19:51</t>
  </si>
  <si>
    <t>53.07 M</t>
  </si>
  <si>
    <t>15:20:51</t>
  </si>
  <si>
    <t>15:21:51</t>
  </si>
  <si>
    <t>15:22:51</t>
  </si>
  <si>
    <t>15:23:51</t>
  </si>
  <si>
    <t>15:24:51</t>
  </si>
  <si>
    <t>15:25:51</t>
  </si>
  <si>
    <t>15:26:52</t>
  </si>
  <si>
    <t>15:27:52</t>
  </si>
  <si>
    <t>15:28:52</t>
  </si>
  <si>
    <t>15:29:52</t>
  </si>
  <si>
    <t>15:30:52</t>
  </si>
  <si>
    <t>84.69 M</t>
  </si>
  <si>
    <t>15:31:52</t>
  </si>
  <si>
    <t>15:32:52</t>
  </si>
  <si>
    <t>15:33:52</t>
  </si>
  <si>
    <t>108.1 M</t>
  </si>
  <si>
    <t>15:34:52</t>
  </si>
  <si>
    <t>15:35:52</t>
  </si>
  <si>
    <t>15:36:52</t>
  </si>
  <si>
    <t>15:37:52</t>
  </si>
  <si>
    <t>15:38:52</t>
  </si>
  <si>
    <t>15:39:52</t>
  </si>
  <si>
    <t>15:40:52</t>
  </si>
  <si>
    <t>15:41:52</t>
  </si>
  <si>
    <t>15:42:52</t>
  </si>
  <si>
    <t>15:43:53</t>
  </si>
  <si>
    <t>15:44:52</t>
  </si>
  <si>
    <t>15:45:52</t>
  </si>
  <si>
    <t>15:46:52</t>
  </si>
  <si>
    <t>15:47:53</t>
  </si>
  <si>
    <t>15:48:53</t>
  </si>
  <si>
    <t>15:49:53</t>
  </si>
  <si>
    <t>15:50:53</t>
  </si>
  <si>
    <t>15:51:53</t>
  </si>
  <si>
    <t>15:52:53</t>
  </si>
  <si>
    <t>15:53:53</t>
  </si>
  <si>
    <t>15:54:52</t>
  </si>
  <si>
    <t>15:55:52</t>
  </si>
  <si>
    <t>15:56:53</t>
  </si>
  <si>
    <t>15:57:53</t>
  </si>
  <si>
    <t>15:58:53</t>
  </si>
  <si>
    <t>15:59:53</t>
  </si>
  <si>
    <t>16:00:53</t>
  </si>
  <si>
    <t>38.59 M</t>
  </si>
  <si>
    <t>16:01:53</t>
  </si>
  <si>
    <t>16:02:52</t>
  </si>
  <si>
    <t>32.52 M</t>
  </si>
  <si>
    <t>16:03:52</t>
  </si>
  <si>
    <t>39.02 M</t>
  </si>
  <si>
    <t>16:04:52</t>
  </si>
  <si>
    <t>16:05:52</t>
  </si>
  <si>
    <t>16:06:52</t>
  </si>
  <si>
    <t>16:07:52</t>
  </si>
  <si>
    <t>16:08:52</t>
  </si>
  <si>
    <t>16:09:51</t>
  </si>
  <si>
    <t>16:10:52</t>
  </si>
  <si>
    <t>16:11:51</t>
  </si>
  <si>
    <t>16:12:51</t>
  </si>
  <si>
    <t>16:13:51</t>
  </si>
  <si>
    <t>16:14:51</t>
  </si>
  <si>
    <t>16:15:51</t>
  </si>
  <si>
    <t>16:16:51</t>
  </si>
  <si>
    <t>16:17:52</t>
  </si>
  <si>
    <t>16:18:52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</si>
  <si>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</si>
  <si>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</si>
  <si>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</si>
  <si>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</si>
  <si>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</si>
  <si>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</si>
  <si>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</si>
  <si>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</si>
  <si>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16:27:51</t>
  </si>
  <si>
    <t>16:28:51</t>
  </si>
  <si>
    <t>16:29:51</t>
  </si>
  <si>
    <t>16:30:51</t>
  </si>
  <si>
    <t>16:31:52</t>
  </si>
  <si>
    <t>16:32:52</t>
  </si>
  <si>
    <t>16:33:52</t>
  </si>
  <si>
    <t>16:34:52</t>
  </si>
  <si>
    <t>16:35:52</t>
  </si>
  <si>
    <t>16:36:51</t>
  </si>
  <si>
    <t>16:37:51</t>
  </si>
  <si>
    <t>16:38:51</t>
  </si>
  <si>
    <t>16:39:51</t>
  </si>
  <si>
    <t>16:40:51</t>
  </si>
  <si>
    <t>16:41:51</t>
  </si>
  <si>
    <t>16:42:50</t>
  </si>
  <si>
    <t>16:43:50</t>
  </si>
  <si>
    <t>16:44:50</t>
  </si>
  <si>
    <t>16:45:50</t>
  </si>
  <si>
    <t>16:46:50</t>
  </si>
  <si>
    <t>16:47:50</t>
  </si>
  <si>
    <t>16:48:50</t>
  </si>
  <si>
    <t>16:49:49</t>
  </si>
  <si>
    <t>16:50:49</t>
  </si>
  <si>
    <t>16:51:49</t>
  </si>
  <si>
    <t>16:52:49</t>
  </si>
  <si>
    <t>16:53:49</t>
  </si>
  <si>
    <t>16:54:49</t>
  </si>
  <si>
    <t>16:55:49</t>
  </si>
  <si>
    <t>16:56:48</t>
  </si>
  <si>
    <t>16:57:48</t>
  </si>
  <si>
    <t>16:58:48</t>
  </si>
  <si>
    <t>16:59:48</t>
  </si>
  <si>
    <t>17:00:49</t>
  </si>
  <si>
    <t>17:01:49</t>
  </si>
  <si>
    <t>96.46 M</t>
  </si>
  <si>
    <t>17:02:49</t>
  </si>
  <si>
    <t>17:03:49</t>
  </si>
  <si>
    <t>103.4 M</t>
  </si>
  <si>
    <t>17:04:49</t>
  </si>
  <si>
    <t>17:05:48</t>
  </si>
  <si>
    <t>17:06:48</t>
  </si>
  <si>
    <t>17:07:48</t>
  </si>
  <si>
    <t>17:08:48</t>
  </si>
  <si>
    <t>17:09:48</t>
  </si>
  <si>
    <t>17:10:47</t>
  </si>
  <si>
    <t>17:11:47</t>
  </si>
  <si>
    <t>17:12:47</t>
  </si>
  <si>
    <t>17:13:47</t>
  </si>
  <si>
    <t>17:14:47</t>
  </si>
  <si>
    <t>17:15:46</t>
  </si>
  <si>
    <t>17:16:46</t>
  </si>
  <si>
    <t>17:17:46</t>
  </si>
  <si>
    <t>17:18:46</t>
  </si>
  <si>
    <t>17:19:46</t>
  </si>
  <si>
    <t>52.63 M</t>
  </si>
  <si>
    <t>17:20:46</t>
  </si>
  <si>
    <t>17:21:45</t>
  </si>
  <si>
    <t>17:22:45</t>
  </si>
  <si>
    <t>59.21 M</t>
  </si>
  <si>
    <t>17:23:45</t>
  </si>
  <si>
    <t>17:24:45</t>
  </si>
  <si>
    <t>17:25:45</t>
  </si>
  <si>
    <t>17:26:45</t>
  </si>
  <si>
    <t>17:27:45</t>
  </si>
  <si>
    <t>17:28:45</t>
  </si>
  <si>
    <t>17:29:45</t>
  </si>
  <si>
    <t>17:30:45</t>
  </si>
  <si>
    <t>17:31:45</t>
  </si>
  <si>
    <t>17:32:44</t>
  </si>
  <si>
    <t>17:33:44</t>
  </si>
  <si>
    <t>17:34:44</t>
  </si>
  <si>
    <t>17:35:44</t>
  </si>
  <si>
    <t>59.41 M</t>
  </si>
  <si>
    <t>17:36:44</t>
  </si>
  <si>
    <t>17:37:44</t>
  </si>
  <si>
    <t>17:38:44</t>
  </si>
  <si>
    <t>17:39:44</t>
  </si>
  <si>
    <t>17:40:44</t>
  </si>
  <si>
    <t>17:41:44</t>
  </si>
  <si>
    <t>17:42:43</t>
  </si>
  <si>
    <t>17:43:43</t>
  </si>
  <si>
    <t>17:44:43</t>
  </si>
  <si>
    <t>17:45:43</t>
  </si>
  <si>
    <t>17:46:43</t>
  </si>
  <si>
    <t>17:47:43</t>
  </si>
  <si>
    <t>17:48:42</t>
  </si>
  <si>
    <t>17:49:42</t>
  </si>
  <si>
    <t>17:50:42</t>
  </si>
  <si>
    <t>17:51:42</t>
  </si>
  <si>
    <t>17:52:42</t>
  </si>
  <si>
    <t>17:53:42</t>
  </si>
  <si>
    <t>17:54:42</t>
  </si>
  <si>
    <t>17:55:42</t>
  </si>
  <si>
    <t>17:56:41</t>
  </si>
  <si>
    <t>17:57:41</t>
  </si>
  <si>
    <t>17:58:41</t>
  </si>
  <si>
    <t>17:59:41</t>
  </si>
  <si>
    <t>18:00:41</t>
  </si>
  <si>
    <t>18:01:41</t>
  </si>
  <si>
    <t>18:02:41</t>
  </si>
  <si>
    <t>18:03:41</t>
  </si>
  <si>
    <t>18:04:40</t>
  </si>
  <si>
    <t>86.24 M</t>
  </si>
  <si>
    <t>18:05:40</t>
  </si>
  <si>
    <t>18:06:40</t>
  </si>
  <si>
    <t>18:07:40</t>
  </si>
  <si>
    <t>18:08:40</t>
  </si>
  <si>
    <t>18:09:40</t>
  </si>
  <si>
    <t>18:10:40</t>
  </si>
  <si>
    <t>79.73 M</t>
  </si>
  <si>
    <t>18:11:40</t>
  </si>
  <si>
    <t>18:12:39</t>
  </si>
  <si>
    <t>18:13:39</t>
  </si>
  <si>
    <t>18:14:39</t>
  </si>
  <si>
    <t>18:15:39</t>
  </si>
  <si>
    <t>18:16:39</t>
  </si>
  <si>
    <t>18:17:39</t>
  </si>
  <si>
    <t>59.90 M</t>
  </si>
  <si>
    <t>18:18:38</t>
  </si>
  <si>
    <t>18:19:38</t>
  </si>
  <si>
    <t>18:20:38</t>
  </si>
  <si>
    <t>18:21:38</t>
  </si>
  <si>
    <t>18:22:38</t>
  </si>
  <si>
    <t>18:23:38</t>
  </si>
  <si>
    <t>18:24:38</t>
  </si>
  <si>
    <t>18:25:38</t>
  </si>
  <si>
    <t>18:26:38</t>
  </si>
  <si>
    <t>18:27:38</t>
  </si>
  <si>
    <t>18:28:38</t>
  </si>
  <si>
    <t>18:29:38</t>
  </si>
  <si>
    <t>18:30:38</t>
  </si>
  <si>
    <t>18:31:38</t>
  </si>
  <si>
    <t>18:32:38</t>
  </si>
  <si>
    <t>18:33:38</t>
  </si>
  <si>
    <t>18:34:38</t>
  </si>
  <si>
    <t>18:35:38</t>
  </si>
  <si>
    <t>18:36:38</t>
  </si>
  <si>
    <t>18:37:38</t>
  </si>
  <si>
    <t>18:38:38</t>
  </si>
  <si>
    <t>18:39:38</t>
  </si>
  <si>
    <t>83.20 M</t>
  </si>
  <si>
    <t>18:40:38</t>
  </si>
  <si>
    <t>18:41:38</t>
  </si>
  <si>
    <t>18:42:38</t>
  </si>
  <si>
    <t>18:43:38</t>
  </si>
  <si>
    <t>18:44:38</t>
  </si>
  <si>
    <t>18:45:38</t>
  </si>
  <si>
    <t>18:46:38</t>
  </si>
  <si>
    <t>18:47:38</t>
  </si>
  <si>
    <t>18:48:38</t>
  </si>
  <si>
    <t>18:49:38</t>
  </si>
  <si>
    <t>18:50:37</t>
  </si>
  <si>
    <t>18:51:37</t>
  </si>
  <si>
    <t>18:52:38</t>
  </si>
  <si>
    <t>18:53:38</t>
  </si>
  <si>
    <t>18:54:38</t>
  </si>
  <si>
    <t>18:55:38</t>
  </si>
  <si>
    <t>18:56:38</t>
  </si>
  <si>
    <t>18:57:38</t>
  </si>
  <si>
    <t>18:58:38</t>
  </si>
  <si>
    <t>18:59:38</t>
  </si>
  <si>
    <t>19:00:38</t>
  </si>
  <si>
    <t>19:01:38</t>
  </si>
  <si>
    <t>19:02:38</t>
  </si>
  <si>
    <t>19:03:38</t>
  </si>
  <si>
    <t>19:04:38</t>
  </si>
  <si>
    <t>19:05:37</t>
  </si>
  <si>
    <t>19:06:37</t>
  </si>
  <si>
    <t>19:07:37</t>
  </si>
  <si>
    <t>19:08:37</t>
  </si>
  <si>
    <t>19:09:37</t>
  </si>
  <si>
    <t>19:10:38</t>
  </si>
  <si>
    <t>19:11:38</t>
  </si>
  <si>
    <t>19:12:38</t>
  </si>
  <si>
    <t>19:13:38</t>
  </si>
  <si>
    <t>19:14:38</t>
  </si>
  <si>
    <t>19:15:38</t>
  </si>
  <si>
    <t>19:16:37</t>
  </si>
  <si>
    <t>19:17:37</t>
  </si>
  <si>
    <t>19:18:37</t>
  </si>
  <si>
    <t>19:19:37</t>
  </si>
  <si>
    <t>19:20:37</t>
  </si>
  <si>
    <t>19:21:38</t>
  </si>
  <si>
    <t>19:22:38</t>
  </si>
  <si>
    <t>19:23:38</t>
  </si>
  <si>
    <t>19:24:38</t>
  </si>
  <si>
    <t>19:25:38</t>
  </si>
  <si>
    <t>19:26:37</t>
  </si>
  <si>
    <t>19:27:37</t>
  </si>
  <si>
    <t>19:28:37</t>
  </si>
  <si>
    <t>19:29:37</t>
  </si>
  <si>
    <t>19:30:37</t>
  </si>
  <si>
    <t>19:31:37</t>
  </si>
  <si>
    <t>19:32:37</t>
  </si>
  <si>
    <t>19:33:37</t>
  </si>
  <si>
    <t>19:34:37</t>
  </si>
  <si>
    <t>19:35:37</t>
  </si>
  <si>
    <t>19:36:37</t>
  </si>
  <si>
    <t>19:37:37</t>
  </si>
  <si>
    <t>19:38:36</t>
  </si>
  <si>
    <t>19:39:36</t>
  </si>
  <si>
    <t>19:40:36</t>
  </si>
  <si>
    <t>19:41:36</t>
  </si>
  <si>
    <t>19:42:36</t>
  </si>
  <si>
    <t>19:43:36</t>
  </si>
  <si>
    <t>19:44:36</t>
  </si>
  <si>
    <t>19:45:36</t>
  </si>
  <si>
    <t>19:46:36</t>
  </si>
  <si>
    <t>99.34 M</t>
  </si>
  <si>
    <t>19:47:36</t>
  </si>
  <si>
    <t>19:48:36</t>
  </si>
  <si>
    <t>19:49:36</t>
  </si>
  <si>
    <t>19:50:36</t>
  </si>
  <si>
    <t>19:51:36</t>
  </si>
  <si>
    <t>19:52:35</t>
  </si>
  <si>
    <t>19:53:35</t>
  </si>
  <si>
    <t>127.4 M</t>
  </si>
  <si>
    <t>19:54:35</t>
  </si>
  <si>
    <t>19:55:35</t>
  </si>
  <si>
    <t>114.8 M</t>
  </si>
  <si>
    <t>19:56:35</t>
  </si>
  <si>
    <t>19:57:35</t>
  </si>
  <si>
    <t>19:58:35</t>
  </si>
  <si>
    <t>19:59:35</t>
  </si>
  <si>
    <t>20:00:34</t>
  </si>
  <si>
    <t>140.0 M</t>
  </si>
  <si>
    <t>20:01:34</t>
  </si>
  <si>
    <t>140.4 M</t>
  </si>
  <si>
    <t>20:02:34</t>
  </si>
  <si>
    <t>20:03:34</t>
  </si>
  <si>
    <t>134.0 M</t>
  </si>
  <si>
    <t>20:04:34</t>
  </si>
  <si>
    <t>20:05:34</t>
  </si>
  <si>
    <t>134.2 M</t>
  </si>
  <si>
    <t>20:06:34</t>
  </si>
  <si>
    <t>20:07:34</t>
  </si>
  <si>
    <t>108.6 M</t>
  </si>
  <si>
    <t>20:08:34</t>
  </si>
  <si>
    <t>89.46 M</t>
  </si>
  <si>
    <t>20:09:34</t>
  </si>
  <si>
    <t>20:10:34</t>
  </si>
  <si>
    <t>20:11:34</t>
  </si>
  <si>
    <t>20:12:34</t>
  </si>
  <si>
    <t>20:13:34</t>
  </si>
  <si>
    <t>20:14:34</t>
  </si>
  <si>
    <t>20:15:33</t>
  </si>
  <si>
    <t>20:16:33</t>
  </si>
  <si>
    <t>20:17:33</t>
  </si>
  <si>
    <t>20:18:33</t>
  </si>
  <si>
    <t>20:19:33</t>
  </si>
  <si>
    <t>20:20:34</t>
  </si>
  <si>
    <t>20:21:34</t>
  </si>
  <si>
    <t>20:22:34</t>
  </si>
  <si>
    <t>20:23:34</t>
  </si>
  <si>
    <t>20:24:34</t>
  </si>
  <si>
    <t>20:25:34</t>
  </si>
  <si>
    <t>20:26:34</t>
  </si>
  <si>
    <t>20:27:34</t>
  </si>
  <si>
    <t>20:28:33</t>
  </si>
  <si>
    <t>20:29:33</t>
  </si>
  <si>
    <t>20:30:33</t>
  </si>
  <si>
    <t>20:31:33</t>
  </si>
  <si>
    <t>20:32:34</t>
  </si>
  <si>
    <t>20:33:34</t>
  </si>
  <si>
    <t>20:34:34</t>
  </si>
  <si>
    <t>63.90 M</t>
  </si>
  <si>
    <t>20:35:34</t>
  </si>
  <si>
    <t>20:36:34</t>
  </si>
  <si>
    <t>20:37:34</t>
  </si>
  <si>
    <t>20:38:34</t>
  </si>
  <si>
    <t>20:39:34</t>
  </si>
  <si>
    <t>20:40:34</t>
  </si>
  <si>
    <t>20:41:34</t>
  </si>
  <si>
    <t>20:42:34</t>
  </si>
  <si>
    <t>20:43:34</t>
  </si>
  <si>
    <t>20:44:34</t>
  </si>
  <si>
    <t>20:45:34</t>
  </si>
  <si>
    <t>20:46:34</t>
  </si>
  <si>
    <t>21:32:52</t>
  </si>
  <si>
    <t>21:33:52</t>
  </si>
  <si>
    <t>21:34:52</t>
  </si>
  <si>
    <t>21:35:53</t>
  </si>
  <si>
    <t>21:36:53</t>
  </si>
  <si>
    <t>21:37:53</t>
  </si>
  <si>
    <t>21:38:53</t>
  </si>
  <si>
    <t>21:39:53</t>
  </si>
  <si>
    <t>21:40:53</t>
  </si>
  <si>
    <t>21:41:53</t>
  </si>
  <si>
    <t>21:42:54</t>
  </si>
  <si>
    <t>21:43:54</t>
  </si>
  <si>
    <t>21:44:54</t>
  </si>
  <si>
    <t>21:45:53</t>
  </si>
  <si>
    <t>21:46:53</t>
  </si>
  <si>
    <t>21:47:53</t>
  </si>
  <si>
    <t>21:48:53</t>
  </si>
  <si>
    <t>21:49:53</t>
  </si>
  <si>
    <t>21:50:53</t>
  </si>
  <si>
    <t>21:51:53</t>
  </si>
  <si>
    <t>21:52:53</t>
  </si>
  <si>
    <t>21:53:53</t>
  </si>
  <si>
    <t>21:54:54</t>
  </si>
  <si>
    <t>21:55:54</t>
  </si>
  <si>
    <t>21:56:54</t>
  </si>
  <si>
    <t>21:57:54</t>
  </si>
  <si>
    <t>21:58:54</t>
  </si>
  <si>
    <t>21:59:54</t>
  </si>
  <si>
    <t>22:00:54</t>
  </si>
  <si>
    <t>22:01:54</t>
  </si>
  <si>
    <t>22:02:55</t>
  </si>
  <si>
    <t>22:03:55</t>
  </si>
  <si>
    <t>22:04:55</t>
  </si>
  <si>
    <t>22:05:55</t>
  </si>
  <si>
    <t>22:06:55</t>
  </si>
  <si>
    <t>22:07:55</t>
  </si>
  <si>
    <t>22:08:54</t>
  </si>
  <si>
    <t>22:09:54</t>
  </si>
  <si>
    <t>22:10:54</t>
  </si>
  <si>
    <t>22:11:54</t>
  </si>
  <si>
    <t>22:12:54</t>
  </si>
  <si>
    <t>22:13:54</t>
  </si>
  <si>
    <t>22:14:54</t>
  </si>
  <si>
    <t>22:15:54</t>
  </si>
  <si>
    <t>22:16:54</t>
  </si>
  <si>
    <t>22:17:54</t>
  </si>
  <si>
    <t>22:18:54</t>
  </si>
  <si>
    <t>22:19:54</t>
  </si>
  <si>
    <t>22:20:54</t>
  </si>
  <si>
    <t>22:21:54</t>
  </si>
  <si>
    <t>22:22:54</t>
  </si>
  <si>
    <t>22:23:54</t>
  </si>
  <si>
    <t>22:24:54</t>
  </si>
  <si>
    <t>22:25:53</t>
  </si>
  <si>
    <t>22:26:53</t>
  </si>
  <si>
    <t>22:27:53</t>
  </si>
  <si>
    <t>22:28:53</t>
  </si>
  <si>
    <t>22:29:53</t>
  </si>
  <si>
    <t>22:30:53</t>
  </si>
  <si>
    <t>22:31:53</t>
  </si>
  <si>
    <t>22:32:53</t>
  </si>
  <si>
    <t>22:33:52</t>
  </si>
  <si>
    <t>22:34:52</t>
  </si>
  <si>
    <t>22:35:52</t>
  </si>
  <si>
    <t>22:36:52</t>
  </si>
  <si>
    <t>22:37:52</t>
  </si>
  <si>
    <t>22:38:52</t>
  </si>
  <si>
    <t>22:39:52</t>
  </si>
  <si>
    <t>22:40:52</t>
  </si>
  <si>
    <t>22:41:51</t>
  </si>
  <si>
    <t>22:42:51</t>
  </si>
  <si>
    <t>22:43:51</t>
  </si>
  <si>
    <t>22:44:51</t>
  </si>
  <si>
    <t>22:45:51</t>
  </si>
  <si>
    <t>22:46:51</t>
  </si>
  <si>
    <t>22:47:51</t>
  </si>
  <si>
    <t>22:48:51</t>
  </si>
  <si>
    <t>22:49:51</t>
  </si>
  <si>
    <t>22:50:50</t>
  </si>
  <si>
    <t>22:51:50</t>
  </si>
  <si>
    <t>22:52:50</t>
  </si>
  <si>
    <t>22:53:50</t>
  </si>
  <si>
    <t>22:54:50</t>
  </si>
  <si>
    <t>22:55:50</t>
  </si>
  <si>
    <t>22:56:50</t>
  </si>
  <si>
    <t>22:57:50</t>
  </si>
  <si>
    <t>22:58:50</t>
  </si>
  <si>
    <t>22:59:50</t>
  </si>
  <si>
    <t>23:00:50</t>
  </si>
  <si>
    <t>23:01:50</t>
  </si>
  <si>
    <t>23:02:50</t>
  </si>
  <si>
    <t>23:03:50</t>
  </si>
  <si>
    <t>23:04:50</t>
  </si>
  <si>
    <t>23:05:50</t>
  </si>
  <si>
    <t>23:06:49</t>
  </si>
  <si>
    <t>23:07:49</t>
  </si>
  <si>
    <t>23:08:49</t>
  </si>
  <si>
    <t>23:09:49</t>
  </si>
  <si>
    <t>23:10:49</t>
  </si>
  <si>
    <t>23:11:49</t>
  </si>
  <si>
    <t>23:12:49</t>
  </si>
  <si>
    <t>23:13:49</t>
  </si>
  <si>
    <t>23:14:48</t>
  </si>
  <si>
    <t>23:15:48</t>
  </si>
  <si>
    <t>23:16:48</t>
  </si>
  <si>
    <t>23:17:48</t>
  </si>
  <si>
    <t>23:18:48</t>
  </si>
  <si>
    <t>23:19:48</t>
  </si>
  <si>
    <t>23:20:48</t>
  </si>
  <si>
    <t>23:21:48</t>
  </si>
  <si>
    <t>23:22:48</t>
  </si>
  <si>
    <t>23:23:47</t>
  </si>
  <si>
    <t>23:24:47</t>
  </si>
  <si>
    <t>23:25:47</t>
  </si>
  <si>
    <t>23:26:47</t>
  </si>
  <si>
    <t>23:27:47</t>
  </si>
  <si>
    <t>23:28:47</t>
  </si>
  <si>
    <t>23:29:47</t>
  </si>
  <si>
    <t>23:30:47</t>
  </si>
  <si>
    <t>23:31:47</t>
  </si>
  <si>
    <t>23:32:47</t>
  </si>
  <si>
    <t>23:33:47</t>
  </si>
  <si>
    <t>23:34:47</t>
  </si>
  <si>
    <t>23:35:46</t>
  </si>
  <si>
    <t>23:36:46</t>
  </si>
  <si>
    <t>23:37:46</t>
  </si>
  <si>
    <t>23:38:46</t>
  </si>
  <si>
    <t>23:39:45</t>
  </si>
  <si>
    <t>23:40:45</t>
  </si>
  <si>
    <t>23:41:45</t>
  </si>
  <si>
    <t>23:42:45</t>
  </si>
  <si>
    <t>23:43:45</t>
  </si>
  <si>
    <t>23:44:44</t>
  </si>
  <si>
    <t>23:45:44</t>
  </si>
  <si>
    <t>23:46:44</t>
  </si>
  <si>
    <t>23:47:44</t>
  </si>
  <si>
    <t>23:48:44</t>
  </si>
  <si>
    <t>23:49:43</t>
  </si>
  <si>
    <t>23:50:43</t>
  </si>
  <si>
    <t>23:51:43</t>
  </si>
  <si>
    <t>23:52:43</t>
  </si>
  <si>
    <t>23:53:43</t>
  </si>
  <si>
    <t>23:54:42</t>
  </si>
  <si>
    <t>23:55:42</t>
  </si>
  <si>
    <t>23:56:42</t>
  </si>
  <si>
    <t>23:57:42</t>
  </si>
  <si>
    <t>23:58:42</t>
  </si>
  <si>
    <t>23:59:41</t>
  </si>
  <si>
    <t>00:00:41</t>
  </si>
  <si>
    <t>00:01:41</t>
  </si>
  <si>
    <t>00:02:41</t>
  </si>
  <si>
    <t>00:03:40</t>
  </si>
  <si>
    <t>00:04:40</t>
  </si>
  <si>
    <t>00:05:40</t>
  </si>
  <si>
    <t>00:06:40</t>
  </si>
  <si>
    <t>00:07:40</t>
  </si>
  <si>
    <t>00:08:40</t>
  </si>
  <si>
    <t>00:09:40</t>
  </si>
  <si>
    <t>00:10:40</t>
  </si>
  <si>
    <t>00:11:40</t>
  </si>
  <si>
    <t>00:12:39</t>
  </si>
  <si>
    <t>00:13:39</t>
  </si>
  <si>
    <t>00:14:39</t>
  </si>
  <si>
    <t>00:15:39</t>
  </si>
  <si>
    <t>00:16:39</t>
  </si>
  <si>
    <t>00:17:39</t>
  </si>
  <si>
    <t>00:18:38</t>
  </si>
  <si>
    <t>00:19:38</t>
  </si>
  <si>
    <t>00:20:39</t>
  </si>
  <si>
    <t>00:21:39</t>
  </si>
  <si>
    <t>00:22:39</t>
  </si>
  <si>
    <t>00:23:40</t>
  </si>
  <si>
    <t>00:24:39</t>
  </si>
  <si>
    <t>00:25:40</t>
  </si>
  <si>
    <t>00:26:40</t>
  </si>
  <si>
    <t>00:27:40</t>
  </si>
  <si>
    <t>00:28:39</t>
  </si>
  <si>
    <t>00:29:39</t>
  </si>
  <si>
    <t>00:30:39</t>
  </si>
  <si>
    <t>00:31:39</t>
  </si>
  <si>
    <t>00:32:39</t>
  </si>
  <si>
    <t>00:33:39</t>
  </si>
  <si>
    <t>00:34:38</t>
  </si>
  <si>
    <t>00:35:38</t>
  </si>
  <si>
    <t>00:36:38</t>
  </si>
  <si>
    <t>00:37:38</t>
  </si>
  <si>
    <t>00:38:37</t>
  </si>
  <si>
    <t>00:39:37</t>
  </si>
  <si>
    <t>00:40:37</t>
  </si>
  <si>
    <t>00:41:37</t>
  </si>
  <si>
    <t>00:42:37</t>
  </si>
  <si>
    <t>00:43:37</t>
  </si>
  <si>
    <t>00:44:37</t>
  </si>
  <si>
    <t>00:45:37</t>
  </si>
  <si>
    <t>00:46:36</t>
  </si>
  <si>
    <t>00:47:36</t>
  </si>
  <si>
    <t>00:48:36</t>
  </si>
  <si>
    <t>00:49:36</t>
  </si>
  <si>
    <t>00:50:36</t>
  </si>
  <si>
    <t>00:51:36</t>
  </si>
  <si>
    <t>00:52:36</t>
  </si>
  <si>
    <t>00:53:36</t>
  </si>
  <si>
    <t>00:54:36</t>
  </si>
  <si>
    <t>00:55:36</t>
  </si>
  <si>
    <t>00:56:36</t>
  </si>
  <si>
    <t>00:57:35</t>
  </si>
  <si>
    <t>00:58:35</t>
  </si>
  <si>
    <t>00:59:35</t>
  </si>
  <si>
    <t>01:00:35</t>
  </si>
  <si>
    <t>01:01:34</t>
  </si>
  <si>
    <t>01:02:34</t>
  </si>
  <si>
    <t>01:03:34</t>
  </si>
  <si>
    <t>01:04:34</t>
  </si>
  <si>
    <t>01:05:33</t>
  </si>
  <si>
    <t>01:06:33</t>
  </si>
  <si>
    <t>01:07:33</t>
  </si>
  <si>
    <t>01:08:33</t>
  </si>
  <si>
    <t>01:09:33</t>
  </si>
  <si>
    <t>01:10:32</t>
  </si>
  <si>
    <t>01:11:32</t>
  </si>
  <si>
    <t>01:12:32</t>
  </si>
  <si>
    <t>01:13:32</t>
  </si>
  <si>
    <t>01:14:32</t>
  </si>
  <si>
    <t>01:15:32</t>
  </si>
  <si>
    <t>01:16:31</t>
  </si>
  <si>
    <t>01:17:31</t>
  </si>
  <si>
    <t>01:18:31</t>
  </si>
  <si>
    <t>01:19:31</t>
  </si>
  <si>
    <t>01:20:31</t>
  </si>
  <si>
    <t>01:21:30</t>
  </si>
  <si>
    <t>01:22:30</t>
  </si>
  <si>
    <t>01:23:30</t>
  </si>
  <si>
    <t>01:24:30</t>
  </si>
  <si>
    <t>01:25:30</t>
  </si>
  <si>
    <t>01:26:29</t>
  </si>
  <si>
    <t>01:27:29</t>
  </si>
  <si>
    <t>01:28:29</t>
  </si>
  <si>
    <t>01:29:29</t>
  </si>
  <si>
    <t>01:30:29</t>
  </si>
  <si>
    <t>01:31:29</t>
  </si>
  <si>
    <t>01:32:29</t>
  </si>
  <si>
    <t>01:33:29</t>
  </si>
  <si>
    <t>01:34:29</t>
  </si>
  <si>
    <t>01:35:28</t>
  </si>
  <si>
    <t>01:36:28</t>
  </si>
  <si>
    <t>01:37:28</t>
  </si>
  <si>
    <t>01:38:28</t>
  </si>
  <si>
    <t>01:39:28</t>
  </si>
  <si>
    <t>01:40:27</t>
  </si>
  <si>
    <t>01:41:27</t>
  </si>
  <si>
    <t>01:42:27</t>
  </si>
  <si>
    <t>01:43:27</t>
  </si>
  <si>
    <t>01:44:27</t>
  </si>
  <si>
    <t>01:45:28</t>
  </si>
  <si>
    <t>01:46:28</t>
  </si>
  <si>
    <t>01:47:28</t>
  </si>
  <si>
    <t>01:48:27</t>
  </si>
  <si>
    <t>01:49:27</t>
  </si>
  <si>
    <t>01:50:27</t>
  </si>
  <si>
    <t>01:51:27</t>
  </si>
  <si>
    <t>01:52:27</t>
  </si>
  <si>
    <t>01:53:27</t>
  </si>
  <si>
    <t>01:54:27</t>
  </si>
  <si>
    <t>01:55:27</t>
  </si>
  <si>
    <t>01:56:26</t>
  </si>
  <si>
    <t>01:57:26</t>
  </si>
  <si>
    <t>01:58:26</t>
  </si>
  <si>
    <t>01:59:26</t>
  </si>
  <si>
    <t>02:00:25</t>
  </si>
  <si>
    <t>02:01:25</t>
  </si>
  <si>
    <t>02:02:25</t>
  </si>
  <si>
    <t>02:03:25</t>
  </si>
  <si>
    <t>02:04:24</t>
  </si>
  <si>
    <t>02:05:24</t>
  </si>
  <si>
    <t>02:06:24</t>
  </si>
  <si>
    <t>02:07:24</t>
  </si>
  <si>
    <t>02:08:24</t>
  </si>
  <si>
    <t>02:09:24</t>
  </si>
  <si>
    <t>02:10:23</t>
  </si>
  <si>
    <t>02:11:23</t>
  </si>
  <si>
    <t>02:12:23</t>
  </si>
  <si>
    <t>02:13:23</t>
  </si>
  <si>
    <t>02:14:23</t>
  </si>
  <si>
    <t>02:15:23</t>
  </si>
  <si>
    <t>02:16:22</t>
  </si>
  <si>
    <t>02:17:22</t>
  </si>
  <si>
    <t>02:18:22</t>
  </si>
  <si>
    <t>02:19:22</t>
  </si>
  <si>
    <t>02:20:21</t>
  </si>
  <si>
    <t>02:21:21</t>
  </si>
  <si>
    <t>02:22:21</t>
  </si>
  <si>
    <t>02:23:21</t>
  </si>
  <si>
    <t>02:24:22</t>
  </si>
  <si>
    <t>02:25:21</t>
  </si>
  <si>
    <t>02:26:21</t>
  </si>
  <si>
    <t>02:27:21</t>
  </si>
  <si>
    <t>02:28:21</t>
  </si>
  <si>
    <t>02:29:21</t>
  </si>
  <si>
    <t>02:30:21</t>
  </si>
  <si>
    <t>02:31:21</t>
  </si>
  <si>
    <t>02:32:21</t>
  </si>
  <si>
    <t>02:33:20</t>
  </si>
  <si>
    <t>02:34:20</t>
  </si>
  <si>
    <t>02:35:20</t>
  </si>
  <si>
    <t>02:36:20</t>
  </si>
  <si>
    <t>02:37:20</t>
  </si>
  <si>
    <t>02:38:19</t>
  </si>
  <si>
    <t>02:39:19</t>
  </si>
  <si>
    <t>02:40:19</t>
  </si>
  <si>
    <t>02:41:19</t>
  </si>
  <si>
    <t>02:42:19</t>
  </si>
  <si>
    <t>02:43:19</t>
  </si>
  <si>
    <t>02:44:19</t>
  </si>
  <si>
    <t>02:45:19</t>
  </si>
  <si>
    <t>02:46:18</t>
  </si>
  <si>
    <t>02:47:18</t>
  </si>
  <si>
    <t>02:48:18</t>
  </si>
  <si>
    <t>02:49:18</t>
  </si>
  <si>
    <t>02:50:18</t>
  </si>
  <si>
    <t>02:51:17</t>
  </si>
  <si>
    <t>02:52:17</t>
  </si>
  <si>
    <t>02:53:17</t>
  </si>
  <si>
    <t>02:54:17</t>
  </si>
  <si>
    <t>02:55:17</t>
  </si>
  <si>
    <t>02:56:17</t>
  </si>
  <si>
    <t>02:57:17</t>
  </si>
  <si>
    <t>02:58:17</t>
  </si>
  <si>
    <t>02:59:16</t>
  </si>
  <si>
    <t>03:00:16</t>
  </si>
  <si>
    <t>03:01:16</t>
  </si>
  <si>
    <t>03:02:16</t>
  </si>
  <si>
    <t>03:03:16</t>
  </si>
  <si>
    <t>03:04:15</t>
  </si>
  <si>
    <t>03:05:15</t>
  </si>
  <si>
    <t>03:06:15</t>
  </si>
  <si>
    <t>03:07:16</t>
  </si>
  <si>
    <t>03:08:16</t>
  </si>
  <si>
    <t>03:09:15</t>
  </si>
  <si>
    <t>03:10:15</t>
  </si>
  <si>
    <t>03:11:15</t>
  </si>
  <si>
    <t>03:12:15</t>
  </si>
  <si>
    <t>03:13:15</t>
  </si>
  <si>
    <t>03:14:15</t>
  </si>
  <si>
    <t>03:15:15</t>
  </si>
  <si>
    <t>03:16:14</t>
  </si>
  <si>
    <t>03:17:14</t>
  </si>
  <si>
    <t>03:18:14</t>
  </si>
  <si>
    <t>03:19:14</t>
  </si>
  <si>
    <t>03:20:14</t>
  </si>
  <si>
    <t>03:21:14</t>
  </si>
  <si>
    <t>03:22:14</t>
  </si>
  <si>
    <t>03:23:14</t>
  </si>
  <si>
    <t>03:24:14</t>
  </si>
  <si>
    <t>03:25:14</t>
  </si>
  <si>
    <t>03:26:14</t>
  </si>
  <si>
    <t>03:27:14</t>
  </si>
  <si>
    <t>03:28:13</t>
  </si>
  <si>
    <t>03:29:13</t>
  </si>
  <si>
    <t>03:30:13</t>
  </si>
  <si>
    <t>03:31:13</t>
  </si>
  <si>
    <t>03:32:13</t>
  </si>
  <si>
    <t>03:33:13</t>
  </si>
  <si>
    <t>03:34:13</t>
  </si>
  <si>
    <t>03:35:12</t>
  </si>
  <si>
    <t>03:36:12</t>
  </si>
  <si>
    <t>03:37:12</t>
  </si>
  <si>
    <t>03:38:12</t>
  </si>
  <si>
    <t>03:39:12</t>
  </si>
  <si>
    <t>03:40:12</t>
  </si>
  <si>
    <t>03:41:12</t>
  </si>
  <si>
    <t>03:42:12</t>
  </si>
  <si>
    <t>03:43:11</t>
  </si>
  <si>
    <t>03:44:11</t>
  </si>
  <si>
    <t>03:45:11</t>
  </si>
  <si>
    <t>03:46:11</t>
  </si>
  <si>
    <t>03:47:11</t>
  </si>
  <si>
    <t>03:48:11</t>
  </si>
  <si>
    <t>03:49:11</t>
  </si>
  <si>
    <t>03:50:11</t>
  </si>
  <si>
    <t>03:51:10</t>
  </si>
  <si>
    <t>03:52:10</t>
  </si>
  <si>
    <t>03:53:10</t>
  </si>
  <si>
    <t>03:54:10</t>
  </si>
  <si>
    <t>03:55:10</t>
  </si>
  <si>
    <t>03:56:10</t>
  </si>
  <si>
    <t>03:57:10</t>
  </si>
  <si>
    <t>03:58:10</t>
  </si>
  <si>
    <t>03:59:10</t>
  </si>
  <si>
    <t>04:00:10</t>
  </si>
  <si>
    <t>04:01:10</t>
  </si>
  <si>
    <t>04:02:10</t>
  </si>
  <si>
    <t>04:03:10</t>
  </si>
  <si>
    <t>04:04:10</t>
  </si>
  <si>
    <t>04:05:10</t>
  </si>
  <si>
    <t>04:06:09</t>
  </si>
  <si>
    <t>04:07:09</t>
  </si>
  <si>
    <t>04:08:09</t>
  </si>
  <si>
    <t>04:09:09</t>
  </si>
  <si>
    <t>04:10:09</t>
  </si>
  <si>
    <t>04:11:08</t>
  </si>
  <si>
    <t>04:12:08</t>
  </si>
  <si>
    <t>04:13:08</t>
  </si>
  <si>
    <t>04:14:08</t>
  </si>
  <si>
    <t>04:15:08</t>
  </si>
  <si>
    <t>04:16:08</t>
  </si>
  <si>
    <t>04:17:08</t>
  </si>
  <si>
    <t>04:18:07</t>
  </si>
  <si>
    <t>04:19:07</t>
  </si>
  <si>
    <t>04:20:07</t>
  </si>
  <si>
    <t>04:21:07</t>
  </si>
  <si>
    <t>04:22:07</t>
  </si>
  <si>
    <t>04:23:07</t>
  </si>
  <si>
    <t>04:24:06</t>
  </si>
  <si>
    <t>04:25:06</t>
  </si>
  <si>
    <t>04:26:06</t>
  </si>
  <si>
    <t>04:27:06</t>
  </si>
  <si>
    <t>04:28:06</t>
  </si>
  <si>
    <t>04:29:05</t>
  </si>
  <si>
    <t>04:30:05</t>
  </si>
  <si>
    <t>04:31:05</t>
  </si>
  <si>
    <t>04:32:05</t>
  </si>
  <si>
    <t>04:33:05</t>
  </si>
  <si>
    <t>04:34:05</t>
  </si>
  <si>
    <t>04:35:05</t>
  </si>
  <si>
    <t>04:36:04</t>
  </si>
  <si>
    <t>04:37:04</t>
  </si>
  <si>
    <t>04:38:04</t>
  </si>
  <si>
    <t>04:39:04</t>
  </si>
  <si>
    <t>04:40:04</t>
  </si>
  <si>
    <t>04:41:04</t>
  </si>
  <si>
    <t>04:42:03</t>
  </si>
  <si>
    <t>04:43:03</t>
  </si>
  <si>
    <t>04:44:03</t>
  </si>
  <si>
    <t>04:45:03</t>
  </si>
  <si>
    <t>04:46:03</t>
  </si>
  <si>
    <t>04:47:03</t>
  </si>
  <si>
    <t>04:48:02</t>
  </si>
  <si>
    <t>04:49:02</t>
  </si>
  <si>
    <t>04:50:02</t>
  </si>
  <si>
    <t>04:51:02</t>
  </si>
  <si>
    <t>04:52:02</t>
  </si>
  <si>
    <t>04:53:02</t>
  </si>
  <si>
    <t>04:54:02</t>
  </si>
  <si>
    <t>04:55:02</t>
  </si>
  <si>
    <t>04:56:02</t>
  </si>
  <si>
    <t>04:57:02</t>
  </si>
  <si>
    <t>04:58:01</t>
  </si>
  <si>
    <t>04:59:01</t>
  </si>
  <si>
    <t>05:00:01</t>
  </si>
  <si>
    <t>05:01:01</t>
  </si>
  <si>
    <t>05:02:00</t>
  </si>
  <si>
    <t>05:03:00</t>
  </si>
  <si>
    <t>05:04:00</t>
  </si>
  <si>
    <t>05:05:00</t>
  </si>
  <si>
    <t>05:06:00</t>
  </si>
  <si>
    <t>05:07:00</t>
  </si>
  <si>
    <t>05:08:00</t>
  </si>
  <si>
    <t>05:08:59</t>
  </si>
  <si>
    <t>05:09:59</t>
  </si>
  <si>
    <t>05:10:59</t>
  </si>
  <si>
    <t>05:11:59</t>
  </si>
  <si>
    <t>05:12:59</t>
  </si>
  <si>
    <t>05:13:59</t>
  </si>
  <si>
    <t>05:14:59</t>
  </si>
  <si>
    <t>05:15:59</t>
  </si>
  <si>
    <t>05:16:59</t>
  </si>
  <si>
    <t>05:17:59</t>
  </si>
  <si>
    <t>05:18:58</t>
  </si>
  <si>
    <t>05:19:58</t>
  </si>
  <si>
    <t>05:20:58</t>
  </si>
  <si>
    <t>05:21:58</t>
  </si>
  <si>
    <t>05:22:58</t>
  </si>
  <si>
    <t>05:23:58</t>
  </si>
  <si>
    <t>05:24:57</t>
  </si>
  <si>
    <t>05:25:57</t>
  </si>
  <si>
    <t>05:26:57</t>
  </si>
  <si>
    <t>05:27:56</t>
  </si>
  <si>
    <t>05:28:57</t>
  </si>
  <si>
    <t>05:29:57</t>
  </si>
  <si>
    <t>05:30:57</t>
  </si>
  <si>
    <t>05:31:57</t>
  </si>
  <si>
    <t>05:32:57</t>
  </si>
  <si>
    <t>05:33:56</t>
  </si>
  <si>
    <t>05:34:56</t>
  </si>
  <si>
    <t>05:35:56</t>
  </si>
  <si>
    <t>05:36:56</t>
  </si>
  <si>
    <t>05:37:55</t>
  </si>
  <si>
    <t>05:38:55</t>
  </si>
  <si>
    <t>05:39:55</t>
  </si>
  <si>
    <t>05:40:55</t>
  </si>
  <si>
    <t>05:41:55</t>
  </si>
  <si>
    <t>05:42:55</t>
  </si>
  <si>
    <t>05:43:54</t>
  </si>
  <si>
    <t>05:44:54</t>
  </si>
  <si>
    <t>05:45:54</t>
  </si>
  <si>
    <t>05:46:54</t>
  </si>
  <si>
    <t>05:47:54</t>
  </si>
  <si>
    <t>05:48:53</t>
  </si>
  <si>
    <t>05:49:53</t>
  </si>
  <si>
    <t>05:50:53</t>
  </si>
  <si>
    <t>05:51:53</t>
  </si>
  <si>
    <t>05:52:53</t>
  </si>
  <si>
    <t>05:53:52</t>
  </si>
  <si>
    <t>05:54:52</t>
  </si>
  <si>
    <t>05:55:52</t>
  </si>
  <si>
    <t>05:56:52</t>
  </si>
  <si>
    <t>05:57:51</t>
  </si>
  <si>
    <t>05:58:51</t>
  </si>
  <si>
    <t>05:59:51</t>
  </si>
  <si>
    <t>06:00:51</t>
  </si>
  <si>
    <t>06:01:51</t>
  </si>
  <si>
    <t>06:02:50</t>
  </si>
  <si>
    <t>06:03:50</t>
  </si>
  <si>
    <t>06:04:50</t>
  </si>
  <si>
    <t>06:05:50</t>
  </si>
  <si>
    <t>06:06:51</t>
  </si>
  <si>
    <t>06:07:50</t>
  </si>
  <si>
    <t>06:08:50</t>
  </si>
  <si>
    <t>06:09:50</t>
  </si>
  <si>
    <t>06:10:50</t>
  </si>
  <si>
    <t>06:11:50</t>
  </si>
  <si>
    <t>06:12:50</t>
  </si>
  <si>
    <t>06:13:49</t>
  </si>
  <si>
    <t>06:14:49</t>
  </si>
  <si>
    <t>06:15:49</t>
  </si>
  <si>
    <t>06:16:49</t>
  </si>
  <si>
    <t>06:17:49</t>
  </si>
  <si>
    <t>06:18:49</t>
  </si>
  <si>
    <t>06:19:48</t>
  </si>
  <si>
    <t>06:20:48</t>
  </si>
  <si>
    <t>06:21:48</t>
  </si>
  <si>
    <t>06:22:48</t>
  </si>
  <si>
    <t>06:23:48</t>
  </si>
  <si>
    <t>06:24:48</t>
  </si>
  <si>
    <t>06:25:47</t>
  </si>
  <si>
    <t>06:26:47</t>
  </si>
  <si>
    <t>06:27:47</t>
  </si>
  <si>
    <t>06:28:47</t>
  </si>
  <si>
    <t>06:29:47</t>
  </si>
  <si>
    <t>06:30:47</t>
  </si>
  <si>
    <t>06:31:47</t>
  </si>
  <si>
    <t>06:32:47</t>
  </si>
  <si>
    <t>06:33:47</t>
  </si>
  <si>
    <t>06:34:46</t>
  </si>
  <si>
    <t>06:35:46</t>
  </si>
  <si>
    <t>06:36:46</t>
  </si>
  <si>
    <t>06:37:46</t>
  </si>
  <si>
    <t>06:38:46</t>
  </si>
  <si>
    <t>06:39:45</t>
  </si>
  <si>
    <t>06:40:45</t>
  </si>
  <si>
    <t>06:41:45</t>
  </si>
  <si>
    <t>06:42:45</t>
  </si>
  <si>
    <t>06:43:45</t>
  </si>
  <si>
    <t>06:44:45</t>
  </si>
  <si>
    <t>06:45:45</t>
  </si>
  <si>
    <t>06:46:45</t>
  </si>
  <si>
    <t>06:47:45</t>
  </si>
  <si>
    <t>06:48:46</t>
  </si>
  <si>
    <t>06:49:45</t>
  </si>
  <si>
    <t>06:50:45</t>
  </si>
  <si>
    <t>06:51:45</t>
  </si>
  <si>
    <t>06:52:45</t>
  </si>
  <si>
    <t>06:53:45</t>
  </si>
  <si>
    <t>06:54:45</t>
  </si>
  <si>
    <t>06:55:45</t>
  </si>
  <si>
    <t>06:56:45</t>
  </si>
  <si>
    <t>06:57:44</t>
  </si>
  <si>
    <t>06:58:44</t>
  </si>
  <si>
    <t>06:59:44</t>
  </si>
  <si>
    <t>07:00:44</t>
  </si>
  <si>
    <t>07:01:44</t>
  </si>
  <si>
    <t>07:02:44</t>
  </si>
  <si>
    <t>07:03:43</t>
  </si>
  <si>
    <t>07:04:43</t>
  </si>
  <si>
    <t>07:05:43</t>
  </si>
  <si>
    <t>07:06:43</t>
  </si>
  <si>
    <t>07:07:43</t>
  </si>
  <si>
    <t>07:08:43</t>
  </si>
  <si>
    <t>07:09:43</t>
  </si>
  <si>
    <t>07:10:43</t>
  </si>
  <si>
    <t>07:11:42</t>
  </si>
  <si>
    <t>07:12:43</t>
  </si>
  <si>
    <t>07:13:42</t>
  </si>
  <si>
    <t>07:14:42</t>
  </si>
  <si>
    <t>07:15:42</t>
  </si>
  <si>
    <t>07:16:42</t>
  </si>
  <si>
    <t>07:17:41</t>
  </si>
  <si>
    <t>07:18:41</t>
  </si>
  <si>
    <t>07:19:42</t>
  </si>
  <si>
    <t>07:20:42</t>
  </si>
  <si>
    <t>07:21:42</t>
  </si>
  <si>
    <t>07:22:41</t>
  </si>
  <si>
    <t>07:23:41</t>
  </si>
  <si>
    <t>07:24:41</t>
  </si>
  <si>
    <t>07:25:40</t>
  </si>
  <si>
    <t>07:26:40</t>
  </si>
  <si>
    <t>07:27:40</t>
  </si>
  <si>
    <t>07:28:40</t>
  </si>
  <si>
    <t>07:29:39</t>
  </si>
  <si>
    <t>07:30:39</t>
  </si>
  <si>
    <t>07:31:39</t>
  </si>
  <si>
    <t>07:32:39</t>
  </si>
  <si>
    <t>07:33:39</t>
  </si>
  <si>
    <t>07:34:38</t>
  </si>
  <si>
    <t>07:35:38</t>
  </si>
  <si>
    <t>07:36:38</t>
  </si>
  <si>
    <t>07:37:38</t>
  </si>
  <si>
    <t>07:38:38</t>
  </si>
  <si>
    <t>07:39:37</t>
  </si>
  <si>
    <t>07:40:37</t>
  </si>
  <si>
    <t>07:41:37</t>
  </si>
  <si>
    <t>07:42:37</t>
  </si>
  <si>
    <t>07:43:36</t>
  </si>
  <si>
    <t>07:44:36</t>
  </si>
  <si>
    <t>07:45:36</t>
  </si>
  <si>
    <t>07:46:36</t>
  </si>
  <si>
    <t>07:47:35</t>
  </si>
  <si>
    <t>07:48:35</t>
  </si>
  <si>
    <t>07:49:35</t>
  </si>
  <si>
    <t>07:50:35</t>
  </si>
  <si>
    <t>07:51:35</t>
  </si>
  <si>
    <t>07:52:34</t>
  </si>
  <si>
    <t>07:53:34</t>
  </si>
  <si>
    <t>07:54:34</t>
  </si>
  <si>
    <t>07:55:34</t>
  </si>
  <si>
    <t>07:56:34</t>
  </si>
  <si>
    <t>07:57:33</t>
  </si>
  <si>
    <t>07:58:33</t>
  </si>
  <si>
    <t>07:59:33</t>
  </si>
  <si>
    <t>08:00:33</t>
  </si>
  <si>
    <t>08:01:33</t>
  </si>
  <si>
    <t>08:02:33</t>
  </si>
  <si>
    <t>08:03:33</t>
  </si>
  <si>
    <t>08:04:32</t>
  </si>
  <si>
    <t>08:05:32</t>
  </si>
  <si>
    <t>08:06:32</t>
  </si>
  <si>
    <t>08:07:32</t>
  </si>
  <si>
    <t>08:08:32</t>
  </si>
  <si>
    <t>08:09:31</t>
  </si>
  <si>
    <t>08:10:31</t>
  </si>
  <si>
    <t>08:11:31</t>
  </si>
  <si>
    <t>08:12:31</t>
  </si>
  <si>
    <t>08:13:33</t>
  </si>
  <si>
    <t>08:14:33</t>
  </si>
  <si>
    <t>08:15:33</t>
  </si>
  <si>
    <t>08:16:33</t>
  </si>
  <si>
    <t>08:17:32</t>
  </si>
  <si>
    <t>08:18:32</t>
  </si>
  <si>
    <t>08:19:32</t>
  </si>
  <si>
    <t>08:20:33</t>
  </si>
  <si>
    <t>08:21:33</t>
  </si>
  <si>
    <t>08:22:33</t>
  </si>
  <si>
    <t>08:23:33</t>
  </si>
  <si>
    <t>08:24:33</t>
  </si>
  <si>
    <t>08:25:33</t>
  </si>
  <si>
    <t>08:26:33</t>
  </si>
  <si>
    <t>08:27:32</t>
  </si>
  <si>
    <t>08:28:32</t>
  </si>
  <si>
    <t>08:29:32</t>
  </si>
  <si>
    <t>08:30:32</t>
  </si>
  <si>
    <t>08:31:32</t>
  </si>
  <si>
    <t>08:32:32</t>
  </si>
  <si>
    <t>08:33:32</t>
  </si>
  <si>
    <t>08:34:32</t>
  </si>
  <si>
    <t>08:35:31</t>
  </si>
  <si>
    <t>08:36:31</t>
  </si>
  <si>
    <t>08:37:31</t>
  </si>
  <si>
    <t>08:38:31</t>
  </si>
  <si>
    <t>08:39:31</t>
  </si>
  <si>
    <t>08:40:31</t>
  </si>
  <si>
    <t>08:41:30</t>
  </si>
  <si>
    <t>08:42:30</t>
  </si>
  <si>
    <t>08:43:30</t>
  </si>
  <si>
    <t>08:44:30</t>
  </si>
  <si>
    <t>08:45:29</t>
  </si>
  <si>
    <t>08:46:29</t>
  </si>
  <si>
    <t>08:47:29</t>
  </si>
  <si>
    <t>08:48:29</t>
  </si>
  <si>
    <t>08:49:29</t>
  </si>
  <si>
    <t>08:50:29</t>
  </si>
  <si>
    <t>08:51:28</t>
  </si>
  <si>
    <t>08:52:28</t>
  </si>
  <si>
    <t>08:53:28</t>
  </si>
  <si>
    <t>08:54:28</t>
  </si>
  <si>
    <t>08:55:28</t>
  </si>
  <si>
    <t>08:56:28</t>
  </si>
  <si>
    <t>08:57:27</t>
  </si>
  <si>
    <t>08:58:27</t>
  </si>
  <si>
    <t>08:59:27</t>
  </si>
  <si>
    <t>09:00:28</t>
  </si>
  <si>
    <t>09:01:28</t>
  </si>
  <si>
    <t>09:02:28</t>
  </si>
  <si>
    <t>09:03:27</t>
  </si>
  <si>
    <t>09:04:27</t>
  </si>
  <si>
    <t>09:05:27</t>
  </si>
  <si>
    <t>09:06:27</t>
  </si>
  <si>
    <t>09:07:27</t>
  </si>
  <si>
    <t>09:08:27</t>
  </si>
  <si>
    <t>09:09:27</t>
  </si>
  <si>
    <t>09:10:27</t>
  </si>
  <si>
    <t>09:11:27</t>
  </si>
  <si>
    <t>09:12:26</t>
  </si>
  <si>
    <t>09:13:26</t>
  </si>
  <si>
    <t>09:14:26</t>
  </si>
  <si>
    <t>09:15:26</t>
  </si>
  <si>
    <t>09:16:26</t>
  </si>
  <si>
    <t>09:17:26</t>
  </si>
  <si>
    <t>09:18:25</t>
  </si>
  <si>
    <t>09:19:25</t>
  </si>
  <si>
    <t>09:20:25</t>
  </si>
  <si>
    <t>09:21:25</t>
  </si>
  <si>
    <t>09:22:25</t>
  </si>
  <si>
    <t>09:23:25</t>
  </si>
  <si>
    <t>09:24:25</t>
  </si>
  <si>
    <t>09:25:25</t>
  </si>
  <si>
    <t>09:26:24</t>
  </si>
  <si>
    <t>09:27:24</t>
  </si>
  <si>
    <t>09:28:24</t>
  </si>
  <si>
    <t>09:29:24</t>
  </si>
  <si>
    <t>09:30:24</t>
  </si>
  <si>
    <t>09:31:23</t>
  </si>
  <si>
    <t>09:32:23</t>
  </si>
  <si>
    <t xml:space="preserve">Hashrate real </t>
  </si>
  <si>
    <t>Hashrate Média Instantânea</t>
  </si>
  <si>
    <t>58,25 M</t>
  </si>
  <si>
    <t>32,00 M</t>
  </si>
  <si>
    <t>21,62 M</t>
  </si>
  <si>
    <t>32,65 M</t>
  </si>
  <si>
    <t>78,69 M</t>
  </si>
  <si>
    <t>76,71 M</t>
  </si>
  <si>
    <t>65,88 M</t>
  </si>
  <si>
    <t>74,23 M</t>
  </si>
  <si>
    <t>73,39 M</t>
  </si>
  <si>
    <t>73,33 M</t>
  </si>
  <si>
    <t>80,00 M</t>
  </si>
  <si>
    <t>86,09 M</t>
  </si>
  <si>
    <t>86,67 M</t>
  </si>
  <si>
    <t>59,60 M</t>
  </si>
  <si>
    <t>66,23 M</t>
  </si>
  <si>
    <t>72,97 M</t>
  </si>
  <si>
    <t>72,49 M</t>
  </si>
  <si>
    <t>66,33 M</t>
  </si>
  <si>
    <t>85,25 M</t>
  </si>
  <si>
    <t>79,60 M</t>
  </si>
  <si>
    <t>86,38 M</t>
  </si>
  <si>
    <t>89,89 M</t>
  </si>
  <si>
    <t>92,11 M</t>
  </si>
  <si>
    <t>93,33 M</t>
  </si>
  <si>
    <t>98,20 M</t>
  </si>
  <si>
    <t>86,52 M</t>
  </si>
  <si>
    <t>92,72 M</t>
  </si>
  <si>
    <t>79,87 M</t>
  </si>
  <si>
    <t>73,21 M</t>
  </si>
  <si>
    <t>72,13 M</t>
  </si>
  <si>
    <t>100,0 M</t>
  </si>
  <si>
    <t>106,3 M</t>
  </si>
  <si>
    <t>84,97 M</t>
  </si>
  <si>
    <t>93,18 M</t>
  </si>
  <si>
    <t>106,7 M</t>
  </si>
  <si>
    <t>99,83 M</t>
  </si>
  <si>
    <t>84,14 M</t>
  </si>
  <si>
    <t>76,92 M</t>
  </si>
  <si>
    <t>66,67 M</t>
  </si>
  <si>
    <t>60,00 M</t>
  </si>
  <si>
    <t>59,31 M</t>
  </si>
  <si>
    <t>50,87 M</t>
  </si>
  <si>
    <t>44,52 M</t>
  </si>
  <si>
    <t>57,23 M</t>
  </si>
  <si>
    <t>38,34 M</t>
  </si>
  <si>
    <t>53,33 M</t>
  </si>
  <si>
    <t>50,96 M</t>
  </si>
  <si>
    <t>63,69 M</t>
  </si>
  <si>
    <t>76,43 M</t>
  </si>
  <si>
    <t>70,06 M</t>
  </si>
  <si>
    <t>70,18 M</t>
  </si>
  <si>
    <t>63,80 M</t>
  </si>
  <si>
    <t>82,93 M</t>
  </si>
  <si>
    <t>102,1 M</t>
  </si>
  <si>
    <t>108,5 M</t>
  </si>
  <si>
    <t>95,69 M</t>
  </si>
  <si>
    <t>95,85 M</t>
  </si>
  <si>
    <t>83,07 M</t>
  </si>
  <si>
    <t>76,68 M</t>
  </si>
  <si>
    <t>76,80 M</t>
  </si>
  <si>
    <t>96,00 M</t>
  </si>
  <si>
    <t>70,40 M</t>
  </si>
  <si>
    <t>70,51 M</t>
  </si>
  <si>
    <t>64,10 M</t>
  </si>
  <si>
    <t>64,62 M</t>
  </si>
  <si>
    <t>51,28 M</t>
  </si>
  <si>
    <t>59,02 M</t>
  </si>
  <si>
    <t>57,69 M</t>
  </si>
  <si>
    <t>46,67 M</t>
  </si>
  <si>
    <t>44,87 M</t>
  </si>
  <si>
    <t>32,05 M</t>
  </si>
  <si>
    <t>25,64 M</t>
  </si>
  <si>
    <t>51,36 M</t>
  </si>
  <si>
    <t>51,53 M</t>
  </si>
  <si>
    <t>72,73 M</t>
  </si>
  <si>
    <t>70,63 M</t>
  </si>
  <si>
    <t>64,21 M</t>
  </si>
  <si>
    <t>70,74 M</t>
  </si>
  <si>
    <t>77,42 M</t>
  </si>
  <si>
    <t>77,17 M</t>
  </si>
  <si>
    <t>64,31 M</t>
  </si>
  <si>
    <t>64,41 M</t>
  </si>
  <si>
    <t>70,85 M</t>
  </si>
  <si>
    <t>96,62 M</t>
  </si>
  <si>
    <t>103,1 M</t>
  </si>
  <si>
    <t>108,3 M</t>
  </si>
  <si>
    <t>113,3 M</t>
  </si>
  <si>
    <t>114,5 M</t>
  </si>
  <si>
    <t>116,1 M</t>
  </si>
  <si>
    <t>103,2 M</t>
  </si>
  <si>
    <t>90,32 M</t>
  </si>
  <si>
    <t>96,93 M</t>
  </si>
  <si>
    <t>70,97 M</t>
  </si>
  <si>
    <t>51,61 M</t>
  </si>
  <si>
    <t>58,06 M</t>
  </si>
  <si>
    <t>45,16 M</t>
  </si>
  <si>
    <t>45,23 M</t>
  </si>
  <si>
    <t>51,70 M</t>
  </si>
  <si>
    <t>71,08 M</t>
  </si>
  <si>
    <t>64,72 M</t>
  </si>
  <si>
    <t>77,67 M</t>
  </si>
  <si>
    <t>97,09 M</t>
  </si>
  <si>
    <t>89,74 M</t>
  </si>
  <si>
    <t>90,76 M</t>
  </si>
  <si>
    <t>71,31 M</t>
  </si>
  <si>
    <t>97,40 M</t>
  </si>
  <si>
    <t>97,24 M</t>
  </si>
  <si>
    <t>90,61 M</t>
  </si>
  <si>
    <t>71,20 M</t>
  </si>
  <si>
    <t>89,60 M</t>
  </si>
  <si>
    <t>82,67 M</t>
  </si>
  <si>
    <t>79,47 M</t>
  </si>
  <si>
    <t>103,7 M</t>
  </si>
  <si>
    <t>84,28 M</t>
  </si>
  <si>
    <t>77,80 M</t>
  </si>
  <si>
    <t>58,44 M</t>
  </si>
  <si>
    <t>51,78 M</t>
  </si>
  <si>
    <t>45,31 M</t>
  </si>
  <si>
    <t>40,00 M</t>
  </si>
  <si>
    <t>64,52 M</t>
  </si>
  <si>
    <t>84,01 M</t>
  </si>
  <si>
    <t>77,54 M</t>
  </si>
  <si>
    <t>72,85 M</t>
  </si>
  <si>
    <t>64,83 M</t>
  </si>
  <si>
    <t>58,35 M</t>
  </si>
  <si>
    <t>78,56 M</t>
  </si>
  <si>
    <t>71,90 M</t>
  </si>
  <si>
    <t>63,59 M</t>
  </si>
  <si>
    <t>89,31 M</t>
  </si>
  <si>
    <t>120,0 M</t>
  </si>
  <si>
    <t>129,0 M</t>
  </si>
  <si>
    <t>109,5 M</t>
  </si>
  <si>
    <t>102,6 M</t>
  </si>
  <si>
    <t>83,87 M</t>
  </si>
  <si>
    <t>95,39 M</t>
  </si>
  <si>
    <t>58,16 M</t>
  </si>
  <si>
    <t>32,31 M</t>
  </si>
  <si>
    <t>33,33 M</t>
  </si>
  <si>
    <t>38,77 M</t>
  </si>
  <si>
    <t>38,83 M</t>
  </si>
  <si>
    <t>57,97 M</t>
  </si>
  <si>
    <t>72,01 M</t>
  </si>
  <si>
    <t>90,91 M</t>
  </si>
  <si>
    <t>104,1 M</t>
  </si>
  <si>
    <t>103,9 M</t>
  </si>
  <si>
    <t>116,9 M</t>
  </si>
  <si>
    <t>117,1 M</t>
  </si>
  <si>
    <t>96,31 M</t>
  </si>
  <si>
    <t>84,55 M</t>
  </si>
  <si>
    <t>77,92 M</t>
  </si>
  <si>
    <t>71,43 M</t>
  </si>
  <si>
    <t>64,94 M</t>
  </si>
  <si>
    <t>58,54 M</t>
  </si>
  <si>
    <t>85,81 M</t>
  </si>
  <si>
    <t>91,06 M</t>
  </si>
  <si>
    <t>97,56 M</t>
  </si>
  <si>
    <t>90,03 M</t>
  </si>
  <si>
    <t>91,21 M</t>
  </si>
  <si>
    <t>71,54 M</t>
  </si>
  <si>
    <t>58,63 M</t>
  </si>
  <si>
    <t>65,15 M</t>
  </si>
  <si>
    <t>65,25 M</t>
  </si>
  <si>
    <t>58,73 M</t>
  </si>
  <si>
    <t>71,78 M</t>
  </si>
  <si>
    <t>70,29 M</t>
  </si>
  <si>
    <t>98,04 M</t>
  </si>
  <si>
    <t>111,1 M</t>
  </si>
  <si>
    <t>91,50 M</t>
  </si>
  <si>
    <t>78,30 M</t>
  </si>
  <si>
    <t>96,77 M</t>
  </si>
  <si>
    <t>78,43 M</t>
  </si>
  <si>
    <t>73,09 M</t>
  </si>
  <si>
    <t>85,11 M</t>
  </si>
  <si>
    <t>91,65 M</t>
  </si>
  <si>
    <t>111,3 M</t>
  </si>
  <si>
    <t>104,9 M</t>
  </si>
  <si>
    <t>82,80 M</t>
  </si>
  <si>
    <t>71,66 M</t>
  </si>
  <si>
    <t>85,39 M</t>
  </si>
  <si>
    <t>92,56 M</t>
  </si>
  <si>
    <t>98,68 M</t>
  </si>
  <si>
    <t>78,95 M</t>
  </si>
  <si>
    <t>112,0 M</t>
  </si>
  <si>
    <t>105,4 M</t>
  </si>
  <si>
    <t>98,85 M</t>
  </si>
  <si>
    <t>92,26 M</t>
  </si>
  <si>
    <t>110,6 M</t>
  </si>
  <si>
    <t>72,61 M</t>
  </si>
  <si>
    <t>52,81 M</t>
  </si>
  <si>
    <t>39,67 M</t>
  </si>
  <si>
    <t>33,06 M</t>
  </si>
  <si>
    <t>26,45 M</t>
  </si>
  <si>
    <t>20,00 M</t>
  </si>
  <si>
    <t>39,54 M</t>
  </si>
  <si>
    <t>52,89 M</t>
  </si>
  <si>
    <t>52,98 M</t>
  </si>
  <si>
    <t>72,25 M</t>
  </si>
  <si>
    <t>106,0 M</t>
  </si>
  <si>
    <t>125,2 M</t>
  </si>
  <si>
    <t>146,7 M</t>
  </si>
  <si>
    <t>139,3 M</t>
  </si>
  <si>
    <t>133,3 M</t>
  </si>
  <si>
    <t>112,8 M</t>
  </si>
  <si>
    <t>119,4 M</t>
  </si>
  <si>
    <t>119,0 M</t>
  </si>
  <si>
    <t>122,2 M</t>
  </si>
  <si>
    <t>109,1 M</t>
  </si>
  <si>
    <t>113,0 M</t>
  </si>
  <si>
    <t>122,4 M</t>
  </si>
  <si>
    <t>126,0 M</t>
  </si>
  <si>
    <t>109,9 M</t>
  </si>
  <si>
    <t>119,6 M</t>
  </si>
  <si>
    <t>126,5 M</t>
  </si>
  <si>
    <t>99,67 M</t>
  </si>
  <si>
    <t>65,57 M</t>
  </si>
  <si>
    <t>53,24 M</t>
  </si>
  <si>
    <t>66,12 M</t>
  </si>
  <si>
    <t>95,54 M</t>
  </si>
  <si>
    <t>89,17 M</t>
  </si>
  <si>
    <t>57,42 M</t>
  </si>
  <si>
    <t>51,04 M</t>
  </si>
  <si>
    <t>44,66 M</t>
  </si>
  <si>
    <t>31,90 M</t>
  </si>
  <si>
    <t>31,95 M</t>
  </si>
  <si>
    <t>38,28 M</t>
  </si>
  <si>
    <t>45,98 M</t>
  </si>
  <si>
    <t>19,17 M</t>
  </si>
  <si>
    <t>52,37 M</t>
  </si>
  <si>
    <t>57,51 M</t>
  </si>
  <si>
    <t>64,00 M</t>
  </si>
  <si>
    <t>51,20 M</t>
  </si>
  <si>
    <t>83,33 M</t>
  </si>
  <si>
    <t>Inst</t>
  </si>
  <si>
    <t>58,82 M</t>
  </si>
  <si>
    <t>62,50 M</t>
  </si>
  <si>
    <t>42,55 M</t>
  </si>
  <si>
    <t>76,09 M</t>
  </si>
  <si>
    <t>74,77 M</t>
  </si>
  <si>
    <t>73,62 M</t>
  </si>
  <si>
    <t>118,4 M</t>
  </si>
  <si>
    <t>125,0 M</t>
  </si>
  <si>
    <t>111,8 M</t>
  </si>
  <si>
    <t>98,52 M</t>
  </si>
  <si>
    <t>99,50 M</t>
  </si>
  <si>
    <t>91,95 M</t>
  </si>
  <si>
    <t>65,68 M</t>
  </si>
  <si>
    <t>72,37 M</t>
  </si>
  <si>
    <t>59,11 M</t>
  </si>
  <si>
    <t>65,79 M</t>
  </si>
  <si>
    <t>110,4 M</t>
  </si>
  <si>
    <t>112,4 M</t>
  </si>
  <si>
    <t>124,6 M</t>
  </si>
  <si>
    <t>131,8 M</t>
  </si>
  <si>
    <t>144,5 M</t>
  </si>
  <si>
    <t>115,9 M</t>
  </si>
  <si>
    <t>99,01 M</t>
  </si>
  <si>
    <t>105,6 M</t>
  </si>
  <si>
    <t>92,41 M</t>
  </si>
  <si>
    <t>79,21 M</t>
  </si>
  <si>
    <t>79,34 M</t>
  </si>
  <si>
    <t>99,17 M</t>
  </si>
  <si>
    <t>106,5 M</t>
  </si>
  <si>
    <t>105,8 M</t>
  </si>
  <si>
    <t>85,95 M</t>
  </si>
  <si>
    <t>86,24 M</t>
  </si>
  <si>
    <t>92,87 M</t>
  </si>
  <si>
    <t>93,02 M</t>
  </si>
  <si>
    <t>126,2 M</t>
  </si>
  <si>
    <t>130,9 M</t>
  </si>
  <si>
    <t>126,7 M</t>
  </si>
  <si>
    <t>128,4 M</t>
  </si>
  <si>
    <t>66,56 M</t>
  </si>
  <si>
    <t>69,95 M</t>
  </si>
  <si>
    <t>44,59 M</t>
  </si>
  <si>
    <t>38,22 M</t>
  </si>
  <si>
    <t>51,12 M</t>
  </si>
  <si>
    <t>57,60 M</t>
  </si>
  <si>
    <t>83,47 M</t>
  </si>
  <si>
    <t>96,15 M</t>
  </si>
  <si>
    <t>57,78 M</t>
  </si>
  <si>
    <t>84,69 M</t>
  </si>
  <si>
    <t>77,29 M</t>
  </si>
  <si>
    <t>83,74 M</t>
  </si>
  <si>
    <t>90,18 M</t>
  </si>
  <si>
    <t>89,46 M</t>
  </si>
  <si>
    <t>90,47 M</t>
  </si>
  <si>
    <t>45,38 M</t>
  </si>
  <si>
    <t>32,47 M</t>
  </si>
  <si>
    <t>25,97 M</t>
  </si>
  <si>
    <t>38,96 M</t>
  </si>
  <si>
    <t>52,03 M</t>
  </si>
  <si>
    <t>45,60 M</t>
  </si>
  <si>
    <t>65,47 M</t>
  </si>
  <si>
    <t>84,83 M</t>
  </si>
  <si>
    <t>104,7 M</t>
  </si>
  <si>
    <t>104,6 M</t>
  </si>
  <si>
    <t>101,7 M</t>
  </si>
  <si>
    <t>52,46 M</t>
  </si>
  <si>
    <t>52,55 M</t>
  </si>
  <si>
    <t>59,21 M</t>
  </si>
  <si>
    <t>79,08 M</t>
  </si>
  <si>
    <t>77,05 M</t>
  </si>
  <si>
    <t>108,8 M</t>
  </si>
  <si>
    <t>112,6 M</t>
  </si>
  <si>
    <t>99,34 M</t>
  </si>
  <si>
    <t>97,88 M</t>
  </si>
  <si>
    <t>59,70 M</t>
  </si>
  <si>
    <t>59,80 M</t>
  </si>
  <si>
    <t>53,16 M</t>
  </si>
  <si>
    <t>66,45 M</t>
  </si>
  <si>
    <t>78,18 M</t>
  </si>
  <si>
    <t>38,16 M</t>
  </si>
  <si>
    <t>31,80 M</t>
  </si>
  <si>
    <t>45,45 M</t>
  </si>
  <si>
    <t>76,31 M</t>
  </si>
  <si>
    <t>76,56 M</t>
  </si>
  <si>
    <t>83,20 M</t>
  </si>
  <si>
    <t>102,4 M</t>
  </si>
  <si>
    <t>38,46 M</t>
  </si>
  <si>
    <t>38,52 M</t>
  </si>
  <si>
    <t>44,94 M</t>
  </si>
  <si>
    <t>45,02 M</t>
  </si>
  <si>
    <t>110,2 M</t>
  </si>
  <si>
    <t>89,03 M</t>
  </si>
  <si>
    <t>97,72 M</t>
  </si>
  <si>
    <t>103,4 M</t>
  </si>
  <si>
    <t>104,4 M</t>
  </si>
  <si>
    <t>117,6 M</t>
  </si>
  <si>
    <t>98,36 M</t>
  </si>
  <si>
    <t>105,1 M</t>
  </si>
  <si>
    <t>52,72 M</t>
  </si>
  <si>
    <t>46,20 M</t>
  </si>
  <si>
    <t>66,01 M</t>
  </si>
  <si>
    <t>46,43 M</t>
  </si>
  <si>
    <t>65,36 M</t>
  </si>
  <si>
    <t>114,8 M</t>
  </si>
  <si>
    <t>102,2 M</t>
  </si>
  <si>
    <t>108,6 M</t>
  </si>
  <si>
    <t>57,88 M</t>
  </si>
  <si>
    <t>78,82 M</t>
  </si>
  <si>
    <t>51,45 M</t>
  </si>
  <si>
    <t>51,95 M</t>
  </si>
  <si>
    <t>45,53 M</t>
  </si>
  <si>
    <t>32,41 M</t>
  </si>
  <si>
    <t>115,6 M</t>
  </si>
  <si>
    <t>132,2 M</t>
  </si>
  <si>
    <t>115,0 M</t>
  </si>
  <si>
    <t>104,2 M</t>
  </si>
  <si>
    <t>110,7 M</t>
  </si>
  <si>
    <t>58,92 M</t>
  </si>
  <si>
    <t xml:space="preserve">Hashrate acumulada </t>
  </si>
  <si>
    <t>Hashrate Acumulada</t>
  </si>
  <si>
    <t>Hashrate instantânea méia</t>
  </si>
  <si>
    <t xml:space="preserve">Hashrate Software de Mineração </t>
  </si>
  <si>
    <t xml:space="preserve">Teste 1 </t>
  </si>
  <si>
    <t xml:space="preserve">Teste 2 </t>
  </si>
  <si>
    <t xml:space="preserve">Teste 3 </t>
  </si>
  <si>
    <t>Hashrate dada pela Pool</t>
  </si>
  <si>
    <t>Média</t>
  </si>
  <si>
    <t xml:space="preserve">Hashrate dada pelo sofware de mineração </t>
  </si>
  <si>
    <t xml:space="preserve">Shares Totais </t>
  </si>
  <si>
    <t>Hashrate dada pela pool</t>
  </si>
  <si>
    <r>
      <t xml:space="preserve">Hashrate exibida pelo </t>
    </r>
    <r>
      <rPr>
        <b/>
        <i/>
        <sz val="11"/>
        <rFont val="Calibri"/>
        <family val="2"/>
      </rPr>
      <t>s</t>
    </r>
    <r>
      <rPr>
        <b/>
        <sz val="11"/>
        <rFont val="Calibri"/>
        <family val="2"/>
      </rPr>
      <t xml:space="preserve">oftware de mineração </t>
    </r>
  </si>
  <si>
    <t>Hashrate Instantânea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</si>
</sst>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/>
    <xf numFmtId="11" fontId="0" fillId="0" borderId="0" xfId="0" applyNumberFormat="1"/>
    <xf numFmtId="11" fontId="1" fillId="0" borderId="3" xfId="0" applyNumberFormat="1" applyFont="1" applyFill="1" applyBorder="1" applyAlignment="1">
      <alignment horizontal="center" vertical="top"/>
    </xf>
    <xf numFmtId="11" fontId="2" fillId="0" borderId="0" xfId="0" applyNumberFormat="1" applyFont="1" applyAlignment="1">
      <alignment horizontal="left" vertical="center"/>
    </xf>
    <xf numFmtId="0" fontId="3" fillId="0" borderId="3" xfId="0" applyFont="1" applyFill="1" applyBorder="1" applyAlignment="1">
      <alignment horizontal="center" vertical="top"/>
    </xf>
    <xf numFmtId="11" fontId="0" fillId="0" borderId="0" xfId="0" applyNumberFormat="1" applyAlignment="1">
      <alignment horizontal="right"/>
    </xf>
    <xf numFmtId="11" fontId="2" fillId="0" borderId="0" xfId="0" applyNumberFormat="1" applyFont="1" applyAlignment="1">
      <alignment horizontal="right" vertical="center"/>
    </xf>
    <xf numFmtId="0" fontId="0" fillId="0" borderId="0" xfId="0" quotePrefix="1"/>
    <xf numFmtId="11" fontId="1" fillId="0" borderId="3" xfId="0" applyNumberFormat="1" applyFont="1" applyFill="1" applyBorder="1" applyAlignment="1">
      <alignment horizontal="right" vertical="top"/>
    </xf>
    <xf numFmtId="1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D0E0"/>
      <color rgb="FF406882"/>
      <color rgb="FF6998AB"/>
      <color rgb="FF1A37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 temporal</a:t>
            </a:r>
            <a:r>
              <a:rPr lang="pt-PT" baseline="0"/>
              <a:t> do valor de hashrate dada pela pool e do valor de hashrate instantânea média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1'!$L$1</c:f>
              <c:strCache>
                <c:ptCount val="1"/>
                <c:pt idx="0">
                  <c:v>Hashrate dada pela pool</c:v>
                </c:pt>
              </c:strCache>
            </c:strRef>
          </c:tx>
          <c:spPr>
            <a:ln w="28575" cap="rnd">
              <a:solidFill>
                <a:srgbClr val="6998AB"/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DEB-4803-9BB8-BD57BC907532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'Teste 1'!$B$2:$B$863</c15:sqref>
                  </c15:fullRef>
                </c:ext>
              </c:extLst>
              <c:f>'Teste 1'!$B$12:$B$863</c:f>
              <c:strCache>
                <c:ptCount val="712"/>
                <c:pt idx="0">
                  <c:v>17:04:17</c:v>
                </c:pt>
                <c:pt idx="1">
                  <c:v>17:05:17</c:v>
                </c:pt>
                <c:pt idx="2">
                  <c:v>17:06:16</c:v>
                </c:pt>
                <c:pt idx="3">
                  <c:v>17:07:17</c:v>
                </c:pt>
                <c:pt idx="4">
                  <c:v>17:08:16</c:v>
                </c:pt>
                <c:pt idx="5">
                  <c:v>17:09:16</c:v>
                </c:pt>
                <c:pt idx="6">
                  <c:v>17:10:16</c:v>
                </c:pt>
                <c:pt idx="7">
                  <c:v>17:11:16</c:v>
                </c:pt>
                <c:pt idx="8">
                  <c:v>17:12:16</c:v>
                </c:pt>
                <c:pt idx="9">
                  <c:v>17:13:16</c:v>
                </c:pt>
                <c:pt idx="10">
                  <c:v>17:14:16</c:v>
                </c:pt>
                <c:pt idx="11">
                  <c:v>17:15:16</c:v>
                </c:pt>
                <c:pt idx="12">
                  <c:v>17:16:16</c:v>
                </c:pt>
                <c:pt idx="13">
                  <c:v>17:17:16</c:v>
                </c:pt>
                <c:pt idx="14">
                  <c:v>17:18:15</c:v>
                </c:pt>
                <c:pt idx="15">
                  <c:v>17:19:15</c:v>
                </c:pt>
                <c:pt idx="16">
                  <c:v>17:20:15</c:v>
                </c:pt>
                <c:pt idx="17">
                  <c:v>17:21:15</c:v>
                </c:pt>
                <c:pt idx="18">
                  <c:v>17:22:15</c:v>
                </c:pt>
                <c:pt idx="19">
                  <c:v>17:23:15</c:v>
                </c:pt>
                <c:pt idx="20">
                  <c:v>17:24:14</c:v>
                </c:pt>
                <c:pt idx="21">
                  <c:v>17:25:14</c:v>
                </c:pt>
                <c:pt idx="22">
                  <c:v>17:26:14</c:v>
                </c:pt>
                <c:pt idx="23">
                  <c:v>17:27:14</c:v>
                </c:pt>
                <c:pt idx="24">
                  <c:v>17:28:14</c:v>
                </c:pt>
                <c:pt idx="25">
                  <c:v>17:29:14</c:v>
                </c:pt>
                <c:pt idx="26">
                  <c:v>17:30:14</c:v>
                </c:pt>
                <c:pt idx="27">
                  <c:v>17:31:13</c:v>
                </c:pt>
                <c:pt idx="28">
                  <c:v>17:32:13</c:v>
                </c:pt>
                <c:pt idx="29">
                  <c:v>17:33:13</c:v>
                </c:pt>
                <c:pt idx="30">
                  <c:v>17:34:13</c:v>
                </c:pt>
                <c:pt idx="31">
                  <c:v>17:35:13</c:v>
                </c:pt>
                <c:pt idx="32">
                  <c:v>17:36:13</c:v>
                </c:pt>
                <c:pt idx="33">
                  <c:v>17:37:13</c:v>
                </c:pt>
                <c:pt idx="34">
                  <c:v>17:38:14</c:v>
                </c:pt>
                <c:pt idx="35">
                  <c:v>17:39:14</c:v>
                </c:pt>
                <c:pt idx="36">
                  <c:v>17:40:14</c:v>
                </c:pt>
                <c:pt idx="37">
                  <c:v>17:41:13</c:v>
                </c:pt>
                <c:pt idx="38">
                  <c:v>17:42:13</c:v>
                </c:pt>
                <c:pt idx="39">
                  <c:v>17:43:13</c:v>
                </c:pt>
                <c:pt idx="40">
                  <c:v>17:44:13</c:v>
                </c:pt>
                <c:pt idx="41">
                  <c:v>17:45:13</c:v>
                </c:pt>
                <c:pt idx="42">
                  <c:v>17:46:14</c:v>
                </c:pt>
                <c:pt idx="43">
                  <c:v>17:47:13</c:v>
                </c:pt>
                <c:pt idx="44">
                  <c:v>17:48:13</c:v>
                </c:pt>
                <c:pt idx="45">
                  <c:v>17:49:13</c:v>
                </c:pt>
                <c:pt idx="46">
                  <c:v>17:50:13</c:v>
                </c:pt>
                <c:pt idx="47">
                  <c:v>17:51:13</c:v>
                </c:pt>
                <c:pt idx="48">
                  <c:v>17:52:13</c:v>
                </c:pt>
                <c:pt idx="49">
                  <c:v>17:53:13</c:v>
                </c:pt>
                <c:pt idx="50">
                  <c:v>17:54:13</c:v>
                </c:pt>
                <c:pt idx="51">
                  <c:v>17:55:13</c:v>
                </c:pt>
                <c:pt idx="52">
                  <c:v>17:56:13</c:v>
                </c:pt>
                <c:pt idx="53">
                  <c:v>17:57:13</c:v>
                </c:pt>
                <c:pt idx="54">
                  <c:v>17:58:13</c:v>
                </c:pt>
                <c:pt idx="55">
                  <c:v>17:59:13</c:v>
                </c:pt>
                <c:pt idx="56">
                  <c:v>18:00:13</c:v>
                </c:pt>
                <c:pt idx="57">
                  <c:v>18:01:13</c:v>
                </c:pt>
                <c:pt idx="58">
                  <c:v>18:02:13</c:v>
                </c:pt>
                <c:pt idx="59">
                  <c:v>18:03:12</c:v>
                </c:pt>
                <c:pt idx="60">
                  <c:v>18:04:12</c:v>
                </c:pt>
                <c:pt idx="61">
                  <c:v>18:05:12</c:v>
                </c:pt>
                <c:pt idx="62">
                  <c:v>18:06:12</c:v>
                </c:pt>
                <c:pt idx="63">
                  <c:v>18:07:12</c:v>
                </c:pt>
                <c:pt idx="64">
                  <c:v>18:08:12</c:v>
                </c:pt>
                <c:pt idx="65">
                  <c:v>18:09:12</c:v>
                </c:pt>
                <c:pt idx="66">
                  <c:v>18:10:12</c:v>
                </c:pt>
                <c:pt idx="67">
                  <c:v>18:11:12</c:v>
                </c:pt>
                <c:pt idx="68">
                  <c:v>18:12:12</c:v>
                </c:pt>
                <c:pt idx="69">
                  <c:v>18:13:12</c:v>
                </c:pt>
                <c:pt idx="70">
                  <c:v>18:14:12</c:v>
                </c:pt>
                <c:pt idx="71">
                  <c:v>18:15:11</c:v>
                </c:pt>
                <c:pt idx="72">
                  <c:v>18:16:11</c:v>
                </c:pt>
                <c:pt idx="73">
                  <c:v>18:17:11</c:v>
                </c:pt>
                <c:pt idx="74">
                  <c:v>18:18:11</c:v>
                </c:pt>
                <c:pt idx="75">
                  <c:v>18:19:11</c:v>
                </c:pt>
                <c:pt idx="76">
                  <c:v>18:20:11</c:v>
                </c:pt>
                <c:pt idx="77">
                  <c:v>18:21:11</c:v>
                </c:pt>
                <c:pt idx="78">
                  <c:v>18:22:10</c:v>
                </c:pt>
                <c:pt idx="79">
                  <c:v>18:23:10</c:v>
                </c:pt>
                <c:pt idx="80">
                  <c:v>18:24:10</c:v>
                </c:pt>
                <c:pt idx="81">
                  <c:v>18:25:10</c:v>
                </c:pt>
                <c:pt idx="82">
                  <c:v>18:26:10</c:v>
                </c:pt>
                <c:pt idx="83">
                  <c:v>18:27:10</c:v>
                </c:pt>
                <c:pt idx="84">
                  <c:v>18:28:10</c:v>
                </c:pt>
                <c:pt idx="85">
                  <c:v>18:29:10</c:v>
                </c:pt>
                <c:pt idx="86">
                  <c:v>18:30:09</c:v>
                </c:pt>
                <c:pt idx="87">
                  <c:v>18:31:09</c:v>
                </c:pt>
                <c:pt idx="88">
                  <c:v>18:32:09</c:v>
                </c:pt>
                <c:pt idx="89">
                  <c:v>18:33:09</c:v>
                </c:pt>
                <c:pt idx="90">
                  <c:v>18:34:09</c:v>
                </c:pt>
                <c:pt idx="91">
                  <c:v>18:35:09</c:v>
                </c:pt>
                <c:pt idx="92">
                  <c:v>18:36:09</c:v>
                </c:pt>
                <c:pt idx="93">
                  <c:v>18:37:08</c:v>
                </c:pt>
                <c:pt idx="94">
                  <c:v>18:38:08</c:v>
                </c:pt>
                <c:pt idx="95">
                  <c:v>18:39:08</c:v>
                </c:pt>
                <c:pt idx="96">
                  <c:v>18:40:08</c:v>
                </c:pt>
                <c:pt idx="97">
                  <c:v>18:41:08</c:v>
                </c:pt>
                <c:pt idx="98">
                  <c:v>18:42:08</c:v>
                </c:pt>
                <c:pt idx="99">
                  <c:v>18:43:08</c:v>
                </c:pt>
                <c:pt idx="100">
                  <c:v>18:44:07</c:v>
                </c:pt>
                <c:pt idx="101">
                  <c:v>18:45:07</c:v>
                </c:pt>
                <c:pt idx="102">
                  <c:v>18:46:07</c:v>
                </c:pt>
                <c:pt idx="103">
                  <c:v>18:47:07</c:v>
                </c:pt>
                <c:pt idx="104">
                  <c:v>18:48:07</c:v>
                </c:pt>
                <c:pt idx="105">
                  <c:v>18:49:07</c:v>
                </c:pt>
                <c:pt idx="106">
                  <c:v>18:50:07</c:v>
                </c:pt>
                <c:pt idx="107">
                  <c:v>18:51:07</c:v>
                </c:pt>
                <c:pt idx="108">
                  <c:v>18:52:07</c:v>
                </c:pt>
                <c:pt idx="109">
                  <c:v>18:53:07</c:v>
                </c:pt>
                <c:pt idx="110">
                  <c:v>18:54:07</c:v>
                </c:pt>
                <c:pt idx="111">
                  <c:v>18:55:07</c:v>
                </c:pt>
                <c:pt idx="112">
                  <c:v>18:56:06</c:v>
                </c:pt>
                <c:pt idx="113">
                  <c:v>18:57:06</c:v>
                </c:pt>
                <c:pt idx="114">
                  <c:v>18:58:06</c:v>
                </c:pt>
                <c:pt idx="115">
                  <c:v>18:59:06</c:v>
                </c:pt>
                <c:pt idx="116">
                  <c:v>19:00:06</c:v>
                </c:pt>
                <c:pt idx="117">
                  <c:v>19:01:06</c:v>
                </c:pt>
                <c:pt idx="118">
                  <c:v>19:02:06</c:v>
                </c:pt>
                <c:pt idx="119">
                  <c:v>19:03:06</c:v>
                </c:pt>
                <c:pt idx="120">
                  <c:v>19:04:07</c:v>
                </c:pt>
                <c:pt idx="121">
                  <c:v>19:05:07</c:v>
                </c:pt>
                <c:pt idx="122">
                  <c:v>19:06:07</c:v>
                </c:pt>
                <c:pt idx="123">
                  <c:v>19:07:07</c:v>
                </c:pt>
                <c:pt idx="124">
                  <c:v>19:08:07</c:v>
                </c:pt>
                <c:pt idx="125">
                  <c:v>19:09:06</c:v>
                </c:pt>
                <c:pt idx="126">
                  <c:v>19:10:06</c:v>
                </c:pt>
                <c:pt idx="127">
                  <c:v>19:11:06</c:v>
                </c:pt>
                <c:pt idx="128">
                  <c:v>19:12:06</c:v>
                </c:pt>
                <c:pt idx="129">
                  <c:v>19:13:07</c:v>
                </c:pt>
                <c:pt idx="130">
                  <c:v>19:14:06</c:v>
                </c:pt>
                <c:pt idx="131">
                  <c:v>19:15:06</c:v>
                </c:pt>
                <c:pt idx="132">
                  <c:v>19:16:06</c:v>
                </c:pt>
                <c:pt idx="133">
                  <c:v>19:17:06</c:v>
                </c:pt>
                <c:pt idx="134">
                  <c:v>19:18:06</c:v>
                </c:pt>
                <c:pt idx="135">
                  <c:v>19:19:06</c:v>
                </c:pt>
                <c:pt idx="136">
                  <c:v>19:20:06</c:v>
                </c:pt>
                <c:pt idx="137">
                  <c:v>19:21:06</c:v>
                </c:pt>
                <c:pt idx="138">
                  <c:v>19:22:06</c:v>
                </c:pt>
                <c:pt idx="139">
                  <c:v>19:23:06</c:v>
                </c:pt>
                <c:pt idx="140">
                  <c:v>19:24:05</c:v>
                </c:pt>
                <c:pt idx="141">
                  <c:v>19:25:05</c:v>
                </c:pt>
                <c:pt idx="142">
                  <c:v>19:26:05</c:v>
                </c:pt>
                <c:pt idx="143">
                  <c:v>19:27:05</c:v>
                </c:pt>
                <c:pt idx="144">
                  <c:v>19:28:05</c:v>
                </c:pt>
                <c:pt idx="145">
                  <c:v>19:29:04</c:v>
                </c:pt>
                <c:pt idx="146">
                  <c:v>19:30:04</c:v>
                </c:pt>
                <c:pt idx="147">
                  <c:v>19:31:05</c:v>
                </c:pt>
                <c:pt idx="148">
                  <c:v>19:32:05</c:v>
                </c:pt>
                <c:pt idx="149">
                  <c:v>19:33:04</c:v>
                </c:pt>
                <c:pt idx="150">
                  <c:v>19:34:04</c:v>
                </c:pt>
                <c:pt idx="151">
                  <c:v>19:35:04</c:v>
                </c:pt>
                <c:pt idx="152">
                  <c:v>19:36:04</c:v>
                </c:pt>
                <c:pt idx="153">
                  <c:v>19:37:04</c:v>
                </c:pt>
                <c:pt idx="154">
                  <c:v>19:38:04</c:v>
                </c:pt>
                <c:pt idx="155">
                  <c:v>19:39:04</c:v>
                </c:pt>
                <c:pt idx="156">
                  <c:v>19:40:04</c:v>
                </c:pt>
                <c:pt idx="157">
                  <c:v>19:41:04</c:v>
                </c:pt>
                <c:pt idx="158">
                  <c:v>19:42:04</c:v>
                </c:pt>
                <c:pt idx="159">
                  <c:v>19:43:04</c:v>
                </c:pt>
                <c:pt idx="160">
                  <c:v>19:44:03</c:v>
                </c:pt>
                <c:pt idx="161">
                  <c:v>19:45:04</c:v>
                </c:pt>
                <c:pt idx="162">
                  <c:v>19:46:03</c:v>
                </c:pt>
                <c:pt idx="163">
                  <c:v>19:47:03</c:v>
                </c:pt>
                <c:pt idx="164">
                  <c:v>19:48:03</c:v>
                </c:pt>
                <c:pt idx="165">
                  <c:v>19:49:03</c:v>
                </c:pt>
                <c:pt idx="166">
                  <c:v>19:50:03</c:v>
                </c:pt>
                <c:pt idx="167">
                  <c:v>19:51:03</c:v>
                </c:pt>
                <c:pt idx="168">
                  <c:v>19:52:03</c:v>
                </c:pt>
                <c:pt idx="169">
                  <c:v>19:53:02</c:v>
                </c:pt>
                <c:pt idx="170">
                  <c:v>19:54:02</c:v>
                </c:pt>
                <c:pt idx="171">
                  <c:v>19:55:02</c:v>
                </c:pt>
                <c:pt idx="172">
                  <c:v>19:56:02</c:v>
                </c:pt>
                <c:pt idx="173">
                  <c:v>19:57:02</c:v>
                </c:pt>
                <c:pt idx="174">
                  <c:v>19:58:02</c:v>
                </c:pt>
                <c:pt idx="175">
                  <c:v>19:59:02</c:v>
                </c:pt>
                <c:pt idx="176">
                  <c:v>20:00:02</c:v>
                </c:pt>
                <c:pt idx="177">
                  <c:v>20:01:02</c:v>
                </c:pt>
                <c:pt idx="178">
                  <c:v>20:02:02</c:v>
                </c:pt>
                <c:pt idx="179">
                  <c:v>20:03:02</c:v>
                </c:pt>
                <c:pt idx="180">
                  <c:v>20:04:02</c:v>
                </c:pt>
                <c:pt idx="181">
                  <c:v>20:05:02</c:v>
                </c:pt>
                <c:pt idx="182">
                  <c:v>20:06:02</c:v>
                </c:pt>
                <c:pt idx="183">
                  <c:v>20:07:02</c:v>
                </c:pt>
                <c:pt idx="184">
                  <c:v>20:08:01</c:v>
                </c:pt>
                <c:pt idx="185">
                  <c:v>20:09:01</c:v>
                </c:pt>
                <c:pt idx="186">
                  <c:v>20:10:01</c:v>
                </c:pt>
                <c:pt idx="187">
                  <c:v>20:11:01</c:v>
                </c:pt>
                <c:pt idx="188">
                  <c:v>20:12:01</c:v>
                </c:pt>
                <c:pt idx="189">
                  <c:v>20:13:01</c:v>
                </c:pt>
                <c:pt idx="190">
                  <c:v>20:14:01</c:v>
                </c:pt>
                <c:pt idx="191">
                  <c:v>20:15:01</c:v>
                </c:pt>
                <c:pt idx="192">
                  <c:v>20:16:01</c:v>
                </c:pt>
                <c:pt idx="193">
                  <c:v>20:17:00</c:v>
                </c:pt>
                <c:pt idx="194">
                  <c:v>20:18:00</c:v>
                </c:pt>
                <c:pt idx="195">
                  <c:v>20:19:00</c:v>
                </c:pt>
                <c:pt idx="196">
                  <c:v>20:20:00</c:v>
                </c:pt>
                <c:pt idx="197">
                  <c:v>20:21:00</c:v>
                </c:pt>
                <c:pt idx="198">
                  <c:v>20:22:00</c:v>
                </c:pt>
                <c:pt idx="199">
                  <c:v>20:23:00</c:v>
                </c:pt>
                <c:pt idx="200">
                  <c:v>20:24:00</c:v>
                </c:pt>
                <c:pt idx="201">
                  <c:v>20:25:00</c:v>
                </c:pt>
                <c:pt idx="202">
                  <c:v>20:26:00</c:v>
                </c:pt>
                <c:pt idx="203">
                  <c:v>20:27:00</c:v>
                </c:pt>
                <c:pt idx="204">
                  <c:v>20:28:00</c:v>
                </c:pt>
                <c:pt idx="205">
                  <c:v>20:29:00</c:v>
                </c:pt>
                <c:pt idx="206">
                  <c:v>20:29:59</c:v>
                </c:pt>
                <c:pt idx="207">
                  <c:v>20:30:59</c:v>
                </c:pt>
                <c:pt idx="208">
                  <c:v>20:31:59</c:v>
                </c:pt>
                <c:pt idx="209">
                  <c:v>20:32:59</c:v>
                </c:pt>
                <c:pt idx="210">
                  <c:v>20:33:59</c:v>
                </c:pt>
                <c:pt idx="211">
                  <c:v>20:34:59</c:v>
                </c:pt>
                <c:pt idx="212">
                  <c:v>20:35:59</c:v>
                </c:pt>
                <c:pt idx="213">
                  <c:v>20:37:01</c:v>
                </c:pt>
                <c:pt idx="214">
                  <c:v>20:38:00</c:v>
                </c:pt>
                <c:pt idx="215">
                  <c:v>20:39:01</c:v>
                </c:pt>
                <c:pt idx="216">
                  <c:v>20:40:00</c:v>
                </c:pt>
                <c:pt idx="217">
                  <c:v>20:41:00</c:v>
                </c:pt>
                <c:pt idx="218">
                  <c:v>20:42:00</c:v>
                </c:pt>
                <c:pt idx="219">
                  <c:v>20:43:00</c:v>
                </c:pt>
                <c:pt idx="220">
                  <c:v>20:44:00</c:v>
                </c:pt>
                <c:pt idx="221">
                  <c:v>20:45:00</c:v>
                </c:pt>
                <c:pt idx="222">
                  <c:v>20:46:00</c:v>
                </c:pt>
                <c:pt idx="223">
                  <c:v>20:47:00</c:v>
                </c:pt>
                <c:pt idx="224">
                  <c:v>20:48:00</c:v>
                </c:pt>
                <c:pt idx="225">
                  <c:v>20:49:00</c:v>
                </c:pt>
                <c:pt idx="226">
                  <c:v>20:50:00</c:v>
                </c:pt>
                <c:pt idx="227">
                  <c:v>20:51:00</c:v>
                </c:pt>
                <c:pt idx="228">
                  <c:v>20:52:00</c:v>
                </c:pt>
                <c:pt idx="229">
                  <c:v>20:53:00</c:v>
                </c:pt>
                <c:pt idx="230">
                  <c:v>20:54:00</c:v>
                </c:pt>
                <c:pt idx="231">
                  <c:v>20:55:00</c:v>
                </c:pt>
                <c:pt idx="232">
                  <c:v>20:56:00</c:v>
                </c:pt>
                <c:pt idx="233">
                  <c:v>20:57:00</c:v>
                </c:pt>
                <c:pt idx="234">
                  <c:v>20:58:00</c:v>
                </c:pt>
                <c:pt idx="235">
                  <c:v>20:59:00</c:v>
                </c:pt>
                <c:pt idx="236">
                  <c:v>21:00:00</c:v>
                </c:pt>
                <c:pt idx="237">
                  <c:v>21:01:00</c:v>
                </c:pt>
                <c:pt idx="238">
                  <c:v>21:02:00</c:v>
                </c:pt>
                <c:pt idx="239">
                  <c:v>21:03:00</c:v>
                </c:pt>
                <c:pt idx="240">
                  <c:v>21:04:00</c:v>
                </c:pt>
                <c:pt idx="241">
                  <c:v>21:05:00</c:v>
                </c:pt>
                <c:pt idx="242">
                  <c:v>21:06:00</c:v>
                </c:pt>
                <c:pt idx="243">
                  <c:v>21:07:00</c:v>
                </c:pt>
                <c:pt idx="244">
                  <c:v>21:08:00</c:v>
                </c:pt>
                <c:pt idx="245">
                  <c:v>21:09:00</c:v>
                </c:pt>
                <c:pt idx="246">
                  <c:v>21:09:59</c:v>
                </c:pt>
                <c:pt idx="247">
                  <c:v>21:11:00</c:v>
                </c:pt>
                <c:pt idx="248">
                  <c:v>21:11:59</c:v>
                </c:pt>
                <c:pt idx="249">
                  <c:v>21:12:59</c:v>
                </c:pt>
                <c:pt idx="250">
                  <c:v>21:13:59</c:v>
                </c:pt>
                <c:pt idx="251">
                  <c:v>21:14:59</c:v>
                </c:pt>
                <c:pt idx="252">
                  <c:v>21:15:59</c:v>
                </c:pt>
                <c:pt idx="253">
                  <c:v>21:16:59</c:v>
                </c:pt>
                <c:pt idx="254">
                  <c:v>21:17:59</c:v>
                </c:pt>
                <c:pt idx="255">
                  <c:v>21:18:59</c:v>
                </c:pt>
                <c:pt idx="256">
                  <c:v>21:19:59</c:v>
                </c:pt>
                <c:pt idx="257">
                  <c:v>21:20:59</c:v>
                </c:pt>
                <c:pt idx="258">
                  <c:v>21:22:00</c:v>
                </c:pt>
                <c:pt idx="259">
                  <c:v>21:23:00</c:v>
                </c:pt>
                <c:pt idx="260">
                  <c:v>21:24:00</c:v>
                </c:pt>
                <c:pt idx="261">
                  <c:v>21:25:00</c:v>
                </c:pt>
                <c:pt idx="262">
                  <c:v>21:26:00</c:v>
                </c:pt>
                <c:pt idx="263">
                  <c:v>21:27:00</c:v>
                </c:pt>
                <c:pt idx="264">
                  <c:v>21:28:00</c:v>
                </c:pt>
                <c:pt idx="265">
                  <c:v>21:29:00</c:v>
                </c:pt>
                <c:pt idx="266">
                  <c:v>21:30:00</c:v>
                </c:pt>
                <c:pt idx="267">
                  <c:v>21:31:00</c:v>
                </c:pt>
                <c:pt idx="268">
                  <c:v>21:32:02</c:v>
                </c:pt>
                <c:pt idx="269">
                  <c:v>21:33:01</c:v>
                </c:pt>
                <c:pt idx="270">
                  <c:v>21:34:01</c:v>
                </c:pt>
                <c:pt idx="271">
                  <c:v>21:35:01</c:v>
                </c:pt>
                <c:pt idx="272">
                  <c:v>21:36:01</c:v>
                </c:pt>
                <c:pt idx="273">
                  <c:v>21:37:01</c:v>
                </c:pt>
                <c:pt idx="274">
                  <c:v>21:38:01</c:v>
                </c:pt>
                <c:pt idx="275">
                  <c:v>21:39:01</c:v>
                </c:pt>
                <c:pt idx="276">
                  <c:v>21:40:00</c:v>
                </c:pt>
                <c:pt idx="277">
                  <c:v>21:41:01</c:v>
                </c:pt>
                <c:pt idx="278">
                  <c:v>21:42:01</c:v>
                </c:pt>
                <c:pt idx="279">
                  <c:v>21:43:01</c:v>
                </c:pt>
                <c:pt idx="280">
                  <c:v>21:44:01</c:v>
                </c:pt>
                <c:pt idx="281">
                  <c:v>21:45:01</c:v>
                </c:pt>
                <c:pt idx="282">
                  <c:v>21:46:01</c:v>
                </c:pt>
                <c:pt idx="283">
                  <c:v>21:47:01</c:v>
                </c:pt>
                <c:pt idx="284">
                  <c:v>21:48:01</c:v>
                </c:pt>
                <c:pt idx="285">
                  <c:v>21:49:00</c:v>
                </c:pt>
                <c:pt idx="286">
                  <c:v>21:50:00</c:v>
                </c:pt>
                <c:pt idx="287">
                  <c:v>21:51:01</c:v>
                </c:pt>
                <c:pt idx="288">
                  <c:v>21:52:01</c:v>
                </c:pt>
                <c:pt idx="289">
                  <c:v>21:53:00</c:v>
                </c:pt>
                <c:pt idx="290">
                  <c:v>21:54:00</c:v>
                </c:pt>
                <c:pt idx="291">
                  <c:v>21:55:00</c:v>
                </c:pt>
                <c:pt idx="292">
                  <c:v>21:56:01</c:v>
                </c:pt>
                <c:pt idx="293">
                  <c:v>21:57:01</c:v>
                </c:pt>
                <c:pt idx="294">
                  <c:v>21:58:01</c:v>
                </c:pt>
                <c:pt idx="295">
                  <c:v>21:59:01</c:v>
                </c:pt>
                <c:pt idx="296">
                  <c:v>22:00:01</c:v>
                </c:pt>
                <c:pt idx="297">
                  <c:v>22:01:01</c:v>
                </c:pt>
                <c:pt idx="298">
                  <c:v>22:02:01</c:v>
                </c:pt>
                <c:pt idx="299">
                  <c:v>22:03:00</c:v>
                </c:pt>
                <c:pt idx="300">
                  <c:v>22:04:00</c:v>
                </c:pt>
                <c:pt idx="301">
                  <c:v>22:05:00</c:v>
                </c:pt>
                <c:pt idx="302">
                  <c:v>22:06:00</c:v>
                </c:pt>
                <c:pt idx="303">
                  <c:v>22:07:00</c:v>
                </c:pt>
                <c:pt idx="304">
                  <c:v>22:08:00</c:v>
                </c:pt>
                <c:pt idx="305">
                  <c:v>22:09:00</c:v>
                </c:pt>
                <c:pt idx="306">
                  <c:v>22:10:00</c:v>
                </c:pt>
                <c:pt idx="307">
                  <c:v>22:11:00</c:v>
                </c:pt>
                <c:pt idx="308">
                  <c:v>22:12:00</c:v>
                </c:pt>
                <c:pt idx="309">
                  <c:v>22:13:00</c:v>
                </c:pt>
                <c:pt idx="310">
                  <c:v>22:14:00</c:v>
                </c:pt>
                <c:pt idx="311">
                  <c:v>22:15:00</c:v>
                </c:pt>
                <c:pt idx="312">
                  <c:v>22:16:00</c:v>
                </c:pt>
                <c:pt idx="313">
                  <c:v>22:17:00</c:v>
                </c:pt>
                <c:pt idx="314">
                  <c:v>22:18:00</c:v>
                </c:pt>
                <c:pt idx="315">
                  <c:v>22:19:00</c:v>
                </c:pt>
                <c:pt idx="316">
                  <c:v>22:20:00</c:v>
                </c:pt>
                <c:pt idx="317">
                  <c:v>22:21:00</c:v>
                </c:pt>
                <c:pt idx="318">
                  <c:v>22:22:00</c:v>
                </c:pt>
                <c:pt idx="319">
                  <c:v>22:23:00</c:v>
                </c:pt>
                <c:pt idx="320">
                  <c:v>22:24:00</c:v>
                </c:pt>
                <c:pt idx="321">
                  <c:v>22:25:00</c:v>
                </c:pt>
                <c:pt idx="322">
                  <c:v>22:26:00</c:v>
                </c:pt>
                <c:pt idx="323">
                  <c:v>22:27:00</c:v>
                </c:pt>
                <c:pt idx="324">
                  <c:v>22:28:00</c:v>
                </c:pt>
                <c:pt idx="325">
                  <c:v>22:29:00</c:v>
                </c:pt>
                <c:pt idx="326">
                  <c:v>22:30:00</c:v>
                </c:pt>
                <c:pt idx="327">
                  <c:v>22:31:00</c:v>
                </c:pt>
                <c:pt idx="328">
                  <c:v>22:32:00</c:v>
                </c:pt>
                <c:pt idx="329">
                  <c:v>22:33:00</c:v>
                </c:pt>
                <c:pt idx="330">
                  <c:v>22:34:00</c:v>
                </c:pt>
                <c:pt idx="331">
                  <c:v>22:35:00</c:v>
                </c:pt>
                <c:pt idx="332">
                  <c:v>22:36:00</c:v>
                </c:pt>
                <c:pt idx="333">
                  <c:v>22:37:01</c:v>
                </c:pt>
                <c:pt idx="334">
                  <c:v>22:38:01</c:v>
                </c:pt>
                <c:pt idx="335">
                  <c:v>22:39:01</c:v>
                </c:pt>
                <c:pt idx="336">
                  <c:v>22:40:01</c:v>
                </c:pt>
                <c:pt idx="337">
                  <c:v>22:41:02</c:v>
                </c:pt>
                <c:pt idx="338">
                  <c:v>22:42:02</c:v>
                </c:pt>
                <c:pt idx="339">
                  <c:v>22:43:01</c:v>
                </c:pt>
                <c:pt idx="340">
                  <c:v>22:44:02</c:v>
                </c:pt>
                <c:pt idx="341">
                  <c:v>22:45:02</c:v>
                </c:pt>
                <c:pt idx="342">
                  <c:v>22:46:02</c:v>
                </c:pt>
                <c:pt idx="343">
                  <c:v>22:47:02</c:v>
                </c:pt>
                <c:pt idx="344">
                  <c:v>22:48:02</c:v>
                </c:pt>
                <c:pt idx="345">
                  <c:v>22:49:03</c:v>
                </c:pt>
                <c:pt idx="346">
                  <c:v>22:50:03</c:v>
                </c:pt>
                <c:pt idx="347">
                  <c:v>22:51:03</c:v>
                </c:pt>
                <c:pt idx="348">
                  <c:v>22:52:03</c:v>
                </c:pt>
                <c:pt idx="349">
                  <c:v>22:53:03</c:v>
                </c:pt>
                <c:pt idx="350">
                  <c:v>22:54:03</c:v>
                </c:pt>
                <c:pt idx="351">
                  <c:v>22:55:03</c:v>
                </c:pt>
                <c:pt idx="352">
                  <c:v>22:56:03</c:v>
                </c:pt>
                <c:pt idx="353">
                  <c:v>22:57:03</c:v>
                </c:pt>
                <c:pt idx="354">
                  <c:v>22:58:02</c:v>
                </c:pt>
                <c:pt idx="355">
                  <c:v>22:59:02</c:v>
                </c:pt>
                <c:pt idx="356">
                  <c:v>23:00:02</c:v>
                </c:pt>
                <c:pt idx="357">
                  <c:v>23:01:02</c:v>
                </c:pt>
                <c:pt idx="358">
                  <c:v>23:02:02</c:v>
                </c:pt>
                <c:pt idx="359">
                  <c:v>23:03:02</c:v>
                </c:pt>
                <c:pt idx="360">
                  <c:v>23:04:02</c:v>
                </c:pt>
                <c:pt idx="361">
                  <c:v>23:05:02</c:v>
                </c:pt>
                <c:pt idx="362">
                  <c:v>23:06:02</c:v>
                </c:pt>
                <c:pt idx="363">
                  <c:v>23:07:02</c:v>
                </c:pt>
                <c:pt idx="364">
                  <c:v>23:08:02</c:v>
                </c:pt>
                <c:pt idx="365">
                  <c:v>23:09:02</c:v>
                </c:pt>
                <c:pt idx="366">
                  <c:v>23:10:02</c:v>
                </c:pt>
                <c:pt idx="367">
                  <c:v>23:11:01</c:v>
                </c:pt>
                <c:pt idx="368">
                  <c:v>23:12:01</c:v>
                </c:pt>
                <c:pt idx="369">
                  <c:v>23:13:01</c:v>
                </c:pt>
                <c:pt idx="370">
                  <c:v>23:14:01</c:v>
                </c:pt>
                <c:pt idx="371">
                  <c:v>23:15:01</c:v>
                </c:pt>
                <c:pt idx="372">
                  <c:v>23:16:01</c:v>
                </c:pt>
                <c:pt idx="373">
                  <c:v>23:17:01</c:v>
                </c:pt>
                <c:pt idx="374">
                  <c:v>23:18:01</c:v>
                </c:pt>
                <c:pt idx="375">
                  <c:v>23:19:01</c:v>
                </c:pt>
                <c:pt idx="376">
                  <c:v>23:20:00</c:v>
                </c:pt>
                <c:pt idx="377">
                  <c:v>23:21:01</c:v>
                </c:pt>
                <c:pt idx="378">
                  <c:v>23:22:01</c:v>
                </c:pt>
                <c:pt idx="379">
                  <c:v>23:23:02</c:v>
                </c:pt>
                <c:pt idx="380">
                  <c:v>23:24:02</c:v>
                </c:pt>
                <c:pt idx="381">
                  <c:v>23:25:02</c:v>
                </c:pt>
                <c:pt idx="382">
                  <c:v>23:26:02</c:v>
                </c:pt>
                <c:pt idx="383">
                  <c:v>23:27:02</c:v>
                </c:pt>
                <c:pt idx="384">
                  <c:v>23:28:02</c:v>
                </c:pt>
                <c:pt idx="385">
                  <c:v>23:29:02</c:v>
                </c:pt>
                <c:pt idx="386">
                  <c:v>23:30:02</c:v>
                </c:pt>
                <c:pt idx="387">
                  <c:v>23:31:01</c:v>
                </c:pt>
                <c:pt idx="388">
                  <c:v>23:32:01</c:v>
                </c:pt>
                <c:pt idx="389">
                  <c:v>23:33:01</c:v>
                </c:pt>
                <c:pt idx="390">
                  <c:v>23:34:01</c:v>
                </c:pt>
                <c:pt idx="391">
                  <c:v>23:35:01</c:v>
                </c:pt>
                <c:pt idx="392">
                  <c:v>23:36:01</c:v>
                </c:pt>
                <c:pt idx="393">
                  <c:v>23:37:01</c:v>
                </c:pt>
                <c:pt idx="394">
                  <c:v>23:38:01</c:v>
                </c:pt>
                <c:pt idx="395">
                  <c:v>23:39:01</c:v>
                </c:pt>
                <c:pt idx="396">
                  <c:v>23:40:01</c:v>
                </c:pt>
                <c:pt idx="397">
                  <c:v>23:41:01</c:v>
                </c:pt>
                <c:pt idx="398">
                  <c:v>23:42:00</c:v>
                </c:pt>
                <c:pt idx="399">
                  <c:v>23:43:00</c:v>
                </c:pt>
                <c:pt idx="400">
                  <c:v>23:44:00</c:v>
                </c:pt>
                <c:pt idx="401">
                  <c:v>23:45:00</c:v>
                </c:pt>
                <c:pt idx="402">
                  <c:v>23:46:00</c:v>
                </c:pt>
                <c:pt idx="403">
                  <c:v>23:47:00</c:v>
                </c:pt>
                <c:pt idx="404">
                  <c:v>23:48:00</c:v>
                </c:pt>
                <c:pt idx="405">
                  <c:v>23:49:00</c:v>
                </c:pt>
                <c:pt idx="406">
                  <c:v>23:50:00</c:v>
                </c:pt>
                <c:pt idx="407">
                  <c:v>23:51:00</c:v>
                </c:pt>
                <c:pt idx="408">
                  <c:v>23:51:59</c:v>
                </c:pt>
                <c:pt idx="409">
                  <c:v>23:52:59</c:v>
                </c:pt>
                <c:pt idx="410">
                  <c:v>23:53:59</c:v>
                </c:pt>
                <c:pt idx="411">
                  <c:v>23:54:59</c:v>
                </c:pt>
                <c:pt idx="412">
                  <c:v>23:55:59</c:v>
                </c:pt>
                <c:pt idx="413">
                  <c:v>23:56:59</c:v>
                </c:pt>
                <c:pt idx="414">
                  <c:v>23:57:58</c:v>
                </c:pt>
                <c:pt idx="415">
                  <c:v>23:58:58</c:v>
                </c:pt>
                <c:pt idx="416">
                  <c:v>23:59:58</c:v>
                </c:pt>
                <c:pt idx="417">
                  <c:v>00:00:58</c:v>
                </c:pt>
                <c:pt idx="418">
                  <c:v>00:01:58</c:v>
                </c:pt>
                <c:pt idx="419">
                  <c:v>00:02:58</c:v>
                </c:pt>
                <c:pt idx="420">
                  <c:v>00:03:58</c:v>
                </c:pt>
                <c:pt idx="421">
                  <c:v>00:04:58</c:v>
                </c:pt>
                <c:pt idx="422">
                  <c:v>00:05:58</c:v>
                </c:pt>
                <c:pt idx="423">
                  <c:v>00:06:58</c:v>
                </c:pt>
                <c:pt idx="424">
                  <c:v>00:07:58</c:v>
                </c:pt>
                <c:pt idx="425">
                  <c:v>00:08:58</c:v>
                </c:pt>
                <c:pt idx="426">
                  <c:v>00:09:58</c:v>
                </c:pt>
                <c:pt idx="427">
                  <c:v>00:10:58</c:v>
                </c:pt>
                <c:pt idx="428">
                  <c:v>00:11:58</c:v>
                </c:pt>
                <c:pt idx="429">
                  <c:v>00:12:59</c:v>
                </c:pt>
                <c:pt idx="430">
                  <c:v>00:13:58</c:v>
                </c:pt>
                <c:pt idx="431">
                  <c:v>00:14:58</c:v>
                </c:pt>
                <c:pt idx="432">
                  <c:v>00:15:58</c:v>
                </c:pt>
                <c:pt idx="433">
                  <c:v>00:16:58</c:v>
                </c:pt>
                <c:pt idx="434">
                  <c:v>00:17:58</c:v>
                </c:pt>
                <c:pt idx="435">
                  <c:v>00:18:58</c:v>
                </c:pt>
                <c:pt idx="436">
                  <c:v>00:19:57</c:v>
                </c:pt>
                <c:pt idx="437">
                  <c:v>00:20:57</c:v>
                </c:pt>
                <c:pt idx="438">
                  <c:v>00:21:57</c:v>
                </c:pt>
                <c:pt idx="439">
                  <c:v>00:22:57</c:v>
                </c:pt>
                <c:pt idx="440">
                  <c:v>00:23:57</c:v>
                </c:pt>
                <c:pt idx="441">
                  <c:v>00:24:57</c:v>
                </c:pt>
                <c:pt idx="442">
                  <c:v>00:25:57</c:v>
                </c:pt>
                <c:pt idx="443">
                  <c:v>00:26:57</c:v>
                </c:pt>
                <c:pt idx="444">
                  <c:v>00:27:57</c:v>
                </c:pt>
                <c:pt idx="445">
                  <c:v>00:28:57</c:v>
                </c:pt>
                <c:pt idx="446">
                  <c:v>00:29:56</c:v>
                </c:pt>
                <c:pt idx="447">
                  <c:v>00:30:56</c:v>
                </c:pt>
                <c:pt idx="448">
                  <c:v>00:31:56</c:v>
                </c:pt>
                <c:pt idx="449">
                  <c:v>00:32:57</c:v>
                </c:pt>
                <c:pt idx="450">
                  <c:v>00:33:57</c:v>
                </c:pt>
                <c:pt idx="451">
                  <c:v>00:34:57</c:v>
                </c:pt>
                <c:pt idx="452">
                  <c:v>00:35:57</c:v>
                </c:pt>
                <c:pt idx="453">
                  <c:v>00:36:57</c:v>
                </c:pt>
                <c:pt idx="454">
                  <c:v>00:37:57</c:v>
                </c:pt>
                <c:pt idx="455">
                  <c:v>00:38:56</c:v>
                </c:pt>
                <c:pt idx="456">
                  <c:v>00:39:56</c:v>
                </c:pt>
                <c:pt idx="457">
                  <c:v>00:40:56</c:v>
                </c:pt>
                <c:pt idx="458">
                  <c:v>00:41:56</c:v>
                </c:pt>
                <c:pt idx="459">
                  <c:v>00:42:56</c:v>
                </c:pt>
                <c:pt idx="460">
                  <c:v>00:43:56</c:v>
                </c:pt>
                <c:pt idx="461">
                  <c:v>00:44:56</c:v>
                </c:pt>
                <c:pt idx="462">
                  <c:v>00:45:56</c:v>
                </c:pt>
                <c:pt idx="463">
                  <c:v>00:46:56</c:v>
                </c:pt>
                <c:pt idx="464">
                  <c:v>00:47:56</c:v>
                </c:pt>
                <c:pt idx="465">
                  <c:v>00:48:55</c:v>
                </c:pt>
                <c:pt idx="466">
                  <c:v>00:49:55</c:v>
                </c:pt>
                <c:pt idx="467">
                  <c:v>00:50:55</c:v>
                </c:pt>
                <c:pt idx="468">
                  <c:v>00:51:55</c:v>
                </c:pt>
                <c:pt idx="469">
                  <c:v>00:52:55</c:v>
                </c:pt>
                <c:pt idx="470">
                  <c:v>00:53:55</c:v>
                </c:pt>
                <c:pt idx="471">
                  <c:v>00:54:55</c:v>
                </c:pt>
                <c:pt idx="472">
                  <c:v>00:55:55</c:v>
                </c:pt>
                <c:pt idx="473">
                  <c:v>00:56:55</c:v>
                </c:pt>
                <c:pt idx="474">
                  <c:v>00:57:55</c:v>
                </c:pt>
                <c:pt idx="475">
                  <c:v>00:58:55</c:v>
                </c:pt>
                <c:pt idx="476">
                  <c:v>00:59:55</c:v>
                </c:pt>
                <c:pt idx="477">
                  <c:v>01:00:55</c:v>
                </c:pt>
                <c:pt idx="478">
                  <c:v>01:01:54</c:v>
                </c:pt>
                <c:pt idx="479">
                  <c:v>01:02:54</c:v>
                </c:pt>
                <c:pt idx="480">
                  <c:v>01:03:55</c:v>
                </c:pt>
                <c:pt idx="481">
                  <c:v>01:04:54</c:v>
                </c:pt>
                <c:pt idx="482">
                  <c:v>01:05:54</c:v>
                </c:pt>
                <c:pt idx="483">
                  <c:v>01:06:54</c:v>
                </c:pt>
                <c:pt idx="484">
                  <c:v>01:07:54</c:v>
                </c:pt>
                <c:pt idx="485">
                  <c:v>01:08:54</c:v>
                </c:pt>
                <c:pt idx="486">
                  <c:v>01:09:55</c:v>
                </c:pt>
                <c:pt idx="487">
                  <c:v>01:10:55</c:v>
                </c:pt>
                <c:pt idx="488">
                  <c:v>01:11:55</c:v>
                </c:pt>
                <c:pt idx="489">
                  <c:v>01:12:55</c:v>
                </c:pt>
                <c:pt idx="490">
                  <c:v>01:13:55</c:v>
                </c:pt>
                <c:pt idx="491">
                  <c:v>01:14:55</c:v>
                </c:pt>
                <c:pt idx="492">
                  <c:v>01:15:54</c:v>
                </c:pt>
                <c:pt idx="493">
                  <c:v>01:16:54</c:v>
                </c:pt>
                <c:pt idx="494">
                  <c:v>01:17:54</c:v>
                </c:pt>
                <c:pt idx="495">
                  <c:v>01:18:54</c:v>
                </c:pt>
                <c:pt idx="496">
                  <c:v>01:19:54</c:v>
                </c:pt>
                <c:pt idx="497">
                  <c:v>01:20:54</c:v>
                </c:pt>
                <c:pt idx="498">
                  <c:v>01:21:54</c:v>
                </c:pt>
                <c:pt idx="499">
                  <c:v>01:22:54</c:v>
                </c:pt>
                <c:pt idx="500">
                  <c:v>01:23:54</c:v>
                </c:pt>
                <c:pt idx="501">
                  <c:v>01:24:54</c:v>
                </c:pt>
                <c:pt idx="502">
                  <c:v>01:25:54</c:v>
                </c:pt>
                <c:pt idx="503">
                  <c:v>01:26:53</c:v>
                </c:pt>
                <c:pt idx="504">
                  <c:v>01:27:53</c:v>
                </c:pt>
                <c:pt idx="505">
                  <c:v>01:28:53</c:v>
                </c:pt>
                <c:pt idx="506">
                  <c:v>01:29:53</c:v>
                </c:pt>
                <c:pt idx="507">
                  <c:v>01:30:53</c:v>
                </c:pt>
                <c:pt idx="508">
                  <c:v>01:31:53</c:v>
                </c:pt>
                <c:pt idx="509">
                  <c:v>01:32:53</c:v>
                </c:pt>
                <c:pt idx="510">
                  <c:v>01:33:53</c:v>
                </c:pt>
                <c:pt idx="511">
                  <c:v>01:34:53</c:v>
                </c:pt>
                <c:pt idx="512">
                  <c:v>01:35:53</c:v>
                </c:pt>
                <c:pt idx="513">
                  <c:v>01:36:53</c:v>
                </c:pt>
                <c:pt idx="514">
                  <c:v>01:37:52</c:v>
                </c:pt>
                <c:pt idx="515">
                  <c:v>01:38:52</c:v>
                </c:pt>
                <c:pt idx="516">
                  <c:v>01:39:52</c:v>
                </c:pt>
                <c:pt idx="517">
                  <c:v>01:40:52</c:v>
                </c:pt>
                <c:pt idx="518">
                  <c:v>01:41:52</c:v>
                </c:pt>
                <c:pt idx="519">
                  <c:v>01:42:52</c:v>
                </c:pt>
                <c:pt idx="520">
                  <c:v>01:43:52</c:v>
                </c:pt>
                <c:pt idx="521">
                  <c:v>01:44:52</c:v>
                </c:pt>
                <c:pt idx="522">
                  <c:v>01:45:52</c:v>
                </c:pt>
                <c:pt idx="523">
                  <c:v>01:46:52</c:v>
                </c:pt>
                <c:pt idx="524">
                  <c:v>01:47:51</c:v>
                </c:pt>
                <c:pt idx="525">
                  <c:v>01:48:51</c:v>
                </c:pt>
                <c:pt idx="526">
                  <c:v>01:49:51</c:v>
                </c:pt>
                <c:pt idx="527">
                  <c:v>01:50:51</c:v>
                </c:pt>
                <c:pt idx="528">
                  <c:v>01:51:51</c:v>
                </c:pt>
                <c:pt idx="529">
                  <c:v>01:52:51</c:v>
                </c:pt>
                <c:pt idx="530">
                  <c:v>01:53:51</c:v>
                </c:pt>
                <c:pt idx="531">
                  <c:v>01:54:51</c:v>
                </c:pt>
                <c:pt idx="532">
                  <c:v>01:55:51</c:v>
                </c:pt>
                <c:pt idx="533">
                  <c:v>01:56:50</c:v>
                </c:pt>
                <c:pt idx="534">
                  <c:v>01:57:50</c:v>
                </c:pt>
                <c:pt idx="535">
                  <c:v>01:58:50</c:v>
                </c:pt>
                <c:pt idx="536">
                  <c:v>01:59:50</c:v>
                </c:pt>
                <c:pt idx="537">
                  <c:v>02:00:50</c:v>
                </c:pt>
                <c:pt idx="538">
                  <c:v>02:01:50</c:v>
                </c:pt>
                <c:pt idx="539">
                  <c:v>02:02:50</c:v>
                </c:pt>
                <c:pt idx="540">
                  <c:v>02:03:50</c:v>
                </c:pt>
                <c:pt idx="541">
                  <c:v>02:04:50</c:v>
                </c:pt>
                <c:pt idx="542">
                  <c:v>02:05:50</c:v>
                </c:pt>
                <c:pt idx="543">
                  <c:v>02:06:50</c:v>
                </c:pt>
                <c:pt idx="544">
                  <c:v>02:07:49</c:v>
                </c:pt>
                <c:pt idx="545">
                  <c:v>02:08:49</c:v>
                </c:pt>
                <c:pt idx="546">
                  <c:v>02:09:49</c:v>
                </c:pt>
                <c:pt idx="547">
                  <c:v>02:10:49</c:v>
                </c:pt>
                <c:pt idx="548">
                  <c:v>02:11:49</c:v>
                </c:pt>
                <c:pt idx="549">
                  <c:v>02:12:49</c:v>
                </c:pt>
                <c:pt idx="550">
                  <c:v>02:13:49</c:v>
                </c:pt>
                <c:pt idx="551">
                  <c:v>02:14:49</c:v>
                </c:pt>
                <c:pt idx="552">
                  <c:v>02:15:48</c:v>
                </c:pt>
                <c:pt idx="553">
                  <c:v>02:16:49</c:v>
                </c:pt>
                <c:pt idx="554">
                  <c:v>02:17:48</c:v>
                </c:pt>
                <c:pt idx="555">
                  <c:v>02:18:48</c:v>
                </c:pt>
                <c:pt idx="556">
                  <c:v>02:19:48</c:v>
                </c:pt>
                <c:pt idx="557">
                  <c:v>02:20:48</c:v>
                </c:pt>
                <c:pt idx="558">
                  <c:v>02:21:48</c:v>
                </c:pt>
                <c:pt idx="559">
                  <c:v>02:22:48</c:v>
                </c:pt>
                <c:pt idx="560">
                  <c:v>02:23:48</c:v>
                </c:pt>
                <c:pt idx="561">
                  <c:v>02:24:48</c:v>
                </c:pt>
                <c:pt idx="562">
                  <c:v>02:25:48</c:v>
                </c:pt>
                <c:pt idx="563">
                  <c:v>02:26:48</c:v>
                </c:pt>
                <c:pt idx="564">
                  <c:v>02:27:48</c:v>
                </c:pt>
                <c:pt idx="565">
                  <c:v>02:28:48</c:v>
                </c:pt>
                <c:pt idx="566">
                  <c:v>02:29:48</c:v>
                </c:pt>
                <c:pt idx="567">
                  <c:v>02:30:47</c:v>
                </c:pt>
                <c:pt idx="568">
                  <c:v>02:31:47</c:v>
                </c:pt>
                <c:pt idx="569">
                  <c:v>02:32:47</c:v>
                </c:pt>
                <c:pt idx="570">
                  <c:v>02:33:47</c:v>
                </c:pt>
                <c:pt idx="571">
                  <c:v>02:34:47</c:v>
                </c:pt>
                <c:pt idx="572">
                  <c:v>02:35:47</c:v>
                </c:pt>
                <c:pt idx="573">
                  <c:v>02:36:47</c:v>
                </c:pt>
                <c:pt idx="574">
                  <c:v>02:37:46</c:v>
                </c:pt>
                <c:pt idx="575">
                  <c:v>02:38:46</c:v>
                </c:pt>
                <c:pt idx="576">
                  <c:v>02:39:46</c:v>
                </c:pt>
                <c:pt idx="577">
                  <c:v>02:40:46</c:v>
                </c:pt>
                <c:pt idx="578">
                  <c:v>02:41:46</c:v>
                </c:pt>
                <c:pt idx="579">
                  <c:v>02:42:46</c:v>
                </c:pt>
                <c:pt idx="580">
                  <c:v>02:43:46</c:v>
                </c:pt>
                <c:pt idx="581">
                  <c:v>02:44:46</c:v>
                </c:pt>
                <c:pt idx="582">
                  <c:v>02:45:46</c:v>
                </c:pt>
                <c:pt idx="583">
                  <c:v>02:46:46</c:v>
                </c:pt>
                <c:pt idx="584">
                  <c:v>02:47:46</c:v>
                </c:pt>
                <c:pt idx="585">
                  <c:v>02:48:45</c:v>
                </c:pt>
                <c:pt idx="586">
                  <c:v>02:49:45</c:v>
                </c:pt>
                <c:pt idx="587">
                  <c:v>02:50:45</c:v>
                </c:pt>
                <c:pt idx="588">
                  <c:v>02:51:45</c:v>
                </c:pt>
                <c:pt idx="589">
                  <c:v>02:52:45</c:v>
                </c:pt>
                <c:pt idx="590">
                  <c:v>02:53:45</c:v>
                </c:pt>
                <c:pt idx="591">
                  <c:v>02:54:45</c:v>
                </c:pt>
                <c:pt idx="592">
                  <c:v>02:55:45</c:v>
                </c:pt>
                <c:pt idx="593">
                  <c:v>02:56:45</c:v>
                </c:pt>
                <c:pt idx="594">
                  <c:v>02:57:45</c:v>
                </c:pt>
                <c:pt idx="595">
                  <c:v>02:58:45</c:v>
                </c:pt>
                <c:pt idx="596">
                  <c:v>02:59:45</c:v>
                </c:pt>
                <c:pt idx="597">
                  <c:v>03:00:44</c:v>
                </c:pt>
                <c:pt idx="598">
                  <c:v>03:01:44</c:v>
                </c:pt>
                <c:pt idx="599">
                  <c:v>03:02:44</c:v>
                </c:pt>
                <c:pt idx="600">
                  <c:v>03:03:45</c:v>
                </c:pt>
                <c:pt idx="601">
                  <c:v>03:04:45</c:v>
                </c:pt>
                <c:pt idx="602">
                  <c:v>03:05:45</c:v>
                </c:pt>
                <c:pt idx="603">
                  <c:v>03:06:45</c:v>
                </c:pt>
                <c:pt idx="604">
                  <c:v>03:07:45</c:v>
                </c:pt>
                <c:pt idx="605">
                  <c:v>03:08:45</c:v>
                </c:pt>
                <c:pt idx="606">
                  <c:v>03:09:45</c:v>
                </c:pt>
                <c:pt idx="607">
                  <c:v>03:10:45</c:v>
                </c:pt>
                <c:pt idx="608">
                  <c:v>03:11:45</c:v>
                </c:pt>
                <c:pt idx="609">
                  <c:v>03:12:44</c:v>
                </c:pt>
                <c:pt idx="610">
                  <c:v>03:13:44</c:v>
                </c:pt>
                <c:pt idx="611">
                  <c:v>03:14:44</c:v>
                </c:pt>
                <c:pt idx="612">
                  <c:v>03:15:44</c:v>
                </c:pt>
                <c:pt idx="613">
                  <c:v>03:16:44</c:v>
                </c:pt>
                <c:pt idx="614">
                  <c:v>03:17:44</c:v>
                </c:pt>
                <c:pt idx="615">
                  <c:v>03:18:44</c:v>
                </c:pt>
                <c:pt idx="616">
                  <c:v>03:19:44</c:v>
                </c:pt>
                <c:pt idx="617">
                  <c:v>03:20:43</c:v>
                </c:pt>
                <c:pt idx="618">
                  <c:v>03:21:44</c:v>
                </c:pt>
                <c:pt idx="619">
                  <c:v>03:22:44</c:v>
                </c:pt>
                <c:pt idx="620">
                  <c:v>03:23:43</c:v>
                </c:pt>
                <c:pt idx="621">
                  <c:v>03:24:43</c:v>
                </c:pt>
                <c:pt idx="622">
                  <c:v>03:25:43</c:v>
                </c:pt>
                <c:pt idx="623">
                  <c:v>03:26:43</c:v>
                </c:pt>
                <c:pt idx="624">
                  <c:v>03:27:43</c:v>
                </c:pt>
                <c:pt idx="625">
                  <c:v>03:28:43</c:v>
                </c:pt>
                <c:pt idx="626">
                  <c:v>03:29:43</c:v>
                </c:pt>
                <c:pt idx="627">
                  <c:v>03:30:43</c:v>
                </c:pt>
                <c:pt idx="628">
                  <c:v>03:31:43</c:v>
                </c:pt>
                <c:pt idx="629">
                  <c:v>03:32:43</c:v>
                </c:pt>
                <c:pt idx="630">
                  <c:v>03:33:43</c:v>
                </c:pt>
                <c:pt idx="631">
                  <c:v>03:34:42</c:v>
                </c:pt>
                <c:pt idx="632">
                  <c:v>03:35:42</c:v>
                </c:pt>
                <c:pt idx="633">
                  <c:v>03:36:42</c:v>
                </c:pt>
                <c:pt idx="634">
                  <c:v>03:37:42</c:v>
                </c:pt>
                <c:pt idx="635">
                  <c:v>03:38:42</c:v>
                </c:pt>
                <c:pt idx="636">
                  <c:v>03:39:42</c:v>
                </c:pt>
                <c:pt idx="637">
                  <c:v>03:40:41</c:v>
                </c:pt>
                <c:pt idx="638">
                  <c:v>03:41:41</c:v>
                </c:pt>
                <c:pt idx="639">
                  <c:v>03:42:41</c:v>
                </c:pt>
                <c:pt idx="640">
                  <c:v>03:43:41</c:v>
                </c:pt>
                <c:pt idx="641">
                  <c:v>03:44:41</c:v>
                </c:pt>
                <c:pt idx="642">
                  <c:v>03:45:41</c:v>
                </c:pt>
                <c:pt idx="643">
                  <c:v>03:46:41</c:v>
                </c:pt>
                <c:pt idx="644">
                  <c:v>03:47:41</c:v>
                </c:pt>
                <c:pt idx="645">
                  <c:v>03:48:41</c:v>
                </c:pt>
                <c:pt idx="646">
                  <c:v>03:49:40</c:v>
                </c:pt>
                <c:pt idx="647">
                  <c:v>03:50:40</c:v>
                </c:pt>
                <c:pt idx="648">
                  <c:v>03:51:40</c:v>
                </c:pt>
                <c:pt idx="649">
                  <c:v>03:52:40</c:v>
                </c:pt>
                <c:pt idx="650">
                  <c:v>03:53:40</c:v>
                </c:pt>
                <c:pt idx="651">
                  <c:v>03:54:40</c:v>
                </c:pt>
                <c:pt idx="652">
                  <c:v>03:55:40</c:v>
                </c:pt>
                <c:pt idx="653">
                  <c:v>03:56:39</c:v>
                </c:pt>
                <c:pt idx="654">
                  <c:v>03:57:39</c:v>
                </c:pt>
                <c:pt idx="655">
                  <c:v>03:58:39</c:v>
                </c:pt>
                <c:pt idx="656">
                  <c:v>03:59:39</c:v>
                </c:pt>
                <c:pt idx="657">
                  <c:v>04:00:39</c:v>
                </c:pt>
                <c:pt idx="658">
                  <c:v>04:01:39</c:v>
                </c:pt>
                <c:pt idx="659">
                  <c:v>04:02:39</c:v>
                </c:pt>
                <c:pt idx="660">
                  <c:v>04:03:39</c:v>
                </c:pt>
                <c:pt idx="661">
                  <c:v>04:04:39</c:v>
                </c:pt>
                <c:pt idx="662">
                  <c:v>04:05:39</c:v>
                </c:pt>
                <c:pt idx="663">
                  <c:v>04:06:39</c:v>
                </c:pt>
                <c:pt idx="664">
                  <c:v>04:07:39</c:v>
                </c:pt>
                <c:pt idx="665">
                  <c:v>04:08:39</c:v>
                </c:pt>
                <c:pt idx="666">
                  <c:v>04:09:39</c:v>
                </c:pt>
                <c:pt idx="667">
                  <c:v>04:10:39</c:v>
                </c:pt>
                <c:pt idx="668">
                  <c:v>04:11:39</c:v>
                </c:pt>
                <c:pt idx="669">
                  <c:v>04:12:39</c:v>
                </c:pt>
                <c:pt idx="670">
                  <c:v>04:13:39</c:v>
                </c:pt>
                <c:pt idx="671">
                  <c:v>04:14:39</c:v>
                </c:pt>
                <c:pt idx="672">
                  <c:v>04:15:39</c:v>
                </c:pt>
                <c:pt idx="673">
                  <c:v>04:16:39</c:v>
                </c:pt>
                <c:pt idx="674">
                  <c:v>04:17:39</c:v>
                </c:pt>
                <c:pt idx="675">
                  <c:v>04:18:39</c:v>
                </c:pt>
                <c:pt idx="676">
                  <c:v>04:19:39</c:v>
                </c:pt>
                <c:pt idx="677">
                  <c:v>04:20:39</c:v>
                </c:pt>
                <c:pt idx="678">
                  <c:v>04:21:39</c:v>
                </c:pt>
                <c:pt idx="679">
                  <c:v>04:22:39</c:v>
                </c:pt>
                <c:pt idx="680">
                  <c:v>04:23:39</c:v>
                </c:pt>
                <c:pt idx="681">
                  <c:v>04:24:39</c:v>
                </c:pt>
                <c:pt idx="682">
                  <c:v>04:25:39</c:v>
                </c:pt>
                <c:pt idx="683">
                  <c:v>04:26:39</c:v>
                </c:pt>
                <c:pt idx="684">
                  <c:v>04:27:39</c:v>
                </c:pt>
                <c:pt idx="685">
                  <c:v>04:28:39</c:v>
                </c:pt>
                <c:pt idx="686">
                  <c:v>04:29:39</c:v>
                </c:pt>
                <c:pt idx="687">
                  <c:v>04:30:38</c:v>
                </c:pt>
                <c:pt idx="688">
                  <c:v>04:31:38</c:v>
                </c:pt>
                <c:pt idx="689">
                  <c:v>04:32:38</c:v>
                </c:pt>
                <c:pt idx="690">
                  <c:v>04:33:38</c:v>
                </c:pt>
                <c:pt idx="691">
                  <c:v>04:34:38</c:v>
                </c:pt>
                <c:pt idx="692">
                  <c:v>04:35:38</c:v>
                </c:pt>
                <c:pt idx="693">
                  <c:v>04:36:38</c:v>
                </c:pt>
                <c:pt idx="694">
                  <c:v>04:37:38</c:v>
                </c:pt>
                <c:pt idx="695">
                  <c:v>04:38:38</c:v>
                </c:pt>
                <c:pt idx="696">
                  <c:v>04:39:38</c:v>
                </c:pt>
                <c:pt idx="697">
                  <c:v>04:40:37</c:v>
                </c:pt>
                <c:pt idx="698">
                  <c:v>04:41:37</c:v>
                </c:pt>
                <c:pt idx="699">
                  <c:v>04:42:37</c:v>
                </c:pt>
                <c:pt idx="700">
                  <c:v>04:43:37</c:v>
                </c:pt>
                <c:pt idx="701">
                  <c:v>04:44:37</c:v>
                </c:pt>
                <c:pt idx="702">
                  <c:v>04:45:37</c:v>
                </c:pt>
                <c:pt idx="703">
                  <c:v>04:46:37</c:v>
                </c:pt>
                <c:pt idx="704">
                  <c:v>04:47:37</c:v>
                </c:pt>
                <c:pt idx="705">
                  <c:v>04:48:36</c:v>
                </c:pt>
                <c:pt idx="706">
                  <c:v>04:49:36</c:v>
                </c:pt>
                <c:pt idx="707">
                  <c:v>04:50:36</c:v>
                </c:pt>
                <c:pt idx="708">
                  <c:v>04:51:36</c:v>
                </c:pt>
                <c:pt idx="709">
                  <c:v>04:52:36</c:v>
                </c:pt>
                <c:pt idx="710">
                  <c:v>04:53:36</c:v>
                </c:pt>
                <c:pt idx="711">
                  <c:v>04:54:36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1'!$L$2:$L$863</c15:sqref>
                  </c15:fullRef>
                </c:ext>
              </c:extLst>
              <c:f>'Teste 1'!$L$12:$L$863</c:f>
              <c:numCache>
                <c:formatCode>General</c:formatCode>
                <c:ptCount val="852"/>
                <c:pt idx="0">
                  <c:v>46666666</c:v>
                </c:pt>
                <c:pt idx="1">
                  <c:v>46666666</c:v>
                </c:pt>
                <c:pt idx="2">
                  <c:v>46666666</c:v>
                </c:pt>
                <c:pt idx="3">
                  <c:v>46666666</c:v>
                </c:pt>
                <c:pt idx="4">
                  <c:v>46666666</c:v>
                </c:pt>
                <c:pt idx="5">
                  <c:v>46666666</c:v>
                </c:pt>
                <c:pt idx="6">
                  <c:v>46666666</c:v>
                </c:pt>
                <c:pt idx="7">
                  <c:v>40000000</c:v>
                </c:pt>
                <c:pt idx="8">
                  <c:v>40000000</c:v>
                </c:pt>
                <c:pt idx="9">
                  <c:v>40000000</c:v>
                </c:pt>
                <c:pt idx="10">
                  <c:v>40000000</c:v>
                </c:pt>
                <c:pt idx="11">
                  <c:v>40000000</c:v>
                </c:pt>
                <c:pt idx="12">
                  <c:v>40000000</c:v>
                </c:pt>
                <c:pt idx="13">
                  <c:v>40000000</c:v>
                </c:pt>
                <c:pt idx="14">
                  <c:v>40000000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66666666</c:v>
                </c:pt>
                <c:pt idx="18">
                  <c:v>66666666</c:v>
                </c:pt>
                <c:pt idx="19">
                  <c:v>66666666</c:v>
                </c:pt>
                <c:pt idx="20">
                  <c:v>66666666</c:v>
                </c:pt>
                <c:pt idx="21">
                  <c:v>66666666</c:v>
                </c:pt>
                <c:pt idx="22">
                  <c:v>66666666</c:v>
                </c:pt>
                <c:pt idx="23">
                  <c:v>66666666</c:v>
                </c:pt>
                <c:pt idx="24">
                  <c:v>66666666</c:v>
                </c:pt>
                <c:pt idx="25">
                  <c:v>66666666</c:v>
                </c:pt>
                <c:pt idx="26">
                  <c:v>66666666</c:v>
                </c:pt>
                <c:pt idx="27">
                  <c:v>53333333</c:v>
                </c:pt>
                <c:pt idx="28">
                  <c:v>53333333</c:v>
                </c:pt>
                <c:pt idx="29">
                  <c:v>53333333</c:v>
                </c:pt>
                <c:pt idx="30">
                  <c:v>53333333</c:v>
                </c:pt>
                <c:pt idx="31">
                  <c:v>53333333</c:v>
                </c:pt>
                <c:pt idx="32">
                  <c:v>53333333</c:v>
                </c:pt>
                <c:pt idx="33">
                  <c:v>53333333</c:v>
                </c:pt>
                <c:pt idx="34">
                  <c:v>53333333</c:v>
                </c:pt>
                <c:pt idx="35">
                  <c:v>53333333</c:v>
                </c:pt>
                <c:pt idx="36">
                  <c:v>53333333</c:v>
                </c:pt>
                <c:pt idx="37">
                  <c:v>33333333</c:v>
                </c:pt>
                <c:pt idx="38">
                  <c:v>33333333</c:v>
                </c:pt>
                <c:pt idx="39">
                  <c:v>33333333</c:v>
                </c:pt>
                <c:pt idx="40">
                  <c:v>33333333</c:v>
                </c:pt>
                <c:pt idx="41">
                  <c:v>33333333</c:v>
                </c:pt>
                <c:pt idx="42">
                  <c:v>33333333</c:v>
                </c:pt>
                <c:pt idx="43">
                  <c:v>33333333</c:v>
                </c:pt>
                <c:pt idx="44">
                  <c:v>33333333</c:v>
                </c:pt>
                <c:pt idx="45">
                  <c:v>33333333</c:v>
                </c:pt>
                <c:pt idx="46">
                  <c:v>33333333</c:v>
                </c:pt>
                <c:pt idx="47">
                  <c:v>73333333</c:v>
                </c:pt>
                <c:pt idx="48">
                  <c:v>73333333</c:v>
                </c:pt>
                <c:pt idx="49">
                  <c:v>73333333</c:v>
                </c:pt>
                <c:pt idx="50">
                  <c:v>73333333</c:v>
                </c:pt>
                <c:pt idx="51">
                  <c:v>73333333</c:v>
                </c:pt>
                <c:pt idx="52">
                  <c:v>73333333</c:v>
                </c:pt>
                <c:pt idx="53">
                  <c:v>73333333</c:v>
                </c:pt>
                <c:pt idx="54">
                  <c:v>73333333</c:v>
                </c:pt>
                <c:pt idx="55">
                  <c:v>73333333</c:v>
                </c:pt>
                <c:pt idx="56">
                  <c:v>73333333</c:v>
                </c:pt>
                <c:pt idx="57">
                  <c:v>60000000</c:v>
                </c:pt>
                <c:pt idx="58">
                  <c:v>60000000</c:v>
                </c:pt>
                <c:pt idx="59">
                  <c:v>60000000</c:v>
                </c:pt>
                <c:pt idx="60">
                  <c:v>60000000</c:v>
                </c:pt>
                <c:pt idx="61">
                  <c:v>60000000</c:v>
                </c:pt>
                <c:pt idx="62">
                  <c:v>60000000</c:v>
                </c:pt>
                <c:pt idx="63">
                  <c:v>60000000</c:v>
                </c:pt>
                <c:pt idx="64">
                  <c:v>60000000</c:v>
                </c:pt>
                <c:pt idx="65">
                  <c:v>60000000</c:v>
                </c:pt>
                <c:pt idx="66">
                  <c:v>60000000</c:v>
                </c:pt>
                <c:pt idx="67">
                  <c:v>26666666</c:v>
                </c:pt>
                <c:pt idx="68">
                  <c:v>26666666</c:v>
                </c:pt>
                <c:pt idx="69">
                  <c:v>26666666</c:v>
                </c:pt>
                <c:pt idx="70">
                  <c:v>26666666</c:v>
                </c:pt>
                <c:pt idx="71">
                  <c:v>26666666</c:v>
                </c:pt>
                <c:pt idx="72">
                  <c:v>26666666</c:v>
                </c:pt>
                <c:pt idx="73">
                  <c:v>26666666</c:v>
                </c:pt>
                <c:pt idx="74">
                  <c:v>26666666</c:v>
                </c:pt>
                <c:pt idx="75">
                  <c:v>26666666</c:v>
                </c:pt>
                <c:pt idx="76">
                  <c:v>26666666</c:v>
                </c:pt>
                <c:pt idx="77">
                  <c:v>33333333</c:v>
                </c:pt>
                <c:pt idx="78">
                  <c:v>33333333</c:v>
                </c:pt>
                <c:pt idx="79">
                  <c:v>33333333</c:v>
                </c:pt>
                <c:pt idx="80">
                  <c:v>33333333</c:v>
                </c:pt>
                <c:pt idx="81">
                  <c:v>33333333</c:v>
                </c:pt>
                <c:pt idx="82">
                  <c:v>33333333</c:v>
                </c:pt>
                <c:pt idx="83">
                  <c:v>33333333</c:v>
                </c:pt>
                <c:pt idx="84">
                  <c:v>33333333</c:v>
                </c:pt>
                <c:pt idx="85">
                  <c:v>33333333</c:v>
                </c:pt>
                <c:pt idx="86">
                  <c:v>33333333</c:v>
                </c:pt>
                <c:pt idx="87">
                  <c:v>46666666</c:v>
                </c:pt>
                <c:pt idx="88">
                  <c:v>46666666</c:v>
                </c:pt>
                <c:pt idx="89">
                  <c:v>46666666</c:v>
                </c:pt>
                <c:pt idx="90">
                  <c:v>46666666</c:v>
                </c:pt>
                <c:pt idx="91">
                  <c:v>46666666</c:v>
                </c:pt>
                <c:pt idx="92">
                  <c:v>46666666</c:v>
                </c:pt>
                <c:pt idx="93">
                  <c:v>46666666</c:v>
                </c:pt>
                <c:pt idx="94">
                  <c:v>46666666</c:v>
                </c:pt>
                <c:pt idx="95">
                  <c:v>46666666</c:v>
                </c:pt>
                <c:pt idx="96">
                  <c:v>46666666</c:v>
                </c:pt>
                <c:pt idx="97">
                  <c:v>66666666</c:v>
                </c:pt>
                <c:pt idx="98">
                  <c:v>66666666</c:v>
                </c:pt>
                <c:pt idx="99">
                  <c:v>66666666</c:v>
                </c:pt>
                <c:pt idx="100">
                  <c:v>66666666</c:v>
                </c:pt>
                <c:pt idx="101">
                  <c:v>66666666</c:v>
                </c:pt>
                <c:pt idx="102">
                  <c:v>66666666</c:v>
                </c:pt>
                <c:pt idx="103">
                  <c:v>66666666</c:v>
                </c:pt>
                <c:pt idx="104">
                  <c:v>66666666</c:v>
                </c:pt>
                <c:pt idx="105">
                  <c:v>66666666</c:v>
                </c:pt>
                <c:pt idx="106">
                  <c:v>66666666</c:v>
                </c:pt>
                <c:pt idx="107">
                  <c:v>60000000</c:v>
                </c:pt>
                <c:pt idx="108">
                  <c:v>60000000</c:v>
                </c:pt>
                <c:pt idx="109">
                  <c:v>60000000</c:v>
                </c:pt>
                <c:pt idx="110">
                  <c:v>60000000</c:v>
                </c:pt>
                <c:pt idx="111">
                  <c:v>60000000</c:v>
                </c:pt>
                <c:pt idx="112">
                  <c:v>60000000</c:v>
                </c:pt>
                <c:pt idx="113">
                  <c:v>60000000</c:v>
                </c:pt>
                <c:pt idx="114">
                  <c:v>60000000</c:v>
                </c:pt>
                <c:pt idx="115">
                  <c:v>60000000</c:v>
                </c:pt>
                <c:pt idx="116">
                  <c:v>60000000</c:v>
                </c:pt>
                <c:pt idx="117">
                  <c:v>40000000</c:v>
                </c:pt>
                <c:pt idx="118">
                  <c:v>40000000</c:v>
                </c:pt>
                <c:pt idx="119">
                  <c:v>40000000</c:v>
                </c:pt>
                <c:pt idx="120">
                  <c:v>40000000</c:v>
                </c:pt>
                <c:pt idx="121">
                  <c:v>40000000</c:v>
                </c:pt>
                <c:pt idx="122">
                  <c:v>40000000</c:v>
                </c:pt>
                <c:pt idx="123">
                  <c:v>40000000</c:v>
                </c:pt>
                <c:pt idx="124">
                  <c:v>40000000</c:v>
                </c:pt>
                <c:pt idx="125">
                  <c:v>40000000</c:v>
                </c:pt>
                <c:pt idx="126">
                  <c:v>40000000</c:v>
                </c:pt>
                <c:pt idx="127">
                  <c:v>33333333</c:v>
                </c:pt>
                <c:pt idx="128">
                  <c:v>33333333</c:v>
                </c:pt>
                <c:pt idx="129">
                  <c:v>33333333</c:v>
                </c:pt>
                <c:pt idx="130">
                  <c:v>33333333</c:v>
                </c:pt>
                <c:pt idx="131">
                  <c:v>33333333</c:v>
                </c:pt>
                <c:pt idx="132">
                  <c:v>33333333</c:v>
                </c:pt>
                <c:pt idx="133">
                  <c:v>33333333</c:v>
                </c:pt>
                <c:pt idx="134">
                  <c:v>33333333</c:v>
                </c:pt>
                <c:pt idx="135">
                  <c:v>33333333</c:v>
                </c:pt>
                <c:pt idx="136">
                  <c:v>33333333</c:v>
                </c:pt>
                <c:pt idx="137">
                  <c:v>40000000</c:v>
                </c:pt>
                <c:pt idx="138">
                  <c:v>40000000</c:v>
                </c:pt>
                <c:pt idx="139">
                  <c:v>40000000</c:v>
                </c:pt>
                <c:pt idx="140">
                  <c:v>40000000</c:v>
                </c:pt>
                <c:pt idx="141">
                  <c:v>40000000</c:v>
                </c:pt>
                <c:pt idx="142">
                  <c:v>40000000</c:v>
                </c:pt>
                <c:pt idx="143">
                  <c:v>40000000</c:v>
                </c:pt>
                <c:pt idx="144">
                  <c:v>40000000</c:v>
                </c:pt>
                <c:pt idx="145">
                  <c:v>40000000</c:v>
                </c:pt>
                <c:pt idx="146">
                  <c:v>40000000</c:v>
                </c:pt>
                <c:pt idx="147">
                  <c:v>40000000</c:v>
                </c:pt>
                <c:pt idx="148">
                  <c:v>40000000</c:v>
                </c:pt>
                <c:pt idx="149">
                  <c:v>40000000</c:v>
                </c:pt>
                <c:pt idx="150">
                  <c:v>40000000</c:v>
                </c:pt>
                <c:pt idx="151">
                  <c:v>40000000</c:v>
                </c:pt>
                <c:pt idx="152">
                  <c:v>40000000</c:v>
                </c:pt>
                <c:pt idx="153">
                  <c:v>40000000</c:v>
                </c:pt>
                <c:pt idx="154">
                  <c:v>40000000</c:v>
                </c:pt>
                <c:pt idx="155">
                  <c:v>40000000</c:v>
                </c:pt>
                <c:pt idx="156">
                  <c:v>40000000</c:v>
                </c:pt>
                <c:pt idx="157">
                  <c:v>40000000</c:v>
                </c:pt>
                <c:pt idx="158">
                  <c:v>40000000</c:v>
                </c:pt>
                <c:pt idx="159">
                  <c:v>40000000</c:v>
                </c:pt>
                <c:pt idx="160">
                  <c:v>40000000</c:v>
                </c:pt>
                <c:pt idx="161">
                  <c:v>40000000</c:v>
                </c:pt>
                <c:pt idx="162">
                  <c:v>40000000</c:v>
                </c:pt>
                <c:pt idx="163">
                  <c:v>40000000</c:v>
                </c:pt>
                <c:pt idx="164">
                  <c:v>40000000</c:v>
                </c:pt>
                <c:pt idx="165">
                  <c:v>40000000</c:v>
                </c:pt>
                <c:pt idx="166">
                  <c:v>40000000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26666666</c:v>
                </c:pt>
                <c:pt idx="178">
                  <c:v>26666666</c:v>
                </c:pt>
                <c:pt idx="179">
                  <c:v>26666666</c:v>
                </c:pt>
                <c:pt idx="180">
                  <c:v>26666666</c:v>
                </c:pt>
                <c:pt idx="181">
                  <c:v>26666666</c:v>
                </c:pt>
                <c:pt idx="182">
                  <c:v>26666666</c:v>
                </c:pt>
                <c:pt idx="183">
                  <c:v>26666666</c:v>
                </c:pt>
                <c:pt idx="184">
                  <c:v>26666666</c:v>
                </c:pt>
                <c:pt idx="185">
                  <c:v>26666666</c:v>
                </c:pt>
                <c:pt idx="186">
                  <c:v>26666666</c:v>
                </c:pt>
                <c:pt idx="187">
                  <c:v>26666666</c:v>
                </c:pt>
                <c:pt idx="188">
                  <c:v>26666666</c:v>
                </c:pt>
                <c:pt idx="189">
                  <c:v>26666666</c:v>
                </c:pt>
                <c:pt idx="190">
                  <c:v>26666666</c:v>
                </c:pt>
                <c:pt idx="191">
                  <c:v>26666666</c:v>
                </c:pt>
                <c:pt idx="192">
                  <c:v>26666666</c:v>
                </c:pt>
                <c:pt idx="193">
                  <c:v>26666666</c:v>
                </c:pt>
                <c:pt idx="194">
                  <c:v>26666666</c:v>
                </c:pt>
                <c:pt idx="195">
                  <c:v>26666666</c:v>
                </c:pt>
                <c:pt idx="196">
                  <c:v>26666666</c:v>
                </c:pt>
                <c:pt idx="197">
                  <c:v>66666666</c:v>
                </c:pt>
                <c:pt idx="198">
                  <c:v>66666666</c:v>
                </c:pt>
                <c:pt idx="199">
                  <c:v>66666666</c:v>
                </c:pt>
                <c:pt idx="200">
                  <c:v>66666666</c:v>
                </c:pt>
                <c:pt idx="201">
                  <c:v>66666666</c:v>
                </c:pt>
                <c:pt idx="202">
                  <c:v>66666666</c:v>
                </c:pt>
                <c:pt idx="203">
                  <c:v>66666666</c:v>
                </c:pt>
                <c:pt idx="204">
                  <c:v>66666666</c:v>
                </c:pt>
                <c:pt idx="205">
                  <c:v>66666666</c:v>
                </c:pt>
                <c:pt idx="206">
                  <c:v>66666666</c:v>
                </c:pt>
                <c:pt idx="207">
                  <c:v>60000000</c:v>
                </c:pt>
                <c:pt idx="208">
                  <c:v>60000000</c:v>
                </c:pt>
                <c:pt idx="209">
                  <c:v>60000000</c:v>
                </c:pt>
                <c:pt idx="210">
                  <c:v>60000000</c:v>
                </c:pt>
                <c:pt idx="211">
                  <c:v>60000000</c:v>
                </c:pt>
                <c:pt idx="212">
                  <c:v>60000000</c:v>
                </c:pt>
                <c:pt idx="213">
                  <c:v>60000000</c:v>
                </c:pt>
                <c:pt idx="214">
                  <c:v>60000000</c:v>
                </c:pt>
                <c:pt idx="215">
                  <c:v>60000000</c:v>
                </c:pt>
                <c:pt idx="216">
                  <c:v>60000000</c:v>
                </c:pt>
                <c:pt idx="217">
                  <c:v>60000000</c:v>
                </c:pt>
                <c:pt idx="218">
                  <c:v>60000000</c:v>
                </c:pt>
                <c:pt idx="219">
                  <c:v>60000000</c:v>
                </c:pt>
                <c:pt idx="220">
                  <c:v>60000000</c:v>
                </c:pt>
                <c:pt idx="221">
                  <c:v>60000000</c:v>
                </c:pt>
                <c:pt idx="222">
                  <c:v>60000000</c:v>
                </c:pt>
                <c:pt idx="223">
                  <c:v>60000000</c:v>
                </c:pt>
                <c:pt idx="224">
                  <c:v>60000000</c:v>
                </c:pt>
                <c:pt idx="225">
                  <c:v>60000000</c:v>
                </c:pt>
                <c:pt idx="226">
                  <c:v>60000000</c:v>
                </c:pt>
                <c:pt idx="227">
                  <c:v>53333333</c:v>
                </c:pt>
                <c:pt idx="228">
                  <c:v>53333333</c:v>
                </c:pt>
                <c:pt idx="229">
                  <c:v>53333333</c:v>
                </c:pt>
                <c:pt idx="230">
                  <c:v>53333333</c:v>
                </c:pt>
                <c:pt idx="231">
                  <c:v>53333333</c:v>
                </c:pt>
                <c:pt idx="232">
                  <c:v>53333333</c:v>
                </c:pt>
                <c:pt idx="233">
                  <c:v>53333333</c:v>
                </c:pt>
                <c:pt idx="234">
                  <c:v>53333333</c:v>
                </c:pt>
                <c:pt idx="235">
                  <c:v>53333333</c:v>
                </c:pt>
                <c:pt idx="236">
                  <c:v>53333333</c:v>
                </c:pt>
                <c:pt idx="237">
                  <c:v>60000000</c:v>
                </c:pt>
                <c:pt idx="238">
                  <c:v>60000000</c:v>
                </c:pt>
                <c:pt idx="239">
                  <c:v>60000000</c:v>
                </c:pt>
                <c:pt idx="240">
                  <c:v>60000000</c:v>
                </c:pt>
                <c:pt idx="241">
                  <c:v>60000000</c:v>
                </c:pt>
                <c:pt idx="242">
                  <c:v>60000000</c:v>
                </c:pt>
                <c:pt idx="243">
                  <c:v>60000000</c:v>
                </c:pt>
                <c:pt idx="244">
                  <c:v>60000000</c:v>
                </c:pt>
                <c:pt idx="245">
                  <c:v>60000000</c:v>
                </c:pt>
                <c:pt idx="246">
                  <c:v>60000000</c:v>
                </c:pt>
                <c:pt idx="247">
                  <c:v>66666666</c:v>
                </c:pt>
                <c:pt idx="248">
                  <c:v>66666666</c:v>
                </c:pt>
                <c:pt idx="249">
                  <c:v>66666666</c:v>
                </c:pt>
                <c:pt idx="250">
                  <c:v>66666666</c:v>
                </c:pt>
                <c:pt idx="251">
                  <c:v>66666666</c:v>
                </c:pt>
                <c:pt idx="252">
                  <c:v>66666666</c:v>
                </c:pt>
                <c:pt idx="253">
                  <c:v>66666666</c:v>
                </c:pt>
                <c:pt idx="254">
                  <c:v>66666666</c:v>
                </c:pt>
                <c:pt idx="255">
                  <c:v>66666666</c:v>
                </c:pt>
                <c:pt idx="256">
                  <c:v>66666666</c:v>
                </c:pt>
                <c:pt idx="257">
                  <c:v>33333333</c:v>
                </c:pt>
                <c:pt idx="258">
                  <c:v>33333333</c:v>
                </c:pt>
                <c:pt idx="259">
                  <c:v>33333333</c:v>
                </c:pt>
                <c:pt idx="260">
                  <c:v>33333333</c:v>
                </c:pt>
                <c:pt idx="261">
                  <c:v>33333333</c:v>
                </c:pt>
                <c:pt idx="262">
                  <c:v>33333333</c:v>
                </c:pt>
                <c:pt idx="263">
                  <c:v>33333333</c:v>
                </c:pt>
                <c:pt idx="264">
                  <c:v>33333333</c:v>
                </c:pt>
                <c:pt idx="265">
                  <c:v>33333333</c:v>
                </c:pt>
                <c:pt idx="266">
                  <c:v>33333333</c:v>
                </c:pt>
                <c:pt idx="267">
                  <c:v>46666666</c:v>
                </c:pt>
                <c:pt idx="268">
                  <c:v>46666666</c:v>
                </c:pt>
                <c:pt idx="269">
                  <c:v>46666666</c:v>
                </c:pt>
                <c:pt idx="270">
                  <c:v>46666666</c:v>
                </c:pt>
                <c:pt idx="271">
                  <c:v>46666666</c:v>
                </c:pt>
                <c:pt idx="272">
                  <c:v>46666666</c:v>
                </c:pt>
                <c:pt idx="273">
                  <c:v>46666666</c:v>
                </c:pt>
                <c:pt idx="274">
                  <c:v>46666666</c:v>
                </c:pt>
                <c:pt idx="275">
                  <c:v>46666666</c:v>
                </c:pt>
                <c:pt idx="276">
                  <c:v>46666666</c:v>
                </c:pt>
                <c:pt idx="277">
                  <c:v>33333333</c:v>
                </c:pt>
                <c:pt idx="278">
                  <c:v>33333333</c:v>
                </c:pt>
                <c:pt idx="279">
                  <c:v>33333333</c:v>
                </c:pt>
                <c:pt idx="280">
                  <c:v>33333333</c:v>
                </c:pt>
                <c:pt idx="281">
                  <c:v>33333333</c:v>
                </c:pt>
                <c:pt idx="282">
                  <c:v>33333333</c:v>
                </c:pt>
                <c:pt idx="283">
                  <c:v>33333333</c:v>
                </c:pt>
                <c:pt idx="284">
                  <c:v>33333333</c:v>
                </c:pt>
                <c:pt idx="285">
                  <c:v>33333333</c:v>
                </c:pt>
                <c:pt idx="286">
                  <c:v>33333333</c:v>
                </c:pt>
                <c:pt idx="287">
                  <c:v>46666666</c:v>
                </c:pt>
                <c:pt idx="288">
                  <c:v>46666666</c:v>
                </c:pt>
                <c:pt idx="289">
                  <c:v>46666666</c:v>
                </c:pt>
                <c:pt idx="290">
                  <c:v>46666666</c:v>
                </c:pt>
                <c:pt idx="291">
                  <c:v>46666666</c:v>
                </c:pt>
                <c:pt idx="292">
                  <c:v>46666666</c:v>
                </c:pt>
                <c:pt idx="293">
                  <c:v>46666666</c:v>
                </c:pt>
                <c:pt idx="294">
                  <c:v>46666666</c:v>
                </c:pt>
                <c:pt idx="295">
                  <c:v>46666666</c:v>
                </c:pt>
                <c:pt idx="296">
                  <c:v>46666666</c:v>
                </c:pt>
                <c:pt idx="297">
                  <c:v>53333333</c:v>
                </c:pt>
                <c:pt idx="298">
                  <c:v>53333333</c:v>
                </c:pt>
                <c:pt idx="299">
                  <c:v>53333333</c:v>
                </c:pt>
                <c:pt idx="300">
                  <c:v>53333333</c:v>
                </c:pt>
                <c:pt idx="301">
                  <c:v>53333333</c:v>
                </c:pt>
                <c:pt idx="302">
                  <c:v>53333333</c:v>
                </c:pt>
                <c:pt idx="303">
                  <c:v>53333333</c:v>
                </c:pt>
                <c:pt idx="304">
                  <c:v>53333333</c:v>
                </c:pt>
                <c:pt idx="305">
                  <c:v>53333333</c:v>
                </c:pt>
                <c:pt idx="306">
                  <c:v>53333333</c:v>
                </c:pt>
                <c:pt idx="307">
                  <c:v>53333333</c:v>
                </c:pt>
                <c:pt idx="308">
                  <c:v>53333333</c:v>
                </c:pt>
                <c:pt idx="309">
                  <c:v>53333333</c:v>
                </c:pt>
                <c:pt idx="310">
                  <c:v>53333333</c:v>
                </c:pt>
                <c:pt idx="311">
                  <c:v>53333333</c:v>
                </c:pt>
                <c:pt idx="312">
                  <c:v>53333333</c:v>
                </c:pt>
                <c:pt idx="313">
                  <c:v>53333333</c:v>
                </c:pt>
                <c:pt idx="314">
                  <c:v>53333333</c:v>
                </c:pt>
                <c:pt idx="315">
                  <c:v>53333333</c:v>
                </c:pt>
                <c:pt idx="316">
                  <c:v>53333333</c:v>
                </c:pt>
                <c:pt idx="317">
                  <c:v>40000000</c:v>
                </c:pt>
                <c:pt idx="318">
                  <c:v>40000000</c:v>
                </c:pt>
                <c:pt idx="319">
                  <c:v>40000000</c:v>
                </c:pt>
                <c:pt idx="320">
                  <c:v>40000000</c:v>
                </c:pt>
                <c:pt idx="321">
                  <c:v>40000000</c:v>
                </c:pt>
                <c:pt idx="322">
                  <c:v>40000000</c:v>
                </c:pt>
                <c:pt idx="323">
                  <c:v>40000000</c:v>
                </c:pt>
                <c:pt idx="324">
                  <c:v>40000000</c:v>
                </c:pt>
                <c:pt idx="325">
                  <c:v>40000000</c:v>
                </c:pt>
                <c:pt idx="326">
                  <c:v>40000000</c:v>
                </c:pt>
                <c:pt idx="327">
                  <c:v>60000000</c:v>
                </c:pt>
                <c:pt idx="328">
                  <c:v>60000000</c:v>
                </c:pt>
                <c:pt idx="329">
                  <c:v>60000000</c:v>
                </c:pt>
                <c:pt idx="330">
                  <c:v>60000000</c:v>
                </c:pt>
                <c:pt idx="331">
                  <c:v>60000000</c:v>
                </c:pt>
                <c:pt idx="332">
                  <c:v>60000000</c:v>
                </c:pt>
                <c:pt idx="333">
                  <c:v>60000000</c:v>
                </c:pt>
                <c:pt idx="334">
                  <c:v>60000000</c:v>
                </c:pt>
                <c:pt idx="335">
                  <c:v>60000000</c:v>
                </c:pt>
                <c:pt idx="336">
                  <c:v>60000000</c:v>
                </c:pt>
                <c:pt idx="337">
                  <c:v>60000000</c:v>
                </c:pt>
                <c:pt idx="338">
                  <c:v>60000000</c:v>
                </c:pt>
                <c:pt idx="339">
                  <c:v>60000000</c:v>
                </c:pt>
                <c:pt idx="340">
                  <c:v>60000000</c:v>
                </c:pt>
                <c:pt idx="341">
                  <c:v>60000000</c:v>
                </c:pt>
                <c:pt idx="342">
                  <c:v>60000000</c:v>
                </c:pt>
                <c:pt idx="343">
                  <c:v>60000000</c:v>
                </c:pt>
                <c:pt idx="344">
                  <c:v>60000000</c:v>
                </c:pt>
                <c:pt idx="345">
                  <c:v>60000000</c:v>
                </c:pt>
                <c:pt idx="346">
                  <c:v>60000000</c:v>
                </c:pt>
                <c:pt idx="347">
                  <c:v>80000000</c:v>
                </c:pt>
                <c:pt idx="348">
                  <c:v>80000000</c:v>
                </c:pt>
                <c:pt idx="349">
                  <c:v>80000000</c:v>
                </c:pt>
                <c:pt idx="350">
                  <c:v>80000000</c:v>
                </c:pt>
                <c:pt idx="351">
                  <c:v>80000000</c:v>
                </c:pt>
                <c:pt idx="352">
                  <c:v>80000000</c:v>
                </c:pt>
                <c:pt idx="353">
                  <c:v>80000000</c:v>
                </c:pt>
                <c:pt idx="354">
                  <c:v>80000000</c:v>
                </c:pt>
                <c:pt idx="355">
                  <c:v>80000000</c:v>
                </c:pt>
                <c:pt idx="356">
                  <c:v>80000000</c:v>
                </c:pt>
                <c:pt idx="357">
                  <c:v>46666666</c:v>
                </c:pt>
                <c:pt idx="358">
                  <c:v>46666666</c:v>
                </c:pt>
                <c:pt idx="359">
                  <c:v>46666666</c:v>
                </c:pt>
                <c:pt idx="360">
                  <c:v>46666666</c:v>
                </c:pt>
                <c:pt idx="361">
                  <c:v>46666666</c:v>
                </c:pt>
                <c:pt idx="362">
                  <c:v>46666666</c:v>
                </c:pt>
                <c:pt idx="363">
                  <c:v>46666666</c:v>
                </c:pt>
                <c:pt idx="364">
                  <c:v>46666666</c:v>
                </c:pt>
                <c:pt idx="365">
                  <c:v>46666666</c:v>
                </c:pt>
                <c:pt idx="366">
                  <c:v>46666666</c:v>
                </c:pt>
                <c:pt idx="367">
                  <c:v>26666666</c:v>
                </c:pt>
                <c:pt idx="368">
                  <c:v>26666666</c:v>
                </c:pt>
                <c:pt idx="369">
                  <c:v>26666666</c:v>
                </c:pt>
                <c:pt idx="370">
                  <c:v>26666666</c:v>
                </c:pt>
                <c:pt idx="371">
                  <c:v>26666666</c:v>
                </c:pt>
                <c:pt idx="372">
                  <c:v>26666666</c:v>
                </c:pt>
                <c:pt idx="373">
                  <c:v>26666666</c:v>
                </c:pt>
                <c:pt idx="374">
                  <c:v>26666666</c:v>
                </c:pt>
                <c:pt idx="375">
                  <c:v>26666666</c:v>
                </c:pt>
                <c:pt idx="376">
                  <c:v>26666666</c:v>
                </c:pt>
                <c:pt idx="377">
                  <c:v>40000000</c:v>
                </c:pt>
                <c:pt idx="378">
                  <c:v>40000000</c:v>
                </c:pt>
                <c:pt idx="379">
                  <c:v>40000000</c:v>
                </c:pt>
                <c:pt idx="380">
                  <c:v>40000000</c:v>
                </c:pt>
                <c:pt idx="381">
                  <c:v>40000000</c:v>
                </c:pt>
                <c:pt idx="382">
                  <c:v>40000000</c:v>
                </c:pt>
                <c:pt idx="383">
                  <c:v>40000000</c:v>
                </c:pt>
                <c:pt idx="384">
                  <c:v>40000000</c:v>
                </c:pt>
                <c:pt idx="385">
                  <c:v>40000000</c:v>
                </c:pt>
                <c:pt idx="386">
                  <c:v>40000000</c:v>
                </c:pt>
                <c:pt idx="387">
                  <c:v>33333333</c:v>
                </c:pt>
                <c:pt idx="388">
                  <c:v>33333333</c:v>
                </c:pt>
                <c:pt idx="389">
                  <c:v>33333333</c:v>
                </c:pt>
                <c:pt idx="390">
                  <c:v>33333333</c:v>
                </c:pt>
                <c:pt idx="391">
                  <c:v>33333333</c:v>
                </c:pt>
                <c:pt idx="392">
                  <c:v>33333333</c:v>
                </c:pt>
                <c:pt idx="393">
                  <c:v>33333333</c:v>
                </c:pt>
                <c:pt idx="394">
                  <c:v>33333333</c:v>
                </c:pt>
                <c:pt idx="395">
                  <c:v>33333333</c:v>
                </c:pt>
                <c:pt idx="396">
                  <c:v>33333333</c:v>
                </c:pt>
                <c:pt idx="397">
                  <c:v>40000000</c:v>
                </c:pt>
                <c:pt idx="398">
                  <c:v>40000000</c:v>
                </c:pt>
                <c:pt idx="399">
                  <c:v>40000000</c:v>
                </c:pt>
                <c:pt idx="400">
                  <c:v>40000000</c:v>
                </c:pt>
                <c:pt idx="401">
                  <c:v>40000000</c:v>
                </c:pt>
                <c:pt idx="402">
                  <c:v>40000000</c:v>
                </c:pt>
                <c:pt idx="403">
                  <c:v>40000000</c:v>
                </c:pt>
                <c:pt idx="404">
                  <c:v>40000000</c:v>
                </c:pt>
                <c:pt idx="405">
                  <c:v>40000000</c:v>
                </c:pt>
                <c:pt idx="406">
                  <c:v>40000000</c:v>
                </c:pt>
                <c:pt idx="407">
                  <c:v>53333333</c:v>
                </c:pt>
                <c:pt idx="408">
                  <c:v>53333333</c:v>
                </c:pt>
                <c:pt idx="409">
                  <c:v>53333333</c:v>
                </c:pt>
                <c:pt idx="410">
                  <c:v>53333333</c:v>
                </c:pt>
                <c:pt idx="411">
                  <c:v>53333333</c:v>
                </c:pt>
                <c:pt idx="412">
                  <c:v>53333333</c:v>
                </c:pt>
                <c:pt idx="413">
                  <c:v>53333333</c:v>
                </c:pt>
                <c:pt idx="414">
                  <c:v>53333333</c:v>
                </c:pt>
                <c:pt idx="415">
                  <c:v>53333333</c:v>
                </c:pt>
                <c:pt idx="416">
                  <c:v>53333333</c:v>
                </c:pt>
                <c:pt idx="417">
                  <c:v>86666666</c:v>
                </c:pt>
                <c:pt idx="418">
                  <c:v>86666666</c:v>
                </c:pt>
                <c:pt idx="419">
                  <c:v>86666666</c:v>
                </c:pt>
                <c:pt idx="420">
                  <c:v>86666666</c:v>
                </c:pt>
                <c:pt idx="421">
                  <c:v>86666666</c:v>
                </c:pt>
                <c:pt idx="422">
                  <c:v>86666666</c:v>
                </c:pt>
                <c:pt idx="423">
                  <c:v>86666666</c:v>
                </c:pt>
                <c:pt idx="424">
                  <c:v>86666666</c:v>
                </c:pt>
                <c:pt idx="425">
                  <c:v>86666666</c:v>
                </c:pt>
                <c:pt idx="426">
                  <c:v>86666666</c:v>
                </c:pt>
                <c:pt idx="427">
                  <c:v>46666666</c:v>
                </c:pt>
                <c:pt idx="428">
                  <c:v>46666666</c:v>
                </c:pt>
                <c:pt idx="429">
                  <c:v>46666666</c:v>
                </c:pt>
                <c:pt idx="430">
                  <c:v>46666666</c:v>
                </c:pt>
                <c:pt idx="431">
                  <c:v>46666666</c:v>
                </c:pt>
                <c:pt idx="432">
                  <c:v>46666666</c:v>
                </c:pt>
                <c:pt idx="433">
                  <c:v>46666666</c:v>
                </c:pt>
                <c:pt idx="434">
                  <c:v>46666666</c:v>
                </c:pt>
                <c:pt idx="435">
                  <c:v>46666666</c:v>
                </c:pt>
                <c:pt idx="436">
                  <c:v>46666666</c:v>
                </c:pt>
                <c:pt idx="437">
                  <c:v>60000000</c:v>
                </c:pt>
                <c:pt idx="438">
                  <c:v>60000000</c:v>
                </c:pt>
                <c:pt idx="439">
                  <c:v>60000000</c:v>
                </c:pt>
                <c:pt idx="440">
                  <c:v>60000000</c:v>
                </c:pt>
                <c:pt idx="441">
                  <c:v>60000000</c:v>
                </c:pt>
                <c:pt idx="442">
                  <c:v>60000000</c:v>
                </c:pt>
                <c:pt idx="443">
                  <c:v>60000000</c:v>
                </c:pt>
                <c:pt idx="444">
                  <c:v>60000000</c:v>
                </c:pt>
                <c:pt idx="445">
                  <c:v>60000000</c:v>
                </c:pt>
                <c:pt idx="446">
                  <c:v>60000000</c:v>
                </c:pt>
                <c:pt idx="447">
                  <c:v>60000000</c:v>
                </c:pt>
                <c:pt idx="448">
                  <c:v>60000000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60000000</c:v>
                </c:pt>
                <c:pt idx="453">
                  <c:v>60000000</c:v>
                </c:pt>
                <c:pt idx="454">
                  <c:v>60000000</c:v>
                </c:pt>
                <c:pt idx="455">
                  <c:v>60000000</c:v>
                </c:pt>
                <c:pt idx="456">
                  <c:v>60000000</c:v>
                </c:pt>
                <c:pt idx="457">
                  <c:v>53333333</c:v>
                </c:pt>
                <c:pt idx="458">
                  <c:v>53333333</c:v>
                </c:pt>
                <c:pt idx="459">
                  <c:v>53333333</c:v>
                </c:pt>
                <c:pt idx="460">
                  <c:v>53333333</c:v>
                </c:pt>
                <c:pt idx="461">
                  <c:v>53333333</c:v>
                </c:pt>
                <c:pt idx="462">
                  <c:v>53333333</c:v>
                </c:pt>
                <c:pt idx="463">
                  <c:v>53333333</c:v>
                </c:pt>
                <c:pt idx="464">
                  <c:v>53333333</c:v>
                </c:pt>
                <c:pt idx="465">
                  <c:v>53333333</c:v>
                </c:pt>
                <c:pt idx="466">
                  <c:v>53333333</c:v>
                </c:pt>
                <c:pt idx="467">
                  <c:v>20000000</c:v>
                </c:pt>
                <c:pt idx="468">
                  <c:v>20000000</c:v>
                </c:pt>
                <c:pt idx="469">
                  <c:v>20000000</c:v>
                </c:pt>
                <c:pt idx="470">
                  <c:v>20000000</c:v>
                </c:pt>
                <c:pt idx="471">
                  <c:v>20000000</c:v>
                </c:pt>
                <c:pt idx="472">
                  <c:v>20000000</c:v>
                </c:pt>
                <c:pt idx="473">
                  <c:v>20000000</c:v>
                </c:pt>
                <c:pt idx="474">
                  <c:v>20000000</c:v>
                </c:pt>
                <c:pt idx="475">
                  <c:v>20000000</c:v>
                </c:pt>
                <c:pt idx="476">
                  <c:v>20000000</c:v>
                </c:pt>
                <c:pt idx="477">
                  <c:v>66666666</c:v>
                </c:pt>
                <c:pt idx="478">
                  <c:v>66666666</c:v>
                </c:pt>
                <c:pt idx="479">
                  <c:v>66666666</c:v>
                </c:pt>
                <c:pt idx="480">
                  <c:v>66666666</c:v>
                </c:pt>
                <c:pt idx="481">
                  <c:v>66666666</c:v>
                </c:pt>
                <c:pt idx="482">
                  <c:v>66666666</c:v>
                </c:pt>
                <c:pt idx="483">
                  <c:v>66666666</c:v>
                </c:pt>
                <c:pt idx="484">
                  <c:v>66666666</c:v>
                </c:pt>
                <c:pt idx="485">
                  <c:v>66666666</c:v>
                </c:pt>
                <c:pt idx="486">
                  <c:v>66666666</c:v>
                </c:pt>
                <c:pt idx="487">
                  <c:v>66666666</c:v>
                </c:pt>
                <c:pt idx="488">
                  <c:v>66666666</c:v>
                </c:pt>
                <c:pt idx="489">
                  <c:v>66666666</c:v>
                </c:pt>
                <c:pt idx="490">
                  <c:v>66666666</c:v>
                </c:pt>
                <c:pt idx="491">
                  <c:v>66666666</c:v>
                </c:pt>
                <c:pt idx="492">
                  <c:v>66666666</c:v>
                </c:pt>
                <c:pt idx="493">
                  <c:v>66666666</c:v>
                </c:pt>
                <c:pt idx="494">
                  <c:v>66666666</c:v>
                </c:pt>
                <c:pt idx="495">
                  <c:v>66666666</c:v>
                </c:pt>
                <c:pt idx="496">
                  <c:v>66666666</c:v>
                </c:pt>
                <c:pt idx="497">
                  <c:v>53333333</c:v>
                </c:pt>
                <c:pt idx="498">
                  <c:v>53333333</c:v>
                </c:pt>
                <c:pt idx="499">
                  <c:v>53333333</c:v>
                </c:pt>
                <c:pt idx="500">
                  <c:v>53333333</c:v>
                </c:pt>
                <c:pt idx="501">
                  <c:v>53333333</c:v>
                </c:pt>
                <c:pt idx="502">
                  <c:v>53333333</c:v>
                </c:pt>
                <c:pt idx="503">
                  <c:v>53333333</c:v>
                </c:pt>
                <c:pt idx="504">
                  <c:v>53333333</c:v>
                </c:pt>
                <c:pt idx="505">
                  <c:v>53333333</c:v>
                </c:pt>
                <c:pt idx="506">
                  <c:v>53333333</c:v>
                </c:pt>
                <c:pt idx="507">
                  <c:v>73333333</c:v>
                </c:pt>
                <c:pt idx="508">
                  <c:v>73333333</c:v>
                </c:pt>
                <c:pt idx="509">
                  <c:v>73333333</c:v>
                </c:pt>
                <c:pt idx="510">
                  <c:v>73333333</c:v>
                </c:pt>
                <c:pt idx="511">
                  <c:v>73333333</c:v>
                </c:pt>
                <c:pt idx="512">
                  <c:v>73333333</c:v>
                </c:pt>
                <c:pt idx="513">
                  <c:v>73333333</c:v>
                </c:pt>
                <c:pt idx="514">
                  <c:v>73333333</c:v>
                </c:pt>
                <c:pt idx="515">
                  <c:v>73333333</c:v>
                </c:pt>
                <c:pt idx="516">
                  <c:v>73333333</c:v>
                </c:pt>
                <c:pt idx="517">
                  <c:v>40000000</c:v>
                </c:pt>
                <c:pt idx="518">
                  <c:v>40000000</c:v>
                </c:pt>
                <c:pt idx="519">
                  <c:v>40000000</c:v>
                </c:pt>
                <c:pt idx="520">
                  <c:v>40000000</c:v>
                </c:pt>
                <c:pt idx="521">
                  <c:v>40000000</c:v>
                </c:pt>
                <c:pt idx="522">
                  <c:v>40000000</c:v>
                </c:pt>
                <c:pt idx="523">
                  <c:v>40000000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40000000</c:v>
                </c:pt>
                <c:pt idx="527">
                  <c:v>73333333</c:v>
                </c:pt>
                <c:pt idx="528">
                  <c:v>73333333</c:v>
                </c:pt>
                <c:pt idx="529">
                  <c:v>73333333</c:v>
                </c:pt>
                <c:pt idx="530">
                  <c:v>73333333</c:v>
                </c:pt>
                <c:pt idx="531">
                  <c:v>73333333</c:v>
                </c:pt>
                <c:pt idx="532">
                  <c:v>73333333</c:v>
                </c:pt>
                <c:pt idx="533">
                  <c:v>73333333</c:v>
                </c:pt>
                <c:pt idx="534">
                  <c:v>73333333</c:v>
                </c:pt>
                <c:pt idx="535">
                  <c:v>73333333</c:v>
                </c:pt>
                <c:pt idx="536">
                  <c:v>73333333</c:v>
                </c:pt>
                <c:pt idx="537">
                  <c:v>73333333</c:v>
                </c:pt>
                <c:pt idx="538">
                  <c:v>73333333</c:v>
                </c:pt>
                <c:pt idx="539">
                  <c:v>73333333</c:v>
                </c:pt>
                <c:pt idx="540">
                  <c:v>73333333</c:v>
                </c:pt>
                <c:pt idx="541">
                  <c:v>73333333</c:v>
                </c:pt>
                <c:pt idx="542">
                  <c:v>73333333</c:v>
                </c:pt>
                <c:pt idx="543">
                  <c:v>73333333</c:v>
                </c:pt>
                <c:pt idx="544">
                  <c:v>73333333</c:v>
                </c:pt>
                <c:pt idx="545">
                  <c:v>73333333</c:v>
                </c:pt>
                <c:pt idx="546">
                  <c:v>73333333</c:v>
                </c:pt>
                <c:pt idx="547">
                  <c:v>46666666</c:v>
                </c:pt>
                <c:pt idx="548">
                  <c:v>46666666</c:v>
                </c:pt>
                <c:pt idx="549">
                  <c:v>46666666</c:v>
                </c:pt>
                <c:pt idx="550">
                  <c:v>46666666</c:v>
                </c:pt>
                <c:pt idx="551">
                  <c:v>46666666</c:v>
                </c:pt>
                <c:pt idx="552">
                  <c:v>46666666</c:v>
                </c:pt>
                <c:pt idx="553">
                  <c:v>46666666</c:v>
                </c:pt>
                <c:pt idx="554">
                  <c:v>46666666</c:v>
                </c:pt>
                <c:pt idx="555">
                  <c:v>46666666</c:v>
                </c:pt>
                <c:pt idx="556">
                  <c:v>46666666</c:v>
                </c:pt>
                <c:pt idx="557">
                  <c:v>40000000</c:v>
                </c:pt>
                <c:pt idx="558">
                  <c:v>40000000</c:v>
                </c:pt>
                <c:pt idx="559">
                  <c:v>40000000</c:v>
                </c:pt>
                <c:pt idx="560">
                  <c:v>40000000</c:v>
                </c:pt>
                <c:pt idx="561">
                  <c:v>40000000</c:v>
                </c:pt>
                <c:pt idx="562">
                  <c:v>40000000</c:v>
                </c:pt>
                <c:pt idx="563">
                  <c:v>40000000</c:v>
                </c:pt>
                <c:pt idx="564">
                  <c:v>40000000</c:v>
                </c:pt>
                <c:pt idx="565">
                  <c:v>40000000</c:v>
                </c:pt>
                <c:pt idx="566">
                  <c:v>40000000</c:v>
                </c:pt>
                <c:pt idx="567">
                  <c:v>20000000</c:v>
                </c:pt>
                <c:pt idx="568">
                  <c:v>20000000</c:v>
                </c:pt>
                <c:pt idx="569">
                  <c:v>20000000</c:v>
                </c:pt>
                <c:pt idx="570">
                  <c:v>20000000</c:v>
                </c:pt>
                <c:pt idx="571">
                  <c:v>20000000</c:v>
                </c:pt>
                <c:pt idx="572">
                  <c:v>20000000</c:v>
                </c:pt>
                <c:pt idx="573">
                  <c:v>20000000</c:v>
                </c:pt>
                <c:pt idx="574">
                  <c:v>20000000</c:v>
                </c:pt>
                <c:pt idx="575">
                  <c:v>20000000</c:v>
                </c:pt>
                <c:pt idx="576">
                  <c:v>20000000</c:v>
                </c:pt>
                <c:pt idx="577">
                  <c:v>73333333</c:v>
                </c:pt>
                <c:pt idx="578">
                  <c:v>73333333</c:v>
                </c:pt>
                <c:pt idx="579">
                  <c:v>73333333</c:v>
                </c:pt>
                <c:pt idx="580">
                  <c:v>73333333</c:v>
                </c:pt>
                <c:pt idx="581">
                  <c:v>73333333</c:v>
                </c:pt>
                <c:pt idx="582">
                  <c:v>73333333</c:v>
                </c:pt>
                <c:pt idx="583">
                  <c:v>73333333</c:v>
                </c:pt>
                <c:pt idx="584">
                  <c:v>73333333</c:v>
                </c:pt>
                <c:pt idx="585">
                  <c:v>73333333</c:v>
                </c:pt>
                <c:pt idx="586">
                  <c:v>73333333</c:v>
                </c:pt>
                <c:pt idx="587">
                  <c:v>80000000</c:v>
                </c:pt>
                <c:pt idx="588">
                  <c:v>80000000</c:v>
                </c:pt>
                <c:pt idx="589">
                  <c:v>80000000</c:v>
                </c:pt>
                <c:pt idx="590">
                  <c:v>80000000</c:v>
                </c:pt>
                <c:pt idx="591">
                  <c:v>80000000</c:v>
                </c:pt>
                <c:pt idx="592">
                  <c:v>80000000</c:v>
                </c:pt>
                <c:pt idx="593">
                  <c:v>80000000</c:v>
                </c:pt>
                <c:pt idx="594">
                  <c:v>80000000</c:v>
                </c:pt>
                <c:pt idx="595">
                  <c:v>80000000</c:v>
                </c:pt>
                <c:pt idx="596">
                  <c:v>80000000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100000000</c:v>
                </c:pt>
                <c:pt idx="601">
                  <c:v>100000000</c:v>
                </c:pt>
                <c:pt idx="602">
                  <c:v>100000000</c:v>
                </c:pt>
                <c:pt idx="603">
                  <c:v>100000000</c:v>
                </c:pt>
                <c:pt idx="604">
                  <c:v>100000000</c:v>
                </c:pt>
                <c:pt idx="605">
                  <c:v>100000000</c:v>
                </c:pt>
                <c:pt idx="606">
                  <c:v>100000000</c:v>
                </c:pt>
                <c:pt idx="607">
                  <c:v>60000000</c:v>
                </c:pt>
                <c:pt idx="608">
                  <c:v>60000000</c:v>
                </c:pt>
                <c:pt idx="609">
                  <c:v>60000000</c:v>
                </c:pt>
                <c:pt idx="610">
                  <c:v>60000000</c:v>
                </c:pt>
                <c:pt idx="611">
                  <c:v>60000000</c:v>
                </c:pt>
                <c:pt idx="612">
                  <c:v>60000000</c:v>
                </c:pt>
                <c:pt idx="613">
                  <c:v>60000000</c:v>
                </c:pt>
                <c:pt idx="614">
                  <c:v>60000000</c:v>
                </c:pt>
                <c:pt idx="615">
                  <c:v>60000000</c:v>
                </c:pt>
                <c:pt idx="616">
                  <c:v>60000000</c:v>
                </c:pt>
                <c:pt idx="617">
                  <c:v>60000000</c:v>
                </c:pt>
                <c:pt idx="618">
                  <c:v>60000000</c:v>
                </c:pt>
                <c:pt idx="619">
                  <c:v>60000000</c:v>
                </c:pt>
                <c:pt idx="620">
                  <c:v>60000000</c:v>
                </c:pt>
                <c:pt idx="621">
                  <c:v>60000000</c:v>
                </c:pt>
                <c:pt idx="622">
                  <c:v>60000000</c:v>
                </c:pt>
                <c:pt idx="623">
                  <c:v>60000000</c:v>
                </c:pt>
                <c:pt idx="624">
                  <c:v>60000000</c:v>
                </c:pt>
                <c:pt idx="625">
                  <c:v>60000000</c:v>
                </c:pt>
                <c:pt idx="626">
                  <c:v>60000000</c:v>
                </c:pt>
                <c:pt idx="627">
                  <c:v>53333333</c:v>
                </c:pt>
                <c:pt idx="628">
                  <c:v>53333333</c:v>
                </c:pt>
                <c:pt idx="629">
                  <c:v>53333333</c:v>
                </c:pt>
                <c:pt idx="630">
                  <c:v>53333333</c:v>
                </c:pt>
                <c:pt idx="631">
                  <c:v>53333333</c:v>
                </c:pt>
                <c:pt idx="632">
                  <c:v>53333333</c:v>
                </c:pt>
                <c:pt idx="633">
                  <c:v>53333333</c:v>
                </c:pt>
                <c:pt idx="634">
                  <c:v>53333333</c:v>
                </c:pt>
                <c:pt idx="635">
                  <c:v>53333333</c:v>
                </c:pt>
                <c:pt idx="636">
                  <c:v>53333333</c:v>
                </c:pt>
                <c:pt idx="637">
                  <c:v>73333333</c:v>
                </c:pt>
                <c:pt idx="638">
                  <c:v>73333333</c:v>
                </c:pt>
                <c:pt idx="639">
                  <c:v>73333333</c:v>
                </c:pt>
                <c:pt idx="640">
                  <c:v>73333333</c:v>
                </c:pt>
                <c:pt idx="641">
                  <c:v>73333333</c:v>
                </c:pt>
                <c:pt idx="642">
                  <c:v>73333333</c:v>
                </c:pt>
                <c:pt idx="643">
                  <c:v>73333333</c:v>
                </c:pt>
                <c:pt idx="644">
                  <c:v>73333333</c:v>
                </c:pt>
                <c:pt idx="645">
                  <c:v>73333333</c:v>
                </c:pt>
                <c:pt idx="646">
                  <c:v>73333333</c:v>
                </c:pt>
                <c:pt idx="647">
                  <c:v>33333333</c:v>
                </c:pt>
                <c:pt idx="648">
                  <c:v>33333333</c:v>
                </c:pt>
                <c:pt idx="649">
                  <c:v>33333333</c:v>
                </c:pt>
                <c:pt idx="650">
                  <c:v>33333333</c:v>
                </c:pt>
                <c:pt idx="651">
                  <c:v>33333333</c:v>
                </c:pt>
                <c:pt idx="652">
                  <c:v>33333333</c:v>
                </c:pt>
                <c:pt idx="653">
                  <c:v>33333333</c:v>
                </c:pt>
                <c:pt idx="654">
                  <c:v>33333333</c:v>
                </c:pt>
                <c:pt idx="655">
                  <c:v>33333333</c:v>
                </c:pt>
                <c:pt idx="656">
                  <c:v>33333333</c:v>
                </c:pt>
                <c:pt idx="657">
                  <c:v>20000000</c:v>
                </c:pt>
                <c:pt idx="658">
                  <c:v>20000000</c:v>
                </c:pt>
                <c:pt idx="659">
                  <c:v>20000000</c:v>
                </c:pt>
                <c:pt idx="660">
                  <c:v>20000000</c:v>
                </c:pt>
                <c:pt idx="661">
                  <c:v>20000000</c:v>
                </c:pt>
                <c:pt idx="662">
                  <c:v>20000000</c:v>
                </c:pt>
                <c:pt idx="663">
                  <c:v>20000000</c:v>
                </c:pt>
                <c:pt idx="664">
                  <c:v>20000000</c:v>
                </c:pt>
                <c:pt idx="665">
                  <c:v>20000000</c:v>
                </c:pt>
                <c:pt idx="666">
                  <c:v>20000000</c:v>
                </c:pt>
                <c:pt idx="667">
                  <c:v>26666666</c:v>
                </c:pt>
                <c:pt idx="668">
                  <c:v>26666666</c:v>
                </c:pt>
                <c:pt idx="669">
                  <c:v>26666666</c:v>
                </c:pt>
                <c:pt idx="670">
                  <c:v>26666666</c:v>
                </c:pt>
                <c:pt idx="671">
                  <c:v>26666666</c:v>
                </c:pt>
                <c:pt idx="672">
                  <c:v>26666666</c:v>
                </c:pt>
                <c:pt idx="673">
                  <c:v>26666666</c:v>
                </c:pt>
                <c:pt idx="674">
                  <c:v>26666666</c:v>
                </c:pt>
                <c:pt idx="675">
                  <c:v>26666666</c:v>
                </c:pt>
                <c:pt idx="676">
                  <c:v>26666666</c:v>
                </c:pt>
                <c:pt idx="677">
                  <c:v>26666666</c:v>
                </c:pt>
                <c:pt idx="678">
                  <c:v>26666666</c:v>
                </c:pt>
                <c:pt idx="679">
                  <c:v>26666666</c:v>
                </c:pt>
                <c:pt idx="680">
                  <c:v>26666666</c:v>
                </c:pt>
                <c:pt idx="681">
                  <c:v>26666666</c:v>
                </c:pt>
                <c:pt idx="682">
                  <c:v>26666666</c:v>
                </c:pt>
                <c:pt idx="683">
                  <c:v>26666666</c:v>
                </c:pt>
                <c:pt idx="684">
                  <c:v>26666666</c:v>
                </c:pt>
                <c:pt idx="685">
                  <c:v>26666666</c:v>
                </c:pt>
                <c:pt idx="686">
                  <c:v>26666666</c:v>
                </c:pt>
                <c:pt idx="687">
                  <c:v>26666666</c:v>
                </c:pt>
                <c:pt idx="688">
                  <c:v>53333333</c:v>
                </c:pt>
                <c:pt idx="689">
                  <c:v>53333333</c:v>
                </c:pt>
                <c:pt idx="690">
                  <c:v>53333333</c:v>
                </c:pt>
                <c:pt idx="691">
                  <c:v>53333333</c:v>
                </c:pt>
                <c:pt idx="692">
                  <c:v>53333333</c:v>
                </c:pt>
                <c:pt idx="693">
                  <c:v>53333333</c:v>
                </c:pt>
                <c:pt idx="694">
                  <c:v>53333333</c:v>
                </c:pt>
                <c:pt idx="695">
                  <c:v>53333333</c:v>
                </c:pt>
                <c:pt idx="696">
                  <c:v>53333333</c:v>
                </c:pt>
                <c:pt idx="697">
                  <c:v>53333333</c:v>
                </c:pt>
                <c:pt idx="698">
                  <c:v>40000000</c:v>
                </c:pt>
                <c:pt idx="699">
                  <c:v>40000000</c:v>
                </c:pt>
                <c:pt idx="700">
                  <c:v>40000000</c:v>
                </c:pt>
                <c:pt idx="701">
                  <c:v>40000000</c:v>
                </c:pt>
                <c:pt idx="702">
                  <c:v>40000000</c:v>
                </c:pt>
                <c:pt idx="703">
                  <c:v>40000000</c:v>
                </c:pt>
                <c:pt idx="704">
                  <c:v>40000000</c:v>
                </c:pt>
                <c:pt idx="705">
                  <c:v>40000000</c:v>
                </c:pt>
                <c:pt idx="706">
                  <c:v>40000000</c:v>
                </c:pt>
                <c:pt idx="707">
                  <c:v>40000000</c:v>
                </c:pt>
                <c:pt idx="708">
                  <c:v>40000000</c:v>
                </c:pt>
                <c:pt idx="709">
                  <c:v>40000000</c:v>
                </c:pt>
                <c:pt idx="710">
                  <c:v>40000000</c:v>
                </c:pt>
                <c:pt idx="711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4E23-90B8-752470C0940C}"/>
            </c:ext>
          </c:extLst>
        </c:ser>
        <c:ser>
          <c:idx val="1"/>
          <c:order val="1"/>
          <c:tx>
            <c:strRef>
              <c:f>'Teste 1'!$N$1</c:f>
              <c:strCache>
                <c:ptCount val="1"/>
                <c:pt idx="0">
                  <c:v>Hashrate Média Instantânea</c:v>
                </c:pt>
              </c:strCache>
            </c:strRef>
          </c:tx>
          <c:spPr>
            <a:ln w="28575" cap="rnd">
              <a:solidFill>
                <a:srgbClr val="1A374D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1'!$B$2:$B$863</c15:sqref>
                  </c15:fullRef>
                </c:ext>
              </c:extLst>
              <c:f>'Teste 1'!$B$12:$B$863</c:f>
              <c:strCache>
                <c:ptCount val="712"/>
                <c:pt idx="0">
                  <c:v>17:04:17</c:v>
                </c:pt>
                <c:pt idx="1">
                  <c:v>17:05:17</c:v>
                </c:pt>
                <c:pt idx="2">
                  <c:v>17:06:16</c:v>
                </c:pt>
                <c:pt idx="3">
                  <c:v>17:07:17</c:v>
                </c:pt>
                <c:pt idx="4">
                  <c:v>17:08:16</c:v>
                </c:pt>
                <c:pt idx="5">
                  <c:v>17:09:16</c:v>
                </c:pt>
                <c:pt idx="6">
                  <c:v>17:10:16</c:v>
                </c:pt>
                <c:pt idx="7">
                  <c:v>17:11:16</c:v>
                </c:pt>
                <c:pt idx="8">
                  <c:v>17:12:16</c:v>
                </c:pt>
                <c:pt idx="9">
                  <c:v>17:13:16</c:v>
                </c:pt>
                <c:pt idx="10">
                  <c:v>17:14:16</c:v>
                </c:pt>
                <c:pt idx="11">
                  <c:v>17:15:16</c:v>
                </c:pt>
                <c:pt idx="12">
                  <c:v>17:16:16</c:v>
                </c:pt>
                <c:pt idx="13">
                  <c:v>17:17:16</c:v>
                </c:pt>
                <c:pt idx="14">
                  <c:v>17:18:15</c:v>
                </c:pt>
                <c:pt idx="15">
                  <c:v>17:19:15</c:v>
                </c:pt>
                <c:pt idx="16">
                  <c:v>17:20:15</c:v>
                </c:pt>
                <c:pt idx="17">
                  <c:v>17:21:15</c:v>
                </c:pt>
                <c:pt idx="18">
                  <c:v>17:22:15</c:v>
                </c:pt>
                <c:pt idx="19">
                  <c:v>17:23:15</c:v>
                </c:pt>
                <c:pt idx="20">
                  <c:v>17:24:14</c:v>
                </c:pt>
                <c:pt idx="21">
                  <c:v>17:25:14</c:v>
                </c:pt>
                <c:pt idx="22">
                  <c:v>17:26:14</c:v>
                </c:pt>
                <c:pt idx="23">
                  <c:v>17:27:14</c:v>
                </c:pt>
                <c:pt idx="24">
                  <c:v>17:28:14</c:v>
                </c:pt>
                <c:pt idx="25">
                  <c:v>17:29:14</c:v>
                </c:pt>
                <c:pt idx="26">
                  <c:v>17:30:14</c:v>
                </c:pt>
                <c:pt idx="27">
                  <c:v>17:31:13</c:v>
                </c:pt>
                <c:pt idx="28">
                  <c:v>17:32:13</c:v>
                </c:pt>
                <c:pt idx="29">
                  <c:v>17:33:13</c:v>
                </c:pt>
                <c:pt idx="30">
                  <c:v>17:34:13</c:v>
                </c:pt>
                <c:pt idx="31">
                  <c:v>17:35:13</c:v>
                </c:pt>
                <c:pt idx="32">
                  <c:v>17:36:13</c:v>
                </c:pt>
                <c:pt idx="33">
                  <c:v>17:37:13</c:v>
                </c:pt>
                <c:pt idx="34">
                  <c:v>17:38:14</c:v>
                </c:pt>
                <c:pt idx="35">
                  <c:v>17:39:14</c:v>
                </c:pt>
                <c:pt idx="36">
                  <c:v>17:40:14</c:v>
                </c:pt>
                <c:pt idx="37">
                  <c:v>17:41:13</c:v>
                </c:pt>
                <c:pt idx="38">
                  <c:v>17:42:13</c:v>
                </c:pt>
                <c:pt idx="39">
                  <c:v>17:43:13</c:v>
                </c:pt>
                <c:pt idx="40">
                  <c:v>17:44:13</c:v>
                </c:pt>
                <c:pt idx="41">
                  <c:v>17:45:13</c:v>
                </c:pt>
                <c:pt idx="42">
                  <c:v>17:46:14</c:v>
                </c:pt>
                <c:pt idx="43">
                  <c:v>17:47:13</c:v>
                </c:pt>
                <c:pt idx="44">
                  <c:v>17:48:13</c:v>
                </c:pt>
                <c:pt idx="45">
                  <c:v>17:49:13</c:v>
                </c:pt>
                <c:pt idx="46">
                  <c:v>17:50:13</c:v>
                </c:pt>
                <c:pt idx="47">
                  <c:v>17:51:13</c:v>
                </c:pt>
                <c:pt idx="48">
                  <c:v>17:52:13</c:v>
                </c:pt>
                <c:pt idx="49">
                  <c:v>17:53:13</c:v>
                </c:pt>
                <c:pt idx="50">
                  <c:v>17:54:13</c:v>
                </c:pt>
                <c:pt idx="51">
                  <c:v>17:55:13</c:v>
                </c:pt>
                <c:pt idx="52">
                  <c:v>17:56:13</c:v>
                </c:pt>
                <c:pt idx="53">
                  <c:v>17:57:13</c:v>
                </c:pt>
                <c:pt idx="54">
                  <c:v>17:58:13</c:v>
                </c:pt>
                <c:pt idx="55">
                  <c:v>17:59:13</c:v>
                </c:pt>
                <c:pt idx="56">
                  <c:v>18:00:13</c:v>
                </c:pt>
                <c:pt idx="57">
                  <c:v>18:01:13</c:v>
                </c:pt>
                <c:pt idx="58">
                  <c:v>18:02:13</c:v>
                </c:pt>
                <c:pt idx="59">
                  <c:v>18:03:12</c:v>
                </c:pt>
                <c:pt idx="60">
                  <c:v>18:04:12</c:v>
                </c:pt>
                <c:pt idx="61">
                  <c:v>18:05:12</c:v>
                </c:pt>
                <c:pt idx="62">
                  <c:v>18:06:12</c:v>
                </c:pt>
                <c:pt idx="63">
                  <c:v>18:07:12</c:v>
                </c:pt>
                <c:pt idx="64">
                  <c:v>18:08:12</c:v>
                </c:pt>
                <c:pt idx="65">
                  <c:v>18:09:12</c:v>
                </c:pt>
                <c:pt idx="66">
                  <c:v>18:10:12</c:v>
                </c:pt>
                <c:pt idx="67">
                  <c:v>18:11:12</c:v>
                </c:pt>
                <c:pt idx="68">
                  <c:v>18:12:12</c:v>
                </c:pt>
                <c:pt idx="69">
                  <c:v>18:13:12</c:v>
                </c:pt>
                <c:pt idx="70">
                  <c:v>18:14:12</c:v>
                </c:pt>
                <c:pt idx="71">
                  <c:v>18:15:11</c:v>
                </c:pt>
                <c:pt idx="72">
                  <c:v>18:16:11</c:v>
                </c:pt>
                <c:pt idx="73">
                  <c:v>18:17:11</c:v>
                </c:pt>
                <c:pt idx="74">
                  <c:v>18:18:11</c:v>
                </c:pt>
                <c:pt idx="75">
                  <c:v>18:19:11</c:v>
                </c:pt>
                <c:pt idx="76">
                  <c:v>18:20:11</c:v>
                </c:pt>
                <c:pt idx="77">
                  <c:v>18:21:11</c:v>
                </c:pt>
                <c:pt idx="78">
                  <c:v>18:22:10</c:v>
                </c:pt>
                <c:pt idx="79">
                  <c:v>18:23:10</c:v>
                </c:pt>
                <c:pt idx="80">
                  <c:v>18:24:10</c:v>
                </c:pt>
                <c:pt idx="81">
                  <c:v>18:25:10</c:v>
                </c:pt>
                <c:pt idx="82">
                  <c:v>18:26:10</c:v>
                </c:pt>
                <c:pt idx="83">
                  <c:v>18:27:10</c:v>
                </c:pt>
                <c:pt idx="84">
                  <c:v>18:28:10</c:v>
                </c:pt>
                <c:pt idx="85">
                  <c:v>18:29:10</c:v>
                </c:pt>
                <c:pt idx="86">
                  <c:v>18:30:09</c:v>
                </c:pt>
                <c:pt idx="87">
                  <c:v>18:31:09</c:v>
                </c:pt>
                <c:pt idx="88">
                  <c:v>18:32:09</c:v>
                </c:pt>
                <c:pt idx="89">
                  <c:v>18:33:09</c:v>
                </c:pt>
                <c:pt idx="90">
                  <c:v>18:34:09</c:v>
                </c:pt>
                <c:pt idx="91">
                  <c:v>18:35:09</c:v>
                </c:pt>
                <c:pt idx="92">
                  <c:v>18:36:09</c:v>
                </c:pt>
                <c:pt idx="93">
                  <c:v>18:37:08</c:v>
                </c:pt>
                <c:pt idx="94">
                  <c:v>18:38:08</c:v>
                </c:pt>
                <c:pt idx="95">
                  <c:v>18:39:08</c:v>
                </c:pt>
                <c:pt idx="96">
                  <c:v>18:40:08</c:v>
                </c:pt>
                <c:pt idx="97">
                  <c:v>18:41:08</c:v>
                </c:pt>
                <c:pt idx="98">
                  <c:v>18:42:08</c:v>
                </c:pt>
                <c:pt idx="99">
                  <c:v>18:43:08</c:v>
                </c:pt>
                <c:pt idx="100">
                  <c:v>18:44:07</c:v>
                </c:pt>
                <c:pt idx="101">
                  <c:v>18:45:07</c:v>
                </c:pt>
                <c:pt idx="102">
                  <c:v>18:46:07</c:v>
                </c:pt>
                <c:pt idx="103">
                  <c:v>18:47:07</c:v>
                </c:pt>
                <c:pt idx="104">
                  <c:v>18:48:07</c:v>
                </c:pt>
                <c:pt idx="105">
                  <c:v>18:49:07</c:v>
                </c:pt>
                <c:pt idx="106">
                  <c:v>18:50:07</c:v>
                </c:pt>
                <c:pt idx="107">
                  <c:v>18:51:07</c:v>
                </c:pt>
                <c:pt idx="108">
                  <c:v>18:52:07</c:v>
                </c:pt>
                <c:pt idx="109">
                  <c:v>18:53:07</c:v>
                </c:pt>
                <c:pt idx="110">
                  <c:v>18:54:07</c:v>
                </c:pt>
                <c:pt idx="111">
                  <c:v>18:55:07</c:v>
                </c:pt>
                <c:pt idx="112">
                  <c:v>18:56:06</c:v>
                </c:pt>
                <c:pt idx="113">
                  <c:v>18:57:06</c:v>
                </c:pt>
                <c:pt idx="114">
                  <c:v>18:58:06</c:v>
                </c:pt>
                <c:pt idx="115">
                  <c:v>18:59:06</c:v>
                </c:pt>
                <c:pt idx="116">
                  <c:v>19:00:06</c:v>
                </c:pt>
                <c:pt idx="117">
                  <c:v>19:01:06</c:v>
                </c:pt>
                <c:pt idx="118">
                  <c:v>19:02:06</c:v>
                </c:pt>
                <c:pt idx="119">
                  <c:v>19:03:06</c:v>
                </c:pt>
                <c:pt idx="120">
                  <c:v>19:04:07</c:v>
                </c:pt>
                <c:pt idx="121">
                  <c:v>19:05:07</c:v>
                </c:pt>
                <c:pt idx="122">
                  <c:v>19:06:07</c:v>
                </c:pt>
                <c:pt idx="123">
                  <c:v>19:07:07</c:v>
                </c:pt>
                <c:pt idx="124">
                  <c:v>19:08:07</c:v>
                </c:pt>
                <c:pt idx="125">
                  <c:v>19:09:06</c:v>
                </c:pt>
                <c:pt idx="126">
                  <c:v>19:10:06</c:v>
                </c:pt>
                <c:pt idx="127">
                  <c:v>19:11:06</c:v>
                </c:pt>
                <c:pt idx="128">
                  <c:v>19:12:06</c:v>
                </c:pt>
                <c:pt idx="129">
                  <c:v>19:13:07</c:v>
                </c:pt>
                <c:pt idx="130">
                  <c:v>19:14:06</c:v>
                </c:pt>
                <c:pt idx="131">
                  <c:v>19:15:06</c:v>
                </c:pt>
                <c:pt idx="132">
                  <c:v>19:16:06</c:v>
                </c:pt>
                <c:pt idx="133">
                  <c:v>19:17:06</c:v>
                </c:pt>
                <c:pt idx="134">
                  <c:v>19:18:06</c:v>
                </c:pt>
                <c:pt idx="135">
                  <c:v>19:19:06</c:v>
                </c:pt>
                <c:pt idx="136">
                  <c:v>19:20:06</c:v>
                </c:pt>
                <c:pt idx="137">
                  <c:v>19:21:06</c:v>
                </c:pt>
                <c:pt idx="138">
                  <c:v>19:22:06</c:v>
                </c:pt>
                <c:pt idx="139">
                  <c:v>19:23:06</c:v>
                </c:pt>
                <c:pt idx="140">
                  <c:v>19:24:05</c:v>
                </c:pt>
                <c:pt idx="141">
                  <c:v>19:25:05</c:v>
                </c:pt>
                <c:pt idx="142">
                  <c:v>19:26:05</c:v>
                </c:pt>
                <c:pt idx="143">
                  <c:v>19:27:05</c:v>
                </c:pt>
                <c:pt idx="144">
                  <c:v>19:28:05</c:v>
                </c:pt>
                <c:pt idx="145">
                  <c:v>19:29:04</c:v>
                </c:pt>
                <c:pt idx="146">
                  <c:v>19:30:04</c:v>
                </c:pt>
                <c:pt idx="147">
                  <c:v>19:31:05</c:v>
                </c:pt>
                <c:pt idx="148">
                  <c:v>19:32:05</c:v>
                </c:pt>
                <c:pt idx="149">
                  <c:v>19:33:04</c:v>
                </c:pt>
                <c:pt idx="150">
                  <c:v>19:34:04</c:v>
                </c:pt>
                <c:pt idx="151">
                  <c:v>19:35:04</c:v>
                </c:pt>
                <c:pt idx="152">
                  <c:v>19:36:04</c:v>
                </c:pt>
                <c:pt idx="153">
                  <c:v>19:37:04</c:v>
                </c:pt>
                <c:pt idx="154">
                  <c:v>19:38:04</c:v>
                </c:pt>
                <c:pt idx="155">
                  <c:v>19:39:04</c:v>
                </c:pt>
                <c:pt idx="156">
                  <c:v>19:40:04</c:v>
                </c:pt>
                <c:pt idx="157">
                  <c:v>19:41:04</c:v>
                </c:pt>
                <c:pt idx="158">
                  <c:v>19:42:04</c:v>
                </c:pt>
                <c:pt idx="159">
                  <c:v>19:43:04</c:v>
                </c:pt>
                <c:pt idx="160">
                  <c:v>19:44:03</c:v>
                </c:pt>
                <c:pt idx="161">
                  <c:v>19:45:04</c:v>
                </c:pt>
                <c:pt idx="162">
                  <c:v>19:46:03</c:v>
                </c:pt>
                <c:pt idx="163">
                  <c:v>19:47:03</c:v>
                </c:pt>
                <c:pt idx="164">
                  <c:v>19:48:03</c:v>
                </c:pt>
                <c:pt idx="165">
                  <c:v>19:49:03</c:v>
                </c:pt>
                <c:pt idx="166">
                  <c:v>19:50:03</c:v>
                </c:pt>
                <c:pt idx="167">
                  <c:v>19:51:03</c:v>
                </c:pt>
                <c:pt idx="168">
                  <c:v>19:52:03</c:v>
                </c:pt>
                <c:pt idx="169">
                  <c:v>19:53:02</c:v>
                </c:pt>
                <c:pt idx="170">
                  <c:v>19:54:02</c:v>
                </c:pt>
                <c:pt idx="171">
                  <c:v>19:55:02</c:v>
                </c:pt>
                <c:pt idx="172">
                  <c:v>19:56:02</c:v>
                </c:pt>
                <c:pt idx="173">
                  <c:v>19:57:02</c:v>
                </c:pt>
                <c:pt idx="174">
                  <c:v>19:58:02</c:v>
                </c:pt>
                <c:pt idx="175">
                  <c:v>19:59:02</c:v>
                </c:pt>
                <c:pt idx="176">
                  <c:v>20:00:02</c:v>
                </c:pt>
                <c:pt idx="177">
                  <c:v>20:01:02</c:v>
                </c:pt>
                <c:pt idx="178">
                  <c:v>20:02:02</c:v>
                </c:pt>
                <c:pt idx="179">
                  <c:v>20:03:02</c:v>
                </c:pt>
                <c:pt idx="180">
                  <c:v>20:04:02</c:v>
                </c:pt>
                <c:pt idx="181">
                  <c:v>20:05:02</c:v>
                </c:pt>
                <c:pt idx="182">
                  <c:v>20:06:02</c:v>
                </c:pt>
                <c:pt idx="183">
                  <c:v>20:07:02</c:v>
                </c:pt>
                <c:pt idx="184">
                  <c:v>20:08:01</c:v>
                </c:pt>
                <c:pt idx="185">
                  <c:v>20:09:01</c:v>
                </c:pt>
                <c:pt idx="186">
                  <c:v>20:10:01</c:v>
                </c:pt>
                <c:pt idx="187">
                  <c:v>20:11:01</c:v>
                </c:pt>
                <c:pt idx="188">
                  <c:v>20:12:01</c:v>
                </c:pt>
                <c:pt idx="189">
                  <c:v>20:13:01</c:v>
                </c:pt>
                <c:pt idx="190">
                  <c:v>20:14:01</c:v>
                </c:pt>
                <c:pt idx="191">
                  <c:v>20:15:01</c:v>
                </c:pt>
                <c:pt idx="192">
                  <c:v>20:16:01</c:v>
                </c:pt>
                <c:pt idx="193">
                  <c:v>20:17:00</c:v>
                </c:pt>
                <c:pt idx="194">
                  <c:v>20:18:00</c:v>
                </c:pt>
                <c:pt idx="195">
                  <c:v>20:19:00</c:v>
                </c:pt>
                <c:pt idx="196">
                  <c:v>20:20:00</c:v>
                </c:pt>
                <c:pt idx="197">
                  <c:v>20:21:00</c:v>
                </c:pt>
                <c:pt idx="198">
                  <c:v>20:22:00</c:v>
                </c:pt>
                <c:pt idx="199">
                  <c:v>20:23:00</c:v>
                </c:pt>
                <c:pt idx="200">
                  <c:v>20:24:00</c:v>
                </c:pt>
                <c:pt idx="201">
                  <c:v>20:25:00</c:v>
                </c:pt>
                <c:pt idx="202">
                  <c:v>20:26:00</c:v>
                </c:pt>
                <c:pt idx="203">
                  <c:v>20:27:00</c:v>
                </c:pt>
                <c:pt idx="204">
                  <c:v>20:28:00</c:v>
                </c:pt>
                <c:pt idx="205">
                  <c:v>20:29:00</c:v>
                </c:pt>
                <c:pt idx="206">
                  <c:v>20:29:59</c:v>
                </c:pt>
                <c:pt idx="207">
                  <c:v>20:30:59</c:v>
                </c:pt>
                <c:pt idx="208">
                  <c:v>20:31:59</c:v>
                </c:pt>
                <c:pt idx="209">
                  <c:v>20:32:59</c:v>
                </c:pt>
                <c:pt idx="210">
                  <c:v>20:33:59</c:v>
                </c:pt>
                <c:pt idx="211">
                  <c:v>20:34:59</c:v>
                </c:pt>
                <c:pt idx="212">
                  <c:v>20:35:59</c:v>
                </c:pt>
                <c:pt idx="213">
                  <c:v>20:37:01</c:v>
                </c:pt>
                <c:pt idx="214">
                  <c:v>20:38:00</c:v>
                </c:pt>
                <c:pt idx="215">
                  <c:v>20:39:01</c:v>
                </c:pt>
                <c:pt idx="216">
                  <c:v>20:40:00</c:v>
                </c:pt>
                <c:pt idx="217">
                  <c:v>20:41:00</c:v>
                </c:pt>
                <c:pt idx="218">
                  <c:v>20:42:00</c:v>
                </c:pt>
                <c:pt idx="219">
                  <c:v>20:43:00</c:v>
                </c:pt>
                <c:pt idx="220">
                  <c:v>20:44:00</c:v>
                </c:pt>
                <c:pt idx="221">
                  <c:v>20:45:00</c:v>
                </c:pt>
                <c:pt idx="222">
                  <c:v>20:46:00</c:v>
                </c:pt>
                <c:pt idx="223">
                  <c:v>20:47:00</c:v>
                </c:pt>
                <c:pt idx="224">
                  <c:v>20:48:00</c:v>
                </c:pt>
                <c:pt idx="225">
                  <c:v>20:49:00</c:v>
                </c:pt>
                <c:pt idx="226">
                  <c:v>20:50:00</c:v>
                </c:pt>
                <c:pt idx="227">
                  <c:v>20:51:00</c:v>
                </c:pt>
                <c:pt idx="228">
                  <c:v>20:52:00</c:v>
                </c:pt>
                <c:pt idx="229">
                  <c:v>20:53:00</c:v>
                </c:pt>
                <c:pt idx="230">
                  <c:v>20:54:00</c:v>
                </c:pt>
                <c:pt idx="231">
                  <c:v>20:55:00</c:v>
                </c:pt>
                <c:pt idx="232">
                  <c:v>20:56:00</c:v>
                </c:pt>
                <c:pt idx="233">
                  <c:v>20:57:00</c:v>
                </c:pt>
                <c:pt idx="234">
                  <c:v>20:58:00</c:v>
                </c:pt>
                <c:pt idx="235">
                  <c:v>20:59:00</c:v>
                </c:pt>
                <c:pt idx="236">
                  <c:v>21:00:00</c:v>
                </c:pt>
                <c:pt idx="237">
                  <c:v>21:01:00</c:v>
                </c:pt>
                <c:pt idx="238">
                  <c:v>21:02:00</c:v>
                </c:pt>
                <c:pt idx="239">
                  <c:v>21:03:00</c:v>
                </c:pt>
                <c:pt idx="240">
                  <c:v>21:04:00</c:v>
                </c:pt>
                <c:pt idx="241">
                  <c:v>21:05:00</c:v>
                </c:pt>
                <c:pt idx="242">
                  <c:v>21:06:00</c:v>
                </c:pt>
                <c:pt idx="243">
                  <c:v>21:07:00</c:v>
                </c:pt>
                <c:pt idx="244">
                  <c:v>21:08:00</c:v>
                </c:pt>
                <c:pt idx="245">
                  <c:v>21:09:00</c:v>
                </c:pt>
                <c:pt idx="246">
                  <c:v>21:09:59</c:v>
                </c:pt>
                <c:pt idx="247">
                  <c:v>21:11:00</c:v>
                </c:pt>
                <c:pt idx="248">
                  <c:v>21:11:59</c:v>
                </c:pt>
                <c:pt idx="249">
                  <c:v>21:12:59</c:v>
                </c:pt>
                <c:pt idx="250">
                  <c:v>21:13:59</c:v>
                </c:pt>
                <c:pt idx="251">
                  <c:v>21:14:59</c:v>
                </c:pt>
                <c:pt idx="252">
                  <c:v>21:15:59</c:v>
                </c:pt>
                <c:pt idx="253">
                  <c:v>21:16:59</c:v>
                </c:pt>
                <c:pt idx="254">
                  <c:v>21:17:59</c:v>
                </c:pt>
                <c:pt idx="255">
                  <c:v>21:18:59</c:v>
                </c:pt>
                <c:pt idx="256">
                  <c:v>21:19:59</c:v>
                </c:pt>
                <c:pt idx="257">
                  <c:v>21:20:59</c:v>
                </c:pt>
                <c:pt idx="258">
                  <c:v>21:22:00</c:v>
                </c:pt>
                <c:pt idx="259">
                  <c:v>21:23:00</c:v>
                </c:pt>
                <c:pt idx="260">
                  <c:v>21:24:00</c:v>
                </c:pt>
                <c:pt idx="261">
                  <c:v>21:25:00</c:v>
                </c:pt>
                <c:pt idx="262">
                  <c:v>21:26:00</c:v>
                </c:pt>
                <c:pt idx="263">
                  <c:v>21:27:00</c:v>
                </c:pt>
                <c:pt idx="264">
                  <c:v>21:28:00</c:v>
                </c:pt>
                <c:pt idx="265">
                  <c:v>21:29:00</c:v>
                </c:pt>
                <c:pt idx="266">
                  <c:v>21:30:00</c:v>
                </c:pt>
                <c:pt idx="267">
                  <c:v>21:31:00</c:v>
                </c:pt>
                <c:pt idx="268">
                  <c:v>21:32:02</c:v>
                </c:pt>
                <c:pt idx="269">
                  <c:v>21:33:01</c:v>
                </c:pt>
                <c:pt idx="270">
                  <c:v>21:34:01</c:v>
                </c:pt>
                <c:pt idx="271">
                  <c:v>21:35:01</c:v>
                </c:pt>
                <c:pt idx="272">
                  <c:v>21:36:01</c:v>
                </c:pt>
                <c:pt idx="273">
                  <c:v>21:37:01</c:v>
                </c:pt>
                <c:pt idx="274">
                  <c:v>21:38:01</c:v>
                </c:pt>
                <c:pt idx="275">
                  <c:v>21:39:01</c:v>
                </c:pt>
                <c:pt idx="276">
                  <c:v>21:40:00</c:v>
                </c:pt>
                <c:pt idx="277">
                  <c:v>21:41:01</c:v>
                </c:pt>
                <c:pt idx="278">
                  <c:v>21:42:01</c:v>
                </c:pt>
                <c:pt idx="279">
                  <c:v>21:43:01</c:v>
                </c:pt>
                <c:pt idx="280">
                  <c:v>21:44:01</c:v>
                </c:pt>
                <c:pt idx="281">
                  <c:v>21:45:01</c:v>
                </c:pt>
                <c:pt idx="282">
                  <c:v>21:46:01</c:v>
                </c:pt>
                <c:pt idx="283">
                  <c:v>21:47:01</c:v>
                </c:pt>
                <c:pt idx="284">
                  <c:v>21:48:01</c:v>
                </c:pt>
                <c:pt idx="285">
                  <c:v>21:49:00</c:v>
                </c:pt>
                <c:pt idx="286">
                  <c:v>21:50:00</c:v>
                </c:pt>
                <c:pt idx="287">
                  <c:v>21:51:01</c:v>
                </c:pt>
                <c:pt idx="288">
                  <c:v>21:52:01</c:v>
                </c:pt>
                <c:pt idx="289">
                  <c:v>21:53:00</c:v>
                </c:pt>
                <c:pt idx="290">
                  <c:v>21:54:00</c:v>
                </c:pt>
                <c:pt idx="291">
                  <c:v>21:55:00</c:v>
                </c:pt>
                <c:pt idx="292">
                  <c:v>21:56:01</c:v>
                </c:pt>
                <c:pt idx="293">
                  <c:v>21:57:01</c:v>
                </c:pt>
                <c:pt idx="294">
                  <c:v>21:58:01</c:v>
                </c:pt>
                <c:pt idx="295">
                  <c:v>21:59:01</c:v>
                </c:pt>
                <c:pt idx="296">
                  <c:v>22:00:01</c:v>
                </c:pt>
                <c:pt idx="297">
                  <c:v>22:01:01</c:v>
                </c:pt>
                <c:pt idx="298">
                  <c:v>22:02:01</c:v>
                </c:pt>
                <c:pt idx="299">
                  <c:v>22:03:00</c:v>
                </c:pt>
                <c:pt idx="300">
                  <c:v>22:04:00</c:v>
                </c:pt>
                <c:pt idx="301">
                  <c:v>22:05:00</c:v>
                </c:pt>
                <c:pt idx="302">
                  <c:v>22:06:00</c:v>
                </c:pt>
                <c:pt idx="303">
                  <c:v>22:07:00</c:v>
                </c:pt>
                <c:pt idx="304">
                  <c:v>22:08:00</c:v>
                </c:pt>
                <c:pt idx="305">
                  <c:v>22:09:00</c:v>
                </c:pt>
                <c:pt idx="306">
                  <c:v>22:10:00</c:v>
                </c:pt>
                <c:pt idx="307">
                  <c:v>22:11:00</c:v>
                </c:pt>
                <c:pt idx="308">
                  <c:v>22:12:00</c:v>
                </c:pt>
                <c:pt idx="309">
                  <c:v>22:13:00</c:v>
                </c:pt>
                <c:pt idx="310">
                  <c:v>22:14:00</c:v>
                </c:pt>
                <c:pt idx="311">
                  <c:v>22:15:00</c:v>
                </c:pt>
                <c:pt idx="312">
                  <c:v>22:16:00</c:v>
                </c:pt>
                <c:pt idx="313">
                  <c:v>22:17:00</c:v>
                </c:pt>
                <c:pt idx="314">
                  <c:v>22:18:00</c:v>
                </c:pt>
                <c:pt idx="315">
                  <c:v>22:19:00</c:v>
                </c:pt>
                <c:pt idx="316">
                  <c:v>22:20:00</c:v>
                </c:pt>
                <c:pt idx="317">
                  <c:v>22:21:00</c:v>
                </c:pt>
                <c:pt idx="318">
                  <c:v>22:22:00</c:v>
                </c:pt>
                <c:pt idx="319">
                  <c:v>22:23:00</c:v>
                </c:pt>
                <c:pt idx="320">
                  <c:v>22:24:00</c:v>
                </c:pt>
                <c:pt idx="321">
                  <c:v>22:25:00</c:v>
                </c:pt>
                <c:pt idx="322">
                  <c:v>22:26:00</c:v>
                </c:pt>
                <c:pt idx="323">
                  <c:v>22:27:00</c:v>
                </c:pt>
                <c:pt idx="324">
                  <c:v>22:28:00</c:v>
                </c:pt>
                <c:pt idx="325">
                  <c:v>22:29:00</c:v>
                </c:pt>
                <c:pt idx="326">
                  <c:v>22:30:00</c:v>
                </c:pt>
                <c:pt idx="327">
                  <c:v>22:31:00</c:v>
                </c:pt>
                <c:pt idx="328">
                  <c:v>22:32:00</c:v>
                </c:pt>
                <c:pt idx="329">
                  <c:v>22:33:00</c:v>
                </c:pt>
                <c:pt idx="330">
                  <c:v>22:34:00</c:v>
                </c:pt>
                <c:pt idx="331">
                  <c:v>22:35:00</c:v>
                </c:pt>
                <c:pt idx="332">
                  <c:v>22:36:00</c:v>
                </c:pt>
                <c:pt idx="333">
                  <c:v>22:37:01</c:v>
                </c:pt>
                <c:pt idx="334">
                  <c:v>22:38:01</c:v>
                </c:pt>
                <c:pt idx="335">
                  <c:v>22:39:01</c:v>
                </c:pt>
                <c:pt idx="336">
                  <c:v>22:40:01</c:v>
                </c:pt>
                <c:pt idx="337">
                  <c:v>22:41:02</c:v>
                </c:pt>
                <c:pt idx="338">
                  <c:v>22:42:02</c:v>
                </c:pt>
                <c:pt idx="339">
                  <c:v>22:43:01</c:v>
                </c:pt>
                <c:pt idx="340">
                  <c:v>22:44:02</c:v>
                </c:pt>
                <c:pt idx="341">
                  <c:v>22:45:02</c:v>
                </c:pt>
                <c:pt idx="342">
                  <c:v>22:46:02</c:v>
                </c:pt>
                <c:pt idx="343">
                  <c:v>22:47:02</c:v>
                </c:pt>
                <c:pt idx="344">
                  <c:v>22:48:02</c:v>
                </c:pt>
                <c:pt idx="345">
                  <c:v>22:49:03</c:v>
                </c:pt>
                <c:pt idx="346">
                  <c:v>22:50:03</c:v>
                </c:pt>
                <c:pt idx="347">
                  <c:v>22:51:03</c:v>
                </c:pt>
                <c:pt idx="348">
                  <c:v>22:52:03</c:v>
                </c:pt>
                <c:pt idx="349">
                  <c:v>22:53:03</c:v>
                </c:pt>
                <c:pt idx="350">
                  <c:v>22:54:03</c:v>
                </c:pt>
                <c:pt idx="351">
                  <c:v>22:55:03</c:v>
                </c:pt>
                <c:pt idx="352">
                  <c:v>22:56:03</c:v>
                </c:pt>
                <c:pt idx="353">
                  <c:v>22:57:03</c:v>
                </c:pt>
                <c:pt idx="354">
                  <c:v>22:58:02</c:v>
                </c:pt>
                <c:pt idx="355">
                  <c:v>22:59:02</c:v>
                </c:pt>
                <c:pt idx="356">
                  <c:v>23:00:02</c:v>
                </c:pt>
                <c:pt idx="357">
                  <c:v>23:01:02</c:v>
                </c:pt>
                <c:pt idx="358">
                  <c:v>23:02:02</c:v>
                </c:pt>
                <c:pt idx="359">
                  <c:v>23:03:02</c:v>
                </c:pt>
                <c:pt idx="360">
                  <c:v>23:04:02</c:v>
                </c:pt>
                <c:pt idx="361">
                  <c:v>23:05:02</c:v>
                </c:pt>
                <c:pt idx="362">
                  <c:v>23:06:02</c:v>
                </c:pt>
                <c:pt idx="363">
                  <c:v>23:07:02</c:v>
                </c:pt>
                <c:pt idx="364">
                  <c:v>23:08:02</c:v>
                </c:pt>
                <c:pt idx="365">
                  <c:v>23:09:02</c:v>
                </c:pt>
                <c:pt idx="366">
                  <c:v>23:10:02</c:v>
                </c:pt>
                <c:pt idx="367">
                  <c:v>23:11:01</c:v>
                </c:pt>
                <c:pt idx="368">
                  <c:v>23:12:01</c:v>
                </c:pt>
                <c:pt idx="369">
                  <c:v>23:13:01</c:v>
                </c:pt>
                <c:pt idx="370">
                  <c:v>23:14:01</c:v>
                </c:pt>
                <c:pt idx="371">
                  <c:v>23:15:01</c:v>
                </c:pt>
                <c:pt idx="372">
                  <c:v>23:16:01</c:v>
                </c:pt>
                <c:pt idx="373">
                  <c:v>23:17:01</c:v>
                </c:pt>
                <c:pt idx="374">
                  <c:v>23:18:01</c:v>
                </c:pt>
                <c:pt idx="375">
                  <c:v>23:19:01</c:v>
                </c:pt>
                <c:pt idx="376">
                  <c:v>23:20:00</c:v>
                </c:pt>
                <c:pt idx="377">
                  <c:v>23:21:01</c:v>
                </c:pt>
                <c:pt idx="378">
                  <c:v>23:22:01</c:v>
                </c:pt>
                <c:pt idx="379">
                  <c:v>23:23:02</c:v>
                </c:pt>
                <c:pt idx="380">
                  <c:v>23:24:02</c:v>
                </c:pt>
                <c:pt idx="381">
                  <c:v>23:25:02</c:v>
                </c:pt>
                <c:pt idx="382">
                  <c:v>23:26:02</c:v>
                </c:pt>
                <c:pt idx="383">
                  <c:v>23:27:02</c:v>
                </c:pt>
                <c:pt idx="384">
                  <c:v>23:28:02</c:v>
                </c:pt>
                <c:pt idx="385">
                  <c:v>23:29:02</c:v>
                </c:pt>
                <c:pt idx="386">
                  <c:v>23:30:02</c:v>
                </c:pt>
                <c:pt idx="387">
                  <c:v>23:31:01</c:v>
                </c:pt>
                <c:pt idx="388">
                  <c:v>23:32:01</c:v>
                </c:pt>
                <c:pt idx="389">
                  <c:v>23:33:01</c:v>
                </c:pt>
                <c:pt idx="390">
                  <c:v>23:34:01</c:v>
                </c:pt>
                <c:pt idx="391">
                  <c:v>23:35:01</c:v>
                </c:pt>
                <c:pt idx="392">
                  <c:v>23:36:01</c:v>
                </c:pt>
                <c:pt idx="393">
                  <c:v>23:37:01</c:v>
                </c:pt>
                <c:pt idx="394">
                  <c:v>23:38:01</c:v>
                </c:pt>
                <c:pt idx="395">
                  <c:v>23:39:01</c:v>
                </c:pt>
                <c:pt idx="396">
                  <c:v>23:40:01</c:v>
                </c:pt>
                <c:pt idx="397">
                  <c:v>23:41:01</c:v>
                </c:pt>
                <c:pt idx="398">
                  <c:v>23:42:00</c:v>
                </c:pt>
                <c:pt idx="399">
                  <c:v>23:43:00</c:v>
                </c:pt>
                <c:pt idx="400">
                  <c:v>23:44:00</c:v>
                </c:pt>
                <c:pt idx="401">
                  <c:v>23:45:00</c:v>
                </c:pt>
                <c:pt idx="402">
                  <c:v>23:46:00</c:v>
                </c:pt>
                <c:pt idx="403">
                  <c:v>23:47:00</c:v>
                </c:pt>
                <c:pt idx="404">
                  <c:v>23:48:00</c:v>
                </c:pt>
                <c:pt idx="405">
                  <c:v>23:49:00</c:v>
                </c:pt>
                <c:pt idx="406">
                  <c:v>23:50:00</c:v>
                </c:pt>
                <c:pt idx="407">
                  <c:v>23:51:00</c:v>
                </c:pt>
                <c:pt idx="408">
                  <c:v>23:51:59</c:v>
                </c:pt>
                <c:pt idx="409">
                  <c:v>23:52:59</c:v>
                </c:pt>
                <c:pt idx="410">
                  <c:v>23:53:59</c:v>
                </c:pt>
                <c:pt idx="411">
                  <c:v>23:54:59</c:v>
                </c:pt>
                <c:pt idx="412">
                  <c:v>23:55:59</c:v>
                </c:pt>
                <c:pt idx="413">
                  <c:v>23:56:59</c:v>
                </c:pt>
                <c:pt idx="414">
                  <c:v>23:57:58</c:v>
                </c:pt>
                <c:pt idx="415">
                  <c:v>23:58:58</c:v>
                </c:pt>
                <c:pt idx="416">
                  <c:v>23:59:58</c:v>
                </c:pt>
                <c:pt idx="417">
                  <c:v>00:00:58</c:v>
                </c:pt>
                <c:pt idx="418">
                  <c:v>00:01:58</c:v>
                </c:pt>
                <c:pt idx="419">
                  <c:v>00:02:58</c:v>
                </c:pt>
                <c:pt idx="420">
                  <c:v>00:03:58</c:v>
                </c:pt>
                <c:pt idx="421">
                  <c:v>00:04:58</c:v>
                </c:pt>
                <c:pt idx="422">
                  <c:v>00:05:58</c:v>
                </c:pt>
                <c:pt idx="423">
                  <c:v>00:06:58</c:v>
                </c:pt>
                <c:pt idx="424">
                  <c:v>00:07:58</c:v>
                </c:pt>
                <c:pt idx="425">
                  <c:v>00:08:58</c:v>
                </c:pt>
                <c:pt idx="426">
                  <c:v>00:09:58</c:v>
                </c:pt>
                <c:pt idx="427">
                  <c:v>00:10:58</c:v>
                </c:pt>
                <c:pt idx="428">
                  <c:v>00:11:58</c:v>
                </c:pt>
                <c:pt idx="429">
                  <c:v>00:12:59</c:v>
                </c:pt>
                <c:pt idx="430">
                  <c:v>00:13:58</c:v>
                </c:pt>
                <c:pt idx="431">
                  <c:v>00:14:58</c:v>
                </c:pt>
                <c:pt idx="432">
                  <c:v>00:15:58</c:v>
                </c:pt>
                <c:pt idx="433">
                  <c:v>00:16:58</c:v>
                </c:pt>
                <c:pt idx="434">
                  <c:v>00:17:58</c:v>
                </c:pt>
                <c:pt idx="435">
                  <c:v>00:18:58</c:v>
                </c:pt>
                <c:pt idx="436">
                  <c:v>00:19:57</c:v>
                </c:pt>
                <c:pt idx="437">
                  <c:v>00:20:57</c:v>
                </c:pt>
                <c:pt idx="438">
                  <c:v>00:21:57</c:v>
                </c:pt>
                <c:pt idx="439">
                  <c:v>00:22:57</c:v>
                </c:pt>
                <c:pt idx="440">
                  <c:v>00:23:57</c:v>
                </c:pt>
                <c:pt idx="441">
                  <c:v>00:24:57</c:v>
                </c:pt>
                <c:pt idx="442">
                  <c:v>00:25:57</c:v>
                </c:pt>
                <c:pt idx="443">
                  <c:v>00:26:57</c:v>
                </c:pt>
                <c:pt idx="444">
                  <c:v>00:27:57</c:v>
                </c:pt>
                <c:pt idx="445">
                  <c:v>00:28:57</c:v>
                </c:pt>
                <c:pt idx="446">
                  <c:v>00:29:56</c:v>
                </c:pt>
                <c:pt idx="447">
                  <c:v>00:30:56</c:v>
                </c:pt>
                <c:pt idx="448">
                  <c:v>00:31:56</c:v>
                </c:pt>
                <c:pt idx="449">
                  <c:v>00:32:57</c:v>
                </c:pt>
                <c:pt idx="450">
                  <c:v>00:33:57</c:v>
                </c:pt>
                <c:pt idx="451">
                  <c:v>00:34:57</c:v>
                </c:pt>
                <c:pt idx="452">
                  <c:v>00:35:57</c:v>
                </c:pt>
                <c:pt idx="453">
                  <c:v>00:36:57</c:v>
                </c:pt>
                <c:pt idx="454">
                  <c:v>00:37:57</c:v>
                </c:pt>
                <c:pt idx="455">
                  <c:v>00:38:56</c:v>
                </c:pt>
                <c:pt idx="456">
                  <c:v>00:39:56</c:v>
                </c:pt>
                <c:pt idx="457">
                  <c:v>00:40:56</c:v>
                </c:pt>
                <c:pt idx="458">
                  <c:v>00:41:56</c:v>
                </c:pt>
                <c:pt idx="459">
                  <c:v>00:42:56</c:v>
                </c:pt>
                <c:pt idx="460">
                  <c:v>00:43:56</c:v>
                </c:pt>
                <c:pt idx="461">
                  <c:v>00:44:56</c:v>
                </c:pt>
                <c:pt idx="462">
                  <c:v>00:45:56</c:v>
                </c:pt>
                <c:pt idx="463">
                  <c:v>00:46:56</c:v>
                </c:pt>
                <c:pt idx="464">
                  <c:v>00:47:56</c:v>
                </c:pt>
                <c:pt idx="465">
                  <c:v>00:48:55</c:v>
                </c:pt>
                <c:pt idx="466">
                  <c:v>00:49:55</c:v>
                </c:pt>
                <c:pt idx="467">
                  <c:v>00:50:55</c:v>
                </c:pt>
                <c:pt idx="468">
                  <c:v>00:51:55</c:v>
                </c:pt>
                <c:pt idx="469">
                  <c:v>00:52:55</c:v>
                </c:pt>
                <c:pt idx="470">
                  <c:v>00:53:55</c:v>
                </c:pt>
                <c:pt idx="471">
                  <c:v>00:54:55</c:v>
                </c:pt>
                <c:pt idx="472">
                  <c:v>00:55:55</c:v>
                </c:pt>
                <c:pt idx="473">
                  <c:v>00:56:55</c:v>
                </c:pt>
                <c:pt idx="474">
                  <c:v>00:57:55</c:v>
                </c:pt>
                <c:pt idx="475">
                  <c:v>00:58:55</c:v>
                </c:pt>
                <c:pt idx="476">
                  <c:v>00:59:55</c:v>
                </c:pt>
                <c:pt idx="477">
                  <c:v>01:00:55</c:v>
                </c:pt>
                <c:pt idx="478">
                  <c:v>01:01:54</c:v>
                </c:pt>
                <c:pt idx="479">
                  <c:v>01:02:54</c:v>
                </c:pt>
                <c:pt idx="480">
                  <c:v>01:03:55</c:v>
                </c:pt>
                <c:pt idx="481">
                  <c:v>01:04:54</c:v>
                </c:pt>
                <c:pt idx="482">
                  <c:v>01:05:54</c:v>
                </c:pt>
                <c:pt idx="483">
                  <c:v>01:06:54</c:v>
                </c:pt>
                <c:pt idx="484">
                  <c:v>01:07:54</c:v>
                </c:pt>
                <c:pt idx="485">
                  <c:v>01:08:54</c:v>
                </c:pt>
                <c:pt idx="486">
                  <c:v>01:09:55</c:v>
                </c:pt>
                <c:pt idx="487">
                  <c:v>01:10:55</c:v>
                </c:pt>
                <c:pt idx="488">
                  <c:v>01:11:55</c:v>
                </c:pt>
                <c:pt idx="489">
                  <c:v>01:12:55</c:v>
                </c:pt>
                <c:pt idx="490">
                  <c:v>01:13:55</c:v>
                </c:pt>
                <c:pt idx="491">
                  <c:v>01:14:55</c:v>
                </c:pt>
                <c:pt idx="492">
                  <c:v>01:15:54</c:v>
                </c:pt>
                <c:pt idx="493">
                  <c:v>01:16:54</c:v>
                </c:pt>
                <c:pt idx="494">
                  <c:v>01:17:54</c:v>
                </c:pt>
                <c:pt idx="495">
                  <c:v>01:18:54</c:v>
                </c:pt>
                <c:pt idx="496">
                  <c:v>01:19:54</c:v>
                </c:pt>
                <c:pt idx="497">
                  <c:v>01:20:54</c:v>
                </c:pt>
                <c:pt idx="498">
                  <c:v>01:21:54</c:v>
                </c:pt>
                <c:pt idx="499">
                  <c:v>01:22:54</c:v>
                </c:pt>
                <c:pt idx="500">
                  <c:v>01:23:54</c:v>
                </c:pt>
                <c:pt idx="501">
                  <c:v>01:24:54</c:v>
                </c:pt>
                <c:pt idx="502">
                  <c:v>01:25:54</c:v>
                </c:pt>
                <c:pt idx="503">
                  <c:v>01:26:53</c:v>
                </c:pt>
                <c:pt idx="504">
                  <c:v>01:27:53</c:v>
                </c:pt>
                <c:pt idx="505">
                  <c:v>01:28:53</c:v>
                </c:pt>
                <c:pt idx="506">
                  <c:v>01:29:53</c:v>
                </c:pt>
                <c:pt idx="507">
                  <c:v>01:30:53</c:v>
                </c:pt>
                <c:pt idx="508">
                  <c:v>01:31:53</c:v>
                </c:pt>
                <c:pt idx="509">
                  <c:v>01:32:53</c:v>
                </c:pt>
                <c:pt idx="510">
                  <c:v>01:33:53</c:v>
                </c:pt>
                <c:pt idx="511">
                  <c:v>01:34:53</c:v>
                </c:pt>
                <c:pt idx="512">
                  <c:v>01:35:53</c:v>
                </c:pt>
                <c:pt idx="513">
                  <c:v>01:36:53</c:v>
                </c:pt>
                <c:pt idx="514">
                  <c:v>01:37:52</c:v>
                </c:pt>
                <c:pt idx="515">
                  <c:v>01:38:52</c:v>
                </c:pt>
                <c:pt idx="516">
                  <c:v>01:39:52</c:v>
                </c:pt>
                <c:pt idx="517">
                  <c:v>01:40:52</c:v>
                </c:pt>
                <c:pt idx="518">
                  <c:v>01:41:52</c:v>
                </c:pt>
                <c:pt idx="519">
                  <c:v>01:42:52</c:v>
                </c:pt>
                <c:pt idx="520">
                  <c:v>01:43:52</c:v>
                </c:pt>
                <c:pt idx="521">
                  <c:v>01:44:52</c:v>
                </c:pt>
                <c:pt idx="522">
                  <c:v>01:45:52</c:v>
                </c:pt>
                <c:pt idx="523">
                  <c:v>01:46:52</c:v>
                </c:pt>
                <c:pt idx="524">
                  <c:v>01:47:51</c:v>
                </c:pt>
                <c:pt idx="525">
                  <c:v>01:48:51</c:v>
                </c:pt>
                <c:pt idx="526">
                  <c:v>01:49:51</c:v>
                </c:pt>
                <c:pt idx="527">
                  <c:v>01:50:51</c:v>
                </c:pt>
                <c:pt idx="528">
                  <c:v>01:51:51</c:v>
                </c:pt>
                <c:pt idx="529">
                  <c:v>01:52:51</c:v>
                </c:pt>
                <c:pt idx="530">
                  <c:v>01:53:51</c:v>
                </c:pt>
                <c:pt idx="531">
                  <c:v>01:54:51</c:v>
                </c:pt>
                <c:pt idx="532">
                  <c:v>01:55:51</c:v>
                </c:pt>
                <c:pt idx="533">
                  <c:v>01:56:50</c:v>
                </c:pt>
                <c:pt idx="534">
                  <c:v>01:57:50</c:v>
                </c:pt>
                <c:pt idx="535">
                  <c:v>01:58:50</c:v>
                </c:pt>
                <c:pt idx="536">
                  <c:v>01:59:50</c:v>
                </c:pt>
                <c:pt idx="537">
                  <c:v>02:00:50</c:v>
                </c:pt>
                <c:pt idx="538">
                  <c:v>02:01:50</c:v>
                </c:pt>
                <c:pt idx="539">
                  <c:v>02:02:50</c:v>
                </c:pt>
                <c:pt idx="540">
                  <c:v>02:03:50</c:v>
                </c:pt>
                <c:pt idx="541">
                  <c:v>02:04:50</c:v>
                </c:pt>
                <c:pt idx="542">
                  <c:v>02:05:50</c:v>
                </c:pt>
                <c:pt idx="543">
                  <c:v>02:06:50</c:v>
                </c:pt>
                <c:pt idx="544">
                  <c:v>02:07:49</c:v>
                </c:pt>
                <c:pt idx="545">
                  <c:v>02:08:49</c:v>
                </c:pt>
                <c:pt idx="546">
                  <c:v>02:09:49</c:v>
                </c:pt>
                <c:pt idx="547">
                  <c:v>02:10:49</c:v>
                </c:pt>
                <c:pt idx="548">
                  <c:v>02:11:49</c:v>
                </c:pt>
                <c:pt idx="549">
                  <c:v>02:12:49</c:v>
                </c:pt>
                <c:pt idx="550">
                  <c:v>02:13:49</c:v>
                </c:pt>
                <c:pt idx="551">
                  <c:v>02:14:49</c:v>
                </c:pt>
                <c:pt idx="552">
                  <c:v>02:15:48</c:v>
                </c:pt>
                <c:pt idx="553">
                  <c:v>02:16:49</c:v>
                </c:pt>
                <c:pt idx="554">
                  <c:v>02:17:48</c:v>
                </c:pt>
                <c:pt idx="555">
                  <c:v>02:18:48</c:v>
                </c:pt>
                <c:pt idx="556">
                  <c:v>02:19:48</c:v>
                </c:pt>
                <c:pt idx="557">
                  <c:v>02:20:48</c:v>
                </c:pt>
                <c:pt idx="558">
                  <c:v>02:21:48</c:v>
                </c:pt>
                <c:pt idx="559">
                  <c:v>02:22:48</c:v>
                </c:pt>
                <c:pt idx="560">
                  <c:v>02:23:48</c:v>
                </c:pt>
                <c:pt idx="561">
                  <c:v>02:24:48</c:v>
                </c:pt>
                <c:pt idx="562">
                  <c:v>02:25:48</c:v>
                </c:pt>
                <c:pt idx="563">
                  <c:v>02:26:48</c:v>
                </c:pt>
                <c:pt idx="564">
                  <c:v>02:27:48</c:v>
                </c:pt>
                <c:pt idx="565">
                  <c:v>02:28:48</c:v>
                </c:pt>
                <c:pt idx="566">
                  <c:v>02:29:48</c:v>
                </c:pt>
                <c:pt idx="567">
                  <c:v>02:30:47</c:v>
                </c:pt>
                <c:pt idx="568">
                  <c:v>02:31:47</c:v>
                </c:pt>
                <c:pt idx="569">
                  <c:v>02:32:47</c:v>
                </c:pt>
                <c:pt idx="570">
                  <c:v>02:33:47</c:v>
                </c:pt>
                <c:pt idx="571">
                  <c:v>02:34:47</c:v>
                </c:pt>
                <c:pt idx="572">
                  <c:v>02:35:47</c:v>
                </c:pt>
                <c:pt idx="573">
                  <c:v>02:36:47</c:v>
                </c:pt>
                <c:pt idx="574">
                  <c:v>02:37:46</c:v>
                </c:pt>
                <c:pt idx="575">
                  <c:v>02:38:46</c:v>
                </c:pt>
                <c:pt idx="576">
                  <c:v>02:39:46</c:v>
                </c:pt>
                <c:pt idx="577">
                  <c:v>02:40:46</c:v>
                </c:pt>
                <c:pt idx="578">
                  <c:v>02:41:46</c:v>
                </c:pt>
                <c:pt idx="579">
                  <c:v>02:42:46</c:v>
                </c:pt>
                <c:pt idx="580">
                  <c:v>02:43:46</c:v>
                </c:pt>
                <c:pt idx="581">
                  <c:v>02:44:46</c:v>
                </c:pt>
                <c:pt idx="582">
                  <c:v>02:45:46</c:v>
                </c:pt>
                <c:pt idx="583">
                  <c:v>02:46:46</c:v>
                </c:pt>
                <c:pt idx="584">
                  <c:v>02:47:46</c:v>
                </c:pt>
                <c:pt idx="585">
                  <c:v>02:48:45</c:v>
                </c:pt>
                <c:pt idx="586">
                  <c:v>02:49:45</c:v>
                </c:pt>
                <c:pt idx="587">
                  <c:v>02:50:45</c:v>
                </c:pt>
                <c:pt idx="588">
                  <c:v>02:51:45</c:v>
                </c:pt>
                <c:pt idx="589">
                  <c:v>02:52:45</c:v>
                </c:pt>
                <c:pt idx="590">
                  <c:v>02:53:45</c:v>
                </c:pt>
                <c:pt idx="591">
                  <c:v>02:54:45</c:v>
                </c:pt>
                <c:pt idx="592">
                  <c:v>02:55:45</c:v>
                </c:pt>
                <c:pt idx="593">
                  <c:v>02:56:45</c:v>
                </c:pt>
                <c:pt idx="594">
                  <c:v>02:57:45</c:v>
                </c:pt>
                <c:pt idx="595">
                  <c:v>02:58:45</c:v>
                </c:pt>
                <c:pt idx="596">
                  <c:v>02:59:45</c:v>
                </c:pt>
                <c:pt idx="597">
                  <c:v>03:00:44</c:v>
                </c:pt>
                <c:pt idx="598">
                  <c:v>03:01:44</c:v>
                </c:pt>
                <c:pt idx="599">
                  <c:v>03:02:44</c:v>
                </c:pt>
                <c:pt idx="600">
                  <c:v>03:03:45</c:v>
                </c:pt>
                <c:pt idx="601">
                  <c:v>03:04:45</c:v>
                </c:pt>
                <c:pt idx="602">
                  <c:v>03:05:45</c:v>
                </c:pt>
                <c:pt idx="603">
                  <c:v>03:06:45</c:v>
                </c:pt>
                <c:pt idx="604">
                  <c:v>03:07:45</c:v>
                </c:pt>
                <c:pt idx="605">
                  <c:v>03:08:45</c:v>
                </c:pt>
                <c:pt idx="606">
                  <c:v>03:09:45</c:v>
                </c:pt>
                <c:pt idx="607">
                  <c:v>03:10:45</c:v>
                </c:pt>
                <c:pt idx="608">
                  <c:v>03:11:45</c:v>
                </c:pt>
                <c:pt idx="609">
                  <c:v>03:12:44</c:v>
                </c:pt>
                <c:pt idx="610">
                  <c:v>03:13:44</c:v>
                </c:pt>
                <c:pt idx="611">
                  <c:v>03:14:44</c:v>
                </c:pt>
                <c:pt idx="612">
                  <c:v>03:15:44</c:v>
                </c:pt>
                <c:pt idx="613">
                  <c:v>03:16:44</c:v>
                </c:pt>
                <c:pt idx="614">
                  <c:v>03:17:44</c:v>
                </c:pt>
                <c:pt idx="615">
                  <c:v>03:18:44</c:v>
                </c:pt>
                <c:pt idx="616">
                  <c:v>03:19:44</c:v>
                </c:pt>
                <c:pt idx="617">
                  <c:v>03:20:43</c:v>
                </c:pt>
                <c:pt idx="618">
                  <c:v>03:21:44</c:v>
                </c:pt>
                <c:pt idx="619">
                  <c:v>03:22:44</c:v>
                </c:pt>
                <c:pt idx="620">
                  <c:v>03:23:43</c:v>
                </c:pt>
                <c:pt idx="621">
                  <c:v>03:24:43</c:v>
                </c:pt>
                <c:pt idx="622">
                  <c:v>03:25:43</c:v>
                </c:pt>
                <c:pt idx="623">
                  <c:v>03:26:43</c:v>
                </c:pt>
                <c:pt idx="624">
                  <c:v>03:27:43</c:v>
                </c:pt>
                <c:pt idx="625">
                  <c:v>03:28:43</c:v>
                </c:pt>
                <c:pt idx="626">
                  <c:v>03:29:43</c:v>
                </c:pt>
                <c:pt idx="627">
                  <c:v>03:30:43</c:v>
                </c:pt>
                <c:pt idx="628">
                  <c:v>03:31:43</c:v>
                </c:pt>
                <c:pt idx="629">
                  <c:v>03:32:43</c:v>
                </c:pt>
                <c:pt idx="630">
                  <c:v>03:33:43</c:v>
                </c:pt>
                <c:pt idx="631">
                  <c:v>03:34:42</c:v>
                </c:pt>
                <c:pt idx="632">
                  <c:v>03:35:42</c:v>
                </c:pt>
                <c:pt idx="633">
                  <c:v>03:36:42</c:v>
                </c:pt>
                <c:pt idx="634">
                  <c:v>03:37:42</c:v>
                </c:pt>
                <c:pt idx="635">
                  <c:v>03:38:42</c:v>
                </c:pt>
                <c:pt idx="636">
                  <c:v>03:39:42</c:v>
                </c:pt>
                <c:pt idx="637">
                  <c:v>03:40:41</c:v>
                </c:pt>
                <c:pt idx="638">
                  <c:v>03:41:41</c:v>
                </c:pt>
                <c:pt idx="639">
                  <c:v>03:42:41</c:v>
                </c:pt>
                <c:pt idx="640">
                  <c:v>03:43:41</c:v>
                </c:pt>
                <c:pt idx="641">
                  <c:v>03:44:41</c:v>
                </c:pt>
                <c:pt idx="642">
                  <c:v>03:45:41</c:v>
                </c:pt>
                <c:pt idx="643">
                  <c:v>03:46:41</c:v>
                </c:pt>
                <c:pt idx="644">
                  <c:v>03:47:41</c:v>
                </c:pt>
                <c:pt idx="645">
                  <c:v>03:48:41</c:v>
                </c:pt>
                <c:pt idx="646">
                  <c:v>03:49:40</c:v>
                </c:pt>
                <c:pt idx="647">
                  <c:v>03:50:40</c:v>
                </c:pt>
                <c:pt idx="648">
                  <c:v>03:51:40</c:v>
                </c:pt>
                <c:pt idx="649">
                  <c:v>03:52:40</c:v>
                </c:pt>
                <c:pt idx="650">
                  <c:v>03:53:40</c:v>
                </c:pt>
                <c:pt idx="651">
                  <c:v>03:54:40</c:v>
                </c:pt>
                <c:pt idx="652">
                  <c:v>03:55:40</c:v>
                </c:pt>
                <c:pt idx="653">
                  <c:v>03:56:39</c:v>
                </c:pt>
                <c:pt idx="654">
                  <c:v>03:57:39</c:v>
                </c:pt>
                <c:pt idx="655">
                  <c:v>03:58:39</c:v>
                </c:pt>
                <c:pt idx="656">
                  <c:v>03:59:39</c:v>
                </c:pt>
                <c:pt idx="657">
                  <c:v>04:00:39</c:v>
                </c:pt>
                <c:pt idx="658">
                  <c:v>04:01:39</c:v>
                </c:pt>
                <c:pt idx="659">
                  <c:v>04:02:39</c:v>
                </c:pt>
                <c:pt idx="660">
                  <c:v>04:03:39</c:v>
                </c:pt>
                <c:pt idx="661">
                  <c:v>04:04:39</c:v>
                </c:pt>
                <c:pt idx="662">
                  <c:v>04:05:39</c:v>
                </c:pt>
                <c:pt idx="663">
                  <c:v>04:06:39</c:v>
                </c:pt>
                <c:pt idx="664">
                  <c:v>04:07:39</c:v>
                </c:pt>
                <c:pt idx="665">
                  <c:v>04:08:39</c:v>
                </c:pt>
                <c:pt idx="666">
                  <c:v>04:09:39</c:v>
                </c:pt>
                <c:pt idx="667">
                  <c:v>04:10:39</c:v>
                </c:pt>
                <c:pt idx="668">
                  <c:v>04:11:39</c:v>
                </c:pt>
                <c:pt idx="669">
                  <c:v>04:12:39</c:v>
                </c:pt>
                <c:pt idx="670">
                  <c:v>04:13:39</c:v>
                </c:pt>
                <c:pt idx="671">
                  <c:v>04:14:39</c:v>
                </c:pt>
                <c:pt idx="672">
                  <c:v>04:15:39</c:v>
                </c:pt>
                <c:pt idx="673">
                  <c:v>04:16:39</c:v>
                </c:pt>
                <c:pt idx="674">
                  <c:v>04:17:39</c:v>
                </c:pt>
                <c:pt idx="675">
                  <c:v>04:18:39</c:v>
                </c:pt>
                <c:pt idx="676">
                  <c:v>04:19:39</c:v>
                </c:pt>
                <c:pt idx="677">
                  <c:v>04:20:39</c:v>
                </c:pt>
                <c:pt idx="678">
                  <c:v>04:21:39</c:v>
                </c:pt>
                <c:pt idx="679">
                  <c:v>04:22:39</c:v>
                </c:pt>
                <c:pt idx="680">
                  <c:v>04:23:39</c:v>
                </c:pt>
                <c:pt idx="681">
                  <c:v>04:24:39</c:v>
                </c:pt>
                <c:pt idx="682">
                  <c:v>04:25:39</c:v>
                </c:pt>
                <c:pt idx="683">
                  <c:v>04:26:39</c:v>
                </c:pt>
                <c:pt idx="684">
                  <c:v>04:27:39</c:v>
                </c:pt>
                <c:pt idx="685">
                  <c:v>04:28:39</c:v>
                </c:pt>
                <c:pt idx="686">
                  <c:v>04:29:39</c:v>
                </c:pt>
                <c:pt idx="687">
                  <c:v>04:30:38</c:v>
                </c:pt>
                <c:pt idx="688">
                  <c:v>04:31:38</c:v>
                </c:pt>
                <c:pt idx="689">
                  <c:v>04:32:38</c:v>
                </c:pt>
                <c:pt idx="690">
                  <c:v>04:33:38</c:v>
                </c:pt>
                <c:pt idx="691">
                  <c:v>04:34:38</c:v>
                </c:pt>
                <c:pt idx="692">
                  <c:v>04:35:38</c:v>
                </c:pt>
                <c:pt idx="693">
                  <c:v>04:36:38</c:v>
                </c:pt>
                <c:pt idx="694">
                  <c:v>04:37:38</c:v>
                </c:pt>
                <c:pt idx="695">
                  <c:v>04:38:38</c:v>
                </c:pt>
                <c:pt idx="696">
                  <c:v>04:39:38</c:v>
                </c:pt>
                <c:pt idx="697">
                  <c:v>04:40:37</c:v>
                </c:pt>
                <c:pt idx="698">
                  <c:v>04:41:37</c:v>
                </c:pt>
                <c:pt idx="699">
                  <c:v>04:42:37</c:v>
                </c:pt>
                <c:pt idx="700">
                  <c:v>04:43:37</c:v>
                </c:pt>
                <c:pt idx="701">
                  <c:v>04:44:37</c:v>
                </c:pt>
                <c:pt idx="702">
                  <c:v>04:45:37</c:v>
                </c:pt>
                <c:pt idx="703">
                  <c:v>04:46:37</c:v>
                </c:pt>
                <c:pt idx="704">
                  <c:v>04:47:37</c:v>
                </c:pt>
                <c:pt idx="705">
                  <c:v>04:48:36</c:v>
                </c:pt>
                <c:pt idx="706">
                  <c:v>04:49:36</c:v>
                </c:pt>
                <c:pt idx="707">
                  <c:v>04:50:36</c:v>
                </c:pt>
                <c:pt idx="708">
                  <c:v>04:51:36</c:v>
                </c:pt>
                <c:pt idx="709">
                  <c:v>04:52:36</c:v>
                </c:pt>
                <c:pt idx="710">
                  <c:v>04:53:36</c:v>
                </c:pt>
                <c:pt idx="711">
                  <c:v>04:54:36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1'!$N$2:$N$863</c15:sqref>
                  </c15:fullRef>
                </c:ext>
              </c:extLst>
              <c:f>'Teste 1'!$N$12:$N$863</c:f>
              <c:numCache>
                <c:formatCode>General</c:formatCode>
                <c:ptCount val="852"/>
                <c:pt idx="0">
                  <c:v>46666666.666666672</c:v>
                </c:pt>
                <c:pt idx="1">
                  <c:v>46666666.666666672</c:v>
                </c:pt>
                <c:pt idx="2">
                  <c:v>46666666.666666672</c:v>
                </c:pt>
                <c:pt idx="3">
                  <c:v>46666666.666666672</c:v>
                </c:pt>
                <c:pt idx="4">
                  <c:v>46666666.666666672</c:v>
                </c:pt>
                <c:pt idx="5">
                  <c:v>46666666.666666672</c:v>
                </c:pt>
                <c:pt idx="6">
                  <c:v>46666666.666666672</c:v>
                </c:pt>
                <c:pt idx="7">
                  <c:v>46666666.666666597</c:v>
                </c:pt>
                <c:pt idx="8">
                  <c:v>46666666.666666597</c:v>
                </c:pt>
                <c:pt idx="9">
                  <c:v>46666666.666666597</c:v>
                </c:pt>
                <c:pt idx="10">
                  <c:v>46666666.666666597</c:v>
                </c:pt>
                <c:pt idx="11">
                  <c:v>46666666.666666597</c:v>
                </c:pt>
                <c:pt idx="12">
                  <c:v>46666666.666666597</c:v>
                </c:pt>
                <c:pt idx="13">
                  <c:v>46666666.666666597</c:v>
                </c:pt>
                <c:pt idx="14">
                  <c:v>46666666.666666597</c:v>
                </c:pt>
                <c:pt idx="15">
                  <c:v>46666666.666666597</c:v>
                </c:pt>
                <c:pt idx="16">
                  <c:v>46666666.666666597</c:v>
                </c:pt>
                <c:pt idx="17">
                  <c:v>60000000</c:v>
                </c:pt>
                <c:pt idx="18">
                  <c:v>60000000</c:v>
                </c:pt>
                <c:pt idx="19">
                  <c:v>60000000</c:v>
                </c:pt>
                <c:pt idx="20">
                  <c:v>60000000</c:v>
                </c:pt>
                <c:pt idx="21">
                  <c:v>60000000</c:v>
                </c:pt>
                <c:pt idx="22">
                  <c:v>60000000</c:v>
                </c:pt>
                <c:pt idx="23">
                  <c:v>60000000</c:v>
                </c:pt>
                <c:pt idx="24">
                  <c:v>60000000</c:v>
                </c:pt>
                <c:pt idx="25">
                  <c:v>60000000</c:v>
                </c:pt>
                <c:pt idx="26">
                  <c:v>60000000</c:v>
                </c:pt>
                <c:pt idx="27">
                  <c:v>53333333.333333299</c:v>
                </c:pt>
                <c:pt idx="28">
                  <c:v>53333333.333333299</c:v>
                </c:pt>
                <c:pt idx="29">
                  <c:v>53333333.333333299</c:v>
                </c:pt>
                <c:pt idx="30">
                  <c:v>53333333.333333299</c:v>
                </c:pt>
                <c:pt idx="31">
                  <c:v>53333333.333333299</c:v>
                </c:pt>
                <c:pt idx="32">
                  <c:v>53333333.333333299</c:v>
                </c:pt>
                <c:pt idx="33">
                  <c:v>53333333.333333299</c:v>
                </c:pt>
                <c:pt idx="34">
                  <c:v>53333333.333333299</c:v>
                </c:pt>
                <c:pt idx="35">
                  <c:v>53333333.333333299</c:v>
                </c:pt>
                <c:pt idx="36">
                  <c:v>53333333.333333299</c:v>
                </c:pt>
                <c:pt idx="37">
                  <c:v>46666666.666666597</c:v>
                </c:pt>
                <c:pt idx="38">
                  <c:v>46666666.666666597</c:v>
                </c:pt>
                <c:pt idx="39">
                  <c:v>46666666.666666597</c:v>
                </c:pt>
                <c:pt idx="40">
                  <c:v>46666666.666666597</c:v>
                </c:pt>
                <c:pt idx="41">
                  <c:v>46666666.666666597</c:v>
                </c:pt>
                <c:pt idx="42">
                  <c:v>46666666.666666597</c:v>
                </c:pt>
                <c:pt idx="43">
                  <c:v>46666666.666666597</c:v>
                </c:pt>
                <c:pt idx="44">
                  <c:v>46666666.666666597</c:v>
                </c:pt>
                <c:pt idx="45">
                  <c:v>46666666.666666597</c:v>
                </c:pt>
                <c:pt idx="46">
                  <c:v>46666666.666666597</c:v>
                </c:pt>
                <c:pt idx="47">
                  <c:v>66666666.666666597</c:v>
                </c:pt>
                <c:pt idx="48">
                  <c:v>66666666.666666597</c:v>
                </c:pt>
                <c:pt idx="49">
                  <c:v>66666666.666666597</c:v>
                </c:pt>
                <c:pt idx="50">
                  <c:v>66666666.666666597</c:v>
                </c:pt>
                <c:pt idx="51">
                  <c:v>66666666.666666597</c:v>
                </c:pt>
                <c:pt idx="52">
                  <c:v>66666666.666666597</c:v>
                </c:pt>
                <c:pt idx="53">
                  <c:v>66666666.666666597</c:v>
                </c:pt>
                <c:pt idx="54">
                  <c:v>66666666.666666597</c:v>
                </c:pt>
                <c:pt idx="55">
                  <c:v>66666666.666666597</c:v>
                </c:pt>
                <c:pt idx="56">
                  <c:v>66666666.666666597</c:v>
                </c:pt>
                <c:pt idx="57">
                  <c:v>53333333.333333299</c:v>
                </c:pt>
                <c:pt idx="58">
                  <c:v>53333333.333333299</c:v>
                </c:pt>
                <c:pt idx="59">
                  <c:v>53333333.333333299</c:v>
                </c:pt>
                <c:pt idx="60">
                  <c:v>53333333.333333299</c:v>
                </c:pt>
                <c:pt idx="61">
                  <c:v>53333333.333333299</c:v>
                </c:pt>
                <c:pt idx="62">
                  <c:v>53333333.333333299</c:v>
                </c:pt>
                <c:pt idx="63">
                  <c:v>53333333.333333299</c:v>
                </c:pt>
                <c:pt idx="64">
                  <c:v>53333333.333333299</c:v>
                </c:pt>
                <c:pt idx="65">
                  <c:v>53333333.333333299</c:v>
                </c:pt>
                <c:pt idx="66">
                  <c:v>53333333.333333299</c:v>
                </c:pt>
                <c:pt idx="67">
                  <c:v>26666666.666666601</c:v>
                </c:pt>
                <c:pt idx="68">
                  <c:v>26666666.666666601</c:v>
                </c:pt>
                <c:pt idx="69">
                  <c:v>26666666.666666601</c:v>
                </c:pt>
                <c:pt idx="70">
                  <c:v>26666666.666666601</c:v>
                </c:pt>
                <c:pt idx="71">
                  <c:v>26666666.666666601</c:v>
                </c:pt>
                <c:pt idx="72">
                  <c:v>26666666.666666601</c:v>
                </c:pt>
                <c:pt idx="73">
                  <c:v>26666666.666666601</c:v>
                </c:pt>
                <c:pt idx="74">
                  <c:v>26666666.666666601</c:v>
                </c:pt>
                <c:pt idx="75">
                  <c:v>26666666.666666601</c:v>
                </c:pt>
                <c:pt idx="76">
                  <c:v>26666666.666666601</c:v>
                </c:pt>
                <c:pt idx="77">
                  <c:v>33333333.333333299</c:v>
                </c:pt>
                <c:pt idx="78">
                  <c:v>33333333.333333299</c:v>
                </c:pt>
                <c:pt idx="79">
                  <c:v>33333333.333333299</c:v>
                </c:pt>
                <c:pt idx="80">
                  <c:v>33333333.333333299</c:v>
                </c:pt>
                <c:pt idx="81">
                  <c:v>33333333.333333299</c:v>
                </c:pt>
                <c:pt idx="82">
                  <c:v>33333333.333333299</c:v>
                </c:pt>
                <c:pt idx="83">
                  <c:v>33333333.333333299</c:v>
                </c:pt>
                <c:pt idx="84">
                  <c:v>33333333.333333299</c:v>
                </c:pt>
                <c:pt idx="85">
                  <c:v>33333333.333333299</c:v>
                </c:pt>
                <c:pt idx="86">
                  <c:v>33333333.333333299</c:v>
                </c:pt>
                <c:pt idx="87">
                  <c:v>46666666.666666597</c:v>
                </c:pt>
                <c:pt idx="88">
                  <c:v>46666666.666666597</c:v>
                </c:pt>
                <c:pt idx="89">
                  <c:v>46666666.666666597</c:v>
                </c:pt>
                <c:pt idx="90">
                  <c:v>46666666.666666597</c:v>
                </c:pt>
                <c:pt idx="91">
                  <c:v>46666666.666666597</c:v>
                </c:pt>
                <c:pt idx="92">
                  <c:v>46666666.666666597</c:v>
                </c:pt>
                <c:pt idx="93">
                  <c:v>46666666.666666597</c:v>
                </c:pt>
                <c:pt idx="94">
                  <c:v>46666666.666666597</c:v>
                </c:pt>
                <c:pt idx="95">
                  <c:v>46666666.666666597</c:v>
                </c:pt>
                <c:pt idx="96">
                  <c:v>46666666.666666597</c:v>
                </c:pt>
                <c:pt idx="97">
                  <c:v>66666666.666666597</c:v>
                </c:pt>
                <c:pt idx="98">
                  <c:v>66666666.666666597</c:v>
                </c:pt>
                <c:pt idx="99">
                  <c:v>66666666.666666597</c:v>
                </c:pt>
                <c:pt idx="100">
                  <c:v>66666666.666666597</c:v>
                </c:pt>
                <c:pt idx="101">
                  <c:v>66666666.666666597</c:v>
                </c:pt>
                <c:pt idx="102">
                  <c:v>66666666.666666597</c:v>
                </c:pt>
                <c:pt idx="103">
                  <c:v>66666666.666666597</c:v>
                </c:pt>
                <c:pt idx="104">
                  <c:v>66666666.666666597</c:v>
                </c:pt>
                <c:pt idx="105">
                  <c:v>66666666.666666597</c:v>
                </c:pt>
                <c:pt idx="106">
                  <c:v>66666666.666666597</c:v>
                </c:pt>
                <c:pt idx="107">
                  <c:v>60000000</c:v>
                </c:pt>
                <c:pt idx="108">
                  <c:v>60000000</c:v>
                </c:pt>
                <c:pt idx="109">
                  <c:v>60000000</c:v>
                </c:pt>
                <c:pt idx="110">
                  <c:v>60000000</c:v>
                </c:pt>
                <c:pt idx="111">
                  <c:v>60000000</c:v>
                </c:pt>
                <c:pt idx="112">
                  <c:v>60000000</c:v>
                </c:pt>
                <c:pt idx="113">
                  <c:v>60000000</c:v>
                </c:pt>
                <c:pt idx="114">
                  <c:v>60000000</c:v>
                </c:pt>
                <c:pt idx="115">
                  <c:v>60000000</c:v>
                </c:pt>
                <c:pt idx="116">
                  <c:v>60000000</c:v>
                </c:pt>
                <c:pt idx="117">
                  <c:v>40000000</c:v>
                </c:pt>
                <c:pt idx="118">
                  <c:v>40000000</c:v>
                </c:pt>
                <c:pt idx="119">
                  <c:v>40000000</c:v>
                </c:pt>
                <c:pt idx="120">
                  <c:v>40000000</c:v>
                </c:pt>
                <c:pt idx="121">
                  <c:v>40000000</c:v>
                </c:pt>
                <c:pt idx="122">
                  <c:v>40000000</c:v>
                </c:pt>
                <c:pt idx="123">
                  <c:v>40000000</c:v>
                </c:pt>
                <c:pt idx="124">
                  <c:v>40000000</c:v>
                </c:pt>
                <c:pt idx="125">
                  <c:v>40000000</c:v>
                </c:pt>
                <c:pt idx="126">
                  <c:v>40000000</c:v>
                </c:pt>
                <c:pt idx="127">
                  <c:v>40000000</c:v>
                </c:pt>
                <c:pt idx="128">
                  <c:v>40000000</c:v>
                </c:pt>
                <c:pt idx="129">
                  <c:v>40000000</c:v>
                </c:pt>
                <c:pt idx="130">
                  <c:v>40000000</c:v>
                </c:pt>
                <c:pt idx="131">
                  <c:v>40000000</c:v>
                </c:pt>
                <c:pt idx="132">
                  <c:v>40000000</c:v>
                </c:pt>
                <c:pt idx="133">
                  <c:v>40000000</c:v>
                </c:pt>
                <c:pt idx="134">
                  <c:v>40000000</c:v>
                </c:pt>
                <c:pt idx="135">
                  <c:v>40000000</c:v>
                </c:pt>
                <c:pt idx="136">
                  <c:v>40000000</c:v>
                </c:pt>
                <c:pt idx="137">
                  <c:v>40000000</c:v>
                </c:pt>
                <c:pt idx="138">
                  <c:v>40000000</c:v>
                </c:pt>
                <c:pt idx="139">
                  <c:v>40000000</c:v>
                </c:pt>
                <c:pt idx="140">
                  <c:v>40000000</c:v>
                </c:pt>
                <c:pt idx="141">
                  <c:v>40000000</c:v>
                </c:pt>
                <c:pt idx="142">
                  <c:v>40000000</c:v>
                </c:pt>
                <c:pt idx="143">
                  <c:v>40000000</c:v>
                </c:pt>
                <c:pt idx="144">
                  <c:v>40000000</c:v>
                </c:pt>
                <c:pt idx="145">
                  <c:v>40000000</c:v>
                </c:pt>
                <c:pt idx="146">
                  <c:v>40000000</c:v>
                </c:pt>
                <c:pt idx="147">
                  <c:v>46666666.666666597</c:v>
                </c:pt>
                <c:pt idx="148">
                  <c:v>46666666.666666597</c:v>
                </c:pt>
                <c:pt idx="149">
                  <c:v>46666666.666666597</c:v>
                </c:pt>
                <c:pt idx="150">
                  <c:v>46666666.666666597</c:v>
                </c:pt>
                <c:pt idx="151">
                  <c:v>46666666.666666597</c:v>
                </c:pt>
                <c:pt idx="152">
                  <c:v>46666666.666666597</c:v>
                </c:pt>
                <c:pt idx="153">
                  <c:v>46666666.666666597</c:v>
                </c:pt>
                <c:pt idx="154">
                  <c:v>46666666.666666597</c:v>
                </c:pt>
                <c:pt idx="155">
                  <c:v>46666666.666666597</c:v>
                </c:pt>
                <c:pt idx="156">
                  <c:v>46666666.666666597</c:v>
                </c:pt>
                <c:pt idx="157">
                  <c:v>40000000</c:v>
                </c:pt>
                <c:pt idx="158">
                  <c:v>40000000</c:v>
                </c:pt>
                <c:pt idx="159">
                  <c:v>40000000</c:v>
                </c:pt>
                <c:pt idx="160">
                  <c:v>40000000</c:v>
                </c:pt>
                <c:pt idx="161">
                  <c:v>40000000</c:v>
                </c:pt>
                <c:pt idx="162">
                  <c:v>40000000</c:v>
                </c:pt>
                <c:pt idx="163">
                  <c:v>40000000</c:v>
                </c:pt>
                <c:pt idx="164">
                  <c:v>40000000</c:v>
                </c:pt>
                <c:pt idx="165">
                  <c:v>40000000</c:v>
                </c:pt>
                <c:pt idx="166">
                  <c:v>40000000</c:v>
                </c:pt>
                <c:pt idx="167">
                  <c:v>100000000</c:v>
                </c:pt>
                <c:pt idx="168">
                  <c:v>100000000</c:v>
                </c:pt>
                <c:pt idx="169">
                  <c:v>100000000</c:v>
                </c:pt>
                <c:pt idx="170">
                  <c:v>100000000</c:v>
                </c:pt>
                <c:pt idx="171">
                  <c:v>100000000</c:v>
                </c:pt>
                <c:pt idx="172">
                  <c:v>100000000</c:v>
                </c:pt>
                <c:pt idx="173">
                  <c:v>100000000</c:v>
                </c:pt>
                <c:pt idx="174">
                  <c:v>100000000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26666666.666666601</c:v>
                </c:pt>
                <c:pt idx="178">
                  <c:v>26666666.666666601</c:v>
                </c:pt>
                <c:pt idx="179">
                  <c:v>26666666.666666601</c:v>
                </c:pt>
                <c:pt idx="180">
                  <c:v>26666666.666666601</c:v>
                </c:pt>
                <c:pt idx="181">
                  <c:v>26666666.666666601</c:v>
                </c:pt>
                <c:pt idx="182">
                  <c:v>26666666.666666601</c:v>
                </c:pt>
                <c:pt idx="183">
                  <c:v>26666666.666666601</c:v>
                </c:pt>
                <c:pt idx="184">
                  <c:v>26666666.666666601</c:v>
                </c:pt>
                <c:pt idx="185">
                  <c:v>26666666.666666601</c:v>
                </c:pt>
                <c:pt idx="186">
                  <c:v>26666666.666666601</c:v>
                </c:pt>
                <c:pt idx="187">
                  <c:v>33333333.333333299</c:v>
                </c:pt>
                <c:pt idx="188">
                  <c:v>33333333.333333299</c:v>
                </c:pt>
                <c:pt idx="189">
                  <c:v>33333333.333333299</c:v>
                </c:pt>
                <c:pt idx="190">
                  <c:v>33333333.333333299</c:v>
                </c:pt>
                <c:pt idx="191">
                  <c:v>33333333.333333299</c:v>
                </c:pt>
                <c:pt idx="192">
                  <c:v>33333333.333333299</c:v>
                </c:pt>
                <c:pt idx="193">
                  <c:v>33333333.333333299</c:v>
                </c:pt>
                <c:pt idx="194">
                  <c:v>33333333.333333299</c:v>
                </c:pt>
                <c:pt idx="195">
                  <c:v>33333333.333333299</c:v>
                </c:pt>
                <c:pt idx="196">
                  <c:v>33333333.333333299</c:v>
                </c:pt>
                <c:pt idx="197">
                  <c:v>73333333.333333299</c:v>
                </c:pt>
                <c:pt idx="198">
                  <c:v>73333333.333333299</c:v>
                </c:pt>
                <c:pt idx="199">
                  <c:v>73333333.333333299</c:v>
                </c:pt>
                <c:pt idx="200">
                  <c:v>73333333.333333299</c:v>
                </c:pt>
                <c:pt idx="201">
                  <c:v>73333333.333333299</c:v>
                </c:pt>
                <c:pt idx="202">
                  <c:v>73333333.333333299</c:v>
                </c:pt>
                <c:pt idx="203">
                  <c:v>73333333.333333299</c:v>
                </c:pt>
                <c:pt idx="204">
                  <c:v>73333333.333333299</c:v>
                </c:pt>
                <c:pt idx="205">
                  <c:v>73333333.333333299</c:v>
                </c:pt>
                <c:pt idx="206">
                  <c:v>73333333.333333299</c:v>
                </c:pt>
                <c:pt idx="207">
                  <c:v>60000000</c:v>
                </c:pt>
                <c:pt idx="208">
                  <c:v>60000000</c:v>
                </c:pt>
                <c:pt idx="209">
                  <c:v>60000000</c:v>
                </c:pt>
                <c:pt idx="210">
                  <c:v>60000000</c:v>
                </c:pt>
                <c:pt idx="211">
                  <c:v>60000000</c:v>
                </c:pt>
                <c:pt idx="212">
                  <c:v>60000000</c:v>
                </c:pt>
                <c:pt idx="213">
                  <c:v>60000000</c:v>
                </c:pt>
                <c:pt idx="214">
                  <c:v>60000000</c:v>
                </c:pt>
                <c:pt idx="215">
                  <c:v>60000000</c:v>
                </c:pt>
                <c:pt idx="216">
                  <c:v>60000000</c:v>
                </c:pt>
                <c:pt idx="217">
                  <c:v>60000000</c:v>
                </c:pt>
                <c:pt idx="218">
                  <c:v>60000000</c:v>
                </c:pt>
                <c:pt idx="219">
                  <c:v>60000000</c:v>
                </c:pt>
                <c:pt idx="220">
                  <c:v>60000000</c:v>
                </c:pt>
                <c:pt idx="221">
                  <c:v>60000000</c:v>
                </c:pt>
                <c:pt idx="222">
                  <c:v>60000000</c:v>
                </c:pt>
                <c:pt idx="223">
                  <c:v>60000000</c:v>
                </c:pt>
                <c:pt idx="224">
                  <c:v>60000000</c:v>
                </c:pt>
                <c:pt idx="225">
                  <c:v>60000000</c:v>
                </c:pt>
                <c:pt idx="226">
                  <c:v>60000000</c:v>
                </c:pt>
                <c:pt idx="227">
                  <c:v>53333333.333333299</c:v>
                </c:pt>
                <c:pt idx="228">
                  <c:v>53333333.333333299</c:v>
                </c:pt>
                <c:pt idx="229">
                  <c:v>53333333.333333299</c:v>
                </c:pt>
                <c:pt idx="230">
                  <c:v>53333333.333333299</c:v>
                </c:pt>
                <c:pt idx="231">
                  <c:v>53333333.333333299</c:v>
                </c:pt>
                <c:pt idx="232">
                  <c:v>53333333.333333299</c:v>
                </c:pt>
                <c:pt idx="233">
                  <c:v>53333333.333333299</c:v>
                </c:pt>
                <c:pt idx="234">
                  <c:v>53333333.333333299</c:v>
                </c:pt>
                <c:pt idx="235">
                  <c:v>53333333.333333299</c:v>
                </c:pt>
                <c:pt idx="236">
                  <c:v>53333333.333333299</c:v>
                </c:pt>
                <c:pt idx="237">
                  <c:v>60000000</c:v>
                </c:pt>
                <c:pt idx="238">
                  <c:v>60000000</c:v>
                </c:pt>
                <c:pt idx="239">
                  <c:v>60000000</c:v>
                </c:pt>
                <c:pt idx="240">
                  <c:v>60000000</c:v>
                </c:pt>
                <c:pt idx="241">
                  <c:v>60000000</c:v>
                </c:pt>
                <c:pt idx="242">
                  <c:v>60000000</c:v>
                </c:pt>
                <c:pt idx="243">
                  <c:v>60000000</c:v>
                </c:pt>
                <c:pt idx="244">
                  <c:v>60000000</c:v>
                </c:pt>
                <c:pt idx="245">
                  <c:v>60000000</c:v>
                </c:pt>
                <c:pt idx="246">
                  <c:v>60000000</c:v>
                </c:pt>
                <c:pt idx="247">
                  <c:v>66666666.666666597</c:v>
                </c:pt>
                <c:pt idx="248">
                  <c:v>66666666.666666597</c:v>
                </c:pt>
                <c:pt idx="249">
                  <c:v>66666666.666666597</c:v>
                </c:pt>
                <c:pt idx="250">
                  <c:v>66666666.666666597</c:v>
                </c:pt>
                <c:pt idx="251">
                  <c:v>66666666.666666597</c:v>
                </c:pt>
                <c:pt idx="252">
                  <c:v>66666666.666666597</c:v>
                </c:pt>
                <c:pt idx="253">
                  <c:v>66666666.666666597</c:v>
                </c:pt>
                <c:pt idx="254">
                  <c:v>66666666.666666597</c:v>
                </c:pt>
                <c:pt idx="255">
                  <c:v>66666666.666666597</c:v>
                </c:pt>
                <c:pt idx="256">
                  <c:v>66666666.666666597</c:v>
                </c:pt>
                <c:pt idx="257">
                  <c:v>33333333.333333299</c:v>
                </c:pt>
                <c:pt idx="258">
                  <c:v>33333333.333333299</c:v>
                </c:pt>
                <c:pt idx="259">
                  <c:v>33333333.333333299</c:v>
                </c:pt>
                <c:pt idx="260">
                  <c:v>33333333.333333299</c:v>
                </c:pt>
                <c:pt idx="261">
                  <c:v>33333333.333333299</c:v>
                </c:pt>
                <c:pt idx="262">
                  <c:v>33333333.333333299</c:v>
                </c:pt>
                <c:pt idx="263">
                  <c:v>33333333.333333299</c:v>
                </c:pt>
                <c:pt idx="264">
                  <c:v>33333333.333333299</c:v>
                </c:pt>
                <c:pt idx="265">
                  <c:v>33333333.333333299</c:v>
                </c:pt>
                <c:pt idx="266">
                  <c:v>33333333.333333299</c:v>
                </c:pt>
                <c:pt idx="267">
                  <c:v>46666666.666666597</c:v>
                </c:pt>
                <c:pt idx="268">
                  <c:v>46666666.666666597</c:v>
                </c:pt>
                <c:pt idx="269">
                  <c:v>46666666.666666597</c:v>
                </c:pt>
                <c:pt idx="270">
                  <c:v>46666666.666666597</c:v>
                </c:pt>
                <c:pt idx="271">
                  <c:v>46666666.666666597</c:v>
                </c:pt>
                <c:pt idx="272">
                  <c:v>46666666.666666597</c:v>
                </c:pt>
                <c:pt idx="273">
                  <c:v>46666666.666666597</c:v>
                </c:pt>
                <c:pt idx="274">
                  <c:v>46666666.666666597</c:v>
                </c:pt>
                <c:pt idx="275">
                  <c:v>46666666.666666597</c:v>
                </c:pt>
                <c:pt idx="276">
                  <c:v>46666666.666666597</c:v>
                </c:pt>
                <c:pt idx="277">
                  <c:v>33333333.333333299</c:v>
                </c:pt>
                <c:pt idx="278">
                  <c:v>33333333.333333299</c:v>
                </c:pt>
                <c:pt idx="279">
                  <c:v>33333333.333333299</c:v>
                </c:pt>
                <c:pt idx="280">
                  <c:v>33333333.333333299</c:v>
                </c:pt>
                <c:pt idx="281">
                  <c:v>33333333.333333299</c:v>
                </c:pt>
                <c:pt idx="282">
                  <c:v>33333333.333333299</c:v>
                </c:pt>
                <c:pt idx="283">
                  <c:v>33333333.333333299</c:v>
                </c:pt>
                <c:pt idx="284">
                  <c:v>33333333.333333299</c:v>
                </c:pt>
                <c:pt idx="285">
                  <c:v>33333333.333333299</c:v>
                </c:pt>
                <c:pt idx="286">
                  <c:v>33333333.333333299</c:v>
                </c:pt>
                <c:pt idx="287">
                  <c:v>46666666.666666597</c:v>
                </c:pt>
                <c:pt idx="288">
                  <c:v>46666666.666666597</c:v>
                </c:pt>
                <c:pt idx="289">
                  <c:v>46666666.666666597</c:v>
                </c:pt>
                <c:pt idx="290">
                  <c:v>46666666.666666597</c:v>
                </c:pt>
                <c:pt idx="291">
                  <c:v>46666666.666666597</c:v>
                </c:pt>
                <c:pt idx="292">
                  <c:v>46666666.666666597</c:v>
                </c:pt>
                <c:pt idx="293">
                  <c:v>46666666.666666597</c:v>
                </c:pt>
                <c:pt idx="294">
                  <c:v>46666666.666666597</c:v>
                </c:pt>
                <c:pt idx="295">
                  <c:v>46666666.666666597</c:v>
                </c:pt>
                <c:pt idx="296">
                  <c:v>46666666.666666597</c:v>
                </c:pt>
                <c:pt idx="297">
                  <c:v>53333333.333333299</c:v>
                </c:pt>
                <c:pt idx="298">
                  <c:v>53333333.333333299</c:v>
                </c:pt>
                <c:pt idx="299">
                  <c:v>53333333.333333299</c:v>
                </c:pt>
                <c:pt idx="300">
                  <c:v>53333333.333333299</c:v>
                </c:pt>
                <c:pt idx="301">
                  <c:v>53333333.333333299</c:v>
                </c:pt>
                <c:pt idx="302">
                  <c:v>53333333.333333299</c:v>
                </c:pt>
                <c:pt idx="303">
                  <c:v>53333333.333333299</c:v>
                </c:pt>
                <c:pt idx="304">
                  <c:v>53333333.333333299</c:v>
                </c:pt>
                <c:pt idx="305">
                  <c:v>53333333.333333299</c:v>
                </c:pt>
                <c:pt idx="306">
                  <c:v>53333333.333333299</c:v>
                </c:pt>
                <c:pt idx="307">
                  <c:v>53333333.333333299</c:v>
                </c:pt>
                <c:pt idx="308">
                  <c:v>53333333.333333299</c:v>
                </c:pt>
                <c:pt idx="309">
                  <c:v>53333333.333333299</c:v>
                </c:pt>
                <c:pt idx="310">
                  <c:v>53333333.333333299</c:v>
                </c:pt>
                <c:pt idx="311">
                  <c:v>53333333.333333299</c:v>
                </c:pt>
                <c:pt idx="312">
                  <c:v>53333333.333333299</c:v>
                </c:pt>
                <c:pt idx="313">
                  <c:v>53333333.333333299</c:v>
                </c:pt>
                <c:pt idx="314">
                  <c:v>53333333.333333299</c:v>
                </c:pt>
                <c:pt idx="315">
                  <c:v>53333333.333333299</c:v>
                </c:pt>
                <c:pt idx="316">
                  <c:v>53333333.333333299</c:v>
                </c:pt>
                <c:pt idx="317">
                  <c:v>40000000</c:v>
                </c:pt>
                <c:pt idx="318">
                  <c:v>40000000</c:v>
                </c:pt>
                <c:pt idx="319">
                  <c:v>40000000</c:v>
                </c:pt>
                <c:pt idx="320">
                  <c:v>40000000</c:v>
                </c:pt>
                <c:pt idx="321">
                  <c:v>40000000</c:v>
                </c:pt>
                <c:pt idx="322">
                  <c:v>40000000</c:v>
                </c:pt>
                <c:pt idx="323">
                  <c:v>40000000</c:v>
                </c:pt>
                <c:pt idx="324">
                  <c:v>40000000</c:v>
                </c:pt>
                <c:pt idx="325">
                  <c:v>40000000</c:v>
                </c:pt>
                <c:pt idx="326">
                  <c:v>40000000</c:v>
                </c:pt>
                <c:pt idx="327">
                  <c:v>60000000</c:v>
                </c:pt>
                <c:pt idx="328">
                  <c:v>60000000</c:v>
                </c:pt>
                <c:pt idx="329">
                  <c:v>60000000</c:v>
                </c:pt>
                <c:pt idx="330">
                  <c:v>60000000</c:v>
                </c:pt>
                <c:pt idx="331">
                  <c:v>60000000</c:v>
                </c:pt>
                <c:pt idx="332">
                  <c:v>60000000</c:v>
                </c:pt>
                <c:pt idx="333">
                  <c:v>60000000</c:v>
                </c:pt>
                <c:pt idx="334">
                  <c:v>60000000</c:v>
                </c:pt>
                <c:pt idx="335">
                  <c:v>60000000</c:v>
                </c:pt>
                <c:pt idx="336">
                  <c:v>60000000</c:v>
                </c:pt>
                <c:pt idx="337">
                  <c:v>60000000</c:v>
                </c:pt>
                <c:pt idx="338">
                  <c:v>60000000</c:v>
                </c:pt>
                <c:pt idx="339">
                  <c:v>60000000</c:v>
                </c:pt>
                <c:pt idx="340">
                  <c:v>60000000</c:v>
                </c:pt>
                <c:pt idx="341">
                  <c:v>60000000</c:v>
                </c:pt>
                <c:pt idx="342">
                  <c:v>60000000</c:v>
                </c:pt>
                <c:pt idx="343">
                  <c:v>60000000</c:v>
                </c:pt>
                <c:pt idx="344">
                  <c:v>60000000</c:v>
                </c:pt>
                <c:pt idx="345">
                  <c:v>60000000</c:v>
                </c:pt>
                <c:pt idx="346">
                  <c:v>60000000</c:v>
                </c:pt>
                <c:pt idx="347">
                  <c:v>80000000</c:v>
                </c:pt>
                <c:pt idx="348">
                  <c:v>80000000</c:v>
                </c:pt>
                <c:pt idx="349">
                  <c:v>80000000</c:v>
                </c:pt>
                <c:pt idx="350">
                  <c:v>80000000</c:v>
                </c:pt>
                <c:pt idx="351">
                  <c:v>80000000</c:v>
                </c:pt>
                <c:pt idx="352">
                  <c:v>80000000</c:v>
                </c:pt>
                <c:pt idx="353">
                  <c:v>80000000</c:v>
                </c:pt>
                <c:pt idx="354">
                  <c:v>80000000</c:v>
                </c:pt>
                <c:pt idx="355">
                  <c:v>80000000</c:v>
                </c:pt>
                <c:pt idx="356">
                  <c:v>80000000</c:v>
                </c:pt>
                <c:pt idx="357">
                  <c:v>53333333.333333299</c:v>
                </c:pt>
                <c:pt idx="358">
                  <c:v>53333333.333333299</c:v>
                </c:pt>
                <c:pt idx="359">
                  <c:v>53333333.333333299</c:v>
                </c:pt>
                <c:pt idx="360">
                  <c:v>53333333.333333299</c:v>
                </c:pt>
                <c:pt idx="361">
                  <c:v>53333333.333333299</c:v>
                </c:pt>
                <c:pt idx="362">
                  <c:v>53333333.333333299</c:v>
                </c:pt>
                <c:pt idx="363">
                  <c:v>53333333.333333299</c:v>
                </c:pt>
                <c:pt idx="364">
                  <c:v>53333333.333333299</c:v>
                </c:pt>
                <c:pt idx="365">
                  <c:v>53333333.333333299</c:v>
                </c:pt>
                <c:pt idx="366">
                  <c:v>53333333.333333299</c:v>
                </c:pt>
                <c:pt idx="367">
                  <c:v>26666666.666666601</c:v>
                </c:pt>
                <c:pt idx="368">
                  <c:v>26666666.666666601</c:v>
                </c:pt>
                <c:pt idx="369">
                  <c:v>26666666.666666601</c:v>
                </c:pt>
                <c:pt idx="370">
                  <c:v>26666666.666666601</c:v>
                </c:pt>
                <c:pt idx="371">
                  <c:v>26666666.666666601</c:v>
                </c:pt>
                <c:pt idx="372">
                  <c:v>26666666.666666601</c:v>
                </c:pt>
                <c:pt idx="373">
                  <c:v>26666666.666666601</c:v>
                </c:pt>
                <c:pt idx="374">
                  <c:v>26666666.666666601</c:v>
                </c:pt>
                <c:pt idx="375">
                  <c:v>26666666.666666601</c:v>
                </c:pt>
                <c:pt idx="376">
                  <c:v>26666666.666666601</c:v>
                </c:pt>
                <c:pt idx="377">
                  <c:v>40000000</c:v>
                </c:pt>
                <c:pt idx="378">
                  <c:v>40000000</c:v>
                </c:pt>
                <c:pt idx="379">
                  <c:v>40000000</c:v>
                </c:pt>
                <c:pt idx="380">
                  <c:v>40000000</c:v>
                </c:pt>
                <c:pt idx="381">
                  <c:v>40000000</c:v>
                </c:pt>
                <c:pt idx="382">
                  <c:v>40000000</c:v>
                </c:pt>
                <c:pt idx="383">
                  <c:v>40000000</c:v>
                </c:pt>
                <c:pt idx="384">
                  <c:v>40000000</c:v>
                </c:pt>
                <c:pt idx="385">
                  <c:v>40000000</c:v>
                </c:pt>
                <c:pt idx="386">
                  <c:v>40000000</c:v>
                </c:pt>
                <c:pt idx="387">
                  <c:v>33333333.333333299</c:v>
                </c:pt>
                <c:pt idx="388">
                  <c:v>33333333.333333299</c:v>
                </c:pt>
                <c:pt idx="389">
                  <c:v>33333333.333333299</c:v>
                </c:pt>
                <c:pt idx="390">
                  <c:v>33333333.333333299</c:v>
                </c:pt>
                <c:pt idx="391">
                  <c:v>33333333.333333299</c:v>
                </c:pt>
                <c:pt idx="392">
                  <c:v>33333333.333333299</c:v>
                </c:pt>
                <c:pt idx="393">
                  <c:v>33333333.333333299</c:v>
                </c:pt>
                <c:pt idx="394">
                  <c:v>33333333.333333299</c:v>
                </c:pt>
                <c:pt idx="395">
                  <c:v>33333333.333333299</c:v>
                </c:pt>
                <c:pt idx="396">
                  <c:v>33333333.333333299</c:v>
                </c:pt>
                <c:pt idx="397">
                  <c:v>40000000</c:v>
                </c:pt>
                <c:pt idx="398">
                  <c:v>40000000</c:v>
                </c:pt>
                <c:pt idx="399">
                  <c:v>40000000</c:v>
                </c:pt>
                <c:pt idx="400">
                  <c:v>40000000</c:v>
                </c:pt>
                <c:pt idx="401">
                  <c:v>40000000</c:v>
                </c:pt>
                <c:pt idx="402">
                  <c:v>40000000</c:v>
                </c:pt>
                <c:pt idx="403">
                  <c:v>40000000</c:v>
                </c:pt>
                <c:pt idx="404">
                  <c:v>40000000</c:v>
                </c:pt>
                <c:pt idx="405">
                  <c:v>40000000</c:v>
                </c:pt>
                <c:pt idx="406">
                  <c:v>40000000</c:v>
                </c:pt>
                <c:pt idx="407">
                  <c:v>53333333.333333299</c:v>
                </c:pt>
                <c:pt idx="408">
                  <c:v>53333333.333333299</c:v>
                </c:pt>
                <c:pt idx="409">
                  <c:v>53333333.333333299</c:v>
                </c:pt>
                <c:pt idx="410">
                  <c:v>53333333.333333299</c:v>
                </c:pt>
                <c:pt idx="411">
                  <c:v>53333333.333333299</c:v>
                </c:pt>
                <c:pt idx="412">
                  <c:v>53333333.333333299</c:v>
                </c:pt>
                <c:pt idx="413">
                  <c:v>53333333.333333299</c:v>
                </c:pt>
                <c:pt idx="414">
                  <c:v>53333333.333333299</c:v>
                </c:pt>
                <c:pt idx="415">
                  <c:v>53333333.333333299</c:v>
                </c:pt>
                <c:pt idx="416">
                  <c:v>53333333.333333299</c:v>
                </c:pt>
                <c:pt idx="417">
                  <c:v>86666666.666666597</c:v>
                </c:pt>
                <c:pt idx="418">
                  <c:v>86666666.666666597</c:v>
                </c:pt>
                <c:pt idx="419">
                  <c:v>86666666.666666597</c:v>
                </c:pt>
                <c:pt idx="420">
                  <c:v>86666666.666666597</c:v>
                </c:pt>
                <c:pt idx="421">
                  <c:v>86666666.666666597</c:v>
                </c:pt>
                <c:pt idx="422">
                  <c:v>86666666.666666597</c:v>
                </c:pt>
                <c:pt idx="423">
                  <c:v>86666666.666666597</c:v>
                </c:pt>
                <c:pt idx="424">
                  <c:v>86666666.666666597</c:v>
                </c:pt>
                <c:pt idx="425">
                  <c:v>86666666.666666597</c:v>
                </c:pt>
                <c:pt idx="426">
                  <c:v>86666666.666666597</c:v>
                </c:pt>
                <c:pt idx="427">
                  <c:v>46666666.666666597</c:v>
                </c:pt>
                <c:pt idx="428">
                  <c:v>46666666.666666597</c:v>
                </c:pt>
                <c:pt idx="429">
                  <c:v>46666666.666666597</c:v>
                </c:pt>
                <c:pt idx="430">
                  <c:v>46666666.666666597</c:v>
                </c:pt>
                <c:pt idx="431">
                  <c:v>46666666.666666597</c:v>
                </c:pt>
                <c:pt idx="432">
                  <c:v>46666666.666666597</c:v>
                </c:pt>
                <c:pt idx="433">
                  <c:v>46666666.666666597</c:v>
                </c:pt>
                <c:pt idx="434">
                  <c:v>46666666.666666597</c:v>
                </c:pt>
                <c:pt idx="435">
                  <c:v>46666666.666666597</c:v>
                </c:pt>
                <c:pt idx="436">
                  <c:v>46666666.666666597</c:v>
                </c:pt>
                <c:pt idx="437">
                  <c:v>60000000</c:v>
                </c:pt>
                <c:pt idx="438">
                  <c:v>60000000</c:v>
                </c:pt>
                <c:pt idx="439">
                  <c:v>60000000</c:v>
                </c:pt>
                <c:pt idx="440">
                  <c:v>60000000</c:v>
                </c:pt>
                <c:pt idx="441">
                  <c:v>60000000</c:v>
                </c:pt>
                <c:pt idx="442">
                  <c:v>60000000</c:v>
                </c:pt>
                <c:pt idx="443">
                  <c:v>60000000</c:v>
                </c:pt>
                <c:pt idx="444">
                  <c:v>60000000</c:v>
                </c:pt>
                <c:pt idx="445">
                  <c:v>60000000</c:v>
                </c:pt>
                <c:pt idx="446">
                  <c:v>60000000</c:v>
                </c:pt>
                <c:pt idx="447">
                  <c:v>60000000</c:v>
                </c:pt>
                <c:pt idx="448">
                  <c:v>60000000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60000000</c:v>
                </c:pt>
                <c:pt idx="453">
                  <c:v>60000000</c:v>
                </c:pt>
                <c:pt idx="454">
                  <c:v>60000000</c:v>
                </c:pt>
                <c:pt idx="455">
                  <c:v>60000000</c:v>
                </c:pt>
                <c:pt idx="456">
                  <c:v>60000000</c:v>
                </c:pt>
                <c:pt idx="457">
                  <c:v>53333333.333333299</c:v>
                </c:pt>
                <c:pt idx="458">
                  <c:v>53333333.333333299</c:v>
                </c:pt>
                <c:pt idx="459">
                  <c:v>53333333.333333299</c:v>
                </c:pt>
                <c:pt idx="460">
                  <c:v>53333333.333333299</c:v>
                </c:pt>
                <c:pt idx="461">
                  <c:v>53333333.333333299</c:v>
                </c:pt>
                <c:pt idx="462">
                  <c:v>53333333.333333299</c:v>
                </c:pt>
                <c:pt idx="463">
                  <c:v>53333333.333333299</c:v>
                </c:pt>
                <c:pt idx="464">
                  <c:v>53333333.333333299</c:v>
                </c:pt>
                <c:pt idx="465">
                  <c:v>53333333.333333299</c:v>
                </c:pt>
                <c:pt idx="466">
                  <c:v>53333333.333333299</c:v>
                </c:pt>
                <c:pt idx="467">
                  <c:v>20000000</c:v>
                </c:pt>
                <c:pt idx="468">
                  <c:v>20000000</c:v>
                </c:pt>
                <c:pt idx="469">
                  <c:v>20000000</c:v>
                </c:pt>
                <c:pt idx="470">
                  <c:v>20000000</c:v>
                </c:pt>
                <c:pt idx="471">
                  <c:v>20000000</c:v>
                </c:pt>
                <c:pt idx="472">
                  <c:v>20000000</c:v>
                </c:pt>
                <c:pt idx="473">
                  <c:v>20000000</c:v>
                </c:pt>
                <c:pt idx="474">
                  <c:v>20000000</c:v>
                </c:pt>
                <c:pt idx="475">
                  <c:v>20000000</c:v>
                </c:pt>
                <c:pt idx="476">
                  <c:v>20000000</c:v>
                </c:pt>
                <c:pt idx="477">
                  <c:v>66666666.666666597</c:v>
                </c:pt>
                <c:pt idx="478">
                  <c:v>66666666.666666597</c:v>
                </c:pt>
                <c:pt idx="479">
                  <c:v>66666666.666666597</c:v>
                </c:pt>
                <c:pt idx="480">
                  <c:v>66666666.666666597</c:v>
                </c:pt>
                <c:pt idx="481">
                  <c:v>66666666.666666597</c:v>
                </c:pt>
                <c:pt idx="482">
                  <c:v>66666666.666666597</c:v>
                </c:pt>
                <c:pt idx="483">
                  <c:v>66666666.666666597</c:v>
                </c:pt>
                <c:pt idx="484">
                  <c:v>66666666.666666597</c:v>
                </c:pt>
                <c:pt idx="485">
                  <c:v>66666666.666666597</c:v>
                </c:pt>
                <c:pt idx="486">
                  <c:v>66666666.666666597</c:v>
                </c:pt>
                <c:pt idx="487">
                  <c:v>66666666.666666597</c:v>
                </c:pt>
                <c:pt idx="488">
                  <c:v>66666666.666666597</c:v>
                </c:pt>
                <c:pt idx="489">
                  <c:v>66666666.666666597</c:v>
                </c:pt>
                <c:pt idx="490">
                  <c:v>66666666.666666597</c:v>
                </c:pt>
                <c:pt idx="491">
                  <c:v>66666666.666666597</c:v>
                </c:pt>
                <c:pt idx="492">
                  <c:v>66666666.666666597</c:v>
                </c:pt>
                <c:pt idx="493">
                  <c:v>66666666.666666597</c:v>
                </c:pt>
                <c:pt idx="494">
                  <c:v>66666666.666666597</c:v>
                </c:pt>
                <c:pt idx="495">
                  <c:v>66666666.666666597</c:v>
                </c:pt>
                <c:pt idx="496">
                  <c:v>66666666.666666597</c:v>
                </c:pt>
                <c:pt idx="497">
                  <c:v>53333333.333333299</c:v>
                </c:pt>
                <c:pt idx="498">
                  <c:v>53333333.333333299</c:v>
                </c:pt>
                <c:pt idx="499">
                  <c:v>53333333.333333299</c:v>
                </c:pt>
                <c:pt idx="500">
                  <c:v>53333333.333333299</c:v>
                </c:pt>
                <c:pt idx="501">
                  <c:v>53333333.333333299</c:v>
                </c:pt>
                <c:pt idx="502">
                  <c:v>53333333.333333299</c:v>
                </c:pt>
                <c:pt idx="503">
                  <c:v>53333333.333333299</c:v>
                </c:pt>
                <c:pt idx="504">
                  <c:v>53333333.333333299</c:v>
                </c:pt>
                <c:pt idx="505">
                  <c:v>53333333.333333299</c:v>
                </c:pt>
                <c:pt idx="506">
                  <c:v>53333333.333333299</c:v>
                </c:pt>
                <c:pt idx="507">
                  <c:v>80000000</c:v>
                </c:pt>
                <c:pt idx="508">
                  <c:v>80000000</c:v>
                </c:pt>
                <c:pt idx="509">
                  <c:v>80000000</c:v>
                </c:pt>
                <c:pt idx="510">
                  <c:v>80000000</c:v>
                </c:pt>
                <c:pt idx="511">
                  <c:v>80000000</c:v>
                </c:pt>
                <c:pt idx="512">
                  <c:v>80000000</c:v>
                </c:pt>
                <c:pt idx="513">
                  <c:v>80000000</c:v>
                </c:pt>
                <c:pt idx="514">
                  <c:v>80000000</c:v>
                </c:pt>
                <c:pt idx="515">
                  <c:v>80000000</c:v>
                </c:pt>
                <c:pt idx="516">
                  <c:v>80000000</c:v>
                </c:pt>
                <c:pt idx="517">
                  <c:v>40000000</c:v>
                </c:pt>
                <c:pt idx="518">
                  <c:v>40000000</c:v>
                </c:pt>
                <c:pt idx="519">
                  <c:v>40000000</c:v>
                </c:pt>
                <c:pt idx="520">
                  <c:v>40000000</c:v>
                </c:pt>
                <c:pt idx="521">
                  <c:v>40000000</c:v>
                </c:pt>
                <c:pt idx="522">
                  <c:v>40000000</c:v>
                </c:pt>
                <c:pt idx="523">
                  <c:v>40000000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40000000</c:v>
                </c:pt>
                <c:pt idx="527">
                  <c:v>73333333.333333299</c:v>
                </c:pt>
                <c:pt idx="528">
                  <c:v>73333333.333333299</c:v>
                </c:pt>
                <c:pt idx="529">
                  <c:v>73333333.333333299</c:v>
                </c:pt>
                <c:pt idx="530">
                  <c:v>73333333.333333299</c:v>
                </c:pt>
                <c:pt idx="531">
                  <c:v>73333333.333333299</c:v>
                </c:pt>
                <c:pt idx="532">
                  <c:v>73333333.333333299</c:v>
                </c:pt>
                <c:pt idx="533">
                  <c:v>73333333.333333299</c:v>
                </c:pt>
                <c:pt idx="534">
                  <c:v>73333333.333333299</c:v>
                </c:pt>
                <c:pt idx="535">
                  <c:v>73333333.333333299</c:v>
                </c:pt>
                <c:pt idx="536">
                  <c:v>73333333.333333299</c:v>
                </c:pt>
                <c:pt idx="537">
                  <c:v>73333333.333333299</c:v>
                </c:pt>
                <c:pt idx="538">
                  <c:v>73333333.333333299</c:v>
                </c:pt>
                <c:pt idx="539">
                  <c:v>73333333.333333299</c:v>
                </c:pt>
                <c:pt idx="540">
                  <c:v>73333333.333333299</c:v>
                </c:pt>
                <c:pt idx="541">
                  <c:v>73333333.333333299</c:v>
                </c:pt>
                <c:pt idx="542">
                  <c:v>73333333.333333299</c:v>
                </c:pt>
                <c:pt idx="543">
                  <c:v>73333333.333333299</c:v>
                </c:pt>
                <c:pt idx="544">
                  <c:v>73333333.333333299</c:v>
                </c:pt>
                <c:pt idx="545">
                  <c:v>73333333.333333299</c:v>
                </c:pt>
                <c:pt idx="546">
                  <c:v>73333333.333333299</c:v>
                </c:pt>
                <c:pt idx="547">
                  <c:v>46666666.666666597</c:v>
                </c:pt>
                <c:pt idx="548">
                  <c:v>46666666.666666597</c:v>
                </c:pt>
                <c:pt idx="549">
                  <c:v>46666666.666666597</c:v>
                </c:pt>
                <c:pt idx="550">
                  <c:v>46666666.666666597</c:v>
                </c:pt>
                <c:pt idx="551">
                  <c:v>46666666.666666597</c:v>
                </c:pt>
                <c:pt idx="552">
                  <c:v>46666666.666666597</c:v>
                </c:pt>
                <c:pt idx="553">
                  <c:v>46666666.666666597</c:v>
                </c:pt>
                <c:pt idx="554">
                  <c:v>46666666.666666597</c:v>
                </c:pt>
                <c:pt idx="555">
                  <c:v>46666666.666666597</c:v>
                </c:pt>
                <c:pt idx="556">
                  <c:v>46666666.666666597</c:v>
                </c:pt>
                <c:pt idx="557">
                  <c:v>40000000</c:v>
                </c:pt>
                <c:pt idx="558">
                  <c:v>40000000</c:v>
                </c:pt>
                <c:pt idx="559">
                  <c:v>40000000</c:v>
                </c:pt>
                <c:pt idx="560">
                  <c:v>40000000</c:v>
                </c:pt>
                <c:pt idx="561">
                  <c:v>40000000</c:v>
                </c:pt>
                <c:pt idx="562">
                  <c:v>40000000</c:v>
                </c:pt>
                <c:pt idx="563">
                  <c:v>40000000</c:v>
                </c:pt>
                <c:pt idx="564">
                  <c:v>40000000</c:v>
                </c:pt>
                <c:pt idx="565">
                  <c:v>40000000</c:v>
                </c:pt>
                <c:pt idx="566">
                  <c:v>40000000</c:v>
                </c:pt>
                <c:pt idx="567">
                  <c:v>20000000</c:v>
                </c:pt>
                <c:pt idx="568">
                  <c:v>20000000</c:v>
                </c:pt>
                <c:pt idx="569">
                  <c:v>20000000</c:v>
                </c:pt>
                <c:pt idx="570">
                  <c:v>20000000</c:v>
                </c:pt>
                <c:pt idx="571">
                  <c:v>20000000</c:v>
                </c:pt>
                <c:pt idx="572">
                  <c:v>20000000</c:v>
                </c:pt>
                <c:pt idx="573">
                  <c:v>20000000</c:v>
                </c:pt>
                <c:pt idx="574">
                  <c:v>20000000</c:v>
                </c:pt>
                <c:pt idx="575">
                  <c:v>20000000</c:v>
                </c:pt>
                <c:pt idx="576">
                  <c:v>20000000</c:v>
                </c:pt>
                <c:pt idx="577">
                  <c:v>73333333.333333299</c:v>
                </c:pt>
                <c:pt idx="578">
                  <c:v>73333333.333333299</c:v>
                </c:pt>
                <c:pt idx="579">
                  <c:v>73333333.333333299</c:v>
                </c:pt>
                <c:pt idx="580">
                  <c:v>73333333.333333299</c:v>
                </c:pt>
                <c:pt idx="581">
                  <c:v>73333333.333333299</c:v>
                </c:pt>
                <c:pt idx="582">
                  <c:v>73333333.333333299</c:v>
                </c:pt>
                <c:pt idx="583">
                  <c:v>73333333.333333299</c:v>
                </c:pt>
                <c:pt idx="584">
                  <c:v>73333333.333333299</c:v>
                </c:pt>
                <c:pt idx="585">
                  <c:v>73333333.333333299</c:v>
                </c:pt>
                <c:pt idx="586">
                  <c:v>73333333.333333299</c:v>
                </c:pt>
                <c:pt idx="587">
                  <c:v>79999999.999999896</c:v>
                </c:pt>
                <c:pt idx="588">
                  <c:v>79999999.999999896</c:v>
                </c:pt>
                <c:pt idx="589">
                  <c:v>79999999.999999896</c:v>
                </c:pt>
                <c:pt idx="590">
                  <c:v>79999999.999999896</c:v>
                </c:pt>
                <c:pt idx="591">
                  <c:v>79999999.999999896</c:v>
                </c:pt>
                <c:pt idx="592">
                  <c:v>79999999.999999896</c:v>
                </c:pt>
                <c:pt idx="593">
                  <c:v>79999999.999999896</c:v>
                </c:pt>
                <c:pt idx="594">
                  <c:v>79999999.999999896</c:v>
                </c:pt>
                <c:pt idx="595">
                  <c:v>79999999.999999896</c:v>
                </c:pt>
                <c:pt idx="596">
                  <c:v>79999999.999999896</c:v>
                </c:pt>
                <c:pt idx="597">
                  <c:v>100000000</c:v>
                </c:pt>
                <c:pt idx="598">
                  <c:v>100000000</c:v>
                </c:pt>
                <c:pt idx="599">
                  <c:v>100000000</c:v>
                </c:pt>
                <c:pt idx="600">
                  <c:v>100000000</c:v>
                </c:pt>
                <c:pt idx="601">
                  <c:v>100000000</c:v>
                </c:pt>
                <c:pt idx="602">
                  <c:v>100000000</c:v>
                </c:pt>
                <c:pt idx="603">
                  <c:v>100000000</c:v>
                </c:pt>
                <c:pt idx="604">
                  <c:v>100000000</c:v>
                </c:pt>
                <c:pt idx="605">
                  <c:v>100000000</c:v>
                </c:pt>
                <c:pt idx="606">
                  <c:v>100000000</c:v>
                </c:pt>
                <c:pt idx="607">
                  <c:v>60000000</c:v>
                </c:pt>
                <c:pt idx="608">
                  <c:v>60000000</c:v>
                </c:pt>
                <c:pt idx="609">
                  <c:v>60000000</c:v>
                </c:pt>
                <c:pt idx="610">
                  <c:v>60000000</c:v>
                </c:pt>
                <c:pt idx="611">
                  <c:v>60000000</c:v>
                </c:pt>
                <c:pt idx="612">
                  <c:v>60000000</c:v>
                </c:pt>
                <c:pt idx="613">
                  <c:v>60000000</c:v>
                </c:pt>
                <c:pt idx="614">
                  <c:v>60000000</c:v>
                </c:pt>
                <c:pt idx="615">
                  <c:v>60000000</c:v>
                </c:pt>
                <c:pt idx="616">
                  <c:v>60000000</c:v>
                </c:pt>
                <c:pt idx="617">
                  <c:v>60000000</c:v>
                </c:pt>
                <c:pt idx="618">
                  <c:v>60000000</c:v>
                </c:pt>
                <c:pt idx="619">
                  <c:v>60000000</c:v>
                </c:pt>
                <c:pt idx="620">
                  <c:v>60000000</c:v>
                </c:pt>
                <c:pt idx="621">
                  <c:v>60000000</c:v>
                </c:pt>
                <c:pt idx="622">
                  <c:v>60000000</c:v>
                </c:pt>
                <c:pt idx="623">
                  <c:v>60000000</c:v>
                </c:pt>
                <c:pt idx="624">
                  <c:v>60000000</c:v>
                </c:pt>
                <c:pt idx="625">
                  <c:v>60000000</c:v>
                </c:pt>
                <c:pt idx="626">
                  <c:v>60000000</c:v>
                </c:pt>
                <c:pt idx="627">
                  <c:v>46666666.666666597</c:v>
                </c:pt>
                <c:pt idx="628">
                  <c:v>46666666.666666597</c:v>
                </c:pt>
                <c:pt idx="629">
                  <c:v>46666666.666666597</c:v>
                </c:pt>
                <c:pt idx="630">
                  <c:v>46666666.666666597</c:v>
                </c:pt>
                <c:pt idx="631">
                  <c:v>46666666.666666597</c:v>
                </c:pt>
                <c:pt idx="632">
                  <c:v>46666666.666666597</c:v>
                </c:pt>
                <c:pt idx="633">
                  <c:v>46666666.666666597</c:v>
                </c:pt>
                <c:pt idx="634">
                  <c:v>46666666.666666597</c:v>
                </c:pt>
                <c:pt idx="635">
                  <c:v>46666666.666666597</c:v>
                </c:pt>
                <c:pt idx="636">
                  <c:v>46666666.666666597</c:v>
                </c:pt>
                <c:pt idx="637">
                  <c:v>80000000</c:v>
                </c:pt>
                <c:pt idx="638">
                  <c:v>80000000</c:v>
                </c:pt>
                <c:pt idx="639">
                  <c:v>80000000</c:v>
                </c:pt>
                <c:pt idx="640">
                  <c:v>80000000</c:v>
                </c:pt>
                <c:pt idx="641">
                  <c:v>80000000</c:v>
                </c:pt>
                <c:pt idx="642">
                  <c:v>80000000</c:v>
                </c:pt>
                <c:pt idx="643">
                  <c:v>80000000</c:v>
                </c:pt>
                <c:pt idx="644">
                  <c:v>80000000</c:v>
                </c:pt>
                <c:pt idx="645">
                  <c:v>80000000</c:v>
                </c:pt>
                <c:pt idx="646">
                  <c:v>80000000</c:v>
                </c:pt>
                <c:pt idx="647">
                  <c:v>33333333.333333299</c:v>
                </c:pt>
                <c:pt idx="648">
                  <c:v>33333333.333333299</c:v>
                </c:pt>
                <c:pt idx="649">
                  <c:v>33333333.333333299</c:v>
                </c:pt>
                <c:pt idx="650">
                  <c:v>33333333.333333299</c:v>
                </c:pt>
                <c:pt idx="651">
                  <c:v>33333333.333333299</c:v>
                </c:pt>
                <c:pt idx="652">
                  <c:v>33333333.333333299</c:v>
                </c:pt>
                <c:pt idx="653">
                  <c:v>33333333.333333299</c:v>
                </c:pt>
                <c:pt idx="654">
                  <c:v>33333333.333333299</c:v>
                </c:pt>
                <c:pt idx="655">
                  <c:v>33333333.333333299</c:v>
                </c:pt>
                <c:pt idx="656">
                  <c:v>33333333.333333299</c:v>
                </c:pt>
                <c:pt idx="657">
                  <c:v>20000000</c:v>
                </c:pt>
                <c:pt idx="658">
                  <c:v>20000000</c:v>
                </c:pt>
                <c:pt idx="659">
                  <c:v>20000000</c:v>
                </c:pt>
                <c:pt idx="660">
                  <c:v>20000000</c:v>
                </c:pt>
                <c:pt idx="661">
                  <c:v>20000000</c:v>
                </c:pt>
                <c:pt idx="662">
                  <c:v>20000000</c:v>
                </c:pt>
                <c:pt idx="663">
                  <c:v>20000000</c:v>
                </c:pt>
                <c:pt idx="664">
                  <c:v>20000000</c:v>
                </c:pt>
                <c:pt idx="665">
                  <c:v>20000000</c:v>
                </c:pt>
                <c:pt idx="666">
                  <c:v>20000000</c:v>
                </c:pt>
                <c:pt idx="667">
                  <c:v>20000000</c:v>
                </c:pt>
                <c:pt idx="668">
                  <c:v>20000000</c:v>
                </c:pt>
                <c:pt idx="669">
                  <c:v>20000000</c:v>
                </c:pt>
                <c:pt idx="670">
                  <c:v>20000000</c:v>
                </c:pt>
                <c:pt idx="671">
                  <c:v>20000000</c:v>
                </c:pt>
                <c:pt idx="672">
                  <c:v>20000000</c:v>
                </c:pt>
                <c:pt idx="673">
                  <c:v>20000000</c:v>
                </c:pt>
                <c:pt idx="674">
                  <c:v>20000000</c:v>
                </c:pt>
                <c:pt idx="675">
                  <c:v>20000000</c:v>
                </c:pt>
                <c:pt idx="676">
                  <c:v>20000000</c:v>
                </c:pt>
                <c:pt idx="677">
                  <c:v>33333333.333333299</c:v>
                </c:pt>
                <c:pt idx="678">
                  <c:v>33333333.333333299</c:v>
                </c:pt>
                <c:pt idx="679">
                  <c:v>33333333.333333299</c:v>
                </c:pt>
                <c:pt idx="680">
                  <c:v>33333333.333333299</c:v>
                </c:pt>
                <c:pt idx="681">
                  <c:v>33333333.333333299</c:v>
                </c:pt>
                <c:pt idx="682">
                  <c:v>33333333.333333299</c:v>
                </c:pt>
                <c:pt idx="683">
                  <c:v>33333333.333333299</c:v>
                </c:pt>
                <c:pt idx="684">
                  <c:v>33333333.333333299</c:v>
                </c:pt>
                <c:pt idx="685">
                  <c:v>33333333.333333299</c:v>
                </c:pt>
                <c:pt idx="686">
                  <c:v>33333333.333333299</c:v>
                </c:pt>
                <c:pt idx="687">
                  <c:v>53333333.333333299</c:v>
                </c:pt>
                <c:pt idx="688">
                  <c:v>53333333.333333299</c:v>
                </c:pt>
                <c:pt idx="689">
                  <c:v>53333333.333333299</c:v>
                </c:pt>
                <c:pt idx="690">
                  <c:v>53333333.333333299</c:v>
                </c:pt>
                <c:pt idx="691">
                  <c:v>53333333.333333299</c:v>
                </c:pt>
                <c:pt idx="692">
                  <c:v>53333333.333333299</c:v>
                </c:pt>
                <c:pt idx="693">
                  <c:v>53333333.333333299</c:v>
                </c:pt>
                <c:pt idx="694">
                  <c:v>53333333.333333299</c:v>
                </c:pt>
                <c:pt idx="695">
                  <c:v>53333333.333333299</c:v>
                </c:pt>
                <c:pt idx="696">
                  <c:v>53333333.333333299</c:v>
                </c:pt>
                <c:pt idx="697">
                  <c:v>46666666.666666597</c:v>
                </c:pt>
                <c:pt idx="698">
                  <c:v>46666666.666666597</c:v>
                </c:pt>
                <c:pt idx="699">
                  <c:v>46666666.666666597</c:v>
                </c:pt>
                <c:pt idx="700">
                  <c:v>46666666.666666597</c:v>
                </c:pt>
                <c:pt idx="701">
                  <c:v>46666666.666666597</c:v>
                </c:pt>
                <c:pt idx="702">
                  <c:v>46666666.666666597</c:v>
                </c:pt>
                <c:pt idx="703">
                  <c:v>46666666.666666597</c:v>
                </c:pt>
                <c:pt idx="704">
                  <c:v>46666666.666666597</c:v>
                </c:pt>
                <c:pt idx="705">
                  <c:v>46666666.666666597</c:v>
                </c:pt>
                <c:pt idx="706">
                  <c:v>46666666.666666597</c:v>
                </c:pt>
                <c:pt idx="707">
                  <c:v>40000000</c:v>
                </c:pt>
                <c:pt idx="708">
                  <c:v>40000000</c:v>
                </c:pt>
                <c:pt idx="709">
                  <c:v>40000000</c:v>
                </c:pt>
                <c:pt idx="710">
                  <c:v>40000000</c:v>
                </c:pt>
                <c:pt idx="711">
                  <c:v>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2-4E23-90B8-752470C09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577856"/>
        <c:axId val="647574904"/>
      </c:lineChart>
      <c:catAx>
        <c:axId val="64757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</a:t>
                </a:r>
                <a:r>
                  <a:rPr lang="pt-PT" baseline="0"/>
                  <a:t> temporal</a:t>
                </a:r>
              </a:p>
              <a:p>
                <a:pPr>
                  <a:defRPr/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574904"/>
        <c:crosses val="autoZero"/>
        <c:auto val="1"/>
        <c:lblAlgn val="ctr"/>
        <c:lblOffset val="100"/>
        <c:noMultiLvlLbl val="0"/>
      </c:catAx>
      <c:valAx>
        <c:axId val="6475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75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 temporal do valor de hashrate exibida pelo softwar</a:t>
            </a:r>
            <a:r>
              <a:rPr lang="pt-PT" baseline="0"/>
              <a:t>e de mineração e o valor de hashrate acumulada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1'!$C$1</c:f>
              <c:strCache>
                <c:ptCount val="1"/>
                <c:pt idx="0">
                  <c:v>Hashrate exibida pelo software de mineração </c:v>
                </c:pt>
              </c:strCache>
            </c:strRef>
          </c:tx>
          <c:spPr>
            <a:ln w="28575" cap="rnd">
              <a:solidFill>
                <a:srgbClr val="B1D0E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1'!$B$2:$B$863</c15:sqref>
                  </c15:fullRef>
                </c:ext>
              </c:extLst>
              <c:f>'Teste 1'!$B$12:$B$863</c:f>
              <c:strCache>
                <c:ptCount val="712"/>
                <c:pt idx="0">
                  <c:v>17:04:17</c:v>
                </c:pt>
                <c:pt idx="1">
                  <c:v>17:05:17</c:v>
                </c:pt>
                <c:pt idx="2">
                  <c:v>17:06:16</c:v>
                </c:pt>
                <c:pt idx="3">
                  <c:v>17:07:17</c:v>
                </c:pt>
                <c:pt idx="4">
                  <c:v>17:08:16</c:v>
                </c:pt>
                <c:pt idx="5">
                  <c:v>17:09:16</c:v>
                </c:pt>
                <c:pt idx="6">
                  <c:v>17:10:16</c:v>
                </c:pt>
                <c:pt idx="7">
                  <c:v>17:11:16</c:v>
                </c:pt>
                <c:pt idx="8">
                  <c:v>17:12:16</c:v>
                </c:pt>
                <c:pt idx="9">
                  <c:v>17:13:16</c:v>
                </c:pt>
                <c:pt idx="10">
                  <c:v>17:14:16</c:v>
                </c:pt>
                <c:pt idx="11">
                  <c:v>17:15:16</c:v>
                </c:pt>
                <c:pt idx="12">
                  <c:v>17:16:16</c:v>
                </c:pt>
                <c:pt idx="13">
                  <c:v>17:17:16</c:v>
                </c:pt>
                <c:pt idx="14">
                  <c:v>17:18:15</c:v>
                </c:pt>
                <c:pt idx="15">
                  <c:v>17:19:15</c:v>
                </c:pt>
                <c:pt idx="16">
                  <c:v>17:20:15</c:v>
                </c:pt>
                <c:pt idx="17">
                  <c:v>17:21:15</c:v>
                </c:pt>
                <c:pt idx="18">
                  <c:v>17:22:15</c:v>
                </c:pt>
                <c:pt idx="19">
                  <c:v>17:23:15</c:v>
                </c:pt>
                <c:pt idx="20">
                  <c:v>17:24:14</c:v>
                </c:pt>
                <c:pt idx="21">
                  <c:v>17:25:14</c:v>
                </c:pt>
                <c:pt idx="22">
                  <c:v>17:26:14</c:v>
                </c:pt>
                <c:pt idx="23">
                  <c:v>17:27:14</c:v>
                </c:pt>
                <c:pt idx="24">
                  <c:v>17:28:14</c:v>
                </c:pt>
                <c:pt idx="25">
                  <c:v>17:29:14</c:v>
                </c:pt>
                <c:pt idx="26">
                  <c:v>17:30:14</c:v>
                </c:pt>
                <c:pt idx="27">
                  <c:v>17:31:13</c:v>
                </c:pt>
                <c:pt idx="28">
                  <c:v>17:32:13</c:v>
                </c:pt>
                <c:pt idx="29">
                  <c:v>17:33:13</c:v>
                </c:pt>
                <c:pt idx="30">
                  <c:v>17:34:13</c:v>
                </c:pt>
                <c:pt idx="31">
                  <c:v>17:35:13</c:v>
                </c:pt>
                <c:pt idx="32">
                  <c:v>17:36:13</c:v>
                </c:pt>
                <c:pt idx="33">
                  <c:v>17:37:13</c:v>
                </c:pt>
                <c:pt idx="34">
                  <c:v>17:38:14</c:v>
                </c:pt>
                <c:pt idx="35">
                  <c:v>17:39:14</c:v>
                </c:pt>
                <c:pt idx="36">
                  <c:v>17:40:14</c:v>
                </c:pt>
                <c:pt idx="37">
                  <c:v>17:41:13</c:v>
                </c:pt>
                <c:pt idx="38">
                  <c:v>17:42:13</c:v>
                </c:pt>
                <c:pt idx="39">
                  <c:v>17:43:13</c:v>
                </c:pt>
                <c:pt idx="40">
                  <c:v>17:44:13</c:v>
                </c:pt>
                <c:pt idx="41">
                  <c:v>17:45:13</c:v>
                </c:pt>
                <c:pt idx="42">
                  <c:v>17:46:14</c:v>
                </c:pt>
                <c:pt idx="43">
                  <c:v>17:47:13</c:v>
                </c:pt>
                <c:pt idx="44">
                  <c:v>17:48:13</c:v>
                </c:pt>
                <c:pt idx="45">
                  <c:v>17:49:13</c:v>
                </c:pt>
                <c:pt idx="46">
                  <c:v>17:50:13</c:v>
                </c:pt>
                <c:pt idx="47">
                  <c:v>17:51:13</c:v>
                </c:pt>
                <c:pt idx="48">
                  <c:v>17:52:13</c:v>
                </c:pt>
                <c:pt idx="49">
                  <c:v>17:53:13</c:v>
                </c:pt>
                <c:pt idx="50">
                  <c:v>17:54:13</c:v>
                </c:pt>
                <c:pt idx="51">
                  <c:v>17:55:13</c:v>
                </c:pt>
                <c:pt idx="52">
                  <c:v>17:56:13</c:v>
                </c:pt>
                <c:pt idx="53">
                  <c:v>17:57:13</c:v>
                </c:pt>
                <c:pt idx="54">
                  <c:v>17:58:13</c:v>
                </c:pt>
                <c:pt idx="55">
                  <c:v>17:59:13</c:v>
                </c:pt>
                <c:pt idx="56">
                  <c:v>18:00:13</c:v>
                </c:pt>
                <c:pt idx="57">
                  <c:v>18:01:13</c:v>
                </c:pt>
                <c:pt idx="58">
                  <c:v>18:02:13</c:v>
                </c:pt>
                <c:pt idx="59">
                  <c:v>18:03:12</c:v>
                </c:pt>
                <c:pt idx="60">
                  <c:v>18:04:12</c:v>
                </c:pt>
                <c:pt idx="61">
                  <c:v>18:05:12</c:v>
                </c:pt>
                <c:pt idx="62">
                  <c:v>18:06:12</c:v>
                </c:pt>
                <c:pt idx="63">
                  <c:v>18:07:12</c:v>
                </c:pt>
                <c:pt idx="64">
                  <c:v>18:08:12</c:v>
                </c:pt>
                <c:pt idx="65">
                  <c:v>18:09:12</c:v>
                </c:pt>
                <c:pt idx="66">
                  <c:v>18:10:12</c:v>
                </c:pt>
                <c:pt idx="67">
                  <c:v>18:11:12</c:v>
                </c:pt>
                <c:pt idx="68">
                  <c:v>18:12:12</c:v>
                </c:pt>
                <c:pt idx="69">
                  <c:v>18:13:12</c:v>
                </c:pt>
                <c:pt idx="70">
                  <c:v>18:14:12</c:v>
                </c:pt>
                <c:pt idx="71">
                  <c:v>18:15:11</c:v>
                </c:pt>
                <c:pt idx="72">
                  <c:v>18:16:11</c:v>
                </c:pt>
                <c:pt idx="73">
                  <c:v>18:17:11</c:v>
                </c:pt>
                <c:pt idx="74">
                  <c:v>18:18:11</c:v>
                </c:pt>
                <c:pt idx="75">
                  <c:v>18:19:11</c:v>
                </c:pt>
                <c:pt idx="76">
                  <c:v>18:20:11</c:v>
                </c:pt>
                <c:pt idx="77">
                  <c:v>18:21:11</c:v>
                </c:pt>
                <c:pt idx="78">
                  <c:v>18:22:10</c:v>
                </c:pt>
                <c:pt idx="79">
                  <c:v>18:23:10</c:v>
                </c:pt>
                <c:pt idx="80">
                  <c:v>18:24:10</c:v>
                </c:pt>
                <c:pt idx="81">
                  <c:v>18:25:10</c:v>
                </c:pt>
                <c:pt idx="82">
                  <c:v>18:26:10</c:v>
                </c:pt>
                <c:pt idx="83">
                  <c:v>18:27:10</c:v>
                </c:pt>
                <c:pt idx="84">
                  <c:v>18:28:10</c:v>
                </c:pt>
                <c:pt idx="85">
                  <c:v>18:29:10</c:v>
                </c:pt>
                <c:pt idx="86">
                  <c:v>18:30:09</c:v>
                </c:pt>
                <c:pt idx="87">
                  <c:v>18:31:09</c:v>
                </c:pt>
                <c:pt idx="88">
                  <c:v>18:32:09</c:v>
                </c:pt>
                <c:pt idx="89">
                  <c:v>18:33:09</c:v>
                </c:pt>
                <c:pt idx="90">
                  <c:v>18:34:09</c:v>
                </c:pt>
                <c:pt idx="91">
                  <c:v>18:35:09</c:v>
                </c:pt>
                <c:pt idx="92">
                  <c:v>18:36:09</c:v>
                </c:pt>
                <c:pt idx="93">
                  <c:v>18:37:08</c:v>
                </c:pt>
                <c:pt idx="94">
                  <c:v>18:38:08</c:v>
                </c:pt>
                <c:pt idx="95">
                  <c:v>18:39:08</c:v>
                </c:pt>
                <c:pt idx="96">
                  <c:v>18:40:08</c:v>
                </c:pt>
                <c:pt idx="97">
                  <c:v>18:41:08</c:v>
                </c:pt>
                <c:pt idx="98">
                  <c:v>18:42:08</c:v>
                </c:pt>
                <c:pt idx="99">
                  <c:v>18:43:08</c:v>
                </c:pt>
                <c:pt idx="100">
                  <c:v>18:44:07</c:v>
                </c:pt>
                <c:pt idx="101">
                  <c:v>18:45:07</c:v>
                </c:pt>
                <c:pt idx="102">
                  <c:v>18:46:07</c:v>
                </c:pt>
                <c:pt idx="103">
                  <c:v>18:47:07</c:v>
                </c:pt>
                <c:pt idx="104">
                  <c:v>18:48:07</c:v>
                </c:pt>
                <c:pt idx="105">
                  <c:v>18:49:07</c:v>
                </c:pt>
                <c:pt idx="106">
                  <c:v>18:50:07</c:v>
                </c:pt>
                <c:pt idx="107">
                  <c:v>18:51:07</c:v>
                </c:pt>
                <c:pt idx="108">
                  <c:v>18:52:07</c:v>
                </c:pt>
                <c:pt idx="109">
                  <c:v>18:53:07</c:v>
                </c:pt>
                <c:pt idx="110">
                  <c:v>18:54:07</c:v>
                </c:pt>
                <c:pt idx="111">
                  <c:v>18:55:07</c:v>
                </c:pt>
                <c:pt idx="112">
                  <c:v>18:56:06</c:v>
                </c:pt>
                <c:pt idx="113">
                  <c:v>18:57:06</c:v>
                </c:pt>
                <c:pt idx="114">
                  <c:v>18:58:06</c:v>
                </c:pt>
                <c:pt idx="115">
                  <c:v>18:59:06</c:v>
                </c:pt>
                <c:pt idx="116">
                  <c:v>19:00:06</c:v>
                </c:pt>
                <c:pt idx="117">
                  <c:v>19:01:06</c:v>
                </c:pt>
                <c:pt idx="118">
                  <c:v>19:02:06</c:v>
                </c:pt>
                <c:pt idx="119">
                  <c:v>19:03:06</c:v>
                </c:pt>
                <c:pt idx="120">
                  <c:v>19:04:07</c:v>
                </c:pt>
                <c:pt idx="121">
                  <c:v>19:05:07</c:v>
                </c:pt>
                <c:pt idx="122">
                  <c:v>19:06:07</c:v>
                </c:pt>
                <c:pt idx="123">
                  <c:v>19:07:07</c:v>
                </c:pt>
                <c:pt idx="124">
                  <c:v>19:08:07</c:v>
                </c:pt>
                <c:pt idx="125">
                  <c:v>19:09:06</c:v>
                </c:pt>
                <c:pt idx="126">
                  <c:v>19:10:06</c:v>
                </c:pt>
                <c:pt idx="127">
                  <c:v>19:11:06</c:v>
                </c:pt>
                <c:pt idx="128">
                  <c:v>19:12:06</c:v>
                </c:pt>
                <c:pt idx="129">
                  <c:v>19:13:07</c:v>
                </c:pt>
                <c:pt idx="130">
                  <c:v>19:14:06</c:v>
                </c:pt>
                <c:pt idx="131">
                  <c:v>19:15:06</c:v>
                </c:pt>
                <c:pt idx="132">
                  <c:v>19:16:06</c:v>
                </c:pt>
                <c:pt idx="133">
                  <c:v>19:17:06</c:v>
                </c:pt>
                <c:pt idx="134">
                  <c:v>19:18:06</c:v>
                </c:pt>
                <c:pt idx="135">
                  <c:v>19:19:06</c:v>
                </c:pt>
                <c:pt idx="136">
                  <c:v>19:20:06</c:v>
                </c:pt>
                <c:pt idx="137">
                  <c:v>19:21:06</c:v>
                </c:pt>
                <c:pt idx="138">
                  <c:v>19:22:06</c:v>
                </c:pt>
                <c:pt idx="139">
                  <c:v>19:23:06</c:v>
                </c:pt>
                <c:pt idx="140">
                  <c:v>19:24:05</c:v>
                </c:pt>
                <c:pt idx="141">
                  <c:v>19:25:05</c:v>
                </c:pt>
                <c:pt idx="142">
                  <c:v>19:26:05</c:v>
                </c:pt>
                <c:pt idx="143">
                  <c:v>19:27:05</c:v>
                </c:pt>
                <c:pt idx="144">
                  <c:v>19:28:05</c:v>
                </c:pt>
                <c:pt idx="145">
                  <c:v>19:29:04</c:v>
                </c:pt>
                <c:pt idx="146">
                  <c:v>19:30:04</c:v>
                </c:pt>
                <c:pt idx="147">
                  <c:v>19:31:05</c:v>
                </c:pt>
                <c:pt idx="148">
                  <c:v>19:32:05</c:v>
                </c:pt>
                <c:pt idx="149">
                  <c:v>19:33:04</c:v>
                </c:pt>
                <c:pt idx="150">
                  <c:v>19:34:04</c:v>
                </c:pt>
                <c:pt idx="151">
                  <c:v>19:35:04</c:v>
                </c:pt>
                <c:pt idx="152">
                  <c:v>19:36:04</c:v>
                </c:pt>
                <c:pt idx="153">
                  <c:v>19:37:04</c:v>
                </c:pt>
                <c:pt idx="154">
                  <c:v>19:38:04</c:v>
                </c:pt>
                <c:pt idx="155">
                  <c:v>19:39:04</c:v>
                </c:pt>
                <c:pt idx="156">
                  <c:v>19:40:04</c:v>
                </c:pt>
                <c:pt idx="157">
                  <c:v>19:41:04</c:v>
                </c:pt>
                <c:pt idx="158">
                  <c:v>19:42:04</c:v>
                </c:pt>
                <c:pt idx="159">
                  <c:v>19:43:04</c:v>
                </c:pt>
                <c:pt idx="160">
                  <c:v>19:44:03</c:v>
                </c:pt>
                <c:pt idx="161">
                  <c:v>19:45:04</c:v>
                </c:pt>
                <c:pt idx="162">
                  <c:v>19:46:03</c:v>
                </c:pt>
                <c:pt idx="163">
                  <c:v>19:47:03</c:v>
                </c:pt>
                <c:pt idx="164">
                  <c:v>19:48:03</c:v>
                </c:pt>
                <c:pt idx="165">
                  <c:v>19:49:03</c:v>
                </c:pt>
                <c:pt idx="166">
                  <c:v>19:50:03</c:v>
                </c:pt>
                <c:pt idx="167">
                  <c:v>19:51:03</c:v>
                </c:pt>
                <c:pt idx="168">
                  <c:v>19:52:03</c:v>
                </c:pt>
                <c:pt idx="169">
                  <c:v>19:53:02</c:v>
                </c:pt>
                <c:pt idx="170">
                  <c:v>19:54:02</c:v>
                </c:pt>
                <c:pt idx="171">
                  <c:v>19:55:02</c:v>
                </c:pt>
                <c:pt idx="172">
                  <c:v>19:56:02</c:v>
                </c:pt>
                <c:pt idx="173">
                  <c:v>19:57:02</c:v>
                </c:pt>
                <c:pt idx="174">
                  <c:v>19:58:02</c:v>
                </c:pt>
                <c:pt idx="175">
                  <c:v>19:59:02</c:v>
                </c:pt>
                <c:pt idx="176">
                  <c:v>20:00:02</c:v>
                </c:pt>
                <c:pt idx="177">
                  <c:v>20:01:02</c:v>
                </c:pt>
                <c:pt idx="178">
                  <c:v>20:02:02</c:v>
                </c:pt>
                <c:pt idx="179">
                  <c:v>20:03:02</c:v>
                </c:pt>
                <c:pt idx="180">
                  <c:v>20:04:02</c:v>
                </c:pt>
                <c:pt idx="181">
                  <c:v>20:05:02</c:v>
                </c:pt>
                <c:pt idx="182">
                  <c:v>20:06:02</c:v>
                </c:pt>
                <c:pt idx="183">
                  <c:v>20:07:02</c:v>
                </c:pt>
                <c:pt idx="184">
                  <c:v>20:08:01</c:v>
                </c:pt>
                <c:pt idx="185">
                  <c:v>20:09:01</c:v>
                </c:pt>
                <c:pt idx="186">
                  <c:v>20:10:01</c:v>
                </c:pt>
                <c:pt idx="187">
                  <c:v>20:11:01</c:v>
                </c:pt>
                <c:pt idx="188">
                  <c:v>20:12:01</c:v>
                </c:pt>
                <c:pt idx="189">
                  <c:v>20:13:01</c:v>
                </c:pt>
                <c:pt idx="190">
                  <c:v>20:14:01</c:v>
                </c:pt>
                <c:pt idx="191">
                  <c:v>20:15:01</c:v>
                </c:pt>
                <c:pt idx="192">
                  <c:v>20:16:01</c:v>
                </c:pt>
                <c:pt idx="193">
                  <c:v>20:17:00</c:v>
                </c:pt>
                <c:pt idx="194">
                  <c:v>20:18:00</c:v>
                </c:pt>
                <c:pt idx="195">
                  <c:v>20:19:00</c:v>
                </c:pt>
                <c:pt idx="196">
                  <c:v>20:20:00</c:v>
                </c:pt>
                <c:pt idx="197">
                  <c:v>20:21:00</c:v>
                </c:pt>
                <c:pt idx="198">
                  <c:v>20:22:00</c:v>
                </c:pt>
                <c:pt idx="199">
                  <c:v>20:23:00</c:v>
                </c:pt>
                <c:pt idx="200">
                  <c:v>20:24:00</c:v>
                </c:pt>
                <c:pt idx="201">
                  <c:v>20:25:00</c:v>
                </c:pt>
                <c:pt idx="202">
                  <c:v>20:26:00</c:v>
                </c:pt>
                <c:pt idx="203">
                  <c:v>20:27:00</c:v>
                </c:pt>
                <c:pt idx="204">
                  <c:v>20:28:00</c:v>
                </c:pt>
                <c:pt idx="205">
                  <c:v>20:29:00</c:v>
                </c:pt>
                <c:pt idx="206">
                  <c:v>20:29:59</c:v>
                </c:pt>
                <c:pt idx="207">
                  <c:v>20:30:59</c:v>
                </c:pt>
                <c:pt idx="208">
                  <c:v>20:31:59</c:v>
                </c:pt>
                <c:pt idx="209">
                  <c:v>20:32:59</c:v>
                </c:pt>
                <c:pt idx="210">
                  <c:v>20:33:59</c:v>
                </c:pt>
                <c:pt idx="211">
                  <c:v>20:34:59</c:v>
                </c:pt>
                <c:pt idx="212">
                  <c:v>20:35:59</c:v>
                </c:pt>
                <c:pt idx="213">
                  <c:v>20:37:01</c:v>
                </c:pt>
                <c:pt idx="214">
                  <c:v>20:38:00</c:v>
                </c:pt>
                <c:pt idx="215">
                  <c:v>20:39:01</c:v>
                </c:pt>
                <c:pt idx="216">
                  <c:v>20:40:00</c:v>
                </c:pt>
                <c:pt idx="217">
                  <c:v>20:41:00</c:v>
                </c:pt>
                <c:pt idx="218">
                  <c:v>20:42:00</c:v>
                </c:pt>
                <c:pt idx="219">
                  <c:v>20:43:00</c:v>
                </c:pt>
                <c:pt idx="220">
                  <c:v>20:44:00</c:v>
                </c:pt>
                <c:pt idx="221">
                  <c:v>20:45:00</c:v>
                </c:pt>
                <c:pt idx="222">
                  <c:v>20:46:00</c:v>
                </c:pt>
                <c:pt idx="223">
                  <c:v>20:47:00</c:v>
                </c:pt>
                <c:pt idx="224">
                  <c:v>20:48:00</c:v>
                </c:pt>
                <c:pt idx="225">
                  <c:v>20:49:00</c:v>
                </c:pt>
                <c:pt idx="226">
                  <c:v>20:50:00</c:v>
                </c:pt>
                <c:pt idx="227">
                  <c:v>20:51:00</c:v>
                </c:pt>
                <c:pt idx="228">
                  <c:v>20:52:00</c:v>
                </c:pt>
                <c:pt idx="229">
                  <c:v>20:53:00</c:v>
                </c:pt>
                <c:pt idx="230">
                  <c:v>20:54:00</c:v>
                </c:pt>
                <c:pt idx="231">
                  <c:v>20:55:00</c:v>
                </c:pt>
                <c:pt idx="232">
                  <c:v>20:56:00</c:v>
                </c:pt>
                <c:pt idx="233">
                  <c:v>20:57:00</c:v>
                </c:pt>
                <c:pt idx="234">
                  <c:v>20:58:00</c:v>
                </c:pt>
                <c:pt idx="235">
                  <c:v>20:59:00</c:v>
                </c:pt>
                <c:pt idx="236">
                  <c:v>21:00:00</c:v>
                </c:pt>
                <c:pt idx="237">
                  <c:v>21:01:00</c:v>
                </c:pt>
                <c:pt idx="238">
                  <c:v>21:02:00</c:v>
                </c:pt>
                <c:pt idx="239">
                  <c:v>21:03:00</c:v>
                </c:pt>
                <c:pt idx="240">
                  <c:v>21:04:00</c:v>
                </c:pt>
                <c:pt idx="241">
                  <c:v>21:05:00</c:v>
                </c:pt>
                <c:pt idx="242">
                  <c:v>21:06:00</c:v>
                </c:pt>
                <c:pt idx="243">
                  <c:v>21:07:00</c:v>
                </c:pt>
                <c:pt idx="244">
                  <c:v>21:08:00</c:v>
                </c:pt>
                <c:pt idx="245">
                  <c:v>21:09:00</c:v>
                </c:pt>
                <c:pt idx="246">
                  <c:v>21:09:59</c:v>
                </c:pt>
                <c:pt idx="247">
                  <c:v>21:11:00</c:v>
                </c:pt>
                <c:pt idx="248">
                  <c:v>21:11:59</c:v>
                </c:pt>
                <c:pt idx="249">
                  <c:v>21:12:59</c:v>
                </c:pt>
                <c:pt idx="250">
                  <c:v>21:13:59</c:v>
                </c:pt>
                <c:pt idx="251">
                  <c:v>21:14:59</c:v>
                </c:pt>
                <c:pt idx="252">
                  <c:v>21:15:59</c:v>
                </c:pt>
                <c:pt idx="253">
                  <c:v>21:16:59</c:v>
                </c:pt>
                <c:pt idx="254">
                  <c:v>21:17:59</c:v>
                </c:pt>
                <c:pt idx="255">
                  <c:v>21:18:59</c:v>
                </c:pt>
                <c:pt idx="256">
                  <c:v>21:19:59</c:v>
                </c:pt>
                <c:pt idx="257">
                  <c:v>21:20:59</c:v>
                </c:pt>
                <c:pt idx="258">
                  <c:v>21:22:00</c:v>
                </c:pt>
                <c:pt idx="259">
                  <c:v>21:23:00</c:v>
                </c:pt>
                <c:pt idx="260">
                  <c:v>21:24:00</c:v>
                </c:pt>
                <c:pt idx="261">
                  <c:v>21:25:00</c:v>
                </c:pt>
                <c:pt idx="262">
                  <c:v>21:26:00</c:v>
                </c:pt>
                <c:pt idx="263">
                  <c:v>21:27:00</c:v>
                </c:pt>
                <c:pt idx="264">
                  <c:v>21:28:00</c:v>
                </c:pt>
                <c:pt idx="265">
                  <c:v>21:29:00</c:v>
                </c:pt>
                <c:pt idx="266">
                  <c:v>21:30:00</c:v>
                </c:pt>
                <c:pt idx="267">
                  <c:v>21:31:00</c:v>
                </c:pt>
                <c:pt idx="268">
                  <c:v>21:32:02</c:v>
                </c:pt>
                <c:pt idx="269">
                  <c:v>21:33:01</c:v>
                </c:pt>
                <c:pt idx="270">
                  <c:v>21:34:01</c:v>
                </c:pt>
                <c:pt idx="271">
                  <c:v>21:35:01</c:v>
                </c:pt>
                <c:pt idx="272">
                  <c:v>21:36:01</c:v>
                </c:pt>
                <c:pt idx="273">
                  <c:v>21:37:01</c:v>
                </c:pt>
                <c:pt idx="274">
                  <c:v>21:38:01</c:v>
                </c:pt>
                <c:pt idx="275">
                  <c:v>21:39:01</c:v>
                </c:pt>
                <c:pt idx="276">
                  <c:v>21:40:00</c:v>
                </c:pt>
                <c:pt idx="277">
                  <c:v>21:41:01</c:v>
                </c:pt>
                <c:pt idx="278">
                  <c:v>21:42:01</c:v>
                </c:pt>
                <c:pt idx="279">
                  <c:v>21:43:01</c:v>
                </c:pt>
                <c:pt idx="280">
                  <c:v>21:44:01</c:v>
                </c:pt>
                <c:pt idx="281">
                  <c:v>21:45:01</c:v>
                </c:pt>
                <c:pt idx="282">
                  <c:v>21:46:01</c:v>
                </c:pt>
                <c:pt idx="283">
                  <c:v>21:47:01</c:v>
                </c:pt>
                <c:pt idx="284">
                  <c:v>21:48:01</c:v>
                </c:pt>
                <c:pt idx="285">
                  <c:v>21:49:00</c:v>
                </c:pt>
                <c:pt idx="286">
                  <c:v>21:50:00</c:v>
                </c:pt>
                <c:pt idx="287">
                  <c:v>21:51:01</c:v>
                </c:pt>
                <c:pt idx="288">
                  <c:v>21:52:01</c:v>
                </c:pt>
                <c:pt idx="289">
                  <c:v>21:53:00</c:v>
                </c:pt>
                <c:pt idx="290">
                  <c:v>21:54:00</c:v>
                </c:pt>
                <c:pt idx="291">
                  <c:v>21:55:00</c:v>
                </c:pt>
                <c:pt idx="292">
                  <c:v>21:56:01</c:v>
                </c:pt>
                <c:pt idx="293">
                  <c:v>21:57:01</c:v>
                </c:pt>
                <c:pt idx="294">
                  <c:v>21:58:01</c:v>
                </c:pt>
                <c:pt idx="295">
                  <c:v>21:59:01</c:v>
                </c:pt>
                <c:pt idx="296">
                  <c:v>22:00:01</c:v>
                </c:pt>
                <c:pt idx="297">
                  <c:v>22:01:01</c:v>
                </c:pt>
                <c:pt idx="298">
                  <c:v>22:02:01</c:v>
                </c:pt>
                <c:pt idx="299">
                  <c:v>22:03:00</c:v>
                </c:pt>
                <c:pt idx="300">
                  <c:v>22:04:00</c:v>
                </c:pt>
                <c:pt idx="301">
                  <c:v>22:05:00</c:v>
                </c:pt>
                <c:pt idx="302">
                  <c:v>22:06:00</c:v>
                </c:pt>
                <c:pt idx="303">
                  <c:v>22:07:00</c:v>
                </c:pt>
                <c:pt idx="304">
                  <c:v>22:08:00</c:v>
                </c:pt>
                <c:pt idx="305">
                  <c:v>22:09:00</c:v>
                </c:pt>
                <c:pt idx="306">
                  <c:v>22:10:00</c:v>
                </c:pt>
                <c:pt idx="307">
                  <c:v>22:11:00</c:v>
                </c:pt>
                <c:pt idx="308">
                  <c:v>22:12:00</c:v>
                </c:pt>
                <c:pt idx="309">
                  <c:v>22:13:00</c:v>
                </c:pt>
                <c:pt idx="310">
                  <c:v>22:14:00</c:v>
                </c:pt>
                <c:pt idx="311">
                  <c:v>22:15:00</c:v>
                </c:pt>
                <c:pt idx="312">
                  <c:v>22:16:00</c:v>
                </c:pt>
                <c:pt idx="313">
                  <c:v>22:17:00</c:v>
                </c:pt>
                <c:pt idx="314">
                  <c:v>22:18:00</c:v>
                </c:pt>
                <c:pt idx="315">
                  <c:v>22:19:00</c:v>
                </c:pt>
                <c:pt idx="316">
                  <c:v>22:20:00</c:v>
                </c:pt>
                <c:pt idx="317">
                  <c:v>22:21:00</c:v>
                </c:pt>
                <c:pt idx="318">
                  <c:v>22:22:00</c:v>
                </c:pt>
                <c:pt idx="319">
                  <c:v>22:23:00</c:v>
                </c:pt>
                <c:pt idx="320">
                  <c:v>22:24:00</c:v>
                </c:pt>
                <c:pt idx="321">
                  <c:v>22:25:00</c:v>
                </c:pt>
                <c:pt idx="322">
                  <c:v>22:26:00</c:v>
                </c:pt>
                <c:pt idx="323">
                  <c:v>22:27:00</c:v>
                </c:pt>
                <c:pt idx="324">
                  <c:v>22:28:00</c:v>
                </c:pt>
                <c:pt idx="325">
                  <c:v>22:29:00</c:v>
                </c:pt>
                <c:pt idx="326">
                  <c:v>22:30:00</c:v>
                </c:pt>
                <c:pt idx="327">
                  <c:v>22:31:00</c:v>
                </c:pt>
                <c:pt idx="328">
                  <c:v>22:32:00</c:v>
                </c:pt>
                <c:pt idx="329">
                  <c:v>22:33:00</c:v>
                </c:pt>
                <c:pt idx="330">
                  <c:v>22:34:00</c:v>
                </c:pt>
                <c:pt idx="331">
                  <c:v>22:35:00</c:v>
                </c:pt>
                <c:pt idx="332">
                  <c:v>22:36:00</c:v>
                </c:pt>
                <c:pt idx="333">
                  <c:v>22:37:01</c:v>
                </c:pt>
                <c:pt idx="334">
                  <c:v>22:38:01</c:v>
                </c:pt>
                <c:pt idx="335">
                  <c:v>22:39:01</c:v>
                </c:pt>
                <c:pt idx="336">
                  <c:v>22:40:01</c:v>
                </c:pt>
                <c:pt idx="337">
                  <c:v>22:41:02</c:v>
                </c:pt>
                <c:pt idx="338">
                  <c:v>22:42:02</c:v>
                </c:pt>
                <c:pt idx="339">
                  <c:v>22:43:01</c:v>
                </c:pt>
                <c:pt idx="340">
                  <c:v>22:44:02</c:v>
                </c:pt>
                <c:pt idx="341">
                  <c:v>22:45:02</c:v>
                </c:pt>
                <c:pt idx="342">
                  <c:v>22:46:02</c:v>
                </c:pt>
                <c:pt idx="343">
                  <c:v>22:47:02</c:v>
                </c:pt>
                <c:pt idx="344">
                  <c:v>22:48:02</c:v>
                </c:pt>
                <c:pt idx="345">
                  <c:v>22:49:03</c:v>
                </c:pt>
                <c:pt idx="346">
                  <c:v>22:50:03</c:v>
                </c:pt>
                <c:pt idx="347">
                  <c:v>22:51:03</c:v>
                </c:pt>
                <c:pt idx="348">
                  <c:v>22:52:03</c:v>
                </c:pt>
                <c:pt idx="349">
                  <c:v>22:53:03</c:v>
                </c:pt>
                <c:pt idx="350">
                  <c:v>22:54:03</c:v>
                </c:pt>
                <c:pt idx="351">
                  <c:v>22:55:03</c:v>
                </c:pt>
                <c:pt idx="352">
                  <c:v>22:56:03</c:v>
                </c:pt>
                <c:pt idx="353">
                  <c:v>22:57:03</c:v>
                </c:pt>
                <c:pt idx="354">
                  <c:v>22:58:02</c:v>
                </c:pt>
                <c:pt idx="355">
                  <c:v>22:59:02</c:v>
                </c:pt>
                <c:pt idx="356">
                  <c:v>23:00:02</c:v>
                </c:pt>
                <c:pt idx="357">
                  <c:v>23:01:02</c:v>
                </c:pt>
                <c:pt idx="358">
                  <c:v>23:02:02</c:v>
                </c:pt>
                <c:pt idx="359">
                  <c:v>23:03:02</c:v>
                </c:pt>
                <c:pt idx="360">
                  <c:v>23:04:02</c:v>
                </c:pt>
                <c:pt idx="361">
                  <c:v>23:05:02</c:v>
                </c:pt>
                <c:pt idx="362">
                  <c:v>23:06:02</c:v>
                </c:pt>
                <c:pt idx="363">
                  <c:v>23:07:02</c:v>
                </c:pt>
                <c:pt idx="364">
                  <c:v>23:08:02</c:v>
                </c:pt>
                <c:pt idx="365">
                  <c:v>23:09:02</c:v>
                </c:pt>
                <c:pt idx="366">
                  <c:v>23:10:02</c:v>
                </c:pt>
                <c:pt idx="367">
                  <c:v>23:11:01</c:v>
                </c:pt>
                <c:pt idx="368">
                  <c:v>23:12:01</c:v>
                </c:pt>
                <c:pt idx="369">
                  <c:v>23:13:01</c:v>
                </c:pt>
                <c:pt idx="370">
                  <c:v>23:14:01</c:v>
                </c:pt>
                <c:pt idx="371">
                  <c:v>23:15:01</c:v>
                </c:pt>
                <c:pt idx="372">
                  <c:v>23:16:01</c:v>
                </c:pt>
                <c:pt idx="373">
                  <c:v>23:17:01</c:v>
                </c:pt>
                <c:pt idx="374">
                  <c:v>23:18:01</c:v>
                </c:pt>
                <c:pt idx="375">
                  <c:v>23:19:01</c:v>
                </c:pt>
                <c:pt idx="376">
                  <c:v>23:20:00</c:v>
                </c:pt>
                <c:pt idx="377">
                  <c:v>23:21:01</c:v>
                </c:pt>
                <c:pt idx="378">
                  <c:v>23:22:01</c:v>
                </c:pt>
                <c:pt idx="379">
                  <c:v>23:23:02</c:v>
                </c:pt>
                <c:pt idx="380">
                  <c:v>23:24:02</c:v>
                </c:pt>
                <c:pt idx="381">
                  <c:v>23:25:02</c:v>
                </c:pt>
                <c:pt idx="382">
                  <c:v>23:26:02</c:v>
                </c:pt>
                <c:pt idx="383">
                  <c:v>23:27:02</c:v>
                </c:pt>
                <c:pt idx="384">
                  <c:v>23:28:02</c:v>
                </c:pt>
                <c:pt idx="385">
                  <c:v>23:29:02</c:v>
                </c:pt>
                <c:pt idx="386">
                  <c:v>23:30:02</c:v>
                </c:pt>
                <c:pt idx="387">
                  <c:v>23:31:01</c:v>
                </c:pt>
                <c:pt idx="388">
                  <c:v>23:32:01</c:v>
                </c:pt>
                <c:pt idx="389">
                  <c:v>23:33:01</c:v>
                </c:pt>
                <c:pt idx="390">
                  <c:v>23:34:01</c:v>
                </c:pt>
                <c:pt idx="391">
                  <c:v>23:35:01</c:v>
                </c:pt>
                <c:pt idx="392">
                  <c:v>23:36:01</c:v>
                </c:pt>
                <c:pt idx="393">
                  <c:v>23:37:01</c:v>
                </c:pt>
                <c:pt idx="394">
                  <c:v>23:38:01</c:v>
                </c:pt>
                <c:pt idx="395">
                  <c:v>23:39:01</c:v>
                </c:pt>
                <c:pt idx="396">
                  <c:v>23:40:01</c:v>
                </c:pt>
                <c:pt idx="397">
                  <c:v>23:41:01</c:v>
                </c:pt>
                <c:pt idx="398">
                  <c:v>23:42:00</c:v>
                </c:pt>
                <c:pt idx="399">
                  <c:v>23:43:00</c:v>
                </c:pt>
                <c:pt idx="400">
                  <c:v>23:44:00</c:v>
                </c:pt>
                <c:pt idx="401">
                  <c:v>23:45:00</c:v>
                </c:pt>
                <c:pt idx="402">
                  <c:v>23:46:00</c:v>
                </c:pt>
                <c:pt idx="403">
                  <c:v>23:47:00</c:v>
                </c:pt>
                <c:pt idx="404">
                  <c:v>23:48:00</c:v>
                </c:pt>
                <c:pt idx="405">
                  <c:v>23:49:00</c:v>
                </c:pt>
                <c:pt idx="406">
                  <c:v>23:50:00</c:v>
                </c:pt>
                <c:pt idx="407">
                  <c:v>23:51:00</c:v>
                </c:pt>
                <c:pt idx="408">
                  <c:v>23:51:59</c:v>
                </c:pt>
                <c:pt idx="409">
                  <c:v>23:52:59</c:v>
                </c:pt>
                <c:pt idx="410">
                  <c:v>23:53:59</c:v>
                </c:pt>
                <c:pt idx="411">
                  <c:v>23:54:59</c:v>
                </c:pt>
                <c:pt idx="412">
                  <c:v>23:55:59</c:v>
                </c:pt>
                <c:pt idx="413">
                  <c:v>23:56:59</c:v>
                </c:pt>
                <c:pt idx="414">
                  <c:v>23:57:58</c:v>
                </c:pt>
                <c:pt idx="415">
                  <c:v>23:58:58</c:v>
                </c:pt>
                <c:pt idx="416">
                  <c:v>23:59:58</c:v>
                </c:pt>
                <c:pt idx="417">
                  <c:v>00:00:58</c:v>
                </c:pt>
                <c:pt idx="418">
                  <c:v>00:01:58</c:v>
                </c:pt>
                <c:pt idx="419">
                  <c:v>00:02:58</c:v>
                </c:pt>
                <c:pt idx="420">
                  <c:v>00:03:58</c:v>
                </c:pt>
                <c:pt idx="421">
                  <c:v>00:04:58</c:v>
                </c:pt>
                <c:pt idx="422">
                  <c:v>00:05:58</c:v>
                </c:pt>
                <c:pt idx="423">
                  <c:v>00:06:58</c:v>
                </c:pt>
                <c:pt idx="424">
                  <c:v>00:07:58</c:v>
                </c:pt>
                <c:pt idx="425">
                  <c:v>00:08:58</c:v>
                </c:pt>
                <c:pt idx="426">
                  <c:v>00:09:58</c:v>
                </c:pt>
                <c:pt idx="427">
                  <c:v>00:10:58</c:v>
                </c:pt>
                <c:pt idx="428">
                  <c:v>00:11:58</c:v>
                </c:pt>
                <c:pt idx="429">
                  <c:v>00:12:59</c:v>
                </c:pt>
                <c:pt idx="430">
                  <c:v>00:13:58</c:v>
                </c:pt>
                <c:pt idx="431">
                  <c:v>00:14:58</c:v>
                </c:pt>
                <c:pt idx="432">
                  <c:v>00:15:58</c:v>
                </c:pt>
                <c:pt idx="433">
                  <c:v>00:16:58</c:v>
                </c:pt>
                <c:pt idx="434">
                  <c:v>00:17:58</c:v>
                </c:pt>
                <c:pt idx="435">
                  <c:v>00:18:58</c:v>
                </c:pt>
                <c:pt idx="436">
                  <c:v>00:19:57</c:v>
                </c:pt>
                <c:pt idx="437">
                  <c:v>00:20:57</c:v>
                </c:pt>
                <c:pt idx="438">
                  <c:v>00:21:57</c:v>
                </c:pt>
                <c:pt idx="439">
                  <c:v>00:22:57</c:v>
                </c:pt>
                <c:pt idx="440">
                  <c:v>00:23:57</c:v>
                </c:pt>
                <c:pt idx="441">
                  <c:v>00:24:57</c:v>
                </c:pt>
                <c:pt idx="442">
                  <c:v>00:25:57</c:v>
                </c:pt>
                <c:pt idx="443">
                  <c:v>00:26:57</c:v>
                </c:pt>
                <c:pt idx="444">
                  <c:v>00:27:57</c:v>
                </c:pt>
                <c:pt idx="445">
                  <c:v>00:28:57</c:v>
                </c:pt>
                <c:pt idx="446">
                  <c:v>00:29:56</c:v>
                </c:pt>
                <c:pt idx="447">
                  <c:v>00:30:56</c:v>
                </c:pt>
                <c:pt idx="448">
                  <c:v>00:31:56</c:v>
                </c:pt>
                <c:pt idx="449">
                  <c:v>00:32:57</c:v>
                </c:pt>
                <c:pt idx="450">
                  <c:v>00:33:57</c:v>
                </c:pt>
                <c:pt idx="451">
                  <c:v>00:34:57</c:v>
                </c:pt>
                <c:pt idx="452">
                  <c:v>00:35:57</c:v>
                </c:pt>
                <c:pt idx="453">
                  <c:v>00:36:57</c:v>
                </c:pt>
                <c:pt idx="454">
                  <c:v>00:37:57</c:v>
                </c:pt>
                <c:pt idx="455">
                  <c:v>00:38:56</c:v>
                </c:pt>
                <c:pt idx="456">
                  <c:v>00:39:56</c:v>
                </c:pt>
                <c:pt idx="457">
                  <c:v>00:40:56</c:v>
                </c:pt>
                <c:pt idx="458">
                  <c:v>00:41:56</c:v>
                </c:pt>
                <c:pt idx="459">
                  <c:v>00:42:56</c:v>
                </c:pt>
                <c:pt idx="460">
                  <c:v>00:43:56</c:v>
                </c:pt>
                <c:pt idx="461">
                  <c:v>00:44:56</c:v>
                </c:pt>
                <c:pt idx="462">
                  <c:v>00:45:56</c:v>
                </c:pt>
                <c:pt idx="463">
                  <c:v>00:46:56</c:v>
                </c:pt>
                <c:pt idx="464">
                  <c:v>00:47:56</c:v>
                </c:pt>
                <c:pt idx="465">
                  <c:v>00:48:55</c:v>
                </c:pt>
                <c:pt idx="466">
                  <c:v>00:49:55</c:v>
                </c:pt>
                <c:pt idx="467">
                  <c:v>00:50:55</c:v>
                </c:pt>
                <c:pt idx="468">
                  <c:v>00:51:55</c:v>
                </c:pt>
                <c:pt idx="469">
                  <c:v>00:52:55</c:v>
                </c:pt>
                <c:pt idx="470">
                  <c:v>00:53:55</c:v>
                </c:pt>
                <c:pt idx="471">
                  <c:v>00:54:55</c:v>
                </c:pt>
                <c:pt idx="472">
                  <c:v>00:55:55</c:v>
                </c:pt>
                <c:pt idx="473">
                  <c:v>00:56:55</c:v>
                </c:pt>
                <c:pt idx="474">
                  <c:v>00:57:55</c:v>
                </c:pt>
                <c:pt idx="475">
                  <c:v>00:58:55</c:v>
                </c:pt>
                <c:pt idx="476">
                  <c:v>00:59:55</c:v>
                </c:pt>
                <c:pt idx="477">
                  <c:v>01:00:55</c:v>
                </c:pt>
                <c:pt idx="478">
                  <c:v>01:01:54</c:v>
                </c:pt>
                <c:pt idx="479">
                  <c:v>01:02:54</c:v>
                </c:pt>
                <c:pt idx="480">
                  <c:v>01:03:55</c:v>
                </c:pt>
                <c:pt idx="481">
                  <c:v>01:04:54</c:v>
                </c:pt>
                <c:pt idx="482">
                  <c:v>01:05:54</c:v>
                </c:pt>
                <c:pt idx="483">
                  <c:v>01:06:54</c:v>
                </c:pt>
                <c:pt idx="484">
                  <c:v>01:07:54</c:v>
                </c:pt>
                <c:pt idx="485">
                  <c:v>01:08:54</c:v>
                </c:pt>
                <c:pt idx="486">
                  <c:v>01:09:55</c:v>
                </c:pt>
                <c:pt idx="487">
                  <c:v>01:10:55</c:v>
                </c:pt>
                <c:pt idx="488">
                  <c:v>01:11:55</c:v>
                </c:pt>
                <c:pt idx="489">
                  <c:v>01:12:55</c:v>
                </c:pt>
                <c:pt idx="490">
                  <c:v>01:13:55</c:v>
                </c:pt>
                <c:pt idx="491">
                  <c:v>01:14:55</c:v>
                </c:pt>
                <c:pt idx="492">
                  <c:v>01:15:54</c:v>
                </c:pt>
                <c:pt idx="493">
                  <c:v>01:16:54</c:v>
                </c:pt>
                <c:pt idx="494">
                  <c:v>01:17:54</c:v>
                </c:pt>
                <c:pt idx="495">
                  <c:v>01:18:54</c:v>
                </c:pt>
                <c:pt idx="496">
                  <c:v>01:19:54</c:v>
                </c:pt>
                <c:pt idx="497">
                  <c:v>01:20:54</c:v>
                </c:pt>
                <c:pt idx="498">
                  <c:v>01:21:54</c:v>
                </c:pt>
                <c:pt idx="499">
                  <c:v>01:22:54</c:v>
                </c:pt>
                <c:pt idx="500">
                  <c:v>01:23:54</c:v>
                </c:pt>
                <c:pt idx="501">
                  <c:v>01:24:54</c:v>
                </c:pt>
                <c:pt idx="502">
                  <c:v>01:25:54</c:v>
                </c:pt>
                <c:pt idx="503">
                  <c:v>01:26:53</c:v>
                </c:pt>
                <c:pt idx="504">
                  <c:v>01:27:53</c:v>
                </c:pt>
                <c:pt idx="505">
                  <c:v>01:28:53</c:v>
                </c:pt>
                <c:pt idx="506">
                  <c:v>01:29:53</c:v>
                </c:pt>
                <c:pt idx="507">
                  <c:v>01:30:53</c:v>
                </c:pt>
                <c:pt idx="508">
                  <c:v>01:31:53</c:v>
                </c:pt>
                <c:pt idx="509">
                  <c:v>01:32:53</c:v>
                </c:pt>
                <c:pt idx="510">
                  <c:v>01:33:53</c:v>
                </c:pt>
                <c:pt idx="511">
                  <c:v>01:34:53</c:v>
                </c:pt>
                <c:pt idx="512">
                  <c:v>01:35:53</c:v>
                </c:pt>
                <c:pt idx="513">
                  <c:v>01:36:53</c:v>
                </c:pt>
                <c:pt idx="514">
                  <c:v>01:37:52</c:v>
                </c:pt>
                <c:pt idx="515">
                  <c:v>01:38:52</c:v>
                </c:pt>
                <c:pt idx="516">
                  <c:v>01:39:52</c:v>
                </c:pt>
                <c:pt idx="517">
                  <c:v>01:40:52</c:v>
                </c:pt>
                <c:pt idx="518">
                  <c:v>01:41:52</c:v>
                </c:pt>
                <c:pt idx="519">
                  <c:v>01:42:52</c:v>
                </c:pt>
                <c:pt idx="520">
                  <c:v>01:43:52</c:v>
                </c:pt>
                <c:pt idx="521">
                  <c:v>01:44:52</c:v>
                </c:pt>
                <c:pt idx="522">
                  <c:v>01:45:52</c:v>
                </c:pt>
                <c:pt idx="523">
                  <c:v>01:46:52</c:v>
                </c:pt>
                <c:pt idx="524">
                  <c:v>01:47:51</c:v>
                </c:pt>
                <c:pt idx="525">
                  <c:v>01:48:51</c:v>
                </c:pt>
                <c:pt idx="526">
                  <c:v>01:49:51</c:v>
                </c:pt>
                <c:pt idx="527">
                  <c:v>01:50:51</c:v>
                </c:pt>
                <c:pt idx="528">
                  <c:v>01:51:51</c:v>
                </c:pt>
                <c:pt idx="529">
                  <c:v>01:52:51</c:v>
                </c:pt>
                <c:pt idx="530">
                  <c:v>01:53:51</c:v>
                </c:pt>
                <c:pt idx="531">
                  <c:v>01:54:51</c:v>
                </c:pt>
                <c:pt idx="532">
                  <c:v>01:55:51</c:v>
                </c:pt>
                <c:pt idx="533">
                  <c:v>01:56:50</c:v>
                </c:pt>
                <c:pt idx="534">
                  <c:v>01:57:50</c:v>
                </c:pt>
                <c:pt idx="535">
                  <c:v>01:58:50</c:v>
                </c:pt>
                <c:pt idx="536">
                  <c:v>01:59:50</c:v>
                </c:pt>
                <c:pt idx="537">
                  <c:v>02:00:50</c:v>
                </c:pt>
                <c:pt idx="538">
                  <c:v>02:01:50</c:v>
                </c:pt>
                <c:pt idx="539">
                  <c:v>02:02:50</c:v>
                </c:pt>
                <c:pt idx="540">
                  <c:v>02:03:50</c:v>
                </c:pt>
                <c:pt idx="541">
                  <c:v>02:04:50</c:v>
                </c:pt>
                <c:pt idx="542">
                  <c:v>02:05:50</c:v>
                </c:pt>
                <c:pt idx="543">
                  <c:v>02:06:50</c:v>
                </c:pt>
                <c:pt idx="544">
                  <c:v>02:07:49</c:v>
                </c:pt>
                <c:pt idx="545">
                  <c:v>02:08:49</c:v>
                </c:pt>
                <c:pt idx="546">
                  <c:v>02:09:49</c:v>
                </c:pt>
                <c:pt idx="547">
                  <c:v>02:10:49</c:v>
                </c:pt>
                <c:pt idx="548">
                  <c:v>02:11:49</c:v>
                </c:pt>
                <c:pt idx="549">
                  <c:v>02:12:49</c:v>
                </c:pt>
                <c:pt idx="550">
                  <c:v>02:13:49</c:v>
                </c:pt>
                <c:pt idx="551">
                  <c:v>02:14:49</c:v>
                </c:pt>
                <c:pt idx="552">
                  <c:v>02:15:48</c:v>
                </c:pt>
                <c:pt idx="553">
                  <c:v>02:16:49</c:v>
                </c:pt>
                <c:pt idx="554">
                  <c:v>02:17:48</c:v>
                </c:pt>
                <c:pt idx="555">
                  <c:v>02:18:48</c:v>
                </c:pt>
                <c:pt idx="556">
                  <c:v>02:19:48</c:v>
                </c:pt>
                <c:pt idx="557">
                  <c:v>02:20:48</c:v>
                </c:pt>
                <c:pt idx="558">
                  <c:v>02:21:48</c:v>
                </c:pt>
                <c:pt idx="559">
                  <c:v>02:22:48</c:v>
                </c:pt>
                <c:pt idx="560">
                  <c:v>02:23:48</c:v>
                </c:pt>
                <c:pt idx="561">
                  <c:v>02:24:48</c:v>
                </c:pt>
                <c:pt idx="562">
                  <c:v>02:25:48</c:v>
                </c:pt>
                <c:pt idx="563">
                  <c:v>02:26:48</c:v>
                </c:pt>
                <c:pt idx="564">
                  <c:v>02:27:48</c:v>
                </c:pt>
                <c:pt idx="565">
                  <c:v>02:28:48</c:v>
                </c:pt>
                <c:pt idx="566">
                  <c:v>02:29:48</c:v>
                </c:pt>
                <c:pt idx="567">
                  <c:v>02:30:47</c:v>
                </c:pt>
                <c:pt idx="568">
                  <c:v>02:31:47</c:v>
                </c:pt>
                <c:pt idx="569">
                  <c:v>02:32:47</c:v>
                </c:pt>
                <c:pt idx="570">
                  <c:v>02:33:47</c:v>
                </c:pt>
                <c:pt idx="571">
                  <c:v>02:34:47</c:v>
                </c:pt>
                <c:pt idx="572">
                  <c:v>02:35:47</c:v>
                </c:pt>
                <c:pt idx="573">
                  <c:v>02:36:47</c:v>
                </c:pt>
                <c:pt idx="574">
                  <c:v>02:37:46</c:v>
                </c:pt>
                <c:pt idx="575">
                  <c:v>02:38:46</c:v>
                </c:pt>
                <c:pt idx="576">
                  <c:v>02:39:46</c:v>
                </c:pt>
                <c:pt idx="577">
                  <c:v>02:40:46</c:v>
                </c:pt>
                <c:pt idx="578">
                  <c:v>02:41:46</c:v>
                </c:pt>
                <c:pt idx="579">
                  <c:v>02:42:46</c:v>
                </c:pt>
                <c:pt idx="580">
                  <c:v>02:43:46</c:v>
                </c:pt>
                <c:pt idx="581">
                  <c:v>02:44:46</c:v>
                </c:pt>
                <c:pt idx="582">
                  <c:v>02:45:46</c:v>
                </c:pt>
                <c:pt idx="583">
                  <c:v>02:46:46</c:v>
                </c:pt>
                <c:pt idx="584">
                  <c:v>02:47:46</c:v>
                </c:pt>
                <c:pt idx="585">
                  <c:v>02:48:45</c:v>
                </c:pt>
                <c:pt idx="586">
                  <c:v>02:49:45</c:v>
                </c:pt>
                <c:pt idx="587">
                  <c:v>02:50:45</c:v>
                </c:pt>
                <c:pt idx="588">
                  <c:v>02:51:45</c:v>
                </c:pt>
                <c:pt idx="589">
                  <c:v>02:52:45</c:v>
                </c:pt>
                <c:pt idx="590">
                  <c:v>02:53:45</c:v>
                </c:pt>
                <c:pt idx="591">
                  <c:v>02:54:45</c:v>
                </c:pt>
                <c:pt idx="592">
                  <c:v>02:55:45</c:v>
                </c:pt>
                <c:pt idx="593">
                  <c:v>02:56:45</c:v>
                </c:pt>
                <c:pt idx="594">
                  <c:v>02:57:45</c:v>
                </c:pt>
                <c:pt idx="595">
                  <c:v>02:58:45</c:v>
                </c:pt>
                <c:pt idx="596">
                  <c:v>02:59:45</c:v>
                </c:pt>
                <c:pt idx="597">
                  <c:v>03:00:44</c:v>
                </c:pt>
                <c:pt idx="598">
                  <c:v>03:01:44</c:v>
                </c:pt>
                <c:pt idx="599">
                  <c:v>03:02:44</c:v>
                </c:pt>
                <c:pt idx="600">
                  <c:v>03:03:45</c:v>
                </c:pt>
                <c:pt idx="601">
                  <c:v>03:04:45</c:v>
                </c:pt>
                <c:pt idx="602">
                  <c:v>03:05:45</c:v>
                </c:pt>
                <c:pt idx="603">
                  <c:v>03:06:45</c:v>
                </c:pt>
                <c:pt idx="604">
                  <c:v>03:07:45</c:v>
                </c:pt>
                <c:pt idx="605">
                  <c:v>03:08:45</c:v>
                </c:pt>
                <c:pt idx="606">
                  <c:v>03:09:45</c:v>
                </c:pt>
                <c:pt idx="607">
                  <c:v>03:10:45</c:v>
                </c:pt>
                <c:pt idx="608">
                  <c:v>03:11:45</c:v>
                </c:pt>
                <c:pt idx="609">
                  <c:v>03:12:44</c:v>
                </c:pt>
                <c:pt idx="610">
                  <c:v>03:13:44</c:v>
                </c:pt>
                <c:pt idx="611">
                  <c:v>03:14:44</c:v>
                </c:pt>
                <c:pt idx="612">
                  <c:v>03:15:44</c:v>
                </c:pt>
                <c:pt idx="613">
                  <c:v>03:16:44</c:v>
                </c:pt>
                <c:pt idx="614">
                  <c:v>03:17:44</c:v>
                </c:pt>
                <c:pt idx="615">
                  <c:v>03:18:44</c:v>
                </c:pt>
                <c:pt idx="616">
                  <c:v>03:19:44</c:v>
                </c:pt>
                <c:pt idx="617">
                  <c:v>03:20:43</c:v>
                </c:pt>
                <c:pt idx="618">
                  <c:v>03:21:44</c:v>
                </c:pt>
                <c:pt idx="619">
                  <c:v>03:22:44</c:v>
                </c:pt>
                <c:pt idx="620">
                  <c:v>03:23:43</c:v>
                </c:pt>
                <c:pt idx="621">
                  <c:v>03:24:43</c:v>
                </c:pt>
                <c:pt idx="622">
                  <c:v>03:25:43</c:v>
                </c:pt>
                <c:pt idx="623">
                  <c:v>03:26:43</c:v>
                </c:pt>
                <c:pt idx="624">
                  <c:v>03:27:43</c:v>
                </c:pt>
                <c:pt idx="625">
                  <c:v>03:28:43</c:v>
                </c:pt>
                <c:pt idx="626">
                  <c:v>03:29:43</c:v>
                </c:pt>
                <c:pt idx="627">
                  <c:v>03:30:43</c:v>
                </c:pt>
                <c:pt idx="628">
                  <c:v>03:31:43</c:v>
                </c:pt>
                <c:pt idx="629">
                  <c:v>03:32:43</c:v>
                </c:pt>
                <c:pt idx="630">
                  <c:v>03:33:43</c:v>
                </c:pt>
                <c:pt idx="631">
                  <c:v>03:34:42</c:v>
                </c:pt>
                <c:pt idx="632">
                  <c:v>03:35:42</c:v>
                </c:pt>
                <c:pt idx="633">
                  <c:v>03:36:42</c:v>
                </c:pt>
                <c:pt idx="634">
                  <c:v>03:37:42</c:v>
                </c:pt>
                <c:pt idx="635">
                  <c:v>03:38:42</c:v>
                </c:pt>
                <c:pt idx="636">
                  <c:v>03:39:42</c:v>
                </c:pt>
                <c:pt idx="637">
                  <c:v>03:40:41</c:v>
                </c:pt>
                <c:pt idx="638">
                  <c:v>03:41:41</c:v>
                </c:pt>
                <c:pt idx="639">
                  <c:v>03:42:41</c:v>
                </c:pt>
                <c:pt idx="640">
                  <c:v>03:43:41</c:v>
                </c:pt>
                <c:pt idx="641">
                  <c:v>03:44:41</c:v>
                </c:pt>
                <c:pt idx="642">
                  <c:v>03:45:41</c:v>
                </c:pt>
                <c:pt idx="643">
                  <c:v>03:46:41</c:v>
                </c:pt>
                <c:pt idx="644">
                  <c:v>03:47:41</c:v>
                </c:pt>
                <c:pt idx="645">
                  <c:v>03:48:41</c:v>
                </c:pt>
                <c:pt idx="646">
                  <c:v>03:49:40</c:v>
                </c:pt>
                <c:pt idx="647">
                  <c:v>03:50:40</c:v>
                </c:pt>
                <c:pt idx="648">
                  <c:v>03:51:40</c:v>
                </c:pt>
                <c:pt idx="649">
                  <c:v>03:52:40</c:v>
                </c:pt>
                <c:pt idx="650">
                  <c:v>03:53:40</c:v>
                </c:pt>
                <c:pt idx="651">
                  <c:v>03:54:40</c:v>
                </c:pt>
                <c:pt idx="652">
                  <c:v>03:55:40</c:v>
                </c:pt>
                <c:pt idx="653">
                  <c:v>03:56:39</c:v>
                </c:pt>
                <c:pt idx="654">
                  <c:v>03:57:39</c:v>
                </c:pt>
                <c:pt idx="655">
                  <c:v>03:58:39</c:v>
                </c:pt>
                <c:pt idx="656">
                  <c:v>03:59:39</c:v>
                </c:pt>
                <c:pt idx="657">
                  <c:v>04:00:39</c:v>
                </c:pt>
                <c:pt idx="658">
                  <c:v>04:01:39</c:v>
                </c:pt>
                <c:pt idx="659">
                  <c:v>04:02:39</c:v>
                </c:pt>
                <c:pt idx="660">
                  <c:v>04:03:39</c:v>
                </c:pt>
                <c:pt idx="661">
                  <c:v>04:04:39</c:v>
                </c:pt>
                <c:pt idx="662">
                  <c:v>04:05:39</c:v>
                </c:pt>
                <c:pt idx="663">
                  <c:v>04:06:39</c:v>
                </c:pt>
                <c:pt idx="664">
                  <c:v>04:07:39</c:v>
                </c:pt>
                <c:pt idx="665">
                  <c:v>04:08:39</c:v>
                </c:pt>
                <c:pt idx="666">
                  <c:v>04:09:39</c:v>
                </c:pt>
                <c:pt idx="667">
                  <c:v>04:10:39</c:v>
                </c:pt>
                <c:pt idx="668">
                  <c:v>04:11:39</c:v>
                </c:pt>
                <c:pt idx="669">
                  <c:v>04:12:39</c:v>
                </c:pt>
                <c:pt idx="670">
                  <c:v>04:13:39</c:v>
                </c:pt>
                <c:pt idx="671">
                  <c:v>04:14:39</c:v>
                </c:pt>
                <c:pt idx="672">
                  <c:v>04:15:39</c:v>
                </c:pt>
                <c:pt idx="673">
                  <c:v>04:16:39</c:v>
                </c:pt>
                <c:pt idx="674">
                  <c:v>04:17:39</c:v>
                </c:pt>
                <c:pt idx="675">
                  <c:v>04:18:39</c:v>
                </c:pt>
                <c:pt idx="676">
                  <c:v>04:19:39</c:v>
                </c:pt>
                <c:pt idx="677">
                  <c:v>04:20:39</c:v>
                </c:pt>
                <c:pt idx="678">
                  <c:v>04:21:39</c:v>
                </c:pt>
                <c:pt idx="679">
                  <c:v>04:22:39</c:v>
                </c:pt>
                <c:pt idx="680">
                  <c:v>04:23:39</c:v>
                </c:pt>
                <c:pt idx="681">
                  <c:v>04:24:39</c:v>
                </c:pt>
                <c:pt idx="682">
                  <c:v>04:25:39</c:v>
                </c:pt>
                <c:pt idx="683">
                  <c:v>04:26:39</c:v>
                </c:pt>
                <c:pt idx="684">
                  <c:v>04:27:39</c:v>
                </c:pt>
                <c:pt idx="685">
                  <c:v>04:28:39</c:v>
                </c:pt>
                <c:pt idx="686">
                  <c:v>04:29:39</c:v>
                </c:pt>
                <c:pt idx="687">
                  <c:v>04:30:38</c:v>
                </c:pt>
                <c:pt idx="688">
                  <c:v>04:31:38</c:v>
                </c:pt>
                <c:pt idx="689">
                  <c:v>04:32:38</c:v>
                </c:pt>
                <c:pt idx="690">
                  <c:v>04:33:38</c:v>
                </c:pt>
                <c:pt idx="691">
                  <c:v>04:34:38</c:v>
                </c:pt>
                <c:pt idx="692">
                  <c:v>04:35:38</c:v>
                </c:pt>
                <c:pt idx="693">
                  <c:v>04:36:38</c:v>
                </c:pt>
                <c:pt idx="694">
                  <c:v>04:37:38</c:v>
                </c:pt>
                <c:pt idx="695">
                  <c:v>04:38:38</c:v>
                </c:pt>
                <c:pt idx="696">
                  <c:v>04:39:38</c:v>
                </c:pt>
                <c:pt idx="697">
                  <c:v>04:40:37</c:v>
                </c:pt>
                <c:pt idx="698">
                  <c:v>04:41:37</c:v>
                </c:pt>
                <c:pt idx="699">
                  <c:v>04:42:37</c:v>
                </c:pt>
                <c:pt idx="700">
                  <c:v>04:43:37</c:v>
                </c:pt>
                <c:pt idx="701">
                  <c:v>04:44:37</c:v>
                </c:pt>
                <c:pt idx="702">
                  <c:v>04:45:37</c:v>
                </c:pt>
                <c:pt idx="703">
                  <c:v>04:46:37</c:v>
                </c:pt>
                <c:pt idx="704">
                  <c:v>04:47:37</c:v>
                </c:pt>
                <c:pt idx="705">
                  <c:v>04:48:36</c:v>
                </c:pt>
                <c:pt idx="706">
                  <c:v>04:49:36</c:v>
                </c:pt>
                <c:pt idx="707">
                  <c:v>04:50:36</c:v>
                </c:pt>
                <c:pt idx="708">
                  <c:v>04:51:36</c:v>
                </c:pt>
                <c:pt idx="709">
                  <c:v>04:52:36</c:v>
                </c:pt>
                <c:pt idx="710">
                  <c:v>04:53:36</c:v>
                </c:pt>
                <c:pt idx="711">
                  <c:v>04:54:36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1'!$C$2:$C$863</c15:sqref>
                  </c15:fullRef>
                </c:ext>
              </c:extLst>
              <c:f>'Teste 1'!$C$12:$C$863</c:f>
              <c:numCache>
                <c:formatCode>General</c:formatCode>
                <c:ptCount val="852"/>
                <c:pt idx="0">
                  <c:v>52094593.091385372</c:v>
                </c:pt>
                <c:pt idx="1">
                  <c:v>52094593.091385372</c:v>
                </c:pt>
                <c:pt idx="2">
                  <c:v>52097717.579171203</c:v>
                </c:pt>
                <c:pt idx="3">
                  <c:v>52094593.091385372</c:v>
                </c:pt>
                <c:pt idx="4">
                  <c:v>52096155.710276566</c:v>
                </c:pt>
                <c:pt idx="5">
                  <c:v>52096155.709737517</c:v>
                </c:pt>
                <c:pt idx="6">
                  <c:v>52093032.719788589</c:v>
                </c:pt>
                <c:pt idx="7">
                  <c:v>52096156.459195018</c:v>
                </c:pt>
                <c:pt idx="8">
                  <c:v>52096154.960819073</c:v>
                </c:pt>
                <c:pt idx="9">
                  <c:v>52093031.221951678</c:v>
                </c:pt>
                <c:pt idx="10">
                  <c:v>52091470.850354888</c:v>
                </c:pt>
                <c:pt idx="11">
                  <c:v>52096155.709737517</c:v>
                </c:pt>
                <c:pt idx="12">
                  <c:v>52091470.101436444</c:v>
                </c:pt>
                <c:pt idx="13">
                  <c:v>52099278.699686453</c:v>
                </c:pt>
                <c:pt idx="14">
                  <c:v>52093031.221951678</c:v>
                </c:pt>
                <c:pt idx="15">
                  <c:v>52093035.713308789</c:v>
                </c:pt>
                <c:pt idx="16">
                  <c:v>52093031.97087013</c:v>
                </c:pt>
                <c:pt idx="17">
                  <c:v>52091470.101436444</c:v>
                </c:pt>
                <c:pt idx="18">
                  <c:v>52086787.48827064</c:v>
                </c:pt>
                <c:pt idx="19">
                  <c:v>52089909.729839638</c:v>
                </c:pt>
                <c:pt idx="20">
                  <c:v>52093031.97087013</c:v>
                </c:pt>
                <c:pt idx="21">
                  <c:v>52097718.328628711</c:v>
                </c:pt>
                <c:pt idx="22">
                  <c:v>52091470.101436444</c:v>
                </c:pt>
                <c:pt idx="23">
                  <c:v>52102403.188011333</c:v>
                </c:pt>
                <c:pt idx="24">
                  <c:v>52102403.188011333</c:v>
                </c:pt>
                <c:pt idx="25">
                  <c:v>52099279.449143954</c:v>
                </c:pt>
                <c:pt idx="26">
                  <c:v>52097716.830252752</c:v>
                </c:pt>
                <c:pt idx="27">
                  <c:v>52097716.830252752</c:v>
                </c:pt>
                <c:pt idx="28">
                  <c:v>52096154.960819073</c:v>
                </c:pt>
                <c:pt idx="29">
                  <c:v>52096154.960819073</c:v>
                </c:pt>
                <c:pt idx="30">
                  <c:v>52094593.091385372</c:v>
                </c:pt>
                <c:pt idx="31">
                  <c:v>52089908.23200275</c:v>
                </c:pt>
                <c:pt idx="32">
                  <c:v>52091469.352517992</c:v>
                </c:pt>
                <c:pt idx="33">
                  <c:v>52100841.318577647</c:v>
                </c:pt>
                <c:pt idx="34">
                  <c:v>52093031.221951678</c:v>
                </c:pt>
                <c:pt idx="35">
                  <c:v>52097717.57971026</c:v>
                </c:pt>
                <c:pt idx="36">
                  <c:v>52099279.449143954</c:v>
                </c:pt>
                <c:pt idx="37">
                  <c:v>52097717.579710267</c:v>
                </c:pt>
                <c:pt idx="38">
                  <c:v>52093031.97087013</c:v>
                </c:pt>
                <c:pt idx="39">
                  <c:v>52094593.091385372</c:v>
                </c:pt>
                <c:pt idx="40">
                  <c:v>52097717.57971026</c:v>
                </c:pt>
                <c:pt idx="41">
                  <c:v>52094593.091385372</c:v>
                </c:pt>
                <c:pt idx="42">
                  <c:v>52097716.830252759</c:v>
                </c:pt>
                <c:pt idx="43">
                  <c:v>52091470.101436444</c:v>
                </c:pt>
                <c:pt idx="44">
                  <c:v>52094593.091385372</c:v>
                </c:pt>
                <c:pt idx="45">
                  <c:v>52094593.840303823</c:v>
                </c:pt>
                <c:pt idx="46">
                  <c:v>52097719.078086212</c:v>
                </c:pt>
                <c:pt idx="47">
                  <c:v>52093031.221951678</c:v>
                </c:pt>
                <c:pt idx="48">
                  <c:v>52091470.850354888</c:v>
                </c:pt>
                <c:pt idx="49">
                  <c:v>52089908.232002743</c:v>
                </c:pt>
                <c:pt idx="50">
                  <c:v>52096154.960819073</c:v>
                </c:pt>
                <c:pt idx="51">
                  <c:v>52093031.221951678</c:v>
                </c:pt>
                <c:pt idx="52">
                  <c:v>52093031.221951678</c:v>
                </c:pt>
                <c:pt idx="53">
                  <c:v>52096154.960819073</c:v>
                </c:pt>
                <c:pt idx="54">
                  <c:v>52099279.449143954</c:v>
                </c:pt>
                <c:pt idx="55">
                  <c:v>52100842.068035141</c:v>
                </c:pt>
                <c:pt idx="56">
                  <c:v>52093031.97087013</c:v>
                </c:pt>
                <c:pt idx="57">
                  <c:v>52091470.101436444</c:v>
                </c:pt>
                <c:pt idx="58">
                  <c:v>52094593.840303823</c:v>
                </c:pt>
                <c:pt idx="59">
                  <c:v>52093031.221951678</c:v>
                </c:pt>
                <c:pt idx="60">
                  <c:v>52096154.960819073</c:v>
                </c:pt>
                <c:pt idx="61">
                  <c:v>52099278.699686453</c:v>
                </c:pt>
                <c:pt idx="62">
                  <c:v>52093032.720327638</c:v>
                </c:pt>
                <c:pt idx="63">
                  <c:v>52099278.699686453</c:v>
                </c:pt>
                <c:pt idx="64">
                  <c:v>52091470.101436444</c:v>
                </c:pt>
                <c:pt idx="65">
                  <c:v>52093032.720327638</c:v>
                </c:pt>
                <c:pt idx="66">
                  <c:v>52089908.980921201</c:v>
                </c:pt>
                <c:pt idx="67">
                  <c:v>52096155.709737517</c:v>
                </c:pt>
                <c:pt idx="68">
                  <c:v>52091470.850354888</c:v>
                </c:pt>
                <c:pt idx="69">
                  <c:v>52096155.709737517</c:v>
                </c:pt>
                <c:pt idx="70">
                  <c:v>52099278.699686453</c:v>
                </c:pt>
                <c:pt idx="71">
                  <c:v>52093031.97087013</c:v>
                </c:pt>
                <c:pt idx="72">
                  <c:v>52094593.840303823</c:v>
                </c:pt>
                <c:pt idx="73">
                  <c:v>52096154.960819073</c:v>
                </c:pt>
                <c:pt idx="74">
                  <c:v>52089910.478219584</c:v>
                </c:pt>
                <c:pt idx="75">
                  <c:v>52099278.699686453</c:v>
                </c:pt>
                <c:pt idx="76">
                  <c:v>52096154.960819073</c:v>
                </c:pt>
                <c:pt idx="77">
                  <c:v>52093031.221951678</c:v>
                </c:pt>
                <c:pt idx="78">
                  <c:v>52091470.101436444</c:v>
                </c:pt>
                <c:pt idx="79">
                  <c:v>52094593.840303823</c:v>
                </c:pt>
                <c:pt idx="80">
                  <c:v>52093031.97087013</c:v>
                </c:pt>
                <c:pt idx="81">
                  <c:v>52094593.091385372</c:v>
                </c:pt>
                <c:pt idx="82">
                  <c:v>52094593.840303831</c:v>
                </c:pt>
                <c:pt idx="83">
                  <c:v>52097717.57971026</c:v>
                </c:pt>
                <c:pt idx="84">
                  <c:v>52096156.459195033</c:v>
                </c:pt>
                <c:pt idx="85">
                  <c:v>52094593.091385372</c:v>
                </c:pt>
                <c:pt idx="86">
                  <c:v>52088347.111487508</c:v>
                </c:pt>
                <c:pt idx="87">
                  <c:v>52091471.598734811</c:v>
                </c:pt>
                <c:pt idx="88">
                  <c:v>52094594.589222282</c:v>
                </c:pt>
                <c:pt idx="89">
                  <c:v>52091470.101436444</c:v>
                </c:pt>
                <c:pt idx="90">
                  <c:v>52091470.101436444</c:v>
                </c:pt>
                <c:pt idx="91">
                  <c:v>52096155.709737517</c:v>
                </c:pt>
                <c:pt idx="92">
                  <c:v>52093031.221951678</c:v>
                </c:pt>
                <c:pt idx="93">
                  <c:v>52093032.720327638</c:v>
                </c:pt>
                <c:pt idx="94">
                  <c:v>52088347.111487508</c:v>
                </c:pt>
                <c:pt idx="95">
                  <c:v>52094594.589761317</c:v>
                </c:pt>
                <c:pt idx="96">
                  <c:v>52091470.101436444</c:v>
                </c:pt>
                <c:pt idx="97">
                  <c:v>52091469.352517992</c:v>
                </c:pt>
                <c:pt idx="98">
                  <c:v>52094593.840303823</c:v>
                </c:pt>
                <c:pt idx="99">
                  <c:v>52089908.23200275</c:v>
                </c:pt>
                <c:pt idx="100">
                  <c:v>52096154.960819073</c:v>
                </c:pt>
                <c:pt idx="101">
                  <c:v>52093031.970870122</c:v>
                </c:pt>
                <c:pt idx="102">
                  <c:v>52093031.97087013</c:v>
                </c:pt>
                <c:pt idx="103">
                  <c:v>52096156.459195018</c:v>
                </c:pt>
                <c:pt idx="104">
                  <c:v>52096155.710276566</c:v>
                </c:pt>
                <c:pt idx="105">
                  <c:v>52093031.221951678</c:v>
                </c:pt>
                <c:pt idx="106">
                  <c:v>52094593.091385372</c:v>
                </c:pt>
                <c:pt idx="107">
                  <c:v>52093031.221951678</c:v>
                </c:pt>
                <c:pt idx="108">
                  <c:v>52091469.352517992</c:v>
                </c:pt>
                <c:pt idx="109">
                  <c:v>52096154.960819073</c:v>
                </c:pt>
                <c:pt idx="110">
                  <c:v>52089908.980921201</c:v>
                </c:pt>
                <c:pt idx="111">
                  <c:v>52094593.840303823</c:v>
                </c:pt>
                <c:pt idx="112">
                  <c:v>52091470.101436444</c:v>
                </c:pt>
                <c:pt idx="113">
                  <c:v>52091470.850354888</c:v>
                </c:pt>
                <c:pt idx="114">
                  <c:v>52099278.699686453</c:v>
                </c:pt>
                <c:pt idx="115">
                  <c:v>52096154.960819073</c:v>
                </c:pt>
                <c:pt idx="116">
                  <c:v>52096154.960819073</c:v>
                </c:pt>
                <c:pt idx="117">
                  <c:v>52094593.091385379</c:v>
                </c:pt>
                <c:pt idx="118">
                  <c:v>52102403.936929792</c:v>
                </c:pt>
                <c:pt idx="119">
                  <c:v>52097717.57971026</c:v>
                </c:pt>
                <c:pt idx="120">
                  <c:v>52097718.329167761</c:v>
                </c:pt>
                <c:pt idx="121">
                  <c:v>52094593.840303823</c:v>
                </c:pt>
                <c:pt idx="122">
                  <c:v>52089908.980921201</c:v>
                </c:pt>
                <c:pt idx="123">
                  <c:v>52094593.091385379</c:v>
                </c:pt>
                <c:pt idx="124">
                  <c:v>52096154.960819073</c:v>
                </c:pt>
                <c:pt idx="125">
                  <c:v>52089908.23200275</c:v>
                </c:pt>
                <c:pt idx="126">
                  <c:v>52091470.850354888</c:v>
                </c:pt>
                <c:pt idx="127">
                  <c:v>52099279.449143954</c:v>
                </c:pt>
                <c:pt idx="128">
                  <c:v>52094593.091385372</c:v>
                </c:pt>
                <c:pt idx="129">
                  <c:v>52096154.960819073</c:v>
                </c:pt>
                <c:pt idx="130">
                  <c:v>52091471.599812403</c:v>
                </c:pt>
                <c:pt idx="131">
                  <c:v>52094593.840303823</c:v>
                </c:pt>
                <c:pt idx="132">
                  <c:v>52096154.960819073</c:v>
                </c:pt>
                <c:pt idx="133">
                  <c:v>52093031.221951678</c:v>
                </c:pt>
                <c:pt idx="134">
                  <c:v>52091470.850354888</c:v>
                </c:pt>
                <c:pt idx="135">
                  <c:v>52096154.960819073</c:v>
                </c:pt>
                <c:pt idx="136">
                  <c:v>52099278.699686453</c:v>
                </c:pt>
                <c:pt idx="137">
                  <c:v>52100840.569120139</c:v>
                </c:pt>
                <c:pt idx="138">
                  <c:v>52097717.579710267</c:v>
                </c:pt>
                <c:pt idx="139">
                  <c:v>52094593.840303831</c:v>
                </c:pt>
                <c:pt idx="140">
                  <c:v>52091470.101436444</c:v>
                </c:pt>
                <c:pt idx="141">
                  <c:v>52099279.449143954</c:v>
                </c:pt>
                <c:pt idx="142">
                  <c:v>52091470.101436444</c:v>
                </c:pt>
                <c:pt idx="143">
                  <c:v>52089908.23200275</c:v>
                </c:pt>
                <c:pt idx="144">
                  <c:v>52093031.97087013</c:v>
                </c:pt>
                <c:pt idx="145">
                  <c:v>52096155.710276566</c:v>
                </c:pt>
                <c:pt idx="146">
                  <c:v>52093031.97087013</c:v>
                </c:pt>
                <c:pt idx="147">
                  <c:v>52093031.221951678</c:v>
                </c:pt>
                <c:pt idx="148">
                  <c:v>52091470.850354888</c:v>
                </c:pt>
                <c:pt idx="149">
                  <c:v>52093031.97087013</c:v>
                </c:pt>
                <c:pt idx="150">
                  <c:v>52099278.699686453</c:v>
                </c:pt>
                <c:pt idx="151">
                  <c:v>52099278.69968646</c:v>
                </c:pt>
                <c:pt idx="152">
                  <c:v>52096154.960819073</c:v>
                </c:pt>
                <c:pt idx="153">
                  <c:v>52093031.221951678</c:v>
                </c:pt>
                <c:pt idx="154">
                  <c:v>52093031.97087013</c:v>
                </c:pt>
                <c:pt idx="155">
                  <c:v>52097716.830252759</c:v>
                </c:pt>
                <c:pt idx="156">
                  <c:v>52097716.830252752</c:v>
                </c:pt>
                <c:pt idx="157">
                  <c:v>52096154.960819073</c:v>
                </c:pt>
                <c:pt idx="158">
                  <c:v>52094593.091385372</c:v>
                </c:pt>
                <c:pt idx="159">
                  <c:v>52099278.699686453</c:v>
                </c:pt>
                <c:pt idx="160">
                  <c:v>52093031.970870122</c:v>
                </c:pt>
                <c:pt idx="161">
                  <c:v>52089911.227138028</c:v>
                </c:pt>
                <c:pt idx="162">
                  <c:v>52089908.23200275</c:v>
                </c:pt>
                <c:pt idx="163">
                  <c:v>52096156.459195018</c:v>
                </c:pt>
                <c:pt idx="164">
                  <c:v>52100841.318577647</c:v>
                </c:pt>
                <c:pt idx="165">
                  <c:v>52091470.85035488</c:v>
                </c:pt>
                <c:pt idx="166">
                  <c:v>52093031.97087013</c:v>
                </c:pt>
                <c:pt idx="167">
                  <c:v>52094593.840303823</c:v>
                </c:pt>
                <c:pt idx="168">
                  <c:v>52089908.980921201</c:v>
                </c:pt>
                <c:pt idx="169">
                  <c:v>52091470.101436444</c:v>
                </c:pt>
                <c:pt idx="170">
                  <c:v>52091470.101436444</c:v>
                </c:pt>
                <c:pt idx="171">
                  <c:v>52094593.840303823</c:v>
                </c:pt>
                <c:pt idx="172">
                  <c:v>52096154.960819073</c:v>
                </c:pt>
                <c:pt idx="173">
                  <c:v>52093031.97087013</c:v>
                </c:pt>
                <c:pt idx="174">
                  <c:v>52091473.843875103</c:v>
                </c:pt>
                <c:pt idx="175">
                  <c:v>52089908.980921201</c:v>
                </c:pt>
                <c:pt idx="176">
                  <c:v>52093031.97087013</c:v>
                </c:pt>
                <c:pt idx="177">
                  <c:v>52091470.101436444</c:v>
                </c:pt>
                <c:pt idx="178">
                  <c:v>52093031.97087013</c:v>
                </c:pt>
                <c:pt idx="179">
                  <c:v>52097718.328628711</c:v>
                </c:pt>
                <c:pt idx="180">
                  <c:v>52094593.840303823</c:v>
                </c:pt>
                <c:pt idx="181">
                  <c:v>52089908.980921201</c:v>
                </c:pt>
                <c:pt idx="182">
                  <c:v>52094593.091385372</c:v>
                </c:pt>
                <c:pt idx="183">
                  <c:v>52093031.97087013</c:v>
                </c:pt>
                <c:pt idx="184">
                  <c:v>52096154.960819073</c:v>
                </c:pt>
                <c:pt idx="185">
                  <c:v>52093031.221951678</c:v>
                </c:pt>
                <c:pt idx="186">
                  <c:v>52094593.840303831</c:v>
                </c:pt>
                <c:pt idx="187">
                  <c:v>52102402.43855384</c:v>
                </c:pt>
                <c:pt idx="188">
                  <c:v>52091470.101436444</c:v>
                </c:pt>
                <c:pt idx="189">
                  <c:v>52099279.449143954</c:v>
                </c:pt>
                <c:pt idx="190">
                  <c:v>52094593.091385372</c:v>
                </c:pt>
                <c:pt idx="191">
                  <c:v>52093031.97087013</c:v>
                </c:pt>
                <c:pt idx="192">
                  <c:v>52096154.960819073</c:v>
                </c:pt>
                <c:pt idx="193">
                  <c:v>52096154.960819073</c:v>
                </c:pt>
                <c:pt idx="194">
                  <c:v>52089908.980921201</c:v>
                </c:pt>
                <c:pt idx="195">
                  <c:v>52096155.710276566</c:v>
                </c:pt>
                <c:pt idx="196">
                  <c:v>52094593.091385372</c:v>
                </c:pt>
                <c:pt idx="197">
                  <c:v>52096154.960819073</c:v>
                </c:pt>
                <c:pt idx="198">
                  <c:v>52093031.97087013</c:v>
                </c:pt>
                <c:pt idx="199">
                  <c:v>52094593.091385372</c:v>
                </c:pt>
                <c:pt idx="200">
                  <c:v>52097717.57971026</c:v>
                </c:pt>
                <c:pt idx="201">
                  <c:v>52094593.840303823</c:v>
                </c:pt>
                <c:pt idx="202">
                  <c:v>52094593.091385372</c:v>
                </c:pt>
                <c:pt idx="203">
                  <c:v>52099279.449143954</c:v>
                </c:pt>
                <c:pt idx="204">
                  <c:v>52096155.709737517</c:v>
                </c:pt>
                <c:pt idx="205">
                  <c:v>52097716.830252759</c:v>
                </c:pt>
                <c:pt idx="206">
                  <c:v>52097716.830252752</c:v>
                </c:pt>
                <c:pt idx="207">
                  <c:v>52099281.696977407</c:v>
                </c:pt>
                <c:pt idx="208">
                  <c:v>52091469.352517992</c:v>
                </c:pt>
                <c:pt idx="209">
                  <c:v>52094594.589761317</c:v>
                </c:pt>
                <c:pt idx="210">
                  <c:v>52094593.840303823</c:v>
                </c:pt>
                <c:pt idx="211">
                  <c:v>52096155.710276566</c:v>
                </c:pt>
                <c:pt idx="212">
                  <c:v>52089909.729301117</c:v>
                </c:pt>
                <c:pt idx="213">
                  <c:v>52097717.57971026</c:v>
                </c:pt>
                <c:pt idx="214">
                  <c:v>52096154.960819073</c:v>
                </c:pt>
                <c:pt idx="215">
                  <c:v>52096154.960819073</c:v>
                </c:pt>
                <c:pt idx="216">
                  <c:v>52099278.699686453</c:v>
                </c:pt>
                <c:pt idx="217">
                  <c:v>52094593.840303823</c:v>
                </c:pt>
                <c:pt idx="218">
                  <c:v>52099279.449143954</c:v>
                </c:pt>
                <c:pt idx="219">
                  <c:v>52094593.091385372</c:v>
                </c:pt>
                <c:pt idx="220">
                  <c:v>52091469.352517992</c:v>
                </c:pt>
                <c:pt idx="221">
                  <c:v>52099280.198062398</c:v>
                </c:pt>
                <c:pt idx="222">
                  <c:v>52093031.97087013</c:v>
                </c:pt>
                <c:pt idx="223">
                  <c:v>52093031.221951678</c:v>
                </c:pt>
                <c:pt idx="224">
                  <c:v>52094593.840303823</c:v>
                </c:pt>
                <c:pt idx="225">
                  <c:v>52096155.710276566</c:v>
                </c:pt>
                <c:pt idx="226">
                  <c:v>52099278.699686453</c:v>
                </c:pt>
                <c:pt idx="227">
                  <c:v>52094594.589761317</c:v>
                </c:pt>
                <c:pt idx="228">
                  <c:v>52096155.710276566</c:v>
                </c:pt>
                <c:pt idx="229">
                  <c:v>52097716.830252759</c:v>
                </c:pt>
                <c:pt idx="230">
                  <c:v>52093031.970870122</c:v>
                </c:pt>
                <c:pt idx="231">
                  <c:v>52100841.318577647</c:v>
                </c:pt>
                <c:pt idx="232">
                  <c:v>52094593.091385372</c:v>
                </c:pt>
                <c:pt idx="233">
                  <c:v>52097716.830252752</c:v>
                </c:pt>
                <c:pt idx="234">
                  <c:v>52089909.729301117</c:v>
                </c:pt>
                <c:pt idx="235">
                  <c:v>52093031.221951678</c:v>
                </c:pt>
                <c:pt idx="236">
                  <c:v>52089908.23200275</c:v>
                </c:pt>
                <c:pt idx="237">
                  <c:v>52093031.221951678</c:v>
                </c:pt>
                <c:pt idx="238">
                  <c:v>52096156.459195018</c:v>
                </c:pt>
                <c:pt idx="239">
                  <c:v>52100840.569120139</c:v>
                </c:pt>
                <c:pt idx="240">
                  <c:v>52096155.709737517</c:v>
                </c:pt>
                <c:pt idx="241">
                  <c:v>52091470.101436444</c:v>
                </c:pt>
                <c:pt idx="242">
                  <c:v>52096155.710276566</c:v>
                </c:pt>
                <c:pt idx="243">
                  <c:v>52094594.589761317</c:v>
                </c:pt>
                <c:pt idx="244">
                  <c:v>52093033.468168512</c:v>
                </c:pt>
                <c:pt idx="245">
                  <c:v>52094594.589222267</c:v>
                </c:pt>
                <c:pt idx="246">
                  <c:v>52096154.960819073</c:v>
                </c:pt>
                <c:pt idx="247">
                  <c:v>52093031.97087013</c:v>
                </c:pt>
                <c:pt idx="248">
                  <c:v>52097717.579710267</c:v>
                </c:pt>
                <c:pt idx="249">
                  <c:v>52094593.840842873</c:v>
                </c:pt>
                <c:pt idx="250">
                  <c:v>52097716.830252759</c:v>
                </c:pt>
                <c:pt idx="251">
                  <c:v>52091470.850354888</c:v>
                </c:pt>
                <c:pt idx="252">
                  <c:v>52093031.221951678</c:v>
                </c:pt>
                <c:pt idx="253">
                  <c:v>52100842.816953599</c:v>
                </c:pt>
                <c:pt idx="254">
                  <c:v>52093032.719788589</c:v>
                </c:pt>
                <c:pt idx="255">
                  <c:v>52093033.468168512</c:v>
                </c:pt>
                <c:pt idx="256">
                  <c:v>52093031.221951678</c:v>
                </c:pt>
                <c:pt idx="257">
                  <c:v>52096155.709737517</c:v>
                </c:pt>
                <c:pt idx="258">
                  <c:v>52089908.980921201</c:v>
                </c:pt>
                <c:pt idx="259">
                  <c:v>52096154.960819073</c:v>
                </c:pt>
                <c:pt idx="260">
                  <c:v>52089908.980921187</c:v>
                </c:pt>
                <c:pt idx="261">
                  <c:v>52093031.221951678</c:v>
                </c:pt>
                <c:pt idx="262">
                  <c:v>52097719.076469593</c:v>
                </c:pt>
                <c:pt idx="263">
                  <c:v>52093031.221951678</c:v>
                </c:pt>
                <c:pt idx="264">
                  <c:v>52096154.960819073</c:v>
                </c:pt>
                <c:pt idx="265">
                  <c:v>52099279.449143954</c:v>
                </c:pt>
                <c:pt idx="266">
                  <c:v>52088347.860405967</c:v>
                </c:pt>
                <c:pt idx="267">
                  <c:v>52094593.840303823</c:v>
                </c:pt>
                <c:pt idx="268">
                  <c:v>52091472.347653247</c:v>
                </c:pt>
                <c:pt idx="269">
                  <c:v>52096154.960819073</c:v>
                </c:pt>
                <c:pt idx="270">
                  <c:v>52089909.729301117</c:v>
                </c:pt>
                <c:pt idx="271">
                  <c:v>52097716.830252759</c:v>
                </c:pt>
                <c:pt idx="272">
                  <c:v>52093031.221951678</c:v>
                </c:pt>
                <c:pt idx="273">
                  <c:v>52094593.840303831</c:v>
                </c:pt>
                <c:pt idx="274">
                  <c:v>52096155.709737517</c:v>
                </c:pt>
                <c:pt idx="275">
                  <c:v>52097717.57971026</c:v>
                </c:pt>
                <c:pt idx="276">
                  <c:v>52097717.57971026</c:v>
                </c:pt>
                <c:pt idx="277">
                  <c:v>52094593.091385372</c:v>
                </c:pt>
                <c:pt idx="278">
                  <c:v>52093033.46870704</c:v>
                </c:pt>
                <c:pt idx="279">
                  <c:v>52089910.479297161</c:v>
                </c:pt>
                <c:pt idx="280">
                  <c:v>52093031.97087013</c:v>
                </c:pt>
                <c:pt idx="281">
                  <c:v>52097717.57971026</c:v>
                </c:pt>
                <c:pt idx="282">
                  <c:v>52093032.720327631</c:v>
                </c:pt>
                <c:pt idx="283">
                  <c:v>52094593.840842873</c:v>
                </c:pt>
                <c:pt idx="284">
                  <c:v>52094593.840303831</c:v>
                </c:pt>
                <c:pt idx="285">
                  <c:v>52099279.449143954</c:v>
                </c:pt>
                <c:pt idx="286">
                  <c:v>52097716.830252759</c:v>
                </c:pt>
                <c:pt idx="287">
                  <c:v>52093031.221951678</c:v>
                </c:pt>
                <c:pt idx="288">
                  <c:v>52096154.960819073</c:v>
                </c:pt>
                <c:pt idx="289">
                  <c:v>52099278.699686453</c:v>
                </c:pt>
                <c:pt idx="290">
                  <c:v>52099279.449143954</c:v>
                </c:pt>
                <c:pt idx="291">
                  <c:v>52096154.960819073</c:v>
                </c:pt>
                <c:pt idx="292">
                  <c:v>52094593.091385372</c:v>
                </c:pt>
                <c:pt idx="293">
                  <c:v>52099278.699686453</c:v>
                </c:pt>
                <c:pt idx="294">
                  <c:v>52089910.478219584</c:v>
                </c:pt>
                <c:pt idx="295">
                  <c:v>52094593.091385372</c:v>
                </c:pt>
                <c:pt idx="296">
                  <c:v>52093032.719788589</c:v>
                </c:pt>
                <c:pt idx="297">
                  <c:v>52094593.091385372</c:v>
                </c:pt>
                <c:pt idx="298">
                  <c:v>52096156.459195033</c:v>
                </c:pt>
                <c:pt idx="299">
                  <c:v>52096154.960819073</c:v>
                </c:pt>
                <c:pt idx="300">
                  <c:v>52093031.221951678</c:v>
                </c:pt>
                <c:pt idx="301">
                  <c:v>52094593.091385372</c:v>
                </c:pt>
                <c:pt idx="302">
                  <c:v>52096156.459195033</c:v>
                </c:pt>
                <c:pt idx="303">
                  <c:v>52094593.091385372</c:v>
                </c:pt>
                <c:pt idx="304">
                  <c:v>52096154.960819073</c:v>
                </c:pt>
                <c:pt idx="305">
                  <c:v>52100840.569120146</c:v>
                </c:pt>
                <c:pt idx="306">
                  <c:v>52094593.840303823</c:v>
                </c:pt>
                <c:pt idx="307">
                  <c:v>52100840.569120139</c:v>
                </c:pt>
                <c:pt idx="308">
                  <c:v>52096154.960819073</c:v>
                </c:pt>
                <c:pt idx="309">
                  <c:v>52099279.449143954</c:v>
                </c:pt>
                <c:pt idx="310">
                  <c:v>52093031.970870137</c:v>
                </c:pt>
                <c:pt idx="311">
                  <c:v>52094593.840303823</c:v>
                </c:pt>
                <c:pt idx="312">
                  <c:v>52088347.860405959</c:v>
                </c:pt>
                <c:pt idx="313">
                  <c:v>52096154.960819073</c:v>
                </c:pt>
                <c:pt idx="314">
                  <c:v>52093032.720327631</c:v>
                </c:pt>
                <c:pt idx="315">
                  <c:v>52093031.221951678</c:v>
                </c:pt>
                <c:pt idx="316">
                  <c:v>52097716.830252759</c:v>
                </c:pt>
                <c:pt idx="317">
                  <c:v>52093033.468168497</c:v>
                </c:pt>
                <c:pt idx="318">
                  <c:v>52093033.469246089</c:v>
                </c:pt>
                <c:pt idx="319">
                  <c:v>52093031.221951678</c:v>
                </c:pt>
                <c:pt idx="320">
                  <c:v>52093031.97087013</c:v>
                </c:pt>
                <c:pt idx="321">
                  <c:v>52093031.221951678</c:v>
                </c:pt>
                <c:pt idx="322">
                  <c:v>52099278.699686453</c:v>
                </c:pt>
                <c:pt idx="323">
                  <c:v>52094593.840842873</c:v>
                </c:pt>
                <c:pt idx="324">
                  <c:v>52094593.091385372</c:v>
                </c:pt>
                <c:pt idx="325">
                  <c:v>52094593.091385372</c:v>
                </c:pt>
                <c:pt idx="326">
                  <c:v>52093031.97087013</c:v>
                </c:pt>
                <c:pt idx="327">
                  <c:v>52086794.967230797</c:v>
                </c:pt>
                <c:pt idx="328">
                  <c:v>52089908.980921187</c:v>
                </c:pt>
                <c:pt idx="329">
                  <c:v>52091470.850354888</c:v>
                </c:pt>
                <c:pt idx="330">
                  <c:v>52094593.091385372</c:v>
                </c:pt>
                <c:pt idx="331">
                  <c:v>52097716.830252759</c:v>
                </c:pt>
                <c:pt idx="332">
                  <c:v>52094593.840303823</c:v>
                </c:pt>
                <c:pt idx="333">
                  <c:v>52088350.853926159</c:v>
                </c:pt>
                <c:pt idx="334">
                  <c:v>52096154.960819073</c:v>
                </c:pt>
                <c:pt idx="335">
                  <c:v>52097717.579171211</c:v>
                </c:pt>
                <c:pt idx="336">
                  <c:v>52094593.091385372</c:v>
                </c:pt>
                <c:pt idx="337">
                  <c:v>52094593.840303831</c:v>
                </c:pt>
                <c:pt idx="338">
                  <c:v>52094593.091385372</c:v>
                </c:pt>
                <c:pt idx="339">
                  <c:v>52093032.720327638</c:v>
                </c:pt>
                <c:pt idx="340">
                  <c:v>52094593.091385372</c:v>
                </c:pt>
                <c:pt idx="341">
                  <c:v>52094593.091385372</c:v>
                </c:pt>
                <c:pt idx="342">
                  <c:v>52096156.459195018</c:v>
                </c:pt>
                <c:pt idx="343">
                  <c:v>52089909.729301117</c:v>
                </c:pt>
                <c:pt idx="344">
                  <c:v>52096155.710276566</c:v>
                </c:pt>
                <c:pt idx="345">
                  <c:v>52093031.221951678</c:v>
                </c:pt>
                <c:pt idx="346">
                  <c:v>52093031.221951678</c:v>
                </c:pt>
                <c:pt idx="347">
                  <c:v>52097716.830252752</c:v>
                </c:pt>
                <c:pt idx="348">
                  <c:v>52091470.101436444</c:v>
                </c:pt>
                <c:pt idx="349">
                  <c:v>52088348.608785883</c:v>
                </c:pt>
                <c:pt idx="350">
                  <c:v>52093031.97087013</c:v>
                </c:pt>
                <c:pt idx="351">
                  <c:v>52096154.960819073</c:v>
                </c:pt>
                <c:pt idx="352">
                  <c:v>52096155.709737517</c:v>
                </c:pt>
                <c:pt idx="353">
                  <c:v>52091470.101436444</c:v>
                </c:pt>
                <c:pt idx="354">
                  <c:v>52097716.830252759</c:v>
                </c:pt>
                <c:pt idx="355">
                  <c:v>52094593.091385372</c:v>
                </c:pt>
                <c:pt idx="356">
                  <c:v>52099278.699686453</c:v>
                </c:pt>
                <c:pt idx="357">
                  <c:v>52096155.709737517</c:v>
                </c:pt>
                <c:pt idx="358">
                  <c:v>52096154.960819073</c:v>
                </c:pt>
                <c:pt idx="359">
                  <c:v>52100841.318577647</c:v>
                </c:pt>
                <c:pt idx="360">
                  <c:v>52100841.318577647</c:v>
                </c:pt>
                <c:pt idx="361">
                  <c:v>52096154.960819073</c:v>
                </c:pt>
                <c:pt idx="362">
                  <c:v>52091470.101436444</c:v>
                </c:pt>
                <c:pt idx="363">
                  <c:v>52096156.459195018</c:v>
                </c:pt>
                <c:pt idx="364">
                  <c:v>52091472.347653262</c:v>
                </c:pt>
                <c:pt idx="365">
                  <c:v>52097717.57971026</c:v>
                </c:pt>
                <c:pt idx="366">
                  <c:v>52097716.830252759</c:v>
                </c:pt>
                <c:pt idx="367">
                  <c:v>52091470.101436444</c:v>
                </c:pt>
                <c:pt idx="368">
                  <c:v>52096154.960819073</c:v>
                </c:pt>
                <c:pt idx="369">
                  <c:v>52094593.091385372</c:v>
                </c:pt>
                <c:pt idx="370">
                  <c:v>52096155.709737517</c:v>
                </c:pt>
                <c:pt idx="371">
                  <c:v>52100840.569120139</c:v>
                </c:pt>
                <c:pt idx="372">
                  <c:v>52096155.710276566</c:v>
                </c:pt>
                <c:pt idx="373">
                  <c:v>52097716.830252759</c:v>
                </c:pt>
                <c:pt idx="374">
                  <c:v>52091470.850354888</c:v>
                </c:pt>
                <c:pt idx="375">
                  <c:v>52089908.232002743</c:v>
                </c:pt>
                <c:pt idx="376">
                  <c:v>52096154.960819073</c:v>
                </c:pt>
                <c:pt idx="377">
                  <c:v>52093031.97087013</c:v>
                </c:pt>
                <c:pt idx="378">
                  <c:v>52099279.449143954</c:v>
                </c:pt>
                <c:pt idx="379">
                  <c:v>52094593.091385372</c:v>
                </c:pt>
                <c:pt idx="380">
                  <c:v>52093032.719788581</c:v>
                </c:pt>
                <c:pt idx="381">
                  <c:v>52094593.091385372</c:v>
                </c:pt>
                <c:pt idx="382">
                  <c:v>52100841.31857764</c:v>
                </c:pt>
                <c:pt idx="383">
                  <c:v>52100841.318577647</c:v>
                </c:pt>
                <c:pt idx="384">
                  <c:v>52093031.221951678</c:v>
                </c:pt>
                <c:pt idx="385">
                  <c:v>52096154.960819073</c:v>
                </c:pt>
                <c:pt idx="386">
                  <c:v>52099279.448604912</c:v>
                </c:pt>
                <c:pt idx="387">
                  <c:v>52094593.091385372</c:v>
                </c:pt>
                <c:pt idx="388">
                  <c:v>52093031.221951678</c:v>
                </c:pt>
                <c:pt idx="389">
                  <c:v>52097717.57971026</c:v>
                </c:pt>
                <c:pt idx="390">
                  <c:v>52097717.579710267</c:v>
                </c:pt>
                <c:pt idx="391">
                  <c:v>52096154.960819073</c:v>
                </c:pt>
                <c:pt idx="392">
                  <c:v>52099279.449143954</c:v>
                </c:pt>
                <c:pt idx="393">
                  <c:v>52091469.352517992</c:v>
                </c:pt>
                <c:pt idx="394">
                  <c:v>52093031.221951678</c:v>
                </c:pt>
                <c:pt idx="395">
                  <c:v>52097716.830252759</c:v>
                </c:pt>
                <c:pt idx="396">
                  <c:v>52096156.459195018</c:v>
                </c:pt>
                <c:pt idx="397">
                  <c:v>52094593.840303823</c:v>
                </c:pt>
                <c:pt idx="398">
                  <c:v>52097719.079164833</c:v>
                </c:pt>
                <c:pt idx="399">
                  <c:v>52097717.57971026</c:v>
                </c:pt>
                <c:pt idx="400">
                  <c:v>52096154.960819073</c:v>
                </c:pt>
                <c:pt idx="401">
                  <c:v>52091469.352517992</c:v>
                </c:pt>
                <c:pt idx="402">
                  <c:v>52097717.579710267</c:v>
                </c:pt>
                <c:pt idx="403">
                  <c:v>52094593.091385372</c:v>
                </c:pt>
                <c:pt idx="404">
                  <c:v>52097716.830252752</c:v>
                </c:pt>
                <c:pt idx="405">
                  <c:v>52094593.091385372</c:v>
                </c:pt>
                <c:pt idx="406">
                  <c:v>52096154.960819073</c:v>
                </c:pt>
                <c:pt idx="407">
                  <c:v>52094594.589222267</c:v>
                </c:pt>
                <c:pt idx="408">
                  <c:v>52093031.221951678</c:v>
                </c:pt>
                <c:pt idx="409">
                  <c:v>52096154.960819073</c:v>
                </c:pt>
                <c:pt idx="410">
                  <c:v>52093031.97087013</c:v>
                </c:pt>
                <c:pt idx="411">
                  <c:v>52096154.960819073</c:v>
                </c:pt>
                <c:pt idx="412">
                  <c:v>52096155.709737517</c:v>
                </c:pt>
                <c:pt idx="413">
                  <c:v>52094594.589761317</c:v>
                </c:pt>
                <c:pt idx="414">
                  <c:v>52096154.960819073</c:v>
                </c:pt>
                <c:pt idx="415">
                  <c:v>52096156.459195018</c:v>
                </c:pt>
                <c:pt idx="416">
                  <c:v>52093032.719788589</c:v>
                </c:pt>
                <c:pt idx="417">
                  <c:v>52096154.960819073</c:v>
                </c:pt>
                <c:pt idx="418">
                  <c:v>52093034.217626013</c:v>
                </c:pt>
                <c:pt idx="419">
                  <c:v>52094593.840303831</c:v>
                </c:pt>
                <c:pt idx="420">
                  <c:v>52097717.57971026</c:v>
                </c:pt>
                <c:pt idx="421">
                  <c:v>52089908.23200275</c:v>
                </c:pt>
                <c:pt idx="422">
                  <c:v>52096154.960819073</c:v>
                </c:pt>
                <c:pt idx="423">
                  <c:v>52094594.589761317</c:v>
                </c:pt>
                <c:pt idx="424">
                  <c:v>52091470.101436444</c:v>
                </c:pt>
                <c:pt idx="425">
                  <c:v>52091469.352517992</c:v>
                </c:pt>
                <c:pt idx="426">
                  <c:v>52096154.960819073</c:v>
                </c:pt>
                <c:pt idx="427">
                  <c:v>52100840.569120139</c:v>
                </c:pt>
                <c:pt idx="428">
                  <c:v>52102403.188011333</c:v>
                </c:pt>
                <c:pt idx="429">
                  <c:v>52094593.840303823</c:v>
                </c:pt>
                <c:pt idx="430">
                  <c:v>52097717.57971026</c:v>
                </c:pt>
                <c:pt idx="431">
                  <c:v>52097717.57971026</c:v>
                </c:pt>
                <c:pt idx="432">
                  <c:v>52094593.840303823</c:v>
                </c:pt>
                <c:pt idx="433">
                  <c:v>52097717.57971026</c:v>
                </c:pt>
                <c:pt idx="434">
                  <c:v>52094593.091385372</c:v>
                </c:pt>
                <c:pt idx="435">
                  <c:v>52094594.589222267</c:v>
                </c:pt>
                <c:pt idx="436">
                  <c:v>52094593.840303823</c:v>
                </c:pt>
                <c:pt idx="437">
                  <c:v>52096154.960819073</c:v>
                </c:pt>
                <c:pt idx="438">
                  <c:v>52096154.960819073</c:v>
                </c:pt>
                <c:pt idx="439">
                  <c:v>52096155.709737517</c:v>
                </c:pt>
                <c:pt idx="440">
                  <c:v>52094594.589761317</c:v>
                </c:pt>
                <c:pt idx="441">
                  <c:v>52088347.859867431</c:v>
                </c:pt>
                <c:pt idx="442">
                  <c:v>52094593.091385372</c:v>
                </c:pt>
                <c:pt idx="443">
                  <c:v>52091470.101436444</c:v>
                </c:pt>
                <c:pt idx="444">
                  <c:v>52093031.221951678</c:v>
                </c:pt>
                <c:pt idx="445">
                  <c:v>52094593.091385372</c:v>
                </c:pt>
                <c:pt idx="446">
                  <c:v>52091469.352517992</c:v>
                </c:pt>
                <c:pt idx="447">
                  <c:v>52094593.840303823</c:v>
                </c:pt>
                <c:pt idx="448">
                  <c:v>52097716.830252752</c:v>
                </c:pt>
                <c:pt idx="449">
                  <c:v>52094593.840303823</c:v>
                </c:pt>
                <c:pt idx="450">
                  <c:v>52099279.449143954</c:v>
                </c:pt>
                <c:pt idx="451">
                  <c:v>52093031.221951678</c:v>
                </c:pt>
                <c:pt idx="452">
                  <c:v>52094593.091385372</c:v>
                </c:pt>
                <c:pt idx="453">
                  <c:v>52094593.091385372</c:v>
                </c:pt>
                <c:pt idx="454">
                  <c:v>52091470.101436444</c:v>
                </c:pt>
                <c:pt idx="455">
                  <c:v>52093031.221951678</c:v>
                </c:pt>
                <c:pt idx="456">
                  <c:v>52096157.956493393</c:v>
                </c:pt>
                <c:pt idx="457">
                  <c:v>52094597.582742468</c:v>
                </c:pt>
                <c:pt idx="458">
                  <c:v>52096156.459195018</c:v>
                </c:pt>
                <c:pt idx="459">
                  <c:v>52096154.960819073</c:v>
                </c:pt>
                <c:pt idx="460">
                  <c:v>52091470.850354888</c:v>
                </c:pt>
                <c:pt idx="461">
                  <c:v>52089908.23200275</c:v>
                </c:pt>
                <c:pt idx="462">
                  <c:v>52097716.830252752</c:v>
                </c:pt>
                <c:pt idx="463">
                  <c:v>52094593.840303823</c:v>
                </c:pt>
                <c:pt idx="464">
                  <c:v>52091470.101436444</c:v>
                </c:pt>
                <c:pt idx="465">
                  <c:v>52091470.101436444</c:v>
                </c:pt>
                <c:pt idx="466">
                  <c:v>52097716.830252752</c:v>
                </c:pt>
                <c:pt idx="467">
                  <c:v>52093031.221951678</c:v>
                </c:pt>
                <c:pt idx="468">
                  <c:v>52093031.221951678</c:v>
                </c:pt>
                <c:pt idx="469">
                  <c:v>52097716.830252752</c:v>
                </c:pt>
                <c:pt idx="470">
                  <c:v>52093032.720327638</c:v>
                </c:pt>
                <c:pt idx="471">
                  <c:v>52091470.101436444</c:v>
                </c:pt>
                <c:pt idx="472">
                  <c:v>52099278.699686453</c:v>
                </c:pt>
                <c:pt idx="473">
                  <c:v>52097718.329167761</c:v>
                </c:pt>
                <c:pt idx="474">
                  <c:v>52099278.699686453</c:v>
                </c:pt>
                <c:pt idx="475">
                  <c:v>52091470.101436444</c:v>
                </c:pt>
                <c:pt idx="476">
                  <c:v>52093031.221951678</c:v>
                </c:pt>
                <c:pt idx="477">
                  <c:v>52097716.830252752</c:v>
                </c:pt>
                <c:pt idx="478">
                  <c:v>52094593.840303823</c:v>
                </c:pt>
                <c:pt idx="479">
                  <c:v>52097716.830252752</c:v>
                </c:pt>
                <c:pt idx="480">
                  <c:v>52094593.091385372</c:v>
                </c:pt>
                <c:pt idx="481">
                  <c:v>52093031.221951678</c:v>
                </c:pt>
                <c:pt idx="482">
                  <c:v>52088348.608785883</c:v>
                </c:pt>
                <c:pt idx="483">
                  <c:v>52094593.840842873</c:v>
                </c:pt>
                <c:pt idx="484">
                  <c:v>52094593.091385372</c:v>
                </c:pt>
                <c:pt idx="485">
                  <c:v>52097717.57971026</c:v>
                </c:pt>
                <c:pt idx="486">
                  <c:v>52100840.569120139</c:v>
                </c:pt>
                <c:pt idx="487">
                  <c:v>52099280.198601447</c:v>
                </c:pt>
                <c:pt idx="488">
                  <c:v>52094596.835978158</c:v>
                </c:pt>
                <c:pt idx="489">
                  <c:v>52094593.091385372</c:v>
                </c:pt>
                <c:pt idx="490">
                  <c:v>52089908.23200275</c:v>
                </c:pt>
                <c:pt idx="491">
                  <c:v>52100840.569120146</c:v>
                </c:pt>
                <c:pt idx="492">
                  <c:v>52093031.97087013</c:v>
                </c:pt>
                <c:pt idx="493">
                  <c:v>52096154.960819073</c:v>
                </c:pt>
                <c:pt idx="494">
                  <c:v>52093031.97087013</c:v>
                </c:pt>
                <c:pt idx="495">
                  <c:v>52097718.328628719</c:v>
                </c:pt>
                <c:pt idx="496">
                  <c:v>52091470.101436444</c:v>
                </c:pt>
                <c:pt idx="497">
                  <c:v>52094593.091385372</c:v>
                </c:pt>
                <c:pt idx="498">
                  <c:v>52094595.337602191</c:v>
                </c:pt>
                <c:pt idx="499">
                  <c:v>52094595.338679783</c:v>
                </c:pt>
                <c:pt idx="500">
                  <c:v>52094593.091385372</c:v>
                </c:pt>
                <c:pt idx="501">
                  <c:v>52086785.990972273</c:v>
                </c:pt>
                <c:pt idx="502">
                  <c:v>52096156.45919501</c:v>
                </c:pt>
                <c:pt idx="503">
                  <c:v>52097719.828083277</c:v>
                </c:pt>
                <c:pt idx="504">
                  <c:v>52100841.318577647</c:v>
                </c:pt>
                <c:pt idx="505">
                  <c:v>52099278.699686453</c:v>
                </c:pt>
                <c:pt idx="506">
                  <c:v>52093031.221951678</c:v>
                </c:pt>
                <c:pt idx="507">
                  <c:v>52096154.960819073</c:v>
                </c:pt>
                <c:pt idx="508">
                  <c:v>52094593.840303823</c:v>
                </c:pt>
                <c:pt idx="509">
                  <c:v>52094593.091385372</c:v>
                </c:pt>
                <c:pt idx="510">
                  <c:v>52094593.840303823</c:v>
                </c:pt>
                <c:pt idx="511">
                  <c:v>52094593.091385372</c:v>
                </c:pt>
                <c:pt idx="512">
                  <c:v>52097718.328089662</c:v>
                </c:pt>
                <c:pt idx="513">
                  <c:v>52096154.960819073</c:v>
                </c:pt>
                <c:pt idx="514">
                  <c:v>52091470.101436444</c:v>
                </c:pt>
                <c:pt idx="515">
                  <c:v>52096156.459195018</c:v>
                </c:pt>
                <c:pt idx="516">
                  <c:v>52099279.449143954</c:v>
                </c:pt>
                <c:pt idx="517">
                  <c:v>52094593.840303823</c:v>
                </c:pt>
                <c:pt idx="518">
                  <c:v>52091474.593332604</c:v>
                </c:pt>
                <c:pt idx="519">
                  <c:v>52099279.449143954</c:v>
                </c:pt>
                <c:pt idx="520">
                  <c:v>52094593.091385372</c:v>
                </c:pt>
                <c:pt idx="521">
                  <c:v>52093031.221951678</c:v>
                </c:pt>
                <c:pt idx="522">
                  <c:v>52096154.960819073</c:v>
                </c:pt>
                <c:pt idx="523">
                  <c:v>52094602.074102163</c:v>
                </c:pt>
                <c:pt idx="524">
                  <c:v>52094594.589761317</c:v>
                </c:pt>
                <c:pt idx="525">
                  <c:v>52093031.97087013</c:v>
                </c:pt>
                <c:pt idx="526">
                  <c:v>52099279.448604912</c:v>
                </c:pt>
                <c:pt idx="527">
                  <c:v>52099279.449143954</c:v>
                </c:pt>
                <c:pt idx="528">
                  <c:v>52091470.101436444</c:v>
                </c:pt>
                <c:pt idx="529">
                  <c:v>52097716.830252759</c:v>
                </c:pt>
                <c:pt idx="530">
                  <c:v>52093031.221951678</c:v>
                </c:pt>
                <c:pt idx="531">
                  <c:v>52099279.449143954</c:v>
                </c:pt>
                <c:pt idx="532">
                  <c:v>52091469.352517992</c:v>
                </c:pt>
                <c:pt idx="533">
                  <c:v>52096154.960819073</c:v>
                </c:pt>
                <c:pt idx="534">
                  <c:v>52093031.221951678</c:v>
                </c:pt>
                <c:pt idx="535">
                  <c:v>52089911.974441402</c:v>
                </c:pt>
                <c:pt idx="536">
                  <c:v>52094594.589761317</c:v>
                </c:pt>
                <c:pt idx="537">
                  <c:v>52093031.221951678</c:v>
                </c:pt>
                <c:pt idx="538">
                  <c:v>52093031.221951678</c:v>
                </c:pt>
                <c:pt idx="539">
                  <c:v>52096154.960819073</c:v>
                </c:pt>
                <c:pt idx="540">
                  <c:v>52097718.328628711</c:v>
                </c:pt>
                <c:pt idx="541">
                  <c:v>52094593.091385372</c:v>
                </c:pt>
                <c:pt idx="542">
                  <c:v>52096154.960819073</c:v>
                </c:pt>
                <c:pt idx="543">
                  <c:v>52097717.579171211</c:v>
                </c:pt>
                <c:pt idx="544">
                  <c:v>52096155.709737517</c:v>
                </c:pt>
                <c:pt idx="545">
                  <c:v>52089910.478219584</c:v>
                </c:pt>
                <c:pt idx="546">
                  <c:v>52094593.840303823</c:v>
                </c:pt>
                <c:pt idx="547">
                  <c:v>52096155.710276566</c:v>
                </c:pt>
                <c:pt idx="548">
                  <c:v>52093031.221951678</c:v>
                </c:pt>
                <c:pt idx="549">
                  <c:v>52094593.840842873</c:v>
                </c:pt>
                <c:pt idx="550">
                  <c:v>52089908.23200275</c:v>
                </c:pt>
                <c:pt idx="551">
                  <c:v>52089908.23200275</c:v>
                </c:pt>
                <c:pt idx="552">
                  <c:v>52094593.091385372</c:v>
                </c:pt>
                <c:pt idx="553">
                  <c:v>52096154.960819073</c:v>
                </c:pt>
                <c:pt idx="554">
                  <c:v>52097716.830252759</c:v>
                </c:pt>
                <c:pt idx="555">
                  <c:v>52093032.719788589</c:v>
                </c:pt>
                <c:pt idx="556">
                  <c:v>52091470.101436444</c:v>
                </c:pt>
                <c:pt idx="557">
                  <c:v>52097717.579710267</c:v>
                </c:pt>
                <c:pt idx="558">
                  <c:v>52091470.101436444</c:v>
                </c:pt>
                <c:pt idx="559">
                  <c:v>52094593.091385372</c:v>
                </c:pt>
                <c:pt idx="560">
                  <c:v>52100842.068035141</c:v>
                </c:pt>
                <c:pt idx="561">
                  <c:v>52099280.198062398</c:v>
                </c:pt>
                <c:pt idx="562">
                  <c:v>52096156.459195018</c:v>
                </c:pt>
                <c:pt idx="563">
                  <c:v>52093031.970870122</c:v>
                </c:pt>
                <c:pt idx="564">
                  <c:v>52094593.840303823</c:v>
                </c:pt>
                <c:pt idx="565">
                  <c:v>52100840.569120146</c:v>
                </c:pt>
                <c:pt idx="566">
                  <c:v>52097717.579710267</c:v>
                </c:pt>
                <c:pt idx="567">
                  <c:v>52091470.101436444</c:v>
                </c:pt>
                <c:pt idx="568">
                  <c:v>52099279.449143954</c:v>
                </c:pt>
                <c:pt idx="569">
                  <c:v>52094593.091385372</c:v>
                </c:pt>
                <c:pt idx="570">
                  <c:v>52099279.449143954</c:v>
                </c:pt>
                <c:pt idx="571">
                  <c:v>52099278.699686453</c:v>
                </c:pt>
                <c:pt idx="572">
                  <c:v>52093031.221951678</c:v>
                </c:pt>
                <c:pt idx="573">
                  <c:v>52094595.338679783</c:v>
                </c:pt>
                <c:pt idx="574">
                  <c:v>52094593.840842873</c:v>
                </c:pt>
                <c:pt idx="575">
                  <c:v>52093031.221951678</c:v>
                </c:pt>
                <c:pt idx="576">
                  <c:v>52094593.840303823</c:v>
                </c:pt>
                <c:pt idx="577">
                  <c:v>52091470.850354888</c:v>
                </c:pt>
                <c:pt idx="578">
                  <c:v>52094594.589761317</c:v>
                </c:pt>
                <c:pt idx="579">
                  <c:v>52100841.31857764</c:v>
                </c:pt>
                <c:pt idx="580">
                  <c:v>52091470.101436444</c:v>
                </c:pt>
                <c:pt idx="581">
                  <c:v>52099280.198601447</c:v>
                </c:pt>
                <c:pt idx="582">
                  <c:v>52096154.960819073</c:v>
                </c:pt>
                <c:pt idx="583">
                  <c:v>52091470.101436444</c:v>
                </c:pt>
                <c:pt idx="584">
                  <c:v>52094593.091385372</c:v>
                </c:pt>
                <c:pt idx="585">
                  <c:v>52097717.579171211</c:v>
                </c:pt>
                <c:pt idx="586">
                  <c:v>52093031.221951678</c:v>
                </c:pt>
                <c:pt idx="587">
                  <c:v>52093031.221951678</c:v>
                </c:pt>
                <c:pt idx="588">
                  <c:v>52096154.960819073</c:v>
                </c:pt>
                <c:pt idx="589">
                  <c:v>52091470.101436444</c:v>
                </c:pt>
                <c:pt idx="590">
                  <c:v>52096154.960819073</c:v>
                </c:pt>
                <c:pt idx="591">
                  <c:v>52097716.830252759</c:v>
                </c:pt>
                <c:pt idx="592">
                  <c:v>52088347.111487508</c:v>
                </c:pt>
                <c:pt idx="593">
                  <c:v>52094593.091385372</c:v>
                </c:pt>
                <c:pt idx="594">
                  <c:v>52093031.97087013</c:v>
                </c:pt>
                <c:pt idx="595">
                  <c:v>52093031.97087013</c:v>
                </c:pt>
                <c:pt idx="596">
                  <c:v>52088347.111487523</c:v>
                </c:pt>
                <c:pt idx="597">
                  <c:v>52097717.579171211</c:v>
                </c:pt>
                <c:pt idx="598">
                  <c:v>52094593.091385372</c:v>
                </c:pt>
                <c:pt idx="599">
                  <c:v>52094593.840303823</c:v>
                </c:pt>
                <c:pt idx="600">
                  <c:v>52089908.232002743</c:v>
                </c:pt>
                <c:pt idx="601">
                  <c:v>52093031.221951678</c:v>
                </c:pt>
                <c:pt idx="602">
                  <c:v>52097716.830252752</c:v>
                </c:pt>
                <c:pt idx="603">
                  <c:v>52094593.091385372</c:v>
                </c:pt>
                <c:pt idx="604">
                  <c:v>52088348.609324418</c:v>
                </c:pt>
                <c:pt idx="605">
                  <c:v>52089908.980921201</c:v>
                </c:pt>
                <c:pt idx="606">
                  <c:v>52099278.699686453</c:v>
                </c:pt>
                <c:pt idx="607">
                  <c:v>52097717.579710267</c:v>
                </c:pt>
                <c:pt idx="608">
                  <c:v>52094593.091385372</c:v>
                </c:pt>
                <c:pt idx="609">
                  <c:v>52093032.720327638</c:v>
                </c:pt>
                <c:pt idx="610">
                  <c:v>52096155.709737517</c:v>
                </c:pt>
                <c:pt idx="611">
                  <c:v>52096154.960819073</c:v>
                </c:pt>
                <c:pt idx="612">
                  <c:v>52100841.318577647</c:v>
                </c:pt>
                <c:pt idx="613">
                  <c:v>52093031.97087013</c:v>
                </c:pt>
                <c:pt idx="614">
                  <c:v>52094593.091385372</c:v>
                </c:pt>
                <c:pt idx="615">
                  <c:v>52097718.328628719</c:v>
                </c:pt>
                <c:pt idx="616">
                  <c:v>52094593.840842873</c:v>
                </c:pt>
                <c:pt idx="617">
                  <c:v>52093031.97087013</c:v>
                </c:pt>
                <c:pt idx="618">
                  <c:v>52089909.729301117</c:v>
                </c:pt>
                <c:pt idx="619">
                  <c:v>52094594.589222267</c:v>
                </c:pt>
                <c:pt idx="620">
                  <c:v>52099278.699686453</c:v>
                </c:pt>
                <c:pt idx="621">
                  <c:v>52099280.947519891</c:v>
                </c:pt>
                <c:pt idx="622">
                  <c:v>52096154.960819073</c:v>
                </c:pt>
                <c:pt idx="623">
                  <c:v>52094593.840303823</c:v>
                </c:pt>
                <c:pt idx="624">
                  <c:v>52099279.449143954</c:v>
                </c:pt>
                <c:pt idx="625">
                  <c:v>52093032.719788589</c:v>
                </c:pt>
                <c:pt idx="626">
                  <c:v>52094593.840842873</c:v>
                </c:pt>
                <c:pt idx="627">
                  <c:v>52089908.980921201</c:v>
                </c:pt>
                <c:pt idx="628">
                  <c:v>52097718.328628711</c:v>
                </c:pt>
                <c:pt idx="629">
                  <c:v>52094593.091385372</c:v>
                </c:pt>
                <c:pt idx="630">
                  <c:v>52096154.960819073</c:v>
                </c:pt>
                <c:pt idx="631">
                  <c:v>52093036.46276629</c:v>
                </c:pt>
                <c:pt idx="632">
                  <c:v>52097718.329167761</c:v>
                </c:pt>
                <c:pt idx="633">
                  <c:v>52099278.699686453</c:v>
                </c:pt>
                <c:pt idx="634">
                  <c:v>52099278.699686453</c:v>
                </c:pt>
                <c:pt idx="635">
                  <c:v>52097716.830252752</c:v>
                </c:pt>
                <c:pt idx="636">
                  <c:v>52093031.221951678</c:v>
                </c:pt>
                <c:pt idx="637">
                  <c:v>52099280.198062398</c:v>
                </c:pt>
                <c:pt idx="638">
                  <c:v>52093031.97087013</c:v>
                </c:pt>
                <c:pt idx="639">
                  <c:v>52096160.954323933</c:v>
                </c:pt>
                <c:pt idx="640">
                  <c:v>52094593.840303823</c:v>
                </c:pt>
                <c:pt idx="641">
                  <c:v>52096156.459195018</c:v>
                </c:pt>
                <c:pt idx="642">
                  <c:v>52093031.221951678</c:v>
                </c:pt>
                <c:pt idx="643">
                  <c:v>52096154.960819073</c:v>
                </c:pt>
                <c:pt idx="644">
                  <c:v>52094593.840303823</c:v>
                </c:pt>
                <c:pt idx="645">
                  <c:v>52093032.719788581</c:v>
                </c:pt>
                <c:pt idx="646">
                  <c:v>52088351.603383668</c:v>
                </c:pt>
                <c:pt idx="647">
                  <c:v>52100841.31857764</c:v>
                </c:pt>
                <c:pt idx="648">
                  <c:v>52094593.091385379</c:v>
                </c:pt>
                <c:pt idx="649">
                  <c:v>52089908.980921201</c:v>
                </c:pt>
                <c:pt idx="650">
                  <c:v>52094595.338679768</c:v>
                </c:pt>
                <c:pt idx="651">
                  <c:v>52094593.091385372</c:v>
                </c:pt>
                <c:pt idx="652">
                  <c:v>52096155.710276566</c:v>
                </c:pt>
                <c:pt idx="653">
                  <c:v>52096156.459195018</c:v>
                </c:pt>
                <c:pt idx="654">
                  <c:v>52088348.608785883</c:v>
                </c:pt>
                <c:pt idx="655">
                  <c:v>52099278.699686453</c:v>
                </c:pt>
                <c:pt idx="656">
                  <c:v>52094593.840303823</c:v>
                </c:pt>
                <c:pt idx="657">
                  <c:v>52096154.960819073</c:v>
                </c:pt>
                <c:pt idx="658">
                  <c:v>52091471.599273339</c:v>
                </c:pt>
                <c:pt idx="659">
                  <c:v>52097716.830252759</c:v>
                </c:pt>
                <c:pt idx="660">
                  <c:v>52096155.710276566</c:v>
                </c:pt>
                <c:pt idx="661">
                  <c:v>52097719.078086197</c:v>
                </c:pt>
                <c:pt idx="662">
                  <c:v>52100840.569120139</c:v>
                </c:pt>
                <c:pt idx="663">
                  <c:v>52093031.221951678</c:v>
                </c:pt>
                <c:pt idx="664">
                  <c:v>52093039.455210969</c:v>
                </c:pt>
                <c:pt idx="665">
                  <c:v>52091470.101436444</c:v>
                </c:pt>
                <c:pt idx="666">
                  <c:v>52094594.589222282</c:v>
                </c:pt>
                <c:pt idx="667">
                  <c:v>52096154.960819073</c:v>
                </c:pt>
                <c:pt idx="668">
                  <c:v>52094593.091385372</c:v>
                </c:pt>
                <c:pt idx="669">
                  <c:v>52093031.97087013</c:v>
                </c:pt>
                <c:pt idx="670">
                  <c:v>52094593.091385372</c:v>
                </c:pt>
                <c:pt idx="671">
                  <c:v>52094593.091385379</c:v>
                </c:pt>
                <c:pt idx="672">
                  <c:v>52097716.830252759</c:v>
                </c:pt>
                <c:pt idx="673">
                  <c:v>52093031.221951678</c:v>
                </c:pt>
                <c:pt idx="674">
                  <c:v>52091469.352517992</c:v>
                </c:pt>
                <c:pt idx="675">
                  <c:v>52096154.960819073</c:v>
                </c:pt>
                <c:pt idx="676">
                  <c:v>52094593.840303823</c:v>
                </c:pt>
                <c:pt idx="677">
                  <c:v>52091470.101436444</c:v>
                </c:pt>
                <c:pt idx="678">
                  <c:v>52097716.830252752</c:v>
                </c:pt>
                <c:pt idx="679">
                  <c:v>52100842.068035141</c:v>
                </c:pt>
                <c:pt idx="680">
                  <c:v>52094593.840303831</c:v>
                </c:pt>
                <c:pt idx="681">
                  <c:v>52097716.830252752</c:v>
                </c:pt>
                <c:pt idx="682">
                  <c:v>52094593.840303831</c:v>
                </c:pt>
                <c:pt idx="683">
                  <c:v>52097717.57971026</c:v>
                </c:pt>
                <c:pt idx="684">
                  <c:v>52094593.840303831</c:v>
                </c:pt>
                <c:pt idx="685">
                  <c:v>52094593.091385372</c:v>
                </c:pt>
                <c:pt idx="686">
                  <c:v>52088353.097452387</c:v>
                </c:pt>
                <c:pt idx="687">
                  <c:v>52094593.091385372</c:v>
                </c:pt>
                <c:pt idx="688">
                  <c:v>52096155.709737517</c:v>
                </c:pt>
                <c:pt idx="689">
                  <c:v>52093033.468168497</c:v>
                </c:pt>
                <c:pt idx="690">
                  <c:v>52096154.960819073</c:v>
                </c:pt>
                <c:pt idx="691">
                  <c:v>52097717.57971026</c:v>
                </c:pt>
                <c:pt idx="692">
                  <c:v>52096154.960819073</c:v>
                </c:pt>
                <c:pt idx="693">
                  <c:v>52093031.97087013</c:v>
                </c:pt>
                <c:pt idx="694">
                  <c:v>52093031.221951678</c:v>
                </c:pt>
                <c:pt idx="695">
                  <c:v>52100841.318577647</c:v>
                </c:pt>
                <c:pt idx="696">
                  <c:v>52099279.449143954</c:v>
                </c:pt>
                <c:pt idx="697">
                  <c:v>52096155.710276566</c:v>
                </c:pt>
                <c:pt idx="698">
                  <c:v>52100841.31857764</c:v>
                </c:pt>
                <c:pt idx="699">
                  <c:v>52096156.459195018</c:v>
                </c:pt>
                <c:pt idx="700">
                  <c:v>52093031.221951678</c:v>
                </c:pt>
                <c:pt idx="701">
                  <c:v>52097716.830252759</c:v>
                </c:pt>
                <c:pt idx="702">
                  <c:v>52093031.221951678</c:v>
                </c:pt>
                <c:pt idx="703">
                  <c:v>52097717.57971026</c:v>
                </c:pt>
                <c:pt idx="704">
                  <c:v>52094593.091385372</c:v>
                </c:pt>
                <c:pt idx="705">
                  <c:v>52096155.709737517</c:v>
                </c:pt>
                <c:pt idx="706">
                  <c:v>52094593.091385372</c:v>
                </c:pt>
                <c:pt idx="707">
                  <c:v>52096155.710276566</c:v>
                </c:pt>
                <c:pt idx="708">
                  <c:v>52094593.091385372</c:v>
                </c:pt>
                <c:pt idx="709">
                  <c:v>52094593.091385372</c:v>
                </c:pt>
                <c:pt idx="710">
                  <c:v>52100840.569120146</c:v>
                </c:pt>
                <c:pt idx="711">
                  <c:v>52094595.338679783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2-430B-88E6-462569E85B4C}"/>
            </c:ext>
          </c:extLst>
        </c:ser>
        <c:ser>
          <c:idx val="1"/>
          <c:order val="1"/>
          <c:tx>
            <c:strRef>
              <c:f>'Teste 1'!$P$1</c:f>
              <c:strCache>
                <c:ptCount val="1"/>
                <c:pt idx="0">
                  <c:v>Hashrate acumulada </c:v>
                </c:pt>
              </c:strCache>
            </c:strRef>
          </c:tx>
          <c:spPr>
            <a:ln w="28575" cap="rnd">
              <a:solidFill>
                <a:srgbClr val="40688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1'!$B$2:$B$863</c15:sqref>
                  </c15:fullRef>
                </c:ext>
              </c:extLst>
              <c:f>'Teste 1'!$B$12:$B$863</c:f>
              <c:strCache>
                <c:ptCount val="712"/>
                <c:pt idx="0">
                  <c:v>17:04:17</c:v>
                </c:pt>
                <c:pt idx="1">
                  <c:v>17:05:17</c:v>
                </c:pt>
                <c:pt idx="2">
                  <c:v>17:06:16</c:v>
                </c:pt>
                <c:pt idx="3">
                  <c:v>17:07:17</c:v>
                </c:pt>
                <c:pt idx="4">
                  <c:v>17:08:16</c:v>
                </c:pt>
                <c:pt idx="5">
                  <c:v>17:09:16</c:v>
                </c:pt>
                <c:pt idx="6">
                  <c:v>17:10:16</c:v>
                </c:pt>
                <c:pt idx="7">
                  <c:v>17:11:16</c:v>
                </c:pt>
                <c:pt idx="8">
                  <c:v>17:12:16</c:v>
                </c:pt>
                <c:pt idx="9">
                  <c:v>17:13:16</c:v>
                </c:pt>
                <c:pt idx="10">
                  <c:v>17:14:16</c:v>
                </c:pt>
                <c:pt idx="11">
                  <c:v>17:15:16</c:v>
                </c:pt>
                <c:pt idx="12">
                  <c:v>17:16:16</c:v>
                </c:pt>
                <c:pt idx="13">
                  <c:v>17:17:16</c:v>
                </c:pt>
                <c:pt idx="14">
                  <c:v>17:18:15</c:v>
                </c:pt>
                <c:pt idx="15">
                  <c:v>17:19:15</c:v>
                </c:pt>
                <c:pt idx="16">
                  <c:v>17:20:15</c:v>
                </c:pt>
                <c:pt idx="17">
                  <c:v>17:21:15</c:v>
                </c:pt>
                <c:pt idx="18">
                  <c:v>17:22:15</c:v>
                </c:pt>
                <c:pt idx="19">
                  <c:v>17:23:15</c:v>
                </c:pt>
                <c:pt idx="20">
                  <c:v>17:24:14</c:v>
                </c:pt>
                <c:pt idx="21">
                  <c:v>17:25:14</c:v>
                </c:pt>
                <c:pt idx="22">
                  <c:v>17:26:14</c:v>
                </c:pt>
                <c:pt idx="23">
                  <c:v>17:27:14</c:v>
                </c:pt>
                <c:pt idx="24">
                  <c:v>17:28:14</c:v>
                </c:pt>
                <c:pt idx="25">
                  <c:v>17:29:14</c:v>
                </c:pt>
                <c:pt idx="26">
                  <c:v>17:30:14</c:v>
                </c:pt>
                <c:pt idx="27">
                  <c:v>17:31:13</c:v>
                </c:pt>
                <c:pt idx="28">
                  <c:v>17:32:13</c:v>
                </c:pt>
                <c:pt idx="29">
                  <c:v>17:33:13</c:v>
                </c:pt>
                <c:pt idx="30">
                  <c:v>17:34:13</c:v>
                </c:pt>
                <c:pt idx="31">
                  <c:v>17:35:13</c:v>
                </c:pt>
                <c:pt idx="32">
                  <c:v>17:36:13</c:v>
                </c:pt>
                <c:pt idx="33">
                  <c:v>17:37:13</c:v>
                </c:pt>
                <c:pt idx="34">
                  <c:v>17:38:14</c:v>
                </c:pt>
                <c:pt idx="35">
                  <c:v>17:39:14</c:v>
                </c:pt>
                <c:pt idx="36">
                  <c:v>17:40:14</c:v>
                </c:pt>
                <c:pt idx="37">
                  <c:v>17:41:13</c:v>
                </c:pt>
                <c:pt idx="38">
                  <c:v>17:42:13</c:v>
                </c:pt>
                <c:pt idx="39">
                  <c:v>17:43:13</c:v>
                </c:pt>
                <c:pt idx="40">
                  <c:v>17:44:13</c:v>
                </c:pt>
                <c:pt idx="41">
                  <c:v>17:45:13</c:v>
                </c:pt>
                <c:pt idx="42">
                  <c:v>17:46:14</c:v>
                </c:pt>
                <c:pt idx="43">
                  <c:v>17:47:13</c:v>
                </c:pt>
                <c:pt idx="44">
                  <c:v>17:48:13</c:v>
                </c:pt>
                <c:pt idx="45">
                  <c:v>17:49:13</c:v>
                </c:pt>
                <c:pt idx="46">
                  <c:v>17:50:13</c:v>
                </c:pt>
                <c:pt idx="47">
                  <c:v>17:51:13</c:v>
                </c:pt>
                <c:pt idx="48">
                  <c:v>17:52:13</c:v>
                </c:pt>
                <c:pt idx="49">
                  <c:v>17:53:13</c:v>
                </c:pt>
                <c:pt idx="50">
                  <c:v>17:54:13</c:v>
                </c:pt>
                <c:pt idx="51">
                  <c:v>17:55:13</c:v>
                </c:pt>
                <c:pt idx="52">
                  <c:v>17:56:13</c:v>
                </c:pt>
                <c:pt idx="53">
                  <c:v>17:57:13</c:v>
                </c:pt>
                <c:pt idx="54">
                  <c:v>17:58:13</c:v>
                </c:pt>
                <c:pt idx="55">
                  <c:v>17:59:13</c:v>
                </c:pt>
                <c:pt idx="56">
                  <c:v>18:00:13</c:v>
                </c:pt>
                <c:pt idx="57">
                  <c:v>18:01:13</c:v>
                </c:pt>
                <c:pt idx="58">
                  <c:v>18:02:13</c:v>
                </c:pt>
                <c:pt idx="59">
                  <c:v>18:03:12</c:v>
                </c:pt>
                <c:pt idx="60">
                  <c:v>18:04:12</c:v>
                </c:pt>
                <c:pt idx="61">
                  <c:v>18:05:12</c:v>
                </c:pt>
                <c:pt idx="62">
                  <c:v>18:06:12</c:v>
                </c:pt>
                <c:pt idx="63">
                  <c:v>18:07:12</c:v>
                </c:pt>
                <c:pt idx="64">
                  <c:v>18:08:12</c:v>
                </c:pt>
                <c:pt idx="65">
                  <c:v>18:09:12</c:v>
                </c:pt>
                <c:pt idx="66">
                  <c:v>18:10:12</c:v>
                </c:pt>
                <c:pt idx="67">
                  <c:v>18:11:12</c:v>
                </c:pt>
                <c:pt idx="68">
                  <c:v>18:12:12</c:v>
                </c:pt>
                <c:pt idx="69">
                  <c:v>18:13:12</c:v>
                </c:pt>
                <c:pt idx="70">
                  <c:v>18:14:12</c:v>
                </c:pt>
                <c:pt idx="71">
                  <c:v>18:15:11</c:v>
                </c:pt>
                <c:pt idx="72">
                  <c:v>18:16:11</c:v>
                </c:pt>
                <c:pt idx="73">
                  <c:v>18:17:11</c:v>
                </c:pt>
                <c:pt idx="74">
                  <c:v>18:18:11</c:v>
                </c:pt>
                <c:pt idx="75">
                  <c:v>18:19:11</c:v>
                </c:pt>
                <c:pt idx="76">
                  <c:v>18:20:11</c:v>
                </c:pt>
                <c:pt idx="77">
                  <c:v>18:21:11</c:v>
                </c:pt>
                <c:pt idx="78">
                  <c:v>18:22:10</c:v>
                </c:pt>
                <c:pt idx="79">
                  <c:v>18:23:10</c:v>
                </c:pt>
                <c:pt idx="80">
                  <c:v>18:24:10</c:v>
                </c:pt>
                <c:pt idx="81">
                  <c:v>18:25:10</c:v>
                </c:pt>
                <c:pt idx="82">
                  <c:v>18:26:10</c:v>
                </c:pt>
                <c:pt idx="83">
                  <c:v>18:27:10</c:v>
                </c:pt>
                <c:pt idx="84">
                  <c:v>18:28:10</c:v>
                </c:pt>
                <c:pt idx="85">
                  <c:v>18:29:10</c:v>
                </c:pt>
                <c:pt idx="86">
                  <c:v>18:30:09</c:v>
                </c:pt>
                <c:pt idx="87">
                  <c:v>18:31:09</c:v>
                </c:pt>
                <c:pt idx="88">
                  <c:v>18:32:09</c:v>
                </c:pt>
                <c:pt idx="89">
                  <c:v>18:33:09</c:v>
                </c:pt>
                <c:pt idx="90">
                  <c:v>18:34:09</c:v>
                </c:pt>
                <c:pt idx="91">
                  <c:v>18:35:09</c:v>
                </c:pt>
                <c:pt idx="92">
                  <c:v>18:36:09</c:v>
                </c:pt>
                <c:pt idx="93">
                  <c:v>18:37:08</c:v>
                </c:pt>
                <c:pt idx="94">
                  <c:v>18:38:08</c:v>
                </c:pt>
                <c:pt idx="95">
                  <c:v>18:39:08</c:v>
                </c:pt>
                <c:pt idx="96">
                  <c:v>18:40:08</c:v>
                </c:pt>
                <c:pt idx="97">
                  <c:v>18:41:08</c:v>
                </c:pt>
                <c:pt idx="98">
                  <c:v>18:42:08</c:v>
                </c:pt>
                <c:pt idx="99">
                  <c:v>18:43:08</c:v>
                </c:pt>
                <c:pt idx="100">
                  <c:v>18:44:07</c:v>
                </c:pt>
                <c:pt idx="101">
                  <c:v>18:45:07</c:v>
                </c:pt>
                <c:pt idx="102">
                  <c:v>18:46:07</c:v>
                </c:pt>
                <c:pt idx="103">
                  <c:v>18:47:07</c:v>
                </c:pt>
                <c:pt idx="104">
                  <c:v>18:48:07</c:v>
                </c:pt>
                <c:pt idx="105">
                  <c:v>18:49:07</c:v>
                </c:pt>
                <c:pt idx="106">
                  <c:v>18:50:07</c:v>
                </c:pt>
                <c:pt idx="107">
                  <c:v>18:51:07</c:v>
                </c:pt>
                <c:pt idx="108">
                  <c:v>18:52:07</c:v>
                </c:pt>
                <c:pt idx="109">
                  <c:v>18:53:07</c:v>
                </c:pt>
                <c:pt idx="110">
                  <c:v>18:54:07</c:v>
                </c:pt>
                <c:pt idx="111">
                  <c:v>18:55:07</c:v>
                </c:pt>
                <c:pt idx="112">
                  <c:v>18:56:06</c:v>
                </c:pt>
                <c:pt idx="113">
                  <c:v>18:57:06</c:v>
                </c:pt>
                <c:pt idx="114">
                  <c:v>18:58:06</c:v>
                </c:pt>
                <c:pt idx="115">
                  <c:v>18:59:06</c:v>
                </c:pt>
                <c:pt idx="116">
                  <c:v>19:00:06</c:v>
                </c:pt>
                <c:pt idx="117">
                  <c:v>19:01:06</c:v>
                </c:pt>
                <c:pt idx="118">
                  <c:v>19:02:06</c:v>
                </c:pt>
                <c:pt idx="119">
                  <c:v>19:03:06</c:v>
                </c:pt>
                <c:pt idx="120">
                  <c:v>19:04:07</c:v>
                </c:pt>
                <c:pt idx="121">
                  <c:v>19:05:07</c:v>
                </c:pt>
                <c:pt idx="122">
                  <c:v>19:06:07</c:v>
                </c:pt>
                <c:pt idx="123">
                  <c:v>19:07:07</c:v>
                </c:pt>
                <c:pt idx="124">
                  <c:v>19:08:07</c:v>
                </c:pt>
                <c:pt idx="125">
                  <c:v>19:09:06</c:v>
                </c:pt>
                <c:pt idx="126">
                  <c:v>19:10:06</c:v>
                </c:pt>
                <c:pt idx="127">
                  <c:v>19:11:06</c:v>
                </c:pt>
                <c:pt idx="128">
                  <c:v>19:12:06</c:v>
                </c:pt>
                <c:pt idx="129">
                  <c:v>19:13:07</c:v>
                </c:pt>
                <c:pt idx="130">
                  <c:v>19:14:06</c:v>
                </c:pt>
                <c:pt idx="131">
                  <c:v>19:15:06</c:v>
                </c:pt>
                <c:pt idx="132">
                  <c:v>19:16:06</c:v>
                </c:pt>
                <c:pt idx="133">
                  <c:v>19:17:06</c:v>
                </c:pt>
                <c:pt idx="134">
                  <c:v>19:18:06</c:v>
                </c:pt>
                <c:pt idx="135">
                  <c:v>19:19:06</c:v>
                </c:pt>
                <c:pt idx="136">
                  <c:v>19:20:06</c:v>
                </c:pt>
                <c:pt idx="137">
                  <c:v>19:21:06</c:v>
                </c:pt>
                <c:pt idx="138">
                  <c:v>19:22:06</c:v>
                </c:pt>
                <c:pt idx="139">
                  <c:v>19:23:06</c:v>
                </c:pt>
                <c:pt idx="140">
                  <c:v>19:24:05</c:v>
                </c:pt>
                <c:pt idx="141">
                  <c:v>19:25:05</c:v>
                </c:pt>
                <c:pt idx="142">
                  <c:v>19:26:05</c:v>
                </c:pt>
                <c:pt idx="143">
                  <c:v>19:27:05</c:v>
                </c:pt>
                <c:pt idx="144">
                  <c:v>19:28:05</c:v>
                </c:pt>
                <c:pt idx="145">
                  <c:v>19:29:04</c:v>
                </c:pt>
                <c:pt idx="146">
                  <c:v>19:30:04</c:v>
                </c:pt>
                <c:pt idx="147">
                  <c:v>19:31:05</c:v>
                </c:pt>
                <c:pt idx="148">
                  <c:v>19:32:05</c:v>
                </c:pt>
                <c:pt idx="149">
                  <c:v>19:33:04</c:v>
                </c:pt>
                <c:pt idx="150">
                  <c:v>19:34:04</c:v>
                </c:pt>
                <c:pt idx="151">
                  <c:v>19:35:04</c:v>
                </c:pt>
                <c:pt idx="152">
                  <c:v>19:36:04</c:v>
                </c:pt>
                <c:pt idx="153">
                  <c:v>19:37:04</c:v>
                </c:pt>
                <c:pt idx="154">
                  <c:v>19:38:04</c:v>
                </c:pt>
                <c:pt idx="155">
                  <c:v>19:39:04</c:v>
                </c:pt>
                <c:pt idx="156">
                  <c:v>19:40:04</c:v>
                </c:pt>
                <c:pt idx="157">
                  <c:v>19:41:04</c:v>
                </c:pt>
                <c:pt idx="158">
                  <c:v>19:42:04</c:v>
                </c:pt>
                <c:pt idx="159">
                  <c:v>19:43:04</c:v>
                </c:pt>
                <c:pt idx="160">
                  <c:v>19:44:03</c:v>
                </c:pt>
                <c:pt idx="161">
                  <c:v>19:45:04</c:v>
                </c:pt>
                <c:pt idx="162">
                  <c:v>19:46:03</c:v>
                </c:pt>
                <c:pt idx="163">
                  <c:v>19:47:03</c:v>
                </c:pt>
                <c:pt idx="164">
                  <c:v>19:48:03</c:v>
                </c:pt>
                <c:pt idx="165">
                  <c:v>19:49:03</c:v>
                </c:pt>
                <c:pt idx="166">
                  <c:v>19:50:03</c:v>
                </c:pt>
                <c:pt idx="167">
                  <c:v>19:51:03</c:v>
                </c:pt>
                <c:pt idx="168">
                  <c:v>19:52:03</c:v>
                </c:pt>
                <c:pt idx="169">
                  <c:v>19:53:02</c:v>
                </c:pt>
                <c:pt idx="170">
                  <c:v>19:54:02</c:v>
                </c:pt>
                <c:pt idx="171">
                  <c:v>19:55:02</c:v>
                </c:pt>
                <c:pt idx="172">
                  <c:v>19:56:02</c:v>
                </c:pt>
                <c:pt idx="173">
                  <c:v>19:57:02</c:v>
                </c:pt>
                <c:pt idx="174">
                  <c:v>19:58:02</c:v>
                </c:pt>
                <c:pt idx="175">
                  <c:v>19:59:02</c:v>
                </c:pt>
                <c:pt idx="176">
                  <c:v>20:00:02</c:v>
                </c:pt>
                <c:pt idx="177">
                  <c:v>20:01:02</c:v>
                </c:pt>
                <c:pt idx="178">
                  <c:v>20:02:02</c:v>
                </c:pt>
                <c:pt idx="179">
                  <c:v>20:03:02</c:v>
                </c:pt>
                <c:pt idx="180">
                  <c:v>20:04:02</c:v>
                </c:pt>
                <c:pt idx="181">
                  <c:v>20:05:02</c:v>
                </c:pt>
                <c:pt idx="182">
                  <c:v>20:06:02</c:v>
                </c:pt>
                <c:pt idx="183">
                  <c:v>20:07:02</c:v>
                </c:pt>
                <c:pt idx="184">
                  <c:v>20:08:01</c:v>
                </c:pt>
                <c:pt idx="185">
                  <c:v>20:09:01</c:v>
                </c:pt>
                <c:pt idx="186">
                  <c:v>20:10:01</c:v>
                </c:pt>
                <c:pt idx="187">
                  <c:v>20:11:01</c:v>
                </c:pt>
                <c:pt idx="188">
                  <c:v>20:12:01</c:v>
                </c:pt>
                <c:pt idx="189">
                  <c:v>20:13:01</c:v>
                </c:pt>
                <c:pt idx="190">
                  <c:v>20:14:01</c:v>
                </c:pt>
                <c:pt idx="191">
                  <c:v>20:15:01</c:v>
                </c:pt>
                <c:pt idx="192">
                  <c:v>20:16:01</c:v>
                </c:pt>
                <c:pt idx="193">
                  <c:v>20:17:00</c:v>
                </c:pt>
                <c:pt idx="194">
                  <c:v>20:18:00</c:v>
                </c:pt>
                <c:pt idx="195">
                  <c:v>20:19:00</c:v>
                </c:pt>
                <c:pt idx="196">
                  <c:v>20:20:00</c:v>
                </c:pt>
                <c:pt idx="197">
                  <c:v>20:21:00</c:v>
                </c:pt>
                <c:pt idx="198">
                  <c:v>20:22:00</c:v>
                </c:pt>
                <c:pt idx="199">
                  <c:v>20:23:00</c:v>
                </c:pt>
                <c:pt idx="200">
                  <c:v>20:24:00</c:v>
                </c:pt>
                <c:pt idx="201">
                  <c:v>20:25:00</c:v>
                </c:pt>
                <c:pt idx="202">
                  <c:v>20:26:00</c:v>
                </c:pt>
                <c:pt idx="203">
                  <c:v>20:27:00</c:v>
                </c:pt>
                <c:pt idx="204">
                  <c:v>20:28:00</c:v>
                </c:pt>
                <c:pt idx="205">
                  <c:v>20:29:00</c:v>
                </c:pt>
                <c:pt idx="206">
                  <c:v>20:29:59</c:v>
                </c:pt>
                <c:pt idx="207">
                  <c:v>20:30:59</c:v>
                </c:pt>
                <c:pt idx="208">
                  <c:v>20:31:59</c:v>
                </c:pt>
                <c:pt idx="209">
                  <c:v>20:32:59</c:v>
                </c:pt>
                <c:pt idx="210">
                  <c:v>20:33:59</c:v>
                </c:pt>
                <c:pt idx="211">
                  <c:v>20:34:59</c:v>
                </c:pt>
                <c:pt idx="212">
                  <c:v>20:35:59</c:v>
                </c:pt>
                <c:pt idx="213">
                  <c:v>20:37:01</c:v>
                </c:pt>
                <c:pt idx="214">
                  <c:v>20:38:00</c:v>
                </c:pt>
                <c:pt idx="215">
                  <c:v>20:39:01</c:v>
                </c:pt>
                <c:pt idx="216">
                  <c:v>20:40:00</c:v>
                </c:pt>
                <c:pt idx="217">
                  <c:v>20:41:00</c:v>
                </c:pt>
                <c:pt idx="218">
                  <c:v>20:42:00</c:v>
                </c:pt>
                <c:pt idx="219">
                  <c:v>20:43:00</c:v>
                </c:pt>
                <c:pt idx="220">
                  <c:v>20:44:00</c:v>
                </c:pt>
                <c:pt idx="221">
                  <c:v>20:45:00</c:v>
                </c:pt>
                <c:pt idx="222">
                  <c:v>20:46:00</c:v>
                </c:pt>
                <c:pt idx="223">
                  <c:v>20:47:00</c:v>
                </c:pt>
                <c:pt idx="224">
                  <c:v>20:48:00</c:v>
                </c:pt>
                <c:pt idx="225">
                  <c:v>20:49:00</c:v>
                </c:pt>
                <c:pt idx="226">
                  <c:v>20:50:00</c:v>
                </c:pt>
                <c:pt idx="227">
                  <c:v>20:51:00</c:v>
                </c:pt>
                <c:pt idx="228">
                  <c:v>20:52:00</c:v>
                </c:pt>
                <c:pt idx="229">
                  <c:v>20:53:00</c:v>
                </c:pt>
                <c:pt idx="230">
                  <c:v>20:54:00</c:v>
                </c:pt>
                <c:pt idx="231">
                  <c:v>20:55:00</c:v>
                </c:pt>
                <c:pt idx="232">
                  <c:v>20:56:00</c:v>
                </c:pt>
                <c:pt idx="233">
                  <c:v>20:57:00</c:v>
                </c:pt>
                <c:pt idx="234">
                  <c:v>20:58:00</c:v>
                </c:pt>
                <c:pt idx="235">
                  <c:v>20:59:00</c:v>
                </c:pt>
                <c:pt idx="236">
                  <c:v>21:00:00</c:v>
                </c:pt>
                <c:pt idx="237">
                  <c:v>21:01:00</c:v>
                </c:pt>
                <c:pt idx="238">
                  <c:v>21:02:00</c:v>
                </c:pt>
                <c:pt idx="239">
                  <c:v>21:03:00</c:v>
                </c:pt>
                <c:pt idx="240">
                  <c:v>21:04:00</c:v>
                </c:pt>
                <c:pt idx="241">
                  <c:v>21:05:00</c:v>
                </c:pt>
                <c:pt idx="242">
                  <c:v>21:06:00</c:v>
                </c:pt>
                <c:pt idx="243">
                  <c:v>21:07:00</c:v>
                </c:pt>
                <c:pt idx="244">
                  <c:v>21:08:00</c:v>
                </c:pt>
                <c:pt idx="245">
                  <c:v>21:09:00</c:v>
                </c:pt>
                <c:pt idx="246">
                  <c:v>21:09:59</c:v>
                </c:pt>
                <c:pt idx="247">
                  <c:v>21:11:00</c:v>
                </c:pt>
                <c:pt idx="248">
                  <c:v>21:11:59</c:v>
                </c:pt>
                <c:pt idx="249">
                  <c:v>21:12:59</c:v>
                </c:pt>
                <c:pt idx="250">
                  <c:v>21:13:59</c:v>
                </c:pt>
                <c:pt idx="251">
                  <c:v>21:14:59</c:v>
                </c:pt>
                <c:pt idx="252">
                  <c:v>21:15:59</c:v>
                </c:pt>
                <c:pt idx="253">
                  <c:v>21:16:59</c:v>
                </c:pt>
                <c:pt idx="254">
                  <c:v>21:17:59</c:v>
                </c:pt>
                <c:pt idx="255">
                  <c:v>21:18:59</c:v>
                </c:pt>
                <c:pt idx="256">
                  <c:v>21:19:59</c:v>
                </c:pt>
                <c:pt idx="257">
                  <c:v>21:20:59</c:v>
                </c:pt>
                <c:pt idx="258">
                  <c:v>21:22:00</c:v>
                </c:pt>
                <c:pt idx="259">
                  <c:v>21:23:00</c:v>
                </c:pt>
                <c:pt idx="260">
                  <c:v>21:24:00</c:v>
                </c:pt>
                <c:pt idx="261">
                  <c:v>21:25:00</c:v>
                </c:pt>
                <c:pt idx="262">
                  <c:v>21:26:00</c:v>
                </c:pt>
                <c:pt idx="263">
                  <c:v>21:27:00</c:v>
                </c:pt>
                <c:pt idx="264">
                  <c:v>21:28:00</c:v>
                </c:pt>
                <c:pt idx="265">
                  <c:v>21:29:00</c:v>
                </c:pt>
                <c:pt idx="266">
                  <c:v>21:30:00</c:v>
                </c:pt>
                <c:pt idx="267">
                  <c:v>21:31:00</c:v>
                </c:pt>
                <c:pt idx="268">
                  <c:v>21:32:02</c:v>
                </c:pt>
                <c:pt idx="269">
                  <c:v>21:33:01</c:v>
                </c:pt>
                <c:pt idx="270">
                  <c:v>21:34:01</c:v>
                </c:pt>
                <c:pt idx="271">
                  <c:v>21:35:01</c:v>
                </c:pt>
                <c:pt idx="272">
                  <c:v>21:36:01</c:v>
                </c:pt>
                <c:pt idx="273">
                  <c:v>21:37:01</c:v>
                </c:pt>
                <c:pt idx="274">
                  <c:v>21:38:01</c:v>
                </c:pt>
                <c:pt idx="275">
                  <c:v>21:39:01</c:v>
                </c:pt>
                <c:pt idx="276">
                  <c:v>21:40:00</c:v>
                </c:pt>
                <c:pt idx="277">
                  <c:v>21:41:01</c:v>
                </c:pt>
                <c:pt idx="278">
                  <c:v>21:42:01</c:v>
                </c:pt>
                <c:pt idx="279">
                  <c:v>21:43:01</c:v>
                </c:pt>
                <c:pt idx="280">
                  <c:v>21:44:01</c:v>
                </c:pt>
                <c:pt idx="281">
                  <c:v>21:45:01</c:v>
                </c:pt>
                <c:pt idx="282">
                  <c:v>21:46:01</c:v>
                </c:pt>
                <c:pt idx="283">
                  <c:v>21:47:01</c:v>
                </c:pt>
                <c:pt idx="284">
                  <c:v>21:48:01</c:v>
                </c:pt>
                <c:pt idx="285">
                  <c:v>21:49:00</c:v>
                </c:pt>
                <c:pt idx="286">
                  <c:v>21:50:00</c:v>
                </c:pt>
                <c:pt idx="287">
                  <c:v>21:51:01</c:v>
                </c:pt>
                <c:pt idx="288">
                  <c:v>21:52:01</c:v>
                </c:pt>
                <c:pt idx="289">
                  <c:v>21:53:00</c:v>
                </c:pt>
                <c:pt idx="290">
                  <c:v>21:54:00</c:v>
                </c:pt>
                <c:pt idx="291">
                  <c:v>21:55:00</c:v>
                </c:pt>
                <c:pt idx="292">
                  <c:v>21:56:01</c:v>
                </c:pt>
                <c:pt idx="293">
                  <c:v>21:57:01</c:v>
                </c:pt>
                <c:pt idx="294">
                  <c:v>21:58:01</c:v>
                </c:pt>
                <c:pt idx="295">
                  <c:v>21:59:01</c:v>
                </c:pt>
                <c:pt idx="296">
                  <c:v>22:00:01</c:v>
                </c:pt>
                <c:pt idx="297">
                  <c:v>22:01:01</c:v>
                </c:pt>
                <c:pt idx="298">
                  <c:v>22:02:01</c:v>
                </c:pt>
                <c:pt idx="299">
                  <c:v>22:03:00</c:v>
                </c:pt>
                <c:pt idx="300">
                  <c:v>22:04:00</c:v>
                </c:pt>
                <c:pt idx="301">
                  <c:v>22:05:00</c:v>
                </c:pt>
                <c:pt idx="302">
                  <c:v>22:06:00</c:v>
                </c:pt>
                <c:pt idx="303">
                  <c:v>22:07:00</c:v>
                </c:pt>
                <c:pt idx="304">
                  <c:v>22:08:00</c:v>
                </c:pt>
                <c:pt idx="305">
                  <c:v>22:09:00</c:v>
                </c:pt>
                <c:pt idx="306">
                  <c:v>22:10:00</c:v>
                </c:pt>
                <c:pt idx="307">
                  <c:v>22:11:00</c:v>
                </c:pt>
                <c:pt idx="308">
                  <c:v>22:12:00</c:v>
                </c:pt>
                <c:pt idx="309">
                  <c:v>22:13:00</c:v>
                </c:pt>
                <c:pt idx="310">
                  <c:v>22:14:00</c:v>
                </c:pt>
                <c:pt idx="311">
                  <c:v>22:15:00</c:v>
                </c:pt>
                <c:pt idx="312">
                  <c:v>22:16:00</c:v>
                </c:pt>
                <c:pt idx="313">
                  <c:v>22:17:00</c:v>
                </c:pt>
                <c:pt idx="314">
                  <c:v>22:18:00</c:v>
                </c:pt>
                <c:pt idx="315">
                  <c:v>22:19:00</c:v>
                </c:pt>
                <c:pt idx="316">
                  <c:v>22:20:00</c:v>
                </c:pt>
                <c:pt idx="317">
                  <c:v>22:21:00</c:v>
                </c:pt>
                <c:pt idx="318">
                  <c:v>22:22:00</c:v>
                </c:pt>
                <c:pt idx="319">
                  <c:v>22:23:00</c:v>
                </c:pt>
                <c:pt idx="320">
                  <c:v>22:24:00</c:v>
                </c:pt>
                <c:pt idx="321">
                  <c:v>22:25:00</c:v>
                </c:pt>
                <c:pt idx="322">
                  <c:v>22:26:00</c:v>
                </c:pt>
                <c:pt idx="323">
                  <c:v>22:27:00</c:v>
                </c:pt>
                <c:pt idx="324">
                  <c:v>22:28:00</c:v>
                </c:pt>
                <c:pt idx="325">
                  <c:v>22:29:00</c:v>
                </c:pt>
                <c:pt idx="326">
                  <c:v>22:30:00</c:v>
                </c:pt>
                <c:pt idx="327">
                  <c:v>22:31:00</c:v>
                </c:pt>
                <c:pt idx="328">
                  <c:v>22:32:00</c:v>
                </c:pt>
                <c:pt idx="329">
                  <c:v>22:33:00</c:v>
                </c:pt>
                <c:pt idx="330">
                  <c:v>22:34:00</c:v>
                </c:pt>
                <c:pt idx="331">
                  <c:v>22:35:00</c:v>
                </c:pt>
                <c:pt idx="332">
                  <c:v>22:36:00</c:v>
                </c:pt>
                <c:pt idx="333">
                  <c:v>22:37:01</c:v>
                </c:pt>
                <c:pt idx="334">
                  <c:v>22:38:01</c:v>
                </c:pt>
                <c:pt idx="335">
                  <c:v>22:39:01</c:v>
                </c:pt>
                <c:pt idx="336">
                  <c:v>22:40:01</c:v>
                </c:pt>
                <c:pt idx="337">
                  <c:v>22:41:02</c:v>
                </c:pt>
                <c:pt idx="338">
                  <c:v>22:42:02</c:v>
                </c:pt>
                <c:pt idx="339">
                  <c:v>22:43:01</c:v>
                </c:pt>
                <c:pt idx="340">
                  <c:v>22:44:02</c:v>
                </c:pt>
                <c:pt idx="341">
                  <c:v>22:45:02</c:v>
                </c:pt>
                <c:pt idx="342">
                  <c:v>22:46:02</c:v>
                </c:pt>
                <c:pt idx="343">
                  <c:v>22:47:02</c:v>
                </c:pt>
                <c:pt idx="344">
                  <c:v>22:48:02</c:v>
                </c:pt>
                <c:pt idx="345">
                  <c:v>22:49:03</c:v>
                </c:pt>
                <c:pt idx="346">
                  <c:v>22:50:03</c:v>
                </c:pt>
                <c:pt idx="347">
                  <c:v>22:51:03</c:v>
                </c:pt>
                <c:pt idx="348">
                  <c:v>22:52:03</c:v>
                </c:pt>
                <c:pt idx="349">
                  <c:v>22:53:03</c:v>
                </c:pt>
                <c:pt idx="350">
                  <c:v>22:54:03</c:v>
                </c:pt>
                <c:pt idx="351">
                  <c:v>22:55:03</c:v>
                </c:pt>
                <c:pt idx="352">
                  <c:v>22:56:03</c:v>
                </c:pt>
                <c:pt idx="353">
                  <c:v>22:57:03</c:v>
                </c:pt>
                <c:pt idx="354">
                  <c:v>22:58:02</c:v>
                </c:pt>
                <c:pt idx="355">
                  <c:v>22:59:02</c:v>
                </c:pt>
                <c:pt idx="356">
                  <c:v>23:00:02</c:v>
                </c:pt>
                <c:pt idx="357">
                  <c:v>23:01:02</c:v>
                </c:pt>
                <c:pt idx="358">
                  <c:v>23:02:02</c:v>
                </c:pt>
                <c:pt idx="359">
                  <c:v>23:03:02</c:v>
                </c:pt>
                <c:pt idx="360">
                  <c:v>23:04:02</c:v>
                </c:pt>
                <c:pt idx="361">
                  <c:v>23:05:02</c:v>
                </c:pt>
                <c:pt idx="362">
                  <c:v>23:06:02</c:v>
                </c:pt>
                <c:pt idx="363">
                  <c:v>23:07:02</c:v>
                </c:pt>
                <c:pt idx="364">
                  <c:v>23:08:02</c:v>
                </c:pt>
                <c:pt idx="365">
                  <c:v>23:09:02</c:v>
                </c:pt>
                <c:pt idx="366">
                  <c:v>23:10:02</c:v>
                </c:pt>
                <c:pt idx="367">
                  <c:v>23:11:01</c:v>
                </c:pt>
                <c:pt idx="368">
                  <c:v>23:12:01</c:v>
                </c:pt>
                <c:pt idx="369">
                  <c:v>23:13:01</c:v>
                </c:pt>
                <c:pt idx="370">
                  <c:v>23:14:01</c:v>
                </c:pt>
                <c:pt idx="371">
                  <c:v>23:15:01</c:v>
                </c:pt>
                <c:pt idx="372">
                  <c:v>23:16:01</c:v>
                </c:pt>
                <c:pt idx="373">
                  <c:v>23:17:01</c:v>
                </c:pt>
                <c:pt idx="374">
                  <c:v>23:18:01</c:v>
                </c:pt>
                <c:pt idx="375">
                  <c:v>23:19:01</c:v>
                </c:pt>
                <c:pt idx="376">
                  <c:v>23:20:00</c:v>
                </c:pt>
                <c:pt idx="377">
                  <c:v>23:21:01</c:v>
                </c:pt>
                <c:pt idx="378">
                  <c:v>23:22:01</c:v>
                </c:pt>
                <c:pt idx="379">
                  <c:v>23:23:02</c:v>
                </c:pt>
                <c:pt idx="380">
                  <c:v>23:24:02</c:v>
                </c:pt>
                <c:pt idx="381">
                  <c:v>23:25:02</c:v>
                </c:pt>
                <c:pt idx="382">
                  <c:v>23:26:02</c:v>
                </c:pt>
                <c:pt idx="383">
                  <c:v>23:27:02</c:v>
                </c:pt>
                <c:pt idx="384">
                  <c:v>23:28:02</c:v>
                </c:pt>
                <c:pt idx="385">
                  <c:v>23:29:02</c:v>
                </c:pt>
                <c:pt idx="386">
                  <c:v>23:30:02</c:v>
                </c:pt>
                <c:pt idx="387">
                  <c:v>23:31:01</c:v>
                </c:pt>
                <c:pt idx="388">
                  <c:v>23:32:01</c:v>
                </c:pt>
                <c:pt idx="389">
                  <c:v>23:33:01</c:v>
                </c:pt>
                <c:pt idx="390">
                  <c:v>23:34:01</c:v>
                </c:pt>
                <c:pt idx="391">
                  <c:v>23:35:01</c:v>
                </c:pt>
                <c:pt idx="392">
                  <c:v>23:36:01</c:v>
                </c:pt>
                <c:pt idx="393">
                  <c:v>23:37:01</c:v>
                </c:pt>
                <c:pt idx="394">
                  <c:v>23:38:01</c:v>
                </c:pt>
                <c:pt idx="395">
                  <c:v>23:39:01</c:v>
                </c:pt>
                <c:pt idx="396">
                  <c:v>23:40:01</c:v>
                </c:pt>
                <c:pt idx="397">
                  <c:v>23:41:01</c:v>
                </c:pt>
                <c:pt idx="398">
                  <c:v>23:42:00</c:v>
                </c:pt>
                <c:pt idx="399">
                  <c:v>23:43:00</c:v>
                </c:pt>
                <c:pt idx="400">
                  <c:v>23:44:00</c:v>
                </c:pt>
                <c:pt idx="401">
                  <c:v>23:45:00</c:v>
                </c:pt>
                <c:pt idx="402">
                  <c:v>23:46:00</c:v>
                </c:pt>
                <c:pt idx="403">
                  <c:v>23:47:00</c:v>
                </c:pt>
                <c:pt idx="404">
                  <c:v>23:48:00</c:v>
                </c:pt>
                <c:pt idx="405">
                  <c:v>23:49:00</c:v>
                </c:pt>
                <c:pt idx="406">
                  <c:v>23:50:00</c:v>
                </c:pt>
                <c:pt idx="407">
                  <c:v>23:51:00</c:v>
                </c:pt>
                <c:pt idx="408">
                  <c:v>23:51:59</c:v>
                </c:pt>
                <c:pt idx="409">
                  <c:v>23:52:59</c:v>
                </c:pt>
                <c:pt idx="410">
                  <c:v>23:53:59</c:v>
                </c:pt>
                <c:pt idx="411">
                  <c:v>23:54:59</c:v>
                </c:pt>
                <c:pt idx="412">
                  <c:v>23:55:59</c:v>
                </c:pt>
                <c:pt idx="413">
                  <c:v>23:56:59</c:v>
                </c:pt>
                <c:pt idx="414">
                  <c:v>23:57:58</c:v>
                </c:pt>
                <c:pt idx="415">
                  <c:v>23:58:58</c:v>
                </c:pt>
                <c:pt idx="416">
                  <c:v>23:59:58</c:v>
                </c:pt>
                <c:pt idx="417">
                  <c:v>00:00:58</c:v>
                </c:pt>
                <c:pt idx="418">
                  <c:v>00:01:58</c:v>
                </c:pt>
                <c:pt idx="419">
                  <c:v>00:02:58</c:v>
                </c:pt>
                <c:pt idx="420">
                  <c:v>00:03:58</c:v>
                </c:pt>
                <c:pt idx="421">
                  <c:v>00:04:58</c:v>
                </c:pt>
                <c:pt idx="422">
                  <c:v>00:05:58</c:v>
                </c:pt>
                <c:pt idx="423">
                  <c:v>00:06:58</c:v>
                </c:pt>
                <c:pt idx="424">
                  <c:v>00:07:58</c:v>
                </c:pt>
                <c:pt idx="425">
                  <c:v>00:08:58</c:v>
                </c:pt>
                <c:pt idx="426">
                  <c:v>00:09:58</c:v>
                </c:pt>
                <c:pt idx="427">
                  <c:v>00:10:58</c:v>
                </c:pt>
                <c:pt idx="428">
                  <c:v>00:11:58</c:v>
                </c:pt>
                <c:pt idx="429">
                  <c:v>00:12:59</c:v>
                </c:pt>
                <c:pt idx="430">
                  <c:v>00:13:58</c:v>
                </c:pt>
                <c:pt idx="431">
                  <c:v>00:14:58</c:v>
                </c:pt>
                <c:pt idx="432">
                  <c:v>00:15:58</c:v>
                </c:pt>
                <c:pt idx="433">
                  <c:v>00:16:58</c:v>
                </c:pt>
                <c:pt idx="434">
                  <c:v>00:17:58</c:v>
                </c:pt>
                <c:pt idx="435">
                  <c:v>00:18:58</c:v>
                </c:pt>
                <c:pt idx="436">
                  <c:v>00:19:57</c:v>
                </c:pt>
                <c:pt idx="437">
                  <c:v>00:20:57</c:v>
                </c:pt>
                <c:pt idx="438">
                  <c:v>00:21:57</c:v>
                </c:pt>
                <c:pt idx="439">
                  <c:v>00:22:57</c:v>
                </c:pt>
                <c:pt idx="440">
                  <c:v>00:23:57</c:v>
                </c:pt>
                <c:pt idx="441">
                  <c:v>00:24:57</c:v>
                </c:pt>
                <c:pt idx="442">
                  <c:v>00:25:57</c:v>
                </c:pt>
                <c:pt idx="443">
                  <c:v>00:26:57</c:v>
                </c:pt>
                <c:pt idx="444">
                  <c:v>00:27:57</c:v>
                </c:pt>
                <c:pt idx="445">
                  <c:v>00:28:57</c:v>
                </c:pt>
                <c:pt idx="446">
                  <c:v>00:29:56</c:v>
                </c:pt>
                <c:pt idx="447">
                  <c:v>00:30:56</c:v>
                </c:pt>
                <c:pt idx="448">
                  <c:v>00:31:56</c:v>
                </c:pt>
                <c:pt idx="449">
                  <c:v>00:32:57</c:v>
                </c:pt>
                <c:pt idx="450">
                  <c:v>00:33:57</c:v>
                </c:pt>
                <c:pt idx="451">
                  <c:v>00:34:57</c:v>
                </c:pt>
                <c:pt idx="452">
                  <c:v>00:35:57</c:v>
                </c:pt>
                <c:pt idx="453">
                  <c:v>00:36:57</c:v>
                </c:pt>
                <c:pt idx="454">
                  <c:v>00:37:57</c:v>
                </c:pt>
                <c:pt idx="455">
                  <c:v>00:38:56</c:v>
                </c:pt>
                <c:pt idx="456">
                  <c:v>00:39:56</c:v>
                </c:pt>
                <c:pt idx="457">
                  <c:v>00:40:56</c:v>
                </c:pt>
                <c:pt idx="458">
                  <c:v>00:41:56</c:v>
                </c:pt>
                <c:pt idx="459">
                  <c:v>00:42:56</c:v>
                </c:pt>
                <c:pt idx="460">
                  <c:v>00:43:56</c:v>
                </c:pt>
                <c:pt idx="461">
                  <c:v>00:44:56</c:v>
                </c:pt>
                <c:pt idx="462">
                  <c:v>00:45:56</c:v>
                </c:pt>
                <c:pt idx="463">
                  <c:v>00:46:56</c:v>
                </c:pt>
                <c:pt idx="464">
                  <c:v>00:47:56</c:v>
                </c:pt>
                <c:pt idx="465">
                  <c:v>00:48:55</c:v>
                </c:pt>
                <c:pt idx="466">
                  <c:v>00:49:55</c:v>
                </c:pt>
                <c:pt idx="467">
                  <c:v>00:50:55</c:v>
                </c:pt>
                <c:pt idx="468">
                  <c:v>00:51:55</c:v>
                </c:pt>
                <c:pt idx="469">
                  <c:v>00:52:55</c:v>
                </c:pt>
                <c:pt idx="470">
                  <c:v>00:53:55</c:v>
                </c:pt>
                <c:pt idx="471">
                  <c:v>00:54:55</c:v>
                </c:pt>
                <c:pt idx="472">
                  <c:v>00:55:55</c:v>
                </c:pt>
                <c:pt idx="473">
                  <c:v>00:56:55</c:v>
                </c:pt>
                <c:pt idx="474">
                  <c:v>00:57:55</c:v>
                </c:pt>
                <c:pt idx="475">
                  <c:v>00:58:55</c:v>
                </c:pt>
                <c:pt idx="476">
                  <c:v>00:59:55</c:v>
                </c:pt>
                <c:pt idx="477">
                  <c:v>01:00:55</c:v>
                </c:pt>
                <c:pt idx="478">
                  <c:v>01:01:54</c:v>
                </c:pt>
                <c:pt idx="479">
                  <c:v>01:02:54</c:v>
                </c:pt>
                <c:pt idx="480">
                  <c:v>01:03:55</c:v>
                </c:pt>
                <c:pt idx="481">
                  <c:v>01:04:54</c:v>
                </c:pt>
                <c:pt idx="482">
                  <c:v>01:05:54</c:v>
                </c:pt>
                <c:pt idx="483">
                  <c:v>01:06:54</c:v>
                </c:pt>
                <c:pt idx="484">
                  <c:v>01:07:54</c:v>
                </c:pt>
                <c:pt idx="485">
                  <c:v>01:08:54</c:v>
                </c:pt>
                <c:pt idx="486">
                  <c:v>01:09:55</c:v>
                </c:pt>
                <c:pt idx="487">
                  <c:v>01:10:55</c:v>
                </c:pt>
                <c:pt idx="488">
                  <c:v>01:11:55</c:v>
                </c:pt>
                <c:pt idx="489">
                  <c:v>01:12:55</c:v>
                </c:pt>
                <c:pt idx="490">
                  <c:v>01:13:55</c:v>
                </c:pt>
                <c:pt idx="491">
                  <c:v>01:14:55</c:v>
                </c:pt>
                <c:pt idx="492">
                  <c:v>01:15:54</c:v>
                </c:pt>
                <c:pt idx="493">
                  <c:v>01:16:54</c:v>
                </c:pt>
                <c:pt idx="494">
                  <c:v>01:17:54</c:v>
                </c:pt>
                <c:pt idx="495">
                  <c:v>01:18:54</c:v>
                </c:pt>
                <c:pt idx="496">
                  <c:v>01:19:54</c:v>
                </c:pt>
                <c:pt idx="497">
                  <c:v>01:20:54</c:v>
                </c:pt>
                <c:pt idx="498">
                  <c:v>01:21:54</c:v>
                </c:pt>
                <c:pt idx="499">
                  <c:v>01:22:54</c:v>
                </c:pt>
                <c:pt idx="500">
                  <c:v>01:23:54</c:v>
                </c:pt>
                <c:pt idx="501">
                  <c:v>01:24:54</c:v>
                </c:pt>
                <c:pt idx="502">
                  <c:v>01:25:54</c:v>
                </c:pt>
                <c:pt idx="503">
                  <c:v>01:26:53</c:v>
                </c:pt>
                <c:pt idx="504">
                  <c:v>01:27:53</c:v>
                </c:pt>
                <c:pt idx="505">
                  <c:v>01:28:53</c:v>
                </c:pt>
                <c:pt idx="506">
                  <c:v>01:29:53</c:v>
                </c:pt>
                <c:pt idx="507">
                  <c:v>01:30:53</c:v>
                </c:pt>
                <c:pt idx="508">
                  <c:v>01:31:53</c:v>
                </c:pt>
                <c:pt idx="509">
                  <c:v>01:32:53</c:v>
                </c:pt>
                <c:pt idx="510">
                  <c:v>01:33:53</c:v>
                </c:pt>
                <c:pt idx="511">
                  <c:v>01:34:53</c:v>
                </c:pt>
                <c:pt idx="512">
                  <c:v>01:35:53</c:v>
                </c:pt>
                <c:pt idx="513">
                  <c:v>01:36:53</c:v>
                </c:pt>
                <c:pt idx="514">
                  <c:v>01:37:52</c:v>
                </c:pt>
                <c:pt idx="515">
                  <c:v>01:38:52</c:v>
                </c:pt>
                <c:pt idx="516">
                  <c:v>01:39:52</c:v>
                </c:pt>
                <c:pt idx="517">
                  <c:v>01:40:52</c:v>
                </c:pt>
                <c:pt idx="518">
                  <c:v>01:41:52</c:v>
                </c:pt>
                <c:pt idx="519">
                  <c:v>01:42:52</c:v>
                </c:pt>
                <c:pt idx="520">
                  <c:v>01:43:52</c:v>
                </c:pt>
                <c:pt idx="521">
                  <c:v>01:44:52</c:v>
                </c:pt>
                <c:pt idx="522">
                  <c:v>01:45:52</c:v>
                </c:pt>
                <c:pt idx="523">
                  <c:v>01:46:52</c:v>
                </c:pt>
                <c:pt idx="524">
                  <c:v>01:47:51</c:v>
                </c:pt>
                <c:pt idx="525">
                  <c:v>01:48:51</c:v>
                </c:pt>
                <c:pt idx="526">
                  <c:v>01:49:51</c:v>
                </c:pt>
                <c:pt idx="527">
                  <c:v>01:50:51</c:v>
                </c:pt>
                <c:pt idx="528">
                  <c:v>01:51:51</c:v>
                </c:pt>
                <c:pt idx="529">
                  <c:v>01:52:51</c:v>
                </c:pt>
                <c:pt idx="530">
                  <c:v>01:53:51</c:v>
                </c:pt>
                <c:pt idx="531">
                  <c:v>01:54:51</c:v>
                </c:pt>
                <c:pt idx="532">
                  <c:v>01:55:51</c:v>
                </c:pt>
                <c:pt idx="533">
                  <c:v>01:56:50</c:v>
                </c:pt>
                <c:pt idx="534">
                  <c:v>01:57:50</c:v>
                </c:pt>
                <c:pt idx="535">
                  <c:v>01:58:50</c:v>
                </c:pt>
                <c:pt idx="536">
                  <c:v>01:59:50</c:v>
                </c:pt>
                <c:pt idx="537">
                  <c:v>02:00:50</c:v>
                </c:pt>
                <c:pt idx="538">
                  <c:v>02:01:50</c:v>
                </c:pt>
                <c:pt idx="539">
                  <c:v>02:02:50</c:v>
                </c:pt>
                <c:pt idx="540">
                  <c:v>02:03:50</c:v>
                </c:pt>
                <c:pt idx="541">
                  <c:v>02:04:50</c:v>
                </c:pt>
                <c:pt idx="542">
                  <c:v>02:05:50</c:v>
                </c:pt>
                <c:pt idx="543">
                  <c:v>02:06:50</c:v>
                </c:pt>
                <c:pt idx="544">
                  <c:v>02:07:49</c:v>
                </c:pt>
                <c:pt idx="545">
                  <c:v>02:08:49</c:v>
                </c:pt>
                <c:pt idx="546">
                  <c:v>02:09:49</c:v>
                </c:pt>
                <c:pt idx="547">
                  <c:v>02:10:49</c:v>
                </c:pt>
                <c:pt idx="548">
                  <c:v>02:11:49</c:v>
                </c:pt>
                <c:pt idx="549">
                  <c:v>02:12:49</c:v>
                </c:pt>
                <c:pt idx="550">
                  <c:v>02:13:49</c:v>
                </c:pt>
                <c:pt idx="551">
                  <c:v>02:14:49</c:v>
                </c:pt>
                <c:pt idx="552">
                  <c:v>02:15:48</c:v>
                </c:pt>
                <c:pt idx="553">
                  <c:v>02:16:49</c:v>
                </c:pt>
                <c:pt idx="554">
                  <c:v>02:17:48</c:v>
                </c:pt>
                <c:pt idx="555">
                  <c:v>02:18:48</c:v>
                </c:pt>
                <c:pt idx="556">
                  <c:v>02:19:48</c:v>
                </c:pt>
                <c:pt idx="557">
                  <c:v>02:20:48</c:v>
                </c:pt>
                <c:pt idx="558">
                  <c:v>02:21:48</c:v>
                </c:pt>
                <c:pt idx="559">
                  <c:v>02:22:48</c:v>
                </c:pt>
                <c:pt idx="560">
                  <c:v>02:23:48</c:v>
                </c:pt>
                <c:pt idx="561">
                  <c:v>02:24:48</c:v>
                </c:pt>
                <c:pt idx="562">
                  <c:v>02:25:48</c:v>
                </c:pt>
                <c:pt idx="563">
                  <c:v>02:26:48</c:v>
                </c:pt>
                <c:pt idx="564">
                  <c:v>02:27:48</c:v>
                </c:pt>
                <c:pt idx="565">
                  <c:v>02:28:48</c:v>
                </c:pt>
                <c:pt idx="566">
                  <c:v>02:29:48</c:v>
                </c:pt>
                <c:pt idx="567">
                  <c:v>02:30:47</c:v>
                </c:pt>
                <c:pt idx="568">
                  <c:v>02:31:47</c:v>
                </c:pt>
                <c:pt idx="569">
                  <c:v>02:32:47</c:v>
                </c:pt>
                <c:pt idx="570">
                  <c:v>02:33:47</c:v>
                </c:pt>
                <c:pt idx="571">
                  <c:v>02:34:47</c:v>
                </c:pt>
                <c:pt idx="572">
                  <c:v>02:35:47</c:v>
                </c:pt>
                <c:pt idx="573">
                  <c:v>02:36:47</c:v>
                </c:pt>
                <c:pt idx="574">
                  <c:v>02:37:46</c:v>
                </c:pt>
                <c:pt idx="575">
                  <c:v>02:38:46</c:v>
                </c:pt>
                <c:pt idx="576">
                  <c:v>02:39:46</c:v>
                </c:pt>
                <c:pt idx="577">
                  <c:v>02:40:46</c:v>
                </c:pt>
                <c:pt idx="578">
                  <c:v>02:41:46</c:v>
                </c:pt>
                <c:pt idx="579">
                  <c:v>02:42:46</c:v>
                </c:pt>
                <c:pt idx="580">
                  <c:v>02:43:46</c:v>
                </c:pt>
                <c:pt idx="581">
                  <c:v>02:44:46</c:v>
                </c:pt>
                <c:pt idx="582">
                  <c:v>02:45:46</c:v>
                </c:pt>
                <c:pt idx="583">
                  <c:v>02:46:46</c:v>
                </c:pt>
                <c:pt idx="584">
                  <c:v>02:47:46</c:v>
                </c:pt>
                <c:pt idx="585">
                  <c:v>02:48:45</c:v>
                </c:pt>
                <c:pt idx="586">
                  <c:v>02:49:45</c:v>
                </c:pt>
                <c:pt idx="587">
                  <c:v>02:50:45</c:v>
                </c:pt>
                <c:pt idx="588">
                  <c:v>02:51:45</c:v>
                </c:pt>
                <c:pt idx="589">
                  <c:v>02:52:45</c:v>
                </c:pt>
                <c:pt idx="590">
                  <c:v>02:53:45</c:v>
                </c:pt>
                <c:pt idx="591">
                  <c:v>02:54:45</c:v>
                </c:pt>
                <c:pt idx="592">
                  <c:v>02:55:45</c:v>
                </c:pt>
                <c:pt idx="593">
                  <c:v>02:56:45</c:v>
                </c:pt>
                <c:pt idx="594">
                  <c:v>02:57:45</c:v>
                </c:pt>
                <c:pt idx="595">
                  <c:v>02:58:45</c:v>
                </c:pt>
                <c:pt idx="596">
                  <c:v>02:59:45</c:v>
                </c:pt>
                <c:pt idx="597">
                  <c:v>03:00:44</c:v>
                </c:pt>
                <c:pt idx="598">
                  <c:v>03:01:44</c:v>
                </c:pt>
                <c:pt idx="599">
                  <c:v>03:02:44</c:v>
                </c:pt>
                <c:pt idx="600">
                  <c:v>03:03:45</c:v>
                </c:pt>
                <c:pt idx="601">
                  <c:v>03:04:45</c:v>
                </c:pt>
                <c:pt idx="602">
                  <c:v>03:05:45</c:v>
                </c:pt>
                <c:pt idx="603">
                  <c:v>03:06:45</c:v>
                </c:pt>
                <c:pt idx="604">
                  <c:v>03:07:45</c:v>
                </c:pt>
                <c:pt idx="605">
                  <c:v>03:08:45</c:v>
                </c:pt>
                <c:pt idx="606">
                  <c:v>03:09:45</c:v>
                </c:pt>
                <c:pt idx="607">
                  <c:v>03:10:45</c:v>
                </c:pt>
                <c:pt idx="608">
                  <c:v>03:11:45</c:v>
                </c:pt>
                <c:pt idx="609">
                  <c:v>03:12:44</c:v>
                </c:pt>
                <c:pt idx="610">
                  <c:v>03:13:44</c:v>
                </c:pt>
                <c:pt idx="611">
                  <c:v>03:14:44</c:v>
                </c:pt>
                <c:pt idx="612">
                  <c:v>03:15:44</c:v>
                </c:pt>
                <c:pt idx="613">
                  <c:v>03:16:44</c:v>
                </c:pt>
                <c:pt idx="614">
                  <c:v>03:17:44</c:v>
                </c:pt>
                <c:pt idx="615">
                  <c:v>03:18:44</c:v>
                </c:pt>
                <c:pt idx="616">
                  <c:v>03:19:44</c:v>
                </c:pt>
                <c:pt idx="617">
                  <c:v>03:20:43</c:v>
                </c:pt>
                <c:pt idx="618">
                  <c:v>03:21:44</c:v>
                </c:pt>
                <c:pt idx="619">
                  <c:v>03:22:44</c:v>
                </c:pt>
                <c:pt idx="620">
                  <c:v>03:23:43</c:v>
                </c:pt>
                <c:pt idx="621">
                  <c:v>03:24:43</c:v>
                </c:pt>
                <c:pt idx="622">
                  <c:v>03:25:43</c:v>
                </c:pt>
                <c:pt idx="623">
                  <c:v>03:26:43</c:v>
                </c:pt>
                <c:pt idx="624">
                  <c:v>03:27:43</c:v>
                </c:pt>
                <c:pt idx="625">
                  <c:v>03:28:43</c:v>
                </c:pt>
                <c:pt idx="626">
                  <c:v>03:29:43</c:v>
                </c:pt>
                <c:pt idx="627">
                  <c:v>03:30:43</c:v>
                </c:pt>
                <c:pt idx="628">
                  <c:v>03:31:43</c:v>
                </c:pt>
                <c:pt idx="629">
                  <c:v>03:32:43</c:v>
                </c:pt>
                <c:pt idx="630">
                  <c:v>03:33:43</c:v>
                </c:pt>
                <c:pt idx="631">
                  <c:v>03:34:42</c:v>
                </c:pt>
                <c:pt idx="632">
                  <c:v>03:35:42</c:v>
                </c:pt>
                <c:pt idx="633">
                  <c:v>03:36:42</c:v>
                </c:pt>
                <c:pt idx="634">
                  <c:v>03:37:42</c:v>
                </c:pt>
                <c:pt idx="635">
                  <c:v>03:38:42</c:v>
                </c:pt>
                <c:pt idx="636">
                  <c:v>03:39:42</c:v>
                </c:pt>
                <c:pt idx="637">
                  <c:v>03:40:41</c:v>
                </c:pt>
                <c:pt idx="638">
                  <c:v>03:41:41</c:v>
                </c:pt>
                <c:pt idx="639">
                  <c:v>03:42:41</c:v>
                </c:pt>
                <c:pt idx="640">
                  <c:v>03:43:41</c:v>
                </c:pt>
                <c:pt idx="641">
                  <c:v>03:44:41</c:v>
                </c:pt>
                <c:pt idx="642">
                  <c:v>03:45:41</c:v>
                </c:pt>
                <c:pt idx="643">
                  <c:v>03:46:41</c:v>
                </c:pt>
                <c:pt idx="644">
                  <c:v>03:47:41</c:v>
                </c:pt>
                <c:pt idx="645">
                  <c:v>03:48:41</c:v>
                </c:pt>
                <c:pt idx="646">
                  <c:v>03:49:40</c:v>
                </c:pt>
                <c:pt idx="647">
                  <c:v>03:50:40</c:v>
                </c:pt>
                <c:pt idx="648">
                  <c:v>03:51:40</c:v>
                </c:pt>
                <c:pt idx="649">
                  <c:v>03:52:40</c:v>
                </c:pt>
                <c:pt idx="650">
                  <c:v>03:53:40</c:v>
                </c:pt>
                <c:pt idx="651">
                  <c:v>03:54:40</c:v>
                </c:pt>
                <c:pt idx="652">
                  <c:v>03:55:40</c:v>
                </c:pt>
                <c:pt idx="653">
                  <c:v>03:56:39</c:v>
                </c:pt>
                <c:pt idx="654">
                  <c:v>03:57:39</c:v>
                </c:pt>
                <c:pt idx="655">
                  <c:v>03:58:39</c:v>
                </c:pt>
                <c:pt idx="656">
                  <c:v>03:59:39</c:v>
                </c:pt>
                <c:pt idx="657">
                  <c:v>04:00:39</c:v>
                </c:pt>
                <c:pt idx="658">
                  <c:v>04:01:39</c:v>
                </c:pt>
                <c:pt idx="659">
                  <c:v>04:02:39</c:v>
                </c:pt>
                <c:pt idx="660">
                  <c:v>04:03:39</c:v>
                </c:pt>
                <c:pt idx="661">
                  <c:v>04:04:39</c:v>
                </c:pt>
                <c:pt idx="662">
                  <c:v>04:05:39</c:v>
                </c:pt>
                <c:pt idx="663">
                  <c:v>04:06:39</c:v>
                </c:pt>
                <c:pt idx="664">
                  <c:v>04:07:39</c:v>
                </c:pt>
                <c:pt idx="665">
                  <c:v>04:08:39</c:v>
                </c:pt>
                <c:pt idx="666">
                  <c:v>04:09:39</c:v>
                </c:pt>
                <c:pt idx="667">
                  <c:v>04:10:39</c:v>
                </c:pt>
                <c:pt idx="668">
                  <c:v>04:11:39</c:v>
                </c:pt>
                <c:pt idx="669">
                  <c:v>04:12:39</c:v>
                </c:pt>
                <c:pt idx="670">
                  <c:v>04:13:39</c:v>
                </c:pt>
                <c:pt idx="671">
                  <c:v>04:14:39</c:v>
                </c:pt>
                <c:pt idx="672">
                  <c:v>04:15:39</c:v>
                </c:pt>
                <c:pt idx="673">
                  <c:v>04:16:39</c:v>
                </c:pt>
                <c:pt idx="674">
                  <c:v>04:17:39</c:v>
                </c:pt>
                <c:pt idx="675">
                  <c:v>04:18:39</c:v>
                </c:pt>
                <c:pt idx="676">
                  <c:v>04:19:39</c:v>
                </c:pt>
                <c:pt idx="677">
                  <c:v>04:20:39</c:v>
                </c:pt>
                <c:pt idx="678">
                  <c:v>04:21:39</c:v>
                </c:pt>
                <c:pt idx="679">
                  <c:v>04:22:39</c:v>
                </c:pt>
                <c:pt idx="680">
                  <c:v>04:23:39</c:v>
                </c:pt>
                <c:pt idx="681">
                  <c:v>04:24:39</c:v>
                </c:pt>
                <c:pt idx="682">
                  <c:v>04:25:39</c:v>
                </c:pt>
                <c:pt idx="683">
                  <c:v>04:26:39</c:v>
                </c:pt>
                <c:pt idx="684">
                  <c:v>04:27:39</c:v>
                </c:pt>
                <c:pt idx="685">
                  <c:v>04:28:39</c:v>
                </c:pt>
                <c:pt idx="686">
                  <c:v>04:29:39</c:v>
                </c:pt>
                <c:pt idx="687">
                  <c:v>04:30:38</c:v>
                </c:pt>
                <c:pt idx="688">
                  <c:v>04:31:38</c:v>
                </c:pt>
                <c:pt idx="689">
                  <c:v>04:32:38</c:v>
                </c:pt>
                <c:pt idx="690">
                  <c:v>04:33:38</c:v>
                </c:pt>
                <c:pt idx="691">
                  <c:v>04:34:38</c:v>
                </c:pt>
                <c:pt idx="692">
                  <c:v>04:35:38</c:v>
                </c:pt>
                <c:pt idx="693">
                  <c:v>04:36:38</c:v>
                </c:pt>
                <c:pt idx="694">
                  <c:v>04:37:38</c:v>
                </c:pt>
                <c:pt idx="695">
                  <c:v>04:38:38</c:v>
                </c:pt>
                <c:pt idx="696">
                  <c:v>04:39:38</c:v>
                </c:pt>
                <c:pt idx="697">
                  <c:v>04:40:37</c:v>
                </c:pt>
                <c:pt idx="698">
                  <c:v>04:41:37</c:v>
                </c:pt>
                <c:pt idx="699">
                  <c:v>04:42:37</c:v>
                </c:pt>
                <c:pt idx="700">
                  <c:v>04:43:37</c:v>
                </c:pt>
                <c:pt idx="701">
                  <c:v>04:44:37</c:v>
                </c:pt>
                <c:pt idx="702">
                  <c:v>04:45:37</c:v>
                </c:pt>
                <c:pt idx="703">
                  <c:v>04:46:37</c:v>
                </c:pt>
                <c:pt idx="704">
                  <c:v>04:47:37</c:v>
                </c:pt>
                <c:pt idx="705">
                  <c:v>04:48:36</c:v>
                </c:pt>
                <c:pt idx="706">
                  <c:v>04:49:36</c:v>
                </c:pt>
                <c:pt idx="707">
                  <c:v>04:50:36</c:v>
                </c:pt>
                <c:pt idx="708">
                  <c:v>04:51:36</c:v>
                </c:pt>
                <c:pt idx="709">
                  <c:v>04:52:36</c:v>
                </c:pt>
                <c:pt idx="710">
                  <c:v>04:53:36</c:v>
                </c:pt>
                <c:pt idx="711">
                  <c:v>04:54:36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1'!$P$2:$P$863</c15:sqref>
                  </c15:fullRef>
                </c:ext>
              </c:extLst>
              <c:f>'Teste 1'!$P$12:$P$863</c:f>
              <c:numCache>
                <c:formatCode>General</c:formatCode>
                <c:ptCount val="852"/>
                <c:pt idx="0">
                  <c:v>72727272.727272734</c:v>
                </c:pt>
                <c:pt idx="1">
                  <c:v>66165413.533834584</c:v>
                </c:pt>
                <c:pt idx="2">
                  <c:v>60689655.172413796</c:v>
                </c:pt>
                <c:pt idx="3">
                  <c:v>61146496.815286621</c:v>
                </c:pt>
                <c:pt idx="4">
                  <c:v>56804733.727810651</c:v>
                </c:pt>
                <c:pt idx="5">
                  <c:v>57458563.535911605</c:v>
                </c:pt>
                <c:pt idx="6">
                  <c:v>58031088.082901552</c:v>
                </c:pt>
                <c:pt idx="7">
                  <c:v>54634146.341463417</c:v>
                </c:pt>
                <c:pt idx="8">
                  <c:v>55299539.170506909</c:v>
                </c:pt>
                <c:pt idx="9">
                  <c:v>52401746.724890828</c:v>
                </c:pt>
                <c:pt idx="10">
                  <c:v>49792531.12033195</c:v>
                </c:pt>
                <c:pt idx="11">
                  <c:v>50592885.37549407</c:v>
                </c:pt>
                <c:pt idx="12">
                  <c:v>51320754.716981135</c:v>
                </c:pt>
                <c:pt idx="13">
                  <c:v>51985559.566787004</c:v>
                </c:pt>
                <c:pt idx="14">
                  <c:v>55363321.799307957</c:v>
                </c:pt>
                <c:pt idx="15">
                  <c:v>55813953.488372095</c:v>
                </c:pt>
                <c:pt idx="16">
                  <c:v>58785942.492012776</c:v>
                </c:pt>
                <c:pt idx="17">
                  <c:v>59076923.07692308</c:v>
                </c:pt>
                <c:pt idx="18">
                  <c:v>56973293.768545993</c:v>
                </c:pt>
                <c:pt idx="19">
                  <c:v>57306590.25787966</c:v>
                </c:pt>
                <c:pt idx="20">
                  <c:v>59833795.013850413</c:v>
                </c:pt>
                <c:pt idx="21">
                  <c:v>57908847.184986599</c:v>
                </c:pt>
                <c:pt idx="22">
                  <c:v>56103896.103896104</c:v>
                </c:pt>
                <c:pt idx="23">
                  <c:v>58438287.153652392</c:v>
                </c:pt>
                <c:pt idx="24">
                  <c:v>56723716.381418094</c:v>
                </c:pt>
                <c:pt idx="25">
                  <c:v>57007125.890736341</c:v>
                </c:pt>
                <c:pt idx="26">
                  <c:v>57274826.789838336</c:v>
                </c:pt>
                <c:pt idx="27">
                  <c:v>55730337.078651689</c:v>
                </c:pt>
                <c:pt idx="28">
                  <c:v>57768052.516411379</c:v>
                </c:pt>
                <c:pt idx="29">
                  <c:v>59701492.537313432</c:v>
                </c:pt>
                <c:pt idx="30">
                  <c:v>58212058.212058209</c:v>
                </c:pt>
                <c:pt idx="31">
                  <c:v>58417849.898580119</c:v>
                </c:pt>
                <c:pt idx="32">
                  <c:v>57029702.970297031</c:v>
                </c:pt>
                <c:pt idx="33">
                  <c:v>55705996.13152805</c:v>
                </c:pt>
                <c:pt idx="34">
                  <c:v>54442344.045368619</c:v>
                </c:pt>
                <c:pt idx="35">
                  <c:v>53234750.462107211</c:v>
                </c:pt>
                <c:pt idx="36">
                  <c:v>54972875.226039782</c:v>
                </c:pt>
                <c:pt idx="37">
                  <c:v>56637168.14159292</c:v>
                </c:pt>
                <c:pt idx="38">
                  <c:v>55459272.097053729</c:v>
                </c:pt>
                <c:pt idx="39">
                  <c:v>55687606.112054333</c:v>
                </c:pt>
                <c:pt idx="40">
                  <c:v>54575707.154742099</c:v>
                </c:pt>
                <c:pt idx="41">
                  <c:v>53507340.946166396</c:v>
                </c:pt>
                <c:pt idx="42">
                  <c:v>56320000</c:v>
                </c:pt>
                <c:pt idx="43">
                  <c:v>57770800.627943486</c:v>
                </c:pt>
                <c:pt idx="44">
                  <c:v>57935285.05392912</c:v>
                </c:pt>
                <c:pt idx="45">
                  <c:v>56883509.833585478</c:v>
                </c:pt>
                <c:pt idx="46">
                  <c:v>57057949.479940563</c:v>
                </c:pt>
                <c:pt idx="47">
                  <c:v>57226277.372262776</c:v>
                </c:pt>
                <c:pt idx="48">
                  <c:v>56241032.998565279</c:v>
                </c:pt>
                <c:pt idx="49">
                  <c:v>56417489.421720736</c:v>
                </c:pt>
                <c:pt idx="50">
                  <c:v>55478502.080443829</c:v>
                </c:pt>
                <c:pt idx="51">
                  <c:v>56753069.577080488</c:v>
                </c:pt>
                <c:pt idx="52">
                  <c:v>56912751.677852347</c:v>
                </c:pt>
                <c:pt idx="53">
                  <c:v>56010568.031704098</c:v>
                </c:pt>
                <c:pt idx="54">
                  <c:v>56176853.055916779</c:v>
                </c:pt>
                <c:pt idx="55">
                  <c:v>56338028.169014081</c:v>
                </c:pt>
                <c:pt idx="56">
                  <c:v>56494325.346784361</c:v>
                </c:pt>
                <c:pt idx="57">
                  <c:v>56645962.732919253</c:v>
                </c:pt>
                <c:pt idx="58">
                  <c:v>55813953.488372095</c:v>
                </c:pt>
                <c:pt idx="59">
                  <c:v>55006031.363088056</c:v>
                </c:pt>
                <c:pt idx="60">
                  <c:v>55172413.793103449</c:v>
                </c:pt>
                <c:pt idx="61">
                  <c:v>55334114.888628371</c:v>
                </c:pt>
                <c:pt idx="62">
                  <c:v>54566473.988439307</c:v>
                </c:pt>
                <c:pt idx="63">
                  <c:v>53819840.364880271</c:v>
                </c:pt>
                <c:pt idx="64">
                  <c:v>53093363.329583801</c:v>
                </c:pt>
                <c:pt idx="65">
                  <c:v>53274139.844617091</c:v>
                </c:pt>
                <c:pt idx="66">
                  <c:v>52573932.092004381</c:v>
                </c:pt>
                <c:pt idx="67">
                  <c:v>51891891.891891889</c:v>
                </c:pt>
                <c:pt idx="68">
                  <c:v>51227321.237993598</c:v>
                </c:pt>
                <c:pt idx="69">
                  <c:v>51422550.052687041</c:v>
                </c:pt>
                <c:pt idx="70">
                  <c:v>51612903.225806452</c:v>
                </c:pt>
                <c:pt idx="71">
                  <c:v>50976361.767728671</c:v>
                </c:pt>
                <c:pt idx="72">
                  <c:v>50355329.949238576</c:v>
                </c:pt>
                <c:pt idx="73">
                  <c:v>49749247.743229687</c:v>
                </c:pt>
                <c:pt idx="74">
                  <c:v>49950445.986124873</c:v>
                </c:pt>
                <c:pt idx="75">
                  <c:v>50930460.333006859</c:v>
                </c:pt>
                <c:pt idx="76">
                  <c:v>50338818.973862536</c:v>
                </c:pt>
                <c:pt idx="77">
                  <c:v>50526315.789473683</c:v>
                </c:pt>
                <c:pt idx="78">
                  <c:v>50709555.345316932</c:v>
                </c:pt>
                <c:pt idx="79">
                  <c:v>51637043.966323666</c:v>
                </c:pt>
                <c:pt idx="80">
                  <c:v>51803885.291396856</c:v>
                </c:pt>
                <c:pt idx="81">
                  <c:v>51967063.129002742</c:v>
                </c:pt>
                <c:pt idx="82">
                  <c:v>51402714.932126693</c:v>
                </c:pt>
                <c:pt idx="83">
                  <c:v>50850492.390331246</c:v>
                </c:pt>
                <c:pt idx="84">
                  <c:v>50310008.857395925</c:v>
                </c:pt>
                <c:pt idx="85">
                  <c:v>49780893.952673092</c:v>
                </c:pt>
                <c:pt idx="86">
                  <c:v>49956634.865568087</c:v>
                </c:pt>
                <c:pt idx="87">
                  <c:v>51502145.922746778</c:v>
                </c:pt>
                <c:pt idx="88">
                  <c:v>52336448.598130845</c:v>
                </c:pt>
                <c:pt idx="89">
                  <c:v>52481076.53490328</c:v>
                </c:pt>
                <c:pt idx="90">
                  <c:v>53288925.895087428</c:v>
                </c:pt>
                <c:pt idx="91">
                  <c:v>52761747.732893653</c:v>
                </c:pt>
                <c:pt idx="92">
                  <c:v>52244897.959183671</c:v>
                </c:pt>
                <c:pt idx="93">
                  <c:v>51738075.990299113</c:v>
                </c:pt>
                <c:pt idx="94">
                  <c:v>51240992.794235386</c:v>
                </c:pt>
                <c:pt idx="95">
                  <c:v>51387787.4702617</c:v>
                </c:pt>
                <c:pt idx="96">
                  <c:v>51531814.61115475</c:v>
                </c:pt>
                <c:pt idx="97">
                  <c:v>51050583.657587551</c:v>
                </c:pt>
                <c:pt idx="98">
                  <c:v>51195065.535851963</c:v>
                </c:pt>
                <c:pt idx="99">
                  <c:v>50725744.843391903</c:v>
                </c:pt>
                <c:pt idx="100">
                  <c:v>52081756.245268732</c:v>
                </c:pt>
                <c:pt idx="101">
                  <c:v>52813203.300825208</c:v>
                </c:pt>
                <c:pt idx="102">
                  <c:v>53531598.51301115</c:v>
                </c:pt>
                <c:pt idx="103">
                  <c:v>53058216.654384673</c:v>
                </c:pt>
                <c:pt idx="104">
                  <c:v>52593133.674214758</c:v>
                </c:pt>
                <c:pt idx="105">
                  <c:v>52715423.606082551</c:v>
                </c:pt>
                <c:pt idx="106">
                  <c:v>52261306.532663316</c:v>
                </c:pt>
                <c:pt idx="107">
                  <c:v>52384341.637010679</c:v>
                </c:pt>
                <c:pt idx="108">
                  <c:v>51940719.83062809</c:v>
                </c:pt>
                <c:pt idx="109">
                  <c:v>51504548.635409378</c:v>
                </c:pt>
                <c:pt idx="110">
                  <c:v>51075641.915336572</c:v>
                </c:pt>
                <c:pt idx="111">
                  <c:v>51204404.67997247</c:v>
                </c:pt>
                <c:pt idx="112">
                  <c:v>51877133.105802044</c:v>
                </c:pt>
                <c:pt idx="113">
                  <c:v>51455653.351387948</c:v>
                </c:pt>
                <c:pt idx="114">
                  <c:v>51578240.429818667</c:v>
                </c:pt>
                <c:pt idx="115">
                  <c:v>51165889.407061957</c:v>
                </c:pt>
                <c:pt idx="116">
                  <c:v>51288830.138797089</c:v>
                </c:pt>
                <c:pt idx="117">
                  <c:v>51934426.229508199</c:v>
                </c:pt>
                <c:pt idx="118">
                  <c:v>52049446.974625893</c:v>
                </c:pt>
                <c:pt idx="119">
                  <c:v>52162685.603615239</c:v>
                </c:pt>
                <c:pt idx="120">
                  <c:v>51761691.223574631</c:v>
                </c:pt>
                <c:pt idx="121">
                  <c:v>51366815.003178641</c:v>
                </c:pt>
                <c:pt idx="122">
                  <c:v>50977917.981072553</c:v>
                </c:pt>
                <c:pt idx="123">
                  <c:v>51095804.633688167</c:v>
                </c:pt>
                <c:pt idx="124">
                  <c:v>50714729.6457427</c:v>
                </c:pt>
                <c:pt idx="125">
                  <c:v>50339296.730413325</c:v>
                </c:pt>
                <c:pt idx="126">
                  <c:v>50459277.403551742</c:v>
                </c:pt>
                <c:pt idx="127">
                  <c:v>50091185.410334349</c:v>
                </c:pt>
                <c:pt idx="128">
                  <c:v>49728424.864212431</c:v>
                </c:pt>
                <c:pt idx="129">
                  <c:v>49850209.706411026</c:v>
                </c:pt>
                <c:pt idx="130">
                  <c:v>49494348.602022603</c:v>
                </c:pt>
                <c:pt idx="131">
                  <c:v>49143532.191376254</c:v>
                </c:pt>
                <c:pt idx="132">
                  <c:v>48797653.958944283</c:v>
                </c:pt>
                <c:pt idx="133">
                  <c:v>49388468.258590564</c:v>
                </c:pt>
                <c:pt idx="134">
                  <c:v>49971081.55002892</c:v>
                </c:pt>
                <c:pt idx="135">
                  <c:v>49626651.349798962</c:v>
                </c:pt>
                <c:pt idx="136">
                  <c:v>49743297.204791784</c:v>
                </c:pt>
                <c:pt idx="137">
                  <c:v>49405099.150141641</c:v>
                </c:pt>
                <c:pt idx="138">
                  <c:v>49521665.728756331</c:v>
                </c:pt>
                <c:pt idx="139">
                  <c:v>49189491.335941866</c:v>
                </c:pt>
                <c:pt idx="140">
                  <c:v>49305941.143808998</c:v>
                </c:pt>
                <c:pt idx="141">
                  <c:v>50303364.589078873</c:v>
                </c:pt>
                <c:pt idx="142">
                  <c:v>49972602.739726029</c:v>
                </c:pt>
                <c:pt idx="143">
                  <c:v>49646162.221012518</c:v>
                </c:pt>
                <c:pt idx="144">
                  <c:v>49756625.202812329</c:v>
                </c:pt>
                <c:pt idx="145">
                  <c:v>49435787.21117679</c:v>
                </c:pt>
                <c:pt idx="146">
                  <c:v>49546182.594767749</c:v>
                </c:pt>
                <c:pt idx="147">
                  <c:v>49655172.413793102</c:v>
                </c:pt>
                <c:pt idx="148">
                  <c:v>50606220.347917765</c:v>
                </c:pt>
                <c:pt idx="149">
                  <c:v>50288108.957569405</c:v>
                </c:pt>
                <c:pt idx="150">
                  <c:v>49973971.889640816</c:v>
                </c:pt>
                <c:pt idx="151">
                  <c:v>49663735.126745991</c:v>
                </c:pt>
                <c:pt idx="152">
                  <c:v>49357326.478149101</c:v>
                </c:pt>
                <c:pt idx="153">
                  <c:v>49054675.523760855</c:v>
                </c:pt>
                <c:pt idx="154">
                  <c:v>48755713.560182832</c:v>
                </c:pt>
                <c:pt idx="155">
                  <c:v>48460373.548712768</c:v>
                </c:pt>
                <c:pt idx="156">
                  <c:v>48971399.899648771</c:v>
                </c:pt>
                <c:pt idx="157">
                  <c:v>49077306.733167082</c:v>
                </c:pt>
                <c:pt idx="158">
                  <c:v>49578582.052553296</c:v>
                </c:pt>
                <c:pt idx="159">
                  <c:v>49285362.247412518</c:v>
                </c:pt>
                <c:pt idx="160">
                  <c:v>50171484.566389024</c:v>
                </c:pt>
                <c:pt idx="161">
                  <c:v>50657574.281539209</c:v>
                </c:pt>
                <c:pt idx="162">
                  <c:v>50750605.326876514</c:v>
                </c:pt>
                <c:pt idx="163">
                  <c:v>51227732.306210883</c:v>
                </c:pt>
                <c:pt idx="164">
                  <c:v>51316419.339396842</c:v>
                </c:pt>
                <c:pt idx="165">
                  <c:v>51404093.288910046</c:v>
                </c:pt>
                <c:pt idx="166">
                  <c:v>51869380.028395645</c:v>
                </c:pt>
                <c:pt idx="167">
                  <c:v>51576470.588235296</c:v>
                </c:pt>
                <c:pt idx="168">
                  <c:v>51661207.299953207</c:v>
                </c:pt>
                <c:pt idx="169">
                  <c:v>51372731.50302466</c:v>
                </c:pt>
                <c:pt idx="170">
                  <c:v>51087459.509486347</c:v>
                </c:pt>
                <c:pt idx="171">
                  <c:v>51173492.867004141</c:v>
                </c:pt>
                <c:pt idx="172">
                  <c:v>50892448.512585811</c:v>
                </c:pt>
                <c:pt idx="173">
                  <c:v>50614474.283113338</c:v>
                </c:pt>
                <c:pt idx="174">
                  <c:v>50701674.966047987</c:v>
                </c:pt>
                <c:pt idx="175">
                  <c:v>50787933.36334984</c:v>
                </c:pt>
                <c:pt idx="176">
                  <c:v>50515002.239140168</c:v>
                </c:pt>
                <c:pt idx="177">
                  <c:v>50601336.302895322</c:v>
                </c:pt>
                <c:pt idx="178">
                  <c:v>50332299.512627378</c:v>
                </c:pt>
                <c:pt idx="179">
                  <c:v>50418686.646099605</c:v>
                </c:pt>
                <c:pt idx="180">
                  <c:v>50504164.839982465</c:v>
                </c:pt>
                <c:pt idx="181">
                  <c:v>50239860.444832094</c:v>
                </c:pt>
                <c:pt idx="182">
                  <c:v>50325379.609544471</c:v>
                </c:pt>
                <c:pt idx="183">
                  <c:v>50064738.88649115</c:v>
                </c:pt>
                <c:pt idx="184">
                  <c:v>50150279.089738086</c:v>
                </c:pt>
                <c:pt idx="185">
                  <c:v>49893208.030756086</c:v>
                </c:pt>
                <c:pt idx="186">
                  <c:v>49638759.031024225</c:v>
                </c:pt>
                <c:pt idx="187">
                  <c:v>49386892.177589849</c:v>
                </c:pt>
                <c:pt idx="188">
                  <c:v>50483803.11316786</c:v>
                </c:pt>
                <c:pt idx="189">
                  <c:v>50565089.995814145</c:v>
                </c:pt>
                <c:pt idx="190">
                  <c:v>50312369.84589754</c:v>
                </c:pt>
                <c:pt idx="191">
                  <c:v>50062163.282221302</c:v>
                </c:pt>
                <c:pt idx="192">
                  <c:v>50144329.896907218</c:v>
                </c:pt>
                <c:pt idx="193">
                  <c:v>50225687.320475996</c:v>
                </c:pt>
                <c:pt idx="194">
                  <c:v>50632911.392405063</c:v>
                </c:pt>
                <c:pt idx="195">
                  <c:v>51036164.160910197</c:v>
                </c:pt>
                <c:pt idx="196">
                  <c:v>50788515.972503036</c:v>
                </c:pt>
                <c:pt idx="197">
                  <c:v>50543259.557344064</c:v>
                </c:pt>
                <c:pt idx="198">
                  <c:v>50300360.432519026</c:v>
                </c:pt>
                <c:pt idx="199">
                  <c:v>51335193.304105222</c:v>
                </c:pt>
                <c:pt idx="200">
                  <c:v>51090836.969456568</c:v>
                </c:pt>
                <c:pt idx="201">
                  <c:v>50848795.894196607</c:v>
                </c:pt>
                <c:pt idx="202">
                  <c:v>50609037.328094304</c:v>
                </c:pt>
                <c:pt idx="203">
                  <c:v>50997262.416894801</c:v>
                </c:pt>
                <c:pt idx="204">
                  <c:v>51381860.646165825</c:v>
                </c:pt>
                <c:pt idx="205">
                  <c:v>51142967.841921739</c:v>
                </c:pt>
                <c:pt idx="206">
                  <c:v>51214809.101426922</c:v>
                </c:pt>
                <c:pt idx="207">
                  <c:v>50978886.756238006</c:v>
                </c:pt>
                <c:pt idx="208">
                  <c:v>50745128.009170808</c:v>
                </c:pt>
                <c:pt idx="209">
                  <c:v>50817801.44541651</c:v>
                </c:pt>
                <c:pt idx="210">
                  <c:v>51192730.026505113</c:v>
                </c:pt>
                <c:pt idx="211">
                  <c:v>51865812.287975878</c:v>
                </c:pt>
                <c:pt idx="212">
                  <c:v>51632270.168855533</c:v>
                </c:pt>
                <c:pt idx="213">
                  <c:v>51998505.7900635</c:v>
                </c:pt>
                <c:pt idx="214">
                  <c:v>51766455.931573078</c:v>
                </c:pt>
                <c:pt idx="215">
                  <c:v>51832654.572380602</c:v>
                </c:pt>
                <c:pt idx="216">
                  <c:v>51603391.079985254</c:v>
                </c:pt>
                <c:pt idx="217">
                  <c:v>51669724.770642199</c:v>
                </c:pt>
                <c:pt idx="218">
                  <c:v>51443185.970040187</c:v>
                </c:pt>
                <c:pt idx="219">
                  <c:v>51509639.869043291</c:v>
                </c:pt>
                <c:pt idx="220">
                  <c:v>51575516.11734879</c:v>
                </c:pt>
                <c:pt idx="221">
                  <c:v>51929318.427695639</c:v>
                </c:pt>
                <c:pt idx="222">
                  <c:v>51992818.671454221</c:v>
                </c:pt>
                <c:pt idx="223">
                  <c:v>52055774.043618165</c:v>
                </c:pt>
                <c:pt idx="224">
                  <c:v>51833392.666429333</c:v>
                </c:pt>
                <c:pt idx="225">
                  <c:v>51612903.225806452</c:v>
                </c:pt>
                <c:pt idx="226">
                  <c:v>51676667.843275681</c:v>
                </c:pt>
                <c:pt idx="227">
                  <c:v>51739894.551845342</c:v>
                </c:pt>
                <c:pt idx="228">
                  <c:v>51522576.128806442</c:v>
                </c:pt>
                <c:pt idx="229">
                  <c:v>51585918.43848031</c:v>
                </c:pt>
                <c:pt idx="230">
                  <c:v>51648733.078792088</c:v>
                </c:pt>
                <c:pt idx="231">
                  <c:v>51434497.061873488</c:v>
                </c:pt>
                <c:pt idx="232">
                  <c:v>52323580.034423411</c:v>
                </c:pt>
                <c:pt idx="233">
                  <c:v>52108330.47651697</c:v>
                </c:pt>
                <c:pt idx="234">
                  <c:v>51894844.656879485</c:v>
                </c:pt>
                <c:pt idx="235">
                  <c:v>51955117.307038419</c:v>
                </c:pt>
                <c:pt idx="236">
                  <c:v>52014900.101591602</c:v>
                </c:pt>
                <c:pt idx="237">
                  <c:v>51804384.485666104</c:v>
                </c:pt>
                <c:pt idx="238">
                  <c:v>51864292.912327848</c:v>
                </c:pt>
                <c:pt idx="239">
                  <c:v>51923720.307795249</c:v>
                </c:pt>
                <c:pt idx="240">
                  <c:v>51716094.635121629</c:v>
                </c:pt>
                <c:pt idx="241">
                  <c:v>51775638.898108199</c:v>
                </c:pt>
                <c:pt idx="242">
                  <c:v>51570247.9338843</c:v>
                </c:pt>
                <c:pt idx="243">
                  <c:v>51893315.772143565</c:v>
                </c:pt>
                <c:pt idx="244">
                  <c:v>52213840.603476547</c:v>
                </c:pt>
                <c:pt idx="245">
                  <c:v>52531852.33583796</c:v>
                </c:pt>
                <c:pt idx="246">
                  <c:v>52587048.486820698</c:v>
                </c:pt>
                <c:pt idx="247">
                  <c:v>52641815.235008106</c:v>
                </c:pt>
                <c:pt idx="248">
                  <c:v>52437843.073942527</c:v>
                </c:pt>
                <c:pt idx="249">
                  <c:v>52492762.94628498</c:v>
                </c:pt>
                <c:pt idx="250">
                  <c:v>52290932.393463634</c:v>
                </c:pt>
                <c:pt idx="251">
                  <c:v>52345994.254707947</c:v>
                </c:pt>
                <c:pt idx="252">
                  <c:v>52146263.910969794</c:v>
                </c:pt>
                <c:pt idx="253">
                  <c:v>51948051.948051944</c:v>
                </c:pt>
                <c:pt idx="254">
                  <c:v>51751341.117071629</c:v>
                </c:pt>
                <c:pt idx="255">
                  <c:v>51807607.670543857</c:v>
                </c:pt>
                <c:pt idx="256">
                  <c:v>51863451.299718134</c:v>
                </c:pt>
                <c:pt idx="257">
                  <c:v>51918876.755070202</c:v>
                </c:pt>
                <c:pt idx="258">
                  <c:v>51973888.716195211</c:v>
                </c:pt>
                <c:pt idx="259">
                  <c:v>51780737.0703004</c:v>
                </c:pt>
                <c:pt idx="260">
                  <c:v>51589015.735883988</c:v>
                </c:pt>
                <c:pt idx="261">
                  <c:v>51890562.5576391</c:v>
                </c:pt>
                <c:pt idx="262">
                  <c:v>51944869.831546709</c:v>
                </c:pt>
                <c:pt idx="263">
                  <c:v>51754653.646628015</c:v>
                </c:pt>
                <c:pt idx="264">
                  <c:v>51565825.478868954</c:v>
                </c:pt>
                <c:pt idx="265">
                  <c:v>51378370.190851256</c:v>
                </c:pt>
                <c:pt idx="266">
                  <c:v>51675218.834892847</c:v>
                </c:pt>
                <c:pt idx="267">
                  <c:v>51488721.804511279</c:v>
                </c:pt>
                <c:pt idx="268">
                  <c:v>51783038.657476775</c:v>
                </c:pt>
                <c:pt idx="269">
                  <c:v>51597491.788593613</c:v>
                </c:pt>
                <c:pt idx="270">
                  <c:v>51413269.860160664</c:v>
                </c:pt>
                <c:pt idx="271">
                  <c:v>51230358.731099911</c:v>
                </c:pt>
                <c:pt idx="272">
                  <c:v>51048744.460856721</c:v>
                </c:pt>
                <c:pt idx="273">
                  <c:v>51103915.219311155</c:v>
                </c:pt>
                <c:pt idx="274">
                  <c:v>51158697.565268405</c:v>
                </c:pt>
                <c:pt idx="275">
                  <c:v>50979245.834551297</c:v>
                </c:pt>
                <c:pt idx="276">
                  <c:v>51034080.978735797</c:v>
                </c:pt>
                <c:pt idx="277">
                  <c:v>50856313.497822933</c:v>
                </c:pt>
                <c:pt idx="278">
                  <c:v>50911194.677466013</c:v>
                </c:pt>
                <c:pt idx="279">
                  <c:v>50735082.156240992</c:v>
                </c:pt>
                <c:pt idx="280">
                  <c:v>50790002.872737721</c:v>
                </c:pt>
                <c:pt idx="281">
                  <c:v>50615516.747781277</c:v>
                </c:pt>
                <c:pt idx="282">
                  <c:v>50442225.392296717</c:v>
                </c:pt>
                <c:pt idx="283">
                  <c:v>50497583.167472281</c:v>
                </c:pt>
                <c:pt idx="284">
                  <c:v>50779257.580051005</c:v>
                </c:pt>
                <c:pt idx="285">
                  <c:v>50833097.994916692</c:v>
                </c:pt>
                <c:pt idx="286">
                  <c:v>50886574.725584015</c:v>
                </c:pt>
                <c:pt idx="287">
                  <c:v>50939691.444600284</c:v>
                </c:pt>
                <c:pt idx="288">
                  <c:v>50768800.670953311</c:v>
                </c:pt>
                <c:pt idx="289">
                  <c:v>50821955.976595148</c:v>
                </c:pt>
                <c:pt idx="290">
                  <c:v>51096917.522910304</c:v>
                </c:pt>
                <c:pt idx="291">
                  <c:v>50927207.306947134</c:v>
                </c:pt>
                <c:pt idx="292">
                  <c:v>51200000</c:v>
                </c:pt>
                <c:pt idx="293">
                  <c:v>51031069.562826507</c:v>
                </c:pt>
                <c:pt idx="294">
                  <c:v>51082488.352973416</c:v>
                </c:pt>
                <c:pt idx="295">
                  <c:v>51133570.062824368</c:v>
                </c:pt>
                <c:pt idx="296">
                  <c:v>50966512.387693986</c:v>
                </c:pt>
                <c:pt idx="297">
                  <c:v>50800542.740841247</c:v>
                </c:pt>
                <c:pt idx="298">
                  <c:v>51068433.865296185</c:v>
                </c:pt>
                <c:pt idx="299">
                  <c:v>51118899.973038554</c:v>
                </c:pt>
                <c:pt idx="300">
                  <c:v>51169040.580489114</c:v>
                </c:pt>
                <c:pt idx="301">
                  <c:v>51218858.826680951</c:v>
                </c:pt>
                <c:pt idx="302">
                  <c:v>51268357.810413882</c:v>
                </c:pt>
                <c:pt idx="303">
                  <c:v>51104604.737822734</c:v>
                </c:pt>
                <c:pt idx="304">
                  <c:v>50941894.40169806</c:v>
                </c:pt>
                <c:pt idx="305">
                  <c:v>50780216.873842895</c:v>
                </c:pt>
                <c:pt idx="306">
                  <c:v>51041392.037964672</c:v>
                </c:pt>
                <c:pt idx="307">
                  <c:v>51090670.170827858</c:v>
                </c:pt>
                <c:pt idx="308">
                  <c:v>50930049.777312025</c:v>
                </c:pt>
                <c:pt idx="309">
                  <c:v>51188299.817184642</c:v>
                </c:pt>
                <c:pt idx="310">
                  <c:v>51444936.214527465</c:v>
                </c:pt>
                <c:pt idx="311">
                  <c:v>51284713.210485339</c:v>
                </c:pt>
                <c:pt idx="312">
                  <c:v>51125485.122897804</c:v>
                </c:pt>
                <c:pt idx="313">
                  <c:v>50967242.713438228</c:v>
                </c:pt>
                <c:pt idx="314">
                  <c:v>50809976.85780406</c:v>
                </c:pt>
                <c:pt idx="315">
                  <c:v>50653678.54396309</c:v>
                </c:pt>
                <c:pt idx="316">
                  <c:v>50702785.586506516</c:v>
                </c:pt>
                <c:pt idx="317">
                  <c:v>50955414.012738854</c:v>
                </c:pt>
                <c:pt idx="318">
                  <c:v>51206502.413004823</c:v>
                </c:pt>
                <c:pt idx="319">
                  <c:v>51050898.961762473</c:v>
                </c:pt>
                <c:pt idx="320">
                  <c:v>51098207.52335269</c:v>
                </c:pt>
                <c:pt idx="321">
                  <c:v>51145230.304555751</c:v>
                </c:pt>
                <c:pt idx="322">
                  <c:v>50991217.06398996</c:v>
                </c:pt>
                <c:pt idx="323">
                  <c:v>51038278.709031776</c:v>
                </c:pt>
                <c:pt idx="324">
                  <c:v>51085058.618109256</c:v>
                </c:pt>
                <c:pt idx="325">
                  <c:v>51131559.31360358</c:v>
                </c:pt>
                <c:pt idx="326">
                  <c:v>50979419.786759235</c:v>
                </c:pt>
                <c:pt idx="327">
                  <c:v>50828182.941903584</c:v>
                </c:pt>
                <c:pt idx="328">
                  <c:v>50677840.769041166</c:v>
                </c:pt>
                <c:pt idx="329">
                  <c:v>50528385.352666505</c:v>
                </c:pt>
                <c:pt idx="330">
                  <c:v>50379808.870374911</c:v>
                </c:pt>
                <c:pt idx="331">
                  <c:v>50427559.247495726</c:v>
                </c:pt>
                <c:pt idx="332">
                  <c:v>50280146.163215593</c:v>
                </c:pt>
                <c:pt idx="333">
                  <c:v>50910857.420451783</c:v>
                </c:pt>
                <c:pt idx="334">
                  <c:v>51150399.612496972</c:v>
                </c:pt>
                <c:pt idx="335">
                  <c:v>51002173.388070516</c:v>
                </c:pt>
                <c:pt idx="336">
                  <c:v>51240067.421141341</c:v>
                </c:pt>
                <c:pt idx="337">
                  <c:v>51092436.974789917</c:v>
                </c:pt>
                <c:pt idx="338">
                  <c:v>51328704.812066078</c:v>
                </c:pt>
                <c:pt idx="339">
                  <c:v>51372642.635473862</c:v>
                </c:pt>
                <c:pt idx="340">
                  <c:v>51225898.595572479</c:v>
                </c:pt>
                <c:pt idx="341">
                  <c:v>51459767.386660337</c:v>
                </c:pt>
                <c:pt idx="342">
                  <c:v>51692307.692307696</c:v>
                </c:pt>
                <c:pt idx="343">
                  <c:v>51923530.800094403</c:v>
                </c:pt>
                <c:pt idx="344">
                  <c:v>52153447.87008708</c:v>
                </c:pt>
                <c:pt idx="345">
                  <c:v>52194320.582023002</c:v>
                </c:pt>
                <c:pt idx="346">
                  <c:v>52047741.633512758</c:v>
                </c:pt>
                <c:pt idx="347">
                  <c:v>52275379.229871646</c:v>
                </c:pt>
                <c:pt idx="348">
                  <c:v>52315569.001629047</c:v>
                </c:pt>
                <c:pt idx="349">
                  <c:v>52169877.00162451</c:v>
                </c:pt>
                <c:pt idx="350">
                  <c:v>52024994.214302242</c:v>
                </c:pt>
                <c:pt idx="351">
                  <c:v>52065543.503346413</c:v>
                </c:pt>
                <c:pt idx="352">
                  <c:v>51921749.136939012</c:v>
                </c:pt>
                <c:pt idx="353">
                  <c:v>51778746.844158828</c:v>
                </c:pt>
                <c:pt idx="354">
                  <c:v>52002746.623941407</c:v>
                </c:pt>
                <c:pt idx="355">
                  <c:v>52042912.577037208</c:v>
                </c:pt>
                <c:pt idx="356">
                  <c:v>52082859.094013199</c:v>
                </c:pt>
                <c:pt idx="357">
                  <c:v>51940976.163450621</c:v>
                </c:pt>
                <c:pt idx="358">
                  <c:v>51799864.161195382</c:v>
                </c:pt>
                <c:pt idx="359">
                  <c:v>51659516.82095281</c:v>
                </c:pt>
                <c:pt idx="360">
                  <c:v>51519927.944156721</c:v>
                </c:pt>
                <c:pt idx="361">
                  <c:v>51740399.730518751</c:v>
                </c:pt>
                <c:pt idx="362">
                  <c:v>51601343.784994401</c:v>
                </c:pt>
                <c:pt idx="363">
                  <c:v>51463033.281215101</c:v>
                </c:pt>
                <c:pt idx="364">
                  <c:v>51503675.651592784</c:v>
                </c:pt>
                <c:pt idx="365">
                  <c:v>51366363.030437678</c:v>
                </c:pt>
                <c:pt idx="366">
                  <c:v>51407046.310658097</c:v>
                </c:pt>
                <c:pt idx="367">
                  <c:v>51447513.812154695</c:v>
                </c:pt>
                <c:pt idx="368">
                  <c:v>51487767.247079566</c:v>
                </c:pt>
                <c:pt idx="369">
                  <c:v>51703671.136513516</c:v>
                </c:pt>
                <c:pt idx="370">
                  <c:v>51567638.675729007</c:v>
                </c:pt>
                <c:pt idx="371">
                  <c:v>51432320.139951892</c:v>
                </c:pt>
                <c:pt idx="372">
                  <c:v>51297709.923664123</c:v>
                </c:pt>
                <c:pt idx="373">
                  <c:v>51163802.47987818</c:v>
                </c:pt>
                <c:pt idx="374">
                  <c:v>51204165.762638316</c:v>
                </c:pt>
                <c:pt idx="375">
                  <c:v>51071196.710668683</c:v>
                </c:pt>
                <c:pt idx="376">
                  <c:v>51111590.761925317</c:v>
                </c:pt>
                <c:pt idx="377">
                  <c:v>50979547.900968783</c:v>
                </c:pt>
                <c:pt idx="378">
                  <c:v>51707107.579987116</c:v>
                </c:pt>
                <c:pt idx="379">
                  <c:v>51574212.89355322</c:v>
                </c:pt>
                <c:pt idx="380">
                  <c:v>51441999.572740868</c:v>
                </c:pt>
                <c:pt idx="381">
                  <c:v>51310462.390794799</c:v>
                </c:pt>
                <c:pt idx="382">
                  <c:v>51179596.174282677</c:v>
                </c:pt>
                <c:pt idx="383">
                  <c:v>51049395.802416794</c:v>
                </c:pt>
                <c:pt idx="384">
                  <c:v>50919856.206386127</c:v>
                </c:pt>
                <c:pt idx="385">
                  <c:v>50790972.36869859</c:v>
                </c:pt>
                <c:pt idx="386">
                  <c:v>50662739.322533138</c:v>
                </c:pt>
                <c:pt idx="387">
                  <c:v>50535152.151101783</c:v>
                </c:pt>
                <c:pt idx="388">
                  <c:v>50408205.987021141</c:v>
                </c:pt>
                <c:pt idx="389">
                  <c:v>50783044.476926289</c:v>
                </c:pt>
                <c:pt idx="390">
                  <c:v>50822745.261403874</c:v>
                </c:pt>
                <c:pt idx="391">
                  <c:v>50696031.581134431</c:v>
                </c:pt>
                <c:pt idx="392">
                  <c:v>50569948.186528496</c:v>
                </c:pt>
                <c:pt idx="393">
                  <c:v>50609882.15836262</c:v>
                </c:pt>
                <c:pt idx="394">
                  <c:v>50484636.007424213</c:v>
                </c:pt>
                <c:pt idx="395">
                  <c:v>50524583.419049576</c:v>
                </c:pt>
                <c:pt idx="396">
                  <c:v>50400164.169915862</c:v>
                </c:pt>
                <c:pt idx="397">
                  <c:v>50276356.192425795</c:v>
                </c:pt>
                <c:pt idx="398">
                  <c:v>50643250.969981618</c:v>
                </c:pt>
                <c:pt idx="399">
                  <c:v>50519454.063964151</c:v>
                </c:pt>
                <c:pt idx="400">
                  <c:v>50558829.506197929</c:v>
                </c:pt>
                <c:pt idx="401">
                  <c:v>50598013.379282385</c:v>
                </c:pt>
                <c:pt idx="402">
                  <c:v>50637007.077856421</c:v>
                </c:pt>
                <c:pt idx="403">
                  <c:v>50514424.046802498</c:v>
                </c:pt>
                <c:pt idx="404">
                  <c:v>50553431.273898169</c:v>
                </c:pt>
                <c:pt idx="405">
                  <c:v>50592250.552097969</c:v>
                </c:pt>
                <c:pt idx="406">
                  <c:v>50470658.922491491</c:v>
                </c:pt>
                <c:pt idx="407">
                  <c:v>50349650.349650353</c:v>
                </c:pt>
                <c:pt idx="408">
                  <c:v>50548136.336456053</c:v>
                </c:pt>
                <c:pt idx="409">
                  <c:v>50586597.73314774</c:v>
                </c:pt>
                <c:pt idx="410">
                  <c:v>50624876.016663358</c:v>
                </c:pt>
                <c:pt idx="411">
                  <c:v>50979616.069661587</c:v>
                </c:pt>
                <c:pt idx="412">
                  <c:v>51174728.529121421</c:v>
                </c:pt>
                <c:pt idx="413">
                  <c:v>51053771.912546776</c:v>
                </c:pt>
                <c:pt idx="414">
                  <c:v>51090587.541756727</c:v>
                </c:pt>
                <c:pt idx="415">
                  <c:v>51127229.9549108</c:v>
                </c:pt>
                <c:pt idx="416">
                  <c:v>51320164.287111282</c:v>
                </c:pt>
                <c:pt idx="417">
                  <c:v>51356097.560975611</c:v>
                </c:pt>
                <c:pt idx="418">
                  <c:v>51391862.955032118</c:v>
                </c:pt>
                <c:pt idx="419">
                  <c:v>51427461.643037483</c:v>
                </c:pt>
                <c:pt idx="420">
                  <c:v>51307886.068591356</c:v>
                </c:pt>
                <c:pt idx="421">
                  <c:v>51498163.541465297</c:v>
                </c:pt>
                <c:pt idx="422">
                  <c:v>51378977.820636451</c:v>
                </c:pt>
                <c:pt idx="423">
                  <c:v>51260342.505291514</c:v>
                </c:pt>
                <c:pt idx="424">
                  <c:v>51142253.791514687</c:v>
                </c:pt>
                <c:pt idx="425">
                  <c:v>51177935.261444166</c:v>
                </c:pt>
                <c:pt idx="426">
                  <c:v>51213453.086183831</c:v>
                </c:pt>
                <c:pt idx="427">
                  <c:v>51401334.60438513</c:v>
                </c:pt>
                <c:pt idx="428">
                  <c:v>51284002.282670721</c:v>
                </c:pt>
                <c:pt idx="429">
                  <c:v>51470867.337255649</c:v>
                </c:pt>
                <c:pt idx="430">
                  <c:v>51353910.244271919</c:v>
                </c:pt>
                <c:pt idx="431">
                  <c:v>51237483.46873229</c:v>
                </c:pt>
                <c:pt idx="432">
                  <c:v>51272384.542884074</c:v>
                </c:pt>
                <c:pt idx="433">
                  <c:v>51156667.293586612</c:v>
                </c:pt>
                <c:pt idx="434">
                  <c:v>51041471.195346221</c:v>
                </c:pt>
                <c:pt idx="435">
                  <c:v>51226362.10447482</c:v>
                </c:pt>
                <c:pt idx="436">
                  <c:v>51410424.061274052</c:v>
                </c:pt>
                <c:pt idx="437">
                  <c:v>51593662.628145389</c:v>
                </c:pt>
                <c:pt idx="438">
                  <c:v>51627301.469220757</c:v>
                </c:pt>
                <c:pt idx="439">
                  <c:v>51809241.046576358</c:v>
                </c:pt>
                <c:pt idx="440">
                  <c:v>51694130.716533974</c:v>
                </c:pt>
                <c:pt idx="441">
                  <c:v>51727323.111029007</c:v>
                </c:pt>
                <c:pt idx="442">
                  <c:v>51760368.663594469</c:v>
                </c:pt>
                <c:pt idx="443">
                  <c:v>51793268.34651462</c:v>
                </c:pt>
                <c:pt idx="444">
                  <c:v>51826023.1235089</c:v>
                </c:pt>
                <c:pt idx="445">
                  <c:v>51712140.63358359</c:v>
                </c:pt>
                <c:pt idx="446">
                  <c:v>51598757.536999814</c:v>
                </c:pt>
                <c:pt idx="447">
                  <c:v>51631722.880583413</c:v>
                </c:pt>
                <c:pt idx="448">
                  <c:v>51519010.369292341</c:v>
                </c:pt>
                <c:pt idx="449">
                  <c:v>51406788.89090579</c:v>
                </c:pt>
                <c:pt idx="450">
                  <c:v>51439956.529614203</c:v>
                </c:pt>
                <c:pt idx="451">
                  <c:v>51472980.300018072</c:v>
                </c:pt>
                <c:pt idx="452">
                  <c:v>51361587.015329123</c:v>
                </c:pt>
                <c:pt idx="453">
                  <c:v>51538599.964009359</c:v>
                </c:pt>
                <c:pt idx="454">
                  <c:v>51714850.062847905</c:v>
                </c:pt>
                <c:pt idx="455">
                  <c:v>51603655.258914173</c:v>
                </c:pt>
                <c:pt idx="456">
                  <c:v>51635973.538351513</c:v>
                </c:pt>
                <c:pt idx="457">
                  <c:v>51525423.728813559</c:v>
                </c:pt>
                <c:pt idx="458">
                  <c:v>51700195.834075131</c:v>
                </c:pt>
                <c:pt idx="459">
                  <c:v>51589980.458340734</c:v>
                </c:pt>
                <c:pt idx="460">
                  <c:v>51480234.001063645</c:v>
                </c:pt>
                <c:pt idx="461">
                  <c:v>51370953.476030424</c:v>
                </c:pt>
                <c:pt idx="462">
                  <c:v>51403353.927625775</c:v>
                </c:pt>
                <c:pt idx="463">
                  <c:v>51294697.903822444</c:v>
                </c:pt>
                <c:pt idx="464">
                  <c:v>51186500.263666727</c:v>
                </c:pt>
                <c:pt idx="465">
                  <c:v>51078758.112611823</c:v>
                </c:pt>
                <c:pt idx="466">
                  <c:v>50971468.580430597</c:v>
                </c:pt>
                <c:pt idx="467">
                  <c:v>51004366.812227078</c:v>
                </c:pt>
                <c:pt idx="468">
                  <c:v>51316018.825169951</c:v>
                </c:pt>
                <c:pt idx="469">
                  <c:v>51208905.89667768</c:v>
                </c:pt>
                <c:pt idx="470">
                  <c:v>51518833.535844475</c:v>
                </c:pt>
                <c:pt idx="471">
                  <c:v>51411744.327039666</c:v>
                </c:pt>
                <c:pt idx="472">
                  <c:v>51443388.072601557</c:v>
                </c:pt>
                <c:pt idx="473">
                  <c:v>51474900.810764186</c:v>
                </c:pt>
                <c:pt idx="474">
                  <c:v>51368566.018247545</c:v>
                </c:pt>
                <c:pt idx="475">
                  <c:v>51400103.075073011</c:v>
                </c:pt>
                <c:pt idx="476">
                  <c:v>51294359.67769587</c:v>
                </c:pt>
                <c:pt idx="477">
                  <c:v>51736526.946107782</c:v>
                </c:pt>
                <c:pt idx="478">
                  <c:v>51767116.271128565</c:v>
                </c:pt>
                <c:pt idx="479">
                  <c:v>51661271.085363775</c:v>
                </c:pt>
                <c:pt idx="480">
                  <c:v>51827920.421696991</c:v>
                </c:pt>
                <c:pt idx="481">
                  <c:v>51722382.487697266</c:v>
                </c:pt>
                <c:pt idx="482">
                  <c:v>51617273.497036412</c:v>
                </c:pt>
                <c:pt idx="483">
                  <c:v>51647794.490451239</c:v>
                </c:pt>
                <c:pt idx="484">
                  <c:v>51543261.932872325</c:v>
                </c:pt>
                <c:pt idx="485">
                  <c:v>51439151.657970041</c:v>
                </c:pt>
                <c:pt idx="486">
                  <c:v>51604233.159751385</c:v>
                </c:pt>
                <c:pt idx="487">
                  <c:v>51500419.111483656</c:v>
                </c:pt>
                <c:pt idx="488">
                  <c:v>51530868.328592941</c:v>
                </c:pt>
                <c:pt idx="489">
                  <c:v>51694773.75187844</c:v>
                </c:pt>
                <c:pt idx="490">
                  <c:v>51724712.547908679</c:v>
                </c:pt>
                <c:pt idx="491">
                  <c:v>51754531.847663395</c:v>
                </c:pt>
                <c:pt idx="492">
                  <c:v>51784232.365145229</c:v>
                </c:pt>
                <c:pt idx="493">
                  <c:v>51681298.65827398</c:v>
                </c:pt>
                <c:pt idx="494">
                  <c:v>51578773.350967102</c:v>
                </c:pt>
                <c:pt idx="495">
                  <c:v>51476654.01748886</c:v>
                </c:pt>
                <c:pt idx="496">
                  <c:v>51638399.473077558</c:v>
                </c:pt>
                <c:pt idx="497">
                  <c:v>51668036.154478222</c:v>
                </c:pt>
                <c:pt idx="498">
                  <c:v>51828768.246678695</c:v>
                </c:pt>
                <c:pt idx="499">
                  <c:v>51857914.552299887</c:v>
                </c:pt>
                <c:pt idx="500">
                  <c:v>51886946.577356644</c:v>
                </c:pt>
                <c:pt idx="501">
                  <c:v>51785423.120821781</c:v>
                </c:pt>
                <c:pt idx="502">
                  <c:v>51684296.175752647</c:v>
                </c:pt>
                <c:pt idx="503">
                  <c:v>51843430.242000975</c:v>
                </c:pt>
                <c:pt idx="504">
                  <c:v>52001945.20992057</c:v>
                </c:pt>
                <c:pt idx="505">
                  <c:v>52159844.685326003</c:v>
                </c:pt>
                <c:pt idx="506">
                  <c:v>52187954.141772971</c:v>
                </c:pt>
                <c:pt idx="507">
                  <c:v>52087026.591458499</c:v>
                </c:pt>
                <c:pt idx="508">
                  <c:v>52115168.08750201</c:v>
                </c:pt>
                <c:pt idx="509">
                  <c:v>52143201.155883767</c:v>
                </c:pt>
                <c:pt idx="510">
                  <c:v>52171126.422047749</c:v>
                </c:pt>
                <c:pt idx="511">
                  <c:v>52071005.917159766</c:v>
                </c:pt>
                <c:pt idx="512">
                  <c:v>52098962.490023941</c:v>
                </c:pt>
                <c:pt idx="513">
                  <c:v>51999362.75290744</c:v>
                </c:pt>
                <c:pt idx="514">
                  <c:v>51900143.107012242</c:v>
                </c:pt>
                <c:pt idx="515">
                  <c:v>51928265.354705602</c:v>
                </c:pt>
                <c:pt idx="516">
                  <c:v>51956280.690638363</c:v>
                </c:pt>
                <c:pt idx="517">
                  <c:v>51984189.723320156</c:v>
                </c:pt>
                <c:pt idx="518">
                  <c:v>52138235.75824523</c:v>
                </c:pt>
                <c:pt idx="519">
                  <c:v>52165695.385100015</c:v>
                </c:pt>
                <c:pt idx="520">
                  <c:v>52444584.184876591</c:v>
                </c:pt>
                <c:pt idx="521">
                  <c:v>52345833.98713322</c:v>
                </c:pt>
                <c:pt idx="522">
                  <c:v>52247454.972592011</c:v>
                </c:pt>
                <c:pt idx="523">
                  <c:v>52399562.294825703</c:v>
                </c:pt>
                <c:pt idx="524">
                  <c:v>52301451.084412545</c:v>
                </c:pt>
                <c:pt idx="525">
                  <c:v>52452888.958106212</c:v>
                </c:pt>
                <c:pt idx="526">
                  <c:v>52355044.302813619</c:v>
                </c:pt>
                <c:pt idx="527">
                  <c:v>52257564.003103182</c:v>
                </c:pt>
                <c:pt idx="528">
                  <c:v>52284342.573950753</c:v>
                </c:pt>
                <c:pt idx="529">
                  <c:v>52187355.078064613</c:v>
                </c:pt>
                <c:pt idx="530">
                  <c:v>52337602.221879341</c:v>
                </c:pt>
                <c:pt idx="531">
                  <c:v>52364084.398583092</c:v>
                </c:pt>
                <c:pt idx="532">
                  <c:v>52267486.548808612</c:v>
                </c:pt>
                <c:pt idx="533">
                  <c:v>52416756.176154673</c:v>
                </c:pt>
                <c:pt idx="534">
                  <c:v>52565477.102159597</c:v>
                </c:pt>
                <c:pt idx="535">
                  <c:v>52469041.430973858</c:v>
                </c:pt>
                <c:pt idx="536">
                  <c:v>52739203.418281704</c:v>
                </c:pt>
                <c:pt idx="537">
                  <c:v>52764661.081492767</c:v>
                </c:pt>
                <c:pt idx="538">
                  <c:v>52790025.847650908</c:v>
                </c:pt>
                <c:pt idx="539">
                  <c:v>52693883.745636664</c:v>
                </c:pt>
                <c:pt idx="540">
                  <c:v>52598091.19830329</c:v>
                </c:pt>
                <c:pt idx="541">
                  <c:v>52744593.981551491</c:v>
                </c:pt>
                <c:pt idx="542">
                  <c:v>52890566.03773585</c:v>
                </c:pt>
                <c:pt idx="543">
                  <c:v>52794937.471749283</c:v>
                </c:pt>
                <c:pt idx="544">
                  <c:v>52699654.083320796</c:v>
                </c:pt>
                <c:pt idx="545">
                  <c:v>52724816.093679629</c:v>
                </c:pt>
                <c:pt idx="546">
                  <c:v>52630001.498576351</c:v>
                </c:pt>
                <c:pt idx="547">
                  <c:v>52655198.204936422</c:v>
                </c:pt>
                <c:pt idx="548">
                  <c:v>52560848.140958637</c:v>
                </c:pt>
                <c:pt idx="549">
                  <c:v>52705321.210314505</c:v>
                </c:pt>
                <c:pt idx="550">
                  <c:v>52730248.474929325</c:v>
                </c:pt>
                <c:pt idx="551">
                  <c:v>52873904.648744985</c:v>
                </c:pt>
                <c:pt idx="552">
                  <c:v>52779836.916234247</c:v>
                </c:pt>
                <c:pt idx="553">
                  <c:v>52686103.300281189</c:v>
                </c:pt>
                <c:pt idx="554">
                  <c:v>52592702.023932636</c:v>
                </c:pt>
                <c:pt idx="555">
                  <c:v>52499631.322813742</c:v>
                </c:pt>
                <c:pt idx="556">
                  <c:v>52406889.445016928</c:v>
                </c:pt>
                <c:pt idx="557">
                  <c:v>52314474.650991917</c:v>
                </c:pt>
                <c:pt idx="558">
                  <c:v>52339738.888073936</c:v>
                </c:pt>
                <c:pt idx="559">
                  <c:v>52247766.876555867</c:v>
                </c:pt>
                <c:pt idx="560">
                  <c:v>52156117.526677385</c:v>
                </c:pt>
                <c:pt idx="561">
                  <c:v>52064789.143440828</c:v>
                </c:pt>
                <c:pt idx="562">
                  <c:v>52090313.182811365</c:v>
                </c:pt>
                <c:pt idx="563">
                  <c:v>51999418.351025157</c:v>
                </c:pt>
                <c:pt idx="564">
                  <c:v>52024967.339236461</c:v>
                </c:pt>
                <c:pt idx="565">
                  <c:v>51934502.246051297</c:v>
                </c:pt>
                <c:pt idx="566">
                  <c:v>51844351.222334735</c:v>
                </c:pt>
                <c:pt idx="567">
                  <c:v>51754512.635379061</c:v>
                </c:pt>
                <c:pt idx="568">
                  <c:v>51780308.490702033</c:v>
                </c:pt>
                <c:pt idx="569">
                  <c:v>51806015.253993377</c:v>
                </c:pt>
                <c:pt idx="570">
                  <c:v>51831633.386007756</c:v>
                </c:pt>
                <c:pt idx="571">
                  <c:v>51971891.581815578</c:v>
                </c:pt>
                <c:pt idx="572">
                  <c:v>51882605.583392985</c:v>
                </c:pt>
                <c:pt idx="573">
                  <c:v>52136629.984278977</c:v>
                </c:pt>
                <c:pt idx="574">
                  <c:v>52047367.670138396</c:v>
                </c:pt>
                <c:pt idx="575">
                  <c:v>52072354.365475006</c:v>
                </c:pt>
                <c:pt idx="576">
                  <c:v>52211005.260912843</c:v>
                </c:pt>
                <c:pt idx="577">
                  <c:v>52235628.105039038</c:v>
                </c:pt>
                <c:pt idx="578">
                  <c:v>52373529.828539036</c:v>
                </c:pt>
                <c:pt idx="579">
                  <c:v>52397793.181496672</c:v>
                </c:pt>
                <c:pt idx="580">
                  <c:v>52647931.083180338</c:v>
                </c:pt>
                <c:pt idx="581">
                  <c:v>52671648.103764273</c:v>
                </c:pt>
                <c:pt idx="582">
                  <c:v>52920478.536242083</c:v>
                </c:pt>
                <c:pt idx="583">
                  <c:v>52831249.121820994</c:v>
                </c:pt>
                <c:pt idx="584">
                  <c:v>52742320.100995935</c:v>
                </c:pt>
                <c:pt idx="585">
                  <c:v>52653689.959389441</c:v>
                </c:pt>
                <c:pt idx="586">
                  <c:v>52677198.378302813</c:v>
                </c:pt>
                <c:pt idx="587">
                  <c:v>52700628.053035587</c:v>
                </c:pt>
                <c:pt idx="588">
                  <c:v>52723979.37857043</c:v>
                </c:pt>
                <c:pt idx="589">
                  <c:v>52747252.747252747</c:v>
                </c:pt>
                <c:pt idx="590">
                  <c:v>52770448.548812665</c:v>
                </c:pt>
                <c:pt idx="591">
                  <c:v>53015388.881186746</c:v>
                </c:pt>
                <c:pt idx="592">
                  <c:v>53148788.927335642</c:v>
                </c:pt>
                <c:pt idx="593">
                  <c:v>53281746.580074616</c:v>
                </c:pt>
                <c:pt idx="594">
                  <c:v>53193543.93709477</c:v>
                </c:pt>
                <c:pt idx="595">
                  <c:v>53105632.832943119</c:v>
                </c:pt>
                <c:pt idx="596">
                  <c:v>53457995.325175308</c:v>
                </c:pt>
                <c:pt idx="597">
                  <c:v>53479752.91695264</c:v>
                </c:pt>
                <c:pt idx="598">
                  <c:v>53391804.851308756</c:v>
                </c:pt>
                <c:pt idx="599">
                  <c:v>53413599.671637706</c:v>
                </c:pt>
                <c:pt idx="600">
                  <c:v>53326048.354049996</c:v>
                </c:pt>
                <c:pt idx="601">
                  <c:v>53238783.581071869</c:v>
                </c:pt>
                <c:pt idx="602">
                  <c:v>53260721.579305649</c:v>
                </c:pt>
                <c:pt idx="603">
                  <c:v>53282588.011417694</c:v>
                </c:pt>
                <c:pt idx="604">
                  <c:v>53521509.024290949</c:v>
                </c:pt>
                <c:pt idx="605">
                  <c:v>53542880.368513748</c:v>
                </c:pt>
                <c:pt idx="606">
                  <c:v>53564182.334640875</c:v>
                </c:pt>
                <c:pt idx="607">
                  <c:v>53801485.482781902</c:v>
                </c:pt>
                <c:pt idx="608">
                  <c:v>53714439.800458409</c:v>
                </c:pt>
                <c:pt idx="609">
                  <c:v>53843047.516489431</c:v>
                </c:pt>
                <c:pt idx="610">
                  <c:v>53863727.993549258</c:v>
                </c:pt>
                <c:pt idx="611">
                  <c:v>53884341.875754729</c:v>
                </c:pt>
                <c:pt idx="612">
                  <c:v>53797722.705961153</c:v>
                </c:pt>
                <c:pt idx="613">
                  <c:v>53818376.354152732</c:v>
                </c:pt>
                <c:pt idx="614">
                  <c:v>53838963.813593268</c:v>
                </c:pt>
                <c:pt idx="615">
                  <c:v>53752832.955605917</c:v>
                </c:pt>
                <c:pt idx="616">
                  <c:v>53666977.239451617</c:v>
                </c:pt>
                <c:pt idx="617">
                  <c:v>53581395.348837212</c:v>
                </c:pt>
                <c:pt idx="618">
                  <c:v>53602229.003582329</c:v>
                </c:pt>
                <c:pt idx="619">
                  <c:v>53728970.724599287</c:v>
                </c:pt>
                <c:pt idx="620">
                  <c:v>53643697.923555084</c:v>
                </c:pt>
                <c:pt idx="621">
                  <c:v>53558695.365112901</c:v>
                </c:pt>
                <c:pt idx="622">
                  <c:v>53579433.091628216</c:v>
                </c:pt>
                <c:pt idx="623">
                  <c:v>53705410.030275106</c:v>
                </c:pt>
                <c:pt idx="624">
                  <c:v>53725850.965961359</c:v>
                </c:pt>
                <c:pt idx="625">
                  <c:v>53641254.42855268</c:v>
                </c:pt>
                <c:pt idx="626">
                  <c:v>53556923.883138999</c:v>
                </c:pt>
                <c:pt idx="627">
                  <c:v>53577501.635055594</c:v>
                </c:pt>
                <c:pt idx="628">
                  <c:v>53493535.327151626</c:v>
                </c:pt>
                <c:pt idx="629">
                  <c:v>53409831.790324681</c:v>
                </c:pt>
                <c:pt idx="630">
                  <c:v>53326389.792995706</c:v>
                </c:pt>
                <c:pt idx="631">
                  <c:v>53451189.392954633</c:v>
                </c:pt>
                <c:pt idx="632">
                  <c:v>53575600.259571709</c:v>
                </c:pt>
                <c:pt idx="633">
                  <c:v>53595956.9781003</c:v>
                </c:pt>
                <c:pt idx="634">
                  <c:v>53616250.485185668</c:v>
                </c:pt>
                <c:pt idx="635">
                  <c:v>53739826.895749904</c:v>
                </c:pt>
                <c:pt idx="636">
                  <c:v>53966206.629691735</c:v>
                </c:pt>
                <c:pt idx="637">
                  <c:v>53882807.46941404</c:v>
                </c:pt>
                <c:pt idx="638">
                  <c:v>53799665.680853799</c:v>
                </c:pt>
                <c:pt idx="639">
                  <c:v>53819489.02298113</c:v>
                </c:pt>
                <c:pt idx="640">
                  <c:v>53736700.423022687</c:v>
                </c:pt>
                <c:pt idx="641">
                  <c:v>53858953.027006269</c:v>
                </c:pt>
                <c:pt idx="642">
                  <c:v>53878594.249201275</c:v>
                </c:pt>
                <c:pt idx="643">
                  <c:v>53796095.444685467</c:v>
                </c:pt>
                <c:pt idx="644">
                  <c:v>53713848.897948787</c:v>
                </c:pt>
                <c:pt idx="645">
                  <c:v>53631853.453759067</c:v>
                </c:pt>
                <c:pt idx="646">
                  <c:v>53651721.072018288</c:v>
                </c:pt>
                <c:pt idx="647">
                  <c:v>53570069.752694994</c:v>
                </c:pt>
                <c:pt idx="648">
                  <c:v>53488666.582246423</c:v>
                </c:pt>
                <c:pt idx="649">
                  <c:v>53508661.019092172</c:v>
                </c:pt>
                <c:pt idx="650">
                  <c:v>53427597.525564954</c:v>
                </c:pt>
                <c:pt idx="651">
                  <c:v>53346779.276440188</c:v>
                </c:pt>
                <c:pt idx="652">
                  <c:v>53266205.160478286</c:v>
                </c:pt>
                <c:pt idx="653">
                  <c:v>53386954.882493399</c:v>
                </c:pt>
                <c:pt idx="654">
                  <c:v>53306562.931359015</c:v>
                </c:pt>
                <c:pt idx="655">
                  <c:v>53226412.73023431</c:v>
                </c:pt>
                <c:pt idx="656">
                  <c:v>53146503.190291502</c:v>
                </c:pt>
                <c:pt idx="657">
                  <c:v>53066833.22923173</c:v>
                </c:pt>
                <c:pt idx="658">
                  <c:v>53087189.721841089</c:v>
                </c:pt>
                <c:pt idx="659">
                  <c:v>53007846.556233652</c:v>
                </c:pt>
                <c:pt idx="660">
                  <c:v>53028230.319611989</c:v>
                </c:pt>
                <c:pt idx="661">
                  <c:v>52949211.473984852</c:v>
                </c:pt>
                <c:pt idx="662">
                  <c:v>52870427.774333537</c:v>
                </c:pt>
                <c:pt idx="663">
                  <c:v>52890924.848334774</c:v>
                </c:pt>
                <c:pt idx="664">
                  <c:v>52812461.36728891</c:v>
                </c:pt>
                <c:pt idx="665">
                  <c:v>52734230.341933094</c:v>
                </c:pt>
                <c:pt idx="666">
                  <c:v>52656230.740786389</c:v>
                </c:pt>
                <c:pt idx="667">
                  <c:v>52676923.07692308</c:v>
                </c:pt>
                <c:pt idx="668">
                  <c:v>52795870.714022368</c:v>
                </c:pt>
                <c:pt idx="669">
                  <c:v>52816296.478095472</c:v>
                </c:pt>
                <c:pt idx="670">
                  <c:v>52738634.971204512</c:v>
                </c:pt>
                <c:pt idx="671">
                  <c:v>52661201.517190747</c:v>
                </c:pt>
                <c:pt idx="672">
                  <c:v>52583995.113011606</c:v>
                </c:pt>
                <c:pt idx="673">
                  <c:v>52507014.761498109</c:v>
                </c:pt>
                <c:pt idx="674">
                  <c:v>52527713.485199168</c:v>
                </c:pt>
                <c:pt idx="675">
                  <c:v>52451040.019462354</c:v>
                </c:pt>
                <c:pt idx="676">
                  <c:v>52374590.064375073</c:v>
                </c:pt>
                <c:pt idx="677">
                  <c:v>52298362.644026682</c:v>
                </c:pt>
                <c:pt idx="678">
                  <c:v>52319244.27758266</c:v>
                </c:pt>
                <c:pt idx="679">
                  <c:v>52243318.418188415</c:v>
                </c:pt>
                <c:pt idx="680">
                  <c:v>52167612.607173048</c:v>
                </c:pt>
                <c:pt idx="681">
                  <c:v>52092125.889304236</c:v>
                </c:pt>
                <c:pt idx="682">
                  <c:v>52016857.314870559</c:v>
                </c:pt>
                <c:pt idx="683">
                  <c:v>52037994.469159551</c:v>
                </c:pt>
                <c:pt idx="684">
                  <c:v>51963020.770800814</c:v>
                </c:pt>
                <c:pt idx="685">
                  <c:v>52367821.604124203</c:v>
                </c:pt>
                <c:pt idx="686">
                  <c:v>52388363.46222914</c:v>
                </c:pt>
                <c:pt idx="687">
                  <c:v>52504482.96473401</c:v>
                </c:pt>
                <c:pt idx="688">
                  <c:v>52524770.204130359</c:v>
                </c:pt>
                <c:pt idx="689">
                  <c:v>52449636.428656571</c:v>
                </c:pt>
                <c:pt idx="690">
                  <c:v>52374717.295560054</c:v>
                </c:pt>
                <c:pt idx="691">
                  <c:v>52300011.886366338</c:v>
                </c:pt>
                <c:pt idx="692">
                  <c:v>52225519.287833825</c:v>
                </c:pt>
                <c:pt idx="693">
                  <c:v>52246059.025720045</c:v>
                </c:pt>
                <c:pt idx="694">
                  <c:v>52266540.418984495</c:v>
                </c:pt>
                <c:pt idx="695">
                  <c:v>52286963.715872832</c:v>
                </c:pt>
                <c:pt idx="696">
                  <c:v>52307329.163224362</c:v>
                </c:pt>
                <c:pt idx="697">
                  <c:v>52327637.006482027</c:v>
                </c:pt>
                <c:pt idx="698">
                  <c:v>52253736.612922207</c:v>
                </c:pt>
                <c:pt idx="699">
                  <c:v>52180044.658596776</c:v>
                </c:pt>
                <c:pt idx="700">
                  <c:v>52200445.957047299</c:v>
                </c:pt>
                <c:pt idx="701">
                  <c:v>52220789.874604478</c:v>
                </c:pt>
                <c:pt idx="702">
                  <c:v>52147454.651843183</c:v>
                </c:pt>
                <c:pt idx="703">
                  <c:v>52074325.113941804</c:v>
                </c:pt>
                <c:pt idx="704">
                  <c:v>52001400.39677909</c:v>
                </c:pt>
                <c:pt idx="705">
                  <c:v>52115138.095793031</c:v>
                </c:pt>
                <c:pt idx="706">
                  <c:v>52135459.094611891</c:v>
                </c:pt>
                <c:pt idx="707">
                  <c:v>52248692.620569438</c:v>
                </c:pt>
                <c:pt idx="708">
                  <c:v>52268771.03400255</c:v>
                </c:pt>
                <c:pt idx="709">
                  <c:v>52288793.602966741</c:v>
                </c:pt>
                <c:pt idx="710">
                  <c:v>52216178.683022797</c:v>
                </c:pt>
                <c:pt idx="711">
                  <c:v>52143765.168149777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2-430B-88E6-462569E8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834600"/>
        <c:axId val="635830336"/>
      </c:lineChart>
      <c:catAx>
        <c:axId val="63583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830336"/>
        <c:crosses val="autoZero"/>
        <c:auto val="1"/>
        <c:lblAlgn val="ctr"/>
        <c:lblOffset val="100"/>
        <c:noMultiLvlLbl val="0"/>
      </c:catAx>
      <c:valAx>
        <c:axId val="6358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83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 temporal do valor de hashrate exibida pelo software de mineração e o valor de hashrate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2'!$C$1</c:f>
              <c:strCache>
                <c:ptCount val="1"/>
                <c:pt idx="0">
                  <c:v>Hashrate exibida pelo software de mineração </c:v>
                </c:pt>
              </c:strCache>
            </c:strRef>
          </c:tx>
          <c:spPr>
            <a:ln w="28575" cap="rnd">
              <a:solidFill>
                <a:srgbClr val="B1D0E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2'!$B$2:$B$783</c15:sqref>
                  </c15:fullRef>
                </c:ext>
              </c:extLst>
              <c:f>'Teste 2'!$B$12:$B$783</c:f>
              <c:strCache>
                <c:ptCount val="759"/>
                <c:pt idx="0">
                  <c:v>08:09:22</c:v>
                </c:pt>
                <c:pt idx="1">
                  <c:v>08:10:22</c:v>
                </c:pt>
                <c:pt idx="2">
                  <c:v>08:11:22</c:v>
                </c:pt>
                <c:pt idx="3">
                  <c:v>08:12:22</c:v>
                </c:pt>
                <c:pt idx="4">
                  <c:v>08:13:22</c:v>
                </c:pt>
                <c:pt idx="5">
                  <c:v>08:14:22</c:v>
                </c:pt>
                <c:pt idx="6">
                  <c:v>08:15:22</c:v>
                </c:pt>
                <c:pt idx="7">
                  <c:v>08:16:22</c:v>
                </c:pt>
                <c:pt idx="8">
                  <c:v>08:17:22</c:v>
                </c:pt>
                <c:pt idx="9">
                  <c:v>08:18:22</c:v>
                </c:pt>
                <c:pt idx="10">
                  <c:v>08:19:22</c:v>
                </c:pt>
                <c:pt idx="11">
                  <c:v>08:20:22</c:v>
                </c:pt>
                <c:pt idx="12">
                  <c:v>08:21:22</c:v>
                </c:pt>
                <c:pt idx="13">
                  <c:v>08:22:22</c:v>
                </c:pt>
                <c:pt idx="14">
                  <c:v>08:23:22</c:v>
                </c:pt>
                <c:pt idx="15">
                  <c:v>08:24:23</c:v>
                </c:pt>
                <c:pt idx="16">
                  <c:v>08:25:23</c:v>
                </c:pt>
                <c:pt idx="17">
                  <c:v>08:26:24</c:v>
                </c:pt>
                <c:pt idx="18">
                  <c:v>08:27:24</c:v>
                </c:pt>
                <c:pt idx="19">
                  <c:v>08:28:24</c:v>
                </c:pt>
                <c:pt idx="20">
                  <c:v>08:29:24</c:v>
                </c:pt>
                <c:pt idx="21">
                  <c:v>08:30:24</c:v>
                </c:pt>
                <c:pt idx="22">
                  <c:v>08:31:24</c:v>
                </c:pt>
                <c:pt idx="23">
                  <c:v>08:32:24</c:v>
                </c:pt>
                <c:pt idx="24">
                  <c:v>08:33:24</c:v>
                </c:pt>
                <c:pt idx="25">
                  <c:v>08:34:24</c:v>
                </c:pt>
                <c:pt idx="26">
                  <c:v>08:35:24</c:v>
                </c:pt>
                <c:pt idx="27">
                  <c:v>08:36:24</c:v>
                </c:pt>
                <c:pt idx="28">
                  <c:v>08:37:24</c:v>
                </c:pt>
                <c:pt idx="29">
                  <c:v>08:38:24</c:v>
                </c:pt>
                <c:pt idx="30">
                  <c:v>08:39:24</c:v>
                </c:pt>
                <c:pt idx="31">
                  <c:v>08:40:24</c:v>
                </c:pt>
                <c:pt idx="32">
                  <c:v>08:41:24</c:v>
                </c:pt>
                <c:pt idx="33">
                  <c:v>08:42:24</c:v>
                </c:pt>
                <c:pt idx="34">
                  <c:v>08:43:24</c:v>
                </c:pt>
                <c:pt idx="35">
                  <c:v>08:44:23</c:v>
                </c:pt>
                <c:pt idx="36">
                  <c:v>08:45:23</c:v>
                </c:pt>
                <c:pt idx="37">
                  <c:v>08:46:23</c:v>
                </c:pt>
                <c:pt idx="38">
                  <c:v>08:47:23</c:v>
                </c:pt>
                <c:pt idx="39">
                  <c:v>08:48:23</c:v>
                </c:pt>
                <c:pt idx="40">
                  <c:v>08:49:22</c:v>
                </c:pt>
                <c:pt idx="41">
                  <c:v>08:50:23</c:v>
                </c:pt>
                <c:pt idx="42">
                  <c:v>08:51:23</c:v>
                </c:pt>
                <c:pt idx="43">
                  <c:v>08:52:23</c:v>
                </c:pt>
                <c:pt idx="44">
                  <c:v>08:53:23</c:v>
                </c:pt>
                <c:pt idx="45">
                  <c:v>08:54:22</c:v>
                </c:pt>
                <c:pt idx="46">
                  <c:v>08:55:22</c:v>
                </c:pt>
                <c:pt idx="47">
                  <c:v>08:56:22</c:v>
                </c:pt>
                <c:pt idx="48">
                  <c:v>08:57:22</c:v>
                </c:pt>
                <c:pt idx="49">
                  <c:v>08:58:22</c:v>
                </c:pt>
                <c:pt idx="50">
                  <c:v>08:59:21</c:v>
                </c:pt>
                <c:pt idx="51">
                  <c:v>09:00:21</c:v>
                </c:pt>
                <c:pt idx="52">
                  <c:v>09:01:21</c:v>
                </c:pt>
                <c:pt idx="53">
                  <c:v>09:02:21</c:v>
                </c:pt>
                <c:pt idx="54">
                  <c:v>09:03:21</c:v>
                </c:pt>
                <c:pt idx="55">
                  <c:v>09:04:21</c:v>
                </c:pt>
                <c:pt idx="56">
                  <c:v>09:05:20</c:v>
                </c:pt>
                <c:pt idx="57">
                  <c:v>09:06:20</c:v>
                </c:pt>
                <c:pt idx="58">
                  <c:v>09:07:20</c:v>
                </c:pt>
                <c:pt idx="59">
                  <c:v>09:08:20</c:v>
                </c:pt>
                <c:pt idx="60">
                  <c:v>09:09:20</c:v>
                </c:pt>
                <c:pt idx="61">
                  <c:v>09:10:19</c:v>
                </c:pt>
                <c:pt idx="62">
                  <c:v>09:11:19</c:v>
                </c:pt>
                <c:pt idx="63">
                  <c:v>09:12:19</c:v>
                </c:pt>
                <c:pt idx="64">
                  <c:v>09:13:19</c:v>
                </c:pt>
                <c:pt idx="65">
                  <c:v>09:14:19</c:v>
                </c:pt>
                <c:pt idx="66">
                  <c:v>09:15:19</c:v>
                </c:pt>
                <c:pt idx="67">
                  <c:v>09:16:18</c:v>
                </c:pt>
                <c:pt idx="68">
                  <c:v>09:17:18</c:v>
                </c:pt>
                <c:pt idx="69">
                  <c:v>09:18:18</c:v>
                </c:pt>
                <c:pt idx="70">
                  <c:v>09:19:18</c:v>
                </c:pt>
                <c:pt idx="71">
                  <c:v>09:20:18</c:v>
                </c:pt>
                <c:pt idx="72">
                  <c:v>09:21:18</c:v>
                </c:pt>
                <c:pt idx="73">
                  <c:v>09:22:19</c:v>
                </c:pt>
                <c:pt idx="74">
                  <c:v>09:23:19</c:v>
                </c:pt>
                <c:pt idx="75">
                  <c:v>09:24:19</c:v>
                </c:pt>
                <c:pt idx="76">
                  <c:v>09:25:19</c:v>
                </c:pt>
                <c:pt idx="77">
                  <c:v>09:26:19</c:v>
                </c:pt>
                <c:pt idx="78">
                  <c:v>09:27:20</c:v>
                </c:pt>
                <c:pt idx="79">
                  <c:v>09:28:20</c:v>
                </c:pt>
                <c:pt idx="80">
                  <c:v>09:29:19</c:v>
                </c:pt>
                <c:pt idx="81">
                  <c:v>09:30:19</c:v>
                </c:pt>
                <c:pt idx="82">
                  <c:v>09:31:19</c:v>
                </c:pt>
                <c:pt idx="83">
                  <c:v>09:32:19</c:v>
                </c:pt>
                <c:pt idx="84">
                  <c:v>09:33:19</c:v>
                </c:pt>
                <c:pt idx="85">
                  <c:v>09:34:19</c:v>
                </c:pt>
                <c:pt idx="86">
                  <c:v>09:35:18</c:v>
                </c:pt>
                <c:pt idx="87">
                  <c:v>09:36:18</c:v>
                </c:pt>
                <c:pt idx="88">
                  <c:v>09:37:18</c:v>
                </c:pt>
                <c:pt idx="89">
                  <c:v>09:38:18</c:v>
                </c:pt>
                <c:pt idx="90">
                  <c:v>09:39:19</c:v>
                </c:pt>
                <c:pt idx="91">
                  <c:v>09:40:19</c:v>
                </c:pt>
                <c:pt idx="92">
                  <c:v>09:41:19</c:v>
                </c:pt>
                <c:pt idx="93">
                  <c:v>09:42:19</c:v>
                </c:pt>
                <c:pt idx="94">
                  <c:v>09:43:18</c:v>
                </c:pt>
                <c:pt idx="95">
                  <c:v>09:44:18</c:v>
                </c:pt>
                <c:pt idx="96">
                  <c:v>09:45:18</c:v>
                </c:pt>
                <c:pt idx="97">
                  <c:v>09:46:18</c:v>
                </c:pt>
                <c:pt idx="98">
                  <c:v>09:47:18</c:v>
                </c:pt>
                <c:pt idx="99">
                  <c:v>09:48:17</c:v>
                </c:pt>
                <c:pt idx="100">
                  <c:v>09:49:17</c:v>
                </c:pt>
                <c:pt idx="101">
                  <c:v>09:50:17</c:v>
                </c:pt>
                <c:pt idx="102">
                  <c:v>09:51:17</c:v>
                </c:pt>
                <c:pt idx="103">
                  <c:v>09:52:17</c:v>
                </c:pt>
                <c:pt idx="104">
                  <c:v>09:53:17</c:v>
                </c:pt>
                <c:pt idx="105">
                  <c:v>09:54:17</c:v>
                </c:pt>
                <c:pt idx="106">
                  <c:v>09:55:17</c:v>
                </c:pt>
                <c:pt idx="107">
                  <c:v>09:56:17</c:v>
                </c:pt>
                <c:pt idx="108">
                  <c:v>09:57:17</c:v>
                </c:pt>
                <c:pt idx="109">
                  <c:v>09:58:17</c:v>
                </c:pt>
                <c:pt idx="110">
                  <c:v>09:59:17</c:v>
                </c:pt>
                <c:pt idx="111">
                  <c:v>10:00:17</c:v>
                </c:pt>
                <c:pt idx="112">
                  <c:v>10:01:16</c:v>
                </c:pt>
                <c:pt idx="113">
                  <c:v>10:02:16</c:v>
                </c:pt>
                <c:pt idx="114">
                  <c:v>10:03:16</c:v>
                </c:pt>
                <c:pt idx="115">
                  <c:v>10:04:16</c:v>
                </c:pt>
                <c:pt idx="116">
                  <c:v>10:05:16</c:v>
                </c:pt>
                <c:pt idx="117">
                  <c:v>10:06:16</c:v>
                </c:pt>
                <c:pt idx="118">
                  <c:v>10:07:15</c:v>
                </c:pt>
                <c:pt idx="119">
                  <c:v>10:08:16</c:v>
                </c:pt>
                <c:pt idx="120">
                  <c:v>10:09:15</c:v>
                </c:pt>
                <c:pt idx="121">
                  <c:v>10:10:15</c:v>
                </c:pt>
                <c:pt idx="122">
                  <c:v>10:11:15</c:v>
                </c:pt>
                <c:pt idx="123">
                  <c:v>10:12:15</c:v>
                </c:pt>
                <c:pt idx="124">
                  <c:v>10:13:15</c:v>
                </c:pt>
                <c:pt idx="125">
                  <c:v>10:14:15</c:v>
                </c:pt>
                <c:pt idx="126">
                  <c:v>10:15:15</c:v>
                </c:pt>
                <c:pt idx="127">
                  <c:v>10:16:14</c:v>
                </c:pt>
                <c:pt idx="128">
                  <c:v>10:17:14</c:v>
                </c:pt>
                <c:pt idx="129">
                  <c:v>10:18:14</c:v>
                </c:pt>
                <c:pt idx="130">
                  <c:v>10:19:14</c:v>
                </c:pt>
                <c:pt idx="131">
                  <c:v>10:20:14</c:v>
                </c:pt>
                <c:pt idx="132">
                  <c:v>10:21:14</c:v>
                </c:pt>
                <c:pt idx="133">
                  <c:v>10:22:13</c:v>
                </c:pt>
                <c:pt idx="134">
                  <c:v>10:23:13</c:v>
                </c:pt>
                <c:pt idx="135">
                  <c:v>10:24:13</c:v>
                </c:pt>
                <c:pt idx="136">
                  <c:v>10:25:13</c:v>
                </c:pt>
                <c:pt idx="137">
                  <c:v>10:26:13</c:v>
                </c:pt>
                <c:pt idx="138">
                  <c:v>10:27:13</c:v>
                </c:pt>
                <c:pt idx="139">
                  <c:v>10:28:12</c:v>
                </c:pt>
                <c:pt idx="140">
                  <c:v>10:29:12</c:v>
                </c:pt>
                <c:pt idx="141">
                  <c:v>10:30:12</c:v>
                </c:pt>
                <c:pt idx="142">
                  <c:v>10:31:12</c:v>
                </c:pt>
                <c:pt idx="143">
                  <c:v>10:32:12</c:v>
                </c:pt>
                <c:pt idx="144">
                  <c:v>10:33:12</c:v>
                </c:pt>
                <c:pt idx="145">
                  <c:v>10:34:12</c:v>
                </c:pt>
                <c:pt idx="146">
                  <c:v>10:35:12</c:v>
                </c:pt>
                <c:pt idx="147">
                  <c:v>10:36:12</c:v>
                </c:pt>
                <c:pt idx="148">
                  <c:v>10:37:11</c:v>
                </c:pt>
                <c:pt idx="149">
                  <c:v>10:38:11</c:v>
                </c:pt>
                <c:pt idx="150">
                  <c:v>10:39:11</c:v>
                </c:pt>
                <c:pt idx="151">
                  <c:v>10:40:11</c:v>
                </c:pt>
                <c:pt idx="152">
                  <c:v>10:41:11</c:v>
                </c:pt>
                <c:pt idx="153">
                  <c:v>10:42:11</c:v>
                </c:pt>
                <c:pt idx="154">
                  <c:v>10:43:11</c:v>
                </c:pt>
                <c:pt idx="155">
                  <c:v>10:44:11</c:v>
                </c:pt>
                <c:pt idx="156">
                  <c:v>10:45:11</c:v>
                </c:pt>
                <c:pt idx="157">
                  <c:v>10:46:11</c:v>
                </c:pt>
                <c:pt idx="158">
                  <c:v>10:47:11</c:v>
                </c:pt>
                <c:pt idx="159">
                  <c:v>10:48:11</c:v>
                </c:pt>
                <c:pt idx="160">
                  <c:v>10:49:11</c:v>
                </c:pt>
                <c:pt idx="161">
                  <c:v>10:50:10</c:v>
                </c:pt>
                <c:pt idx="162">
                  <c:v>10:51:10</c:v>
                </c:pt>
                <c:pt idx="163">
                  <c:v>10:52:10</c:v>
                </c:pt>
                <c:pt idx="164">
                  <c:v>10:53:10</c:v>
                </c:pt>
                <c:pt idx="165">
                  <c:v>10:54:10</c:v>
                </c:pt>
                <c:pt idx="166">
                  <c:v>10:55:10</c:v>
                </c:pt>
                <c:pt idx="167">
                  <c:v>10:56:09</c:v>
                </c:pt>
                <c:pt idx="168">
                  <c:v>10:57:09</c:v>
                </c:pt>
                <c:pt idx="169">
                  <c:v>10:58:09</c:v>
                </c:pt>
                <c:pt idx="170">
                  <c:v>10:59:09</c:v>
                </c:pt>
                <c:pt idx="171">
                  <c:v>11:00:09</c:v>
                </c:pt>
                <c:pt idx="172">
                  <c:v>11:01:09</c:v>
                </c:pt>
                <c:pt idx="173">
                  <c:v>11:02:09</c:v>
                </c:pt>
                <c:pt idx="174">
                  <c:v>11:03:08</c:v>
                </c:pt>
                <c:pt idx="175">
                  <c:v>11:04:08</c:v>
                </c:pt>
                <c:pt idx="176">
                  <c:v>11:05:08</c:v>
                </c:pt>
                <c:pt idx="177">
                  <c:v>11:06:08</c:v>
                </c:pt>
                <c:pt idx="178">
                  <c:v>11:07:08</c:v>
                </c:pt>
                <c:pt idx="179">
                  <c:v>11:08:08</c:v>
                </c:pt>
                <c:pt idx="180">
                  <c:v>11:09:08</c:v>
                </c:pt>
                <c:pt idx="181">
                  <c:v>11:10:08</c:v>
                </c:pt>
                <c:pt idx="182">
                  <c:v>11:11:07</c:v>
                </c:pt>
                <c:pt idx="183">
                  <c:v>11:12:07</c:v>
                </c:pt>
                <c:pt idx="184">
                  <c:v>11:13:07</c:v>
                </c:pt>
                <c:pt idx="185">
                  <c:v>11:14:07</c:v>
                </c:pt>
                <c:pt idx="186">
                  <c:v>11:15:07</c:v>
                </c:pt>
                <c:pt idx="187">
                  <c:v>11:16:07</c:v>
                </c:pt>
                <c:pt idx="188">
                  <c:v>11:17:07</c:v>
                </c:pt>
                <c:pt idx="189">
                  <c:v>11:18:07</c:v>
                </c:pt>
                <c:pt idx="190">
                  <c:v>11:19:06</c:v>
                </c:pt>
                <c:pt idx="191">
                  <c:v>11:20:06</c:v>
                </c:pt>
                <c:pt idx="192">
                  <c:v>11:21:06</c:v>
                </c:pt>
                <c:pt idx="193">
                  <c:v>11:22:06</c:v>
                </c:pt>
                <c:pt idx="194">
                  <c:v>11:23:06</c:v>
                </c:pt>
                <c:pt idx="195">
                  <c:v>11:24:06</c:v>
                </c:pt>
                <c:pt idx="196">
                  <c:v>11:25:06</c:v>
                </c:pt>
                <c:pt idx="197">
                  <c:v>11:26:06</c:v>
                </c:pt>
                <c:pt idx="198">
                  <c:v>11:27:05</c:v>
                </c:pt>
                <c:pt idx="199">
                  <c:v>11:28:05</c:v>
                </c:pt>
                <c:pt idx="200">
                  <c:v>11:29:05</c:v>
                </c:pt>
                <c:pt idx="201">
                  <c:v>11:30:05</c:v>
                </c:pt>
                <c:pt idx="202">
                  <c:v>11:31:05</c:v>
                </c:pt>
                <c:pt idx="203">
                  <c:v>11:32:05</c:v>
                </c:pt>
                <c:pt idx="204">
                  <c:v>11:33:05</c:v>
                </c:pt>
                <c:pt idx="205">
                  <c:v>11:34:05</c:v>
                </c:pt>
                <c:pt idx="206">
                  <c:v>11:35:04</c:v>
                </c:pt>
                <c:pt idx="207">
                  <c:v>11:36:04</c:v>
                </c:pt>
                <c:pt idx="208">
                  <c:v>11:37:04</c:v>
                </c:pt>
                <c:pt idx="209">
                  <c:v>11:38:04</c:v>
                </c:pt>
                <c:pt idx="210">
                  <c:v>11:39:04</c:v>
                </c:pt>
                <c:pt idx="211">
                  <c:v>11:40:03</c:v>
                </c:pt>
                <c:pt idx="212">
                  <c:v>11:41:04</c:v>
                </c:pt>
                <c:pt idx="213">
                  <c:v>11:42:04</c:v>
                </c:pt>
                <c:pt idx="214">
                  <c:v>11:43:04</c:v>
                </c:pt>
                <c:pt idx="215">
                  <c:v>11:44:03</c:v>
                </c:pt>
                <c:pt idx="216">
                  <c:v>11:45:03</c:v>
                </c:pt>
                <c:pt idx="217">
                  <c:v>11:46:03</c:v>
                </c:pt>
                <c:pt idx="218">
                  <c:v>11:47:03</c:v>
                </c:pt>
                <c:pt idx="219">
                  <c:v>11:48:03</c:v>
                </c:pt>
                <c:pt idx="220">
                  <c:v>11:49:03</c:v>
                </c:pt>
                <c:pt idx="221">
                  <c:v>11:50:03</c:v>
                </c:pt>
                <c:pt idx="222">
                  <c:v>11:51:03</c:v>
                </c:pt>
                <c:pt idx="223">
                  <c:v>11:52:03</c:v>
                </c:pt>
                <c:pt idx="224">
                  <c:v>11:53:03</c:v>
                </c:pt>
                <c:pt idx="225">
                  <c:v>11:54:03</c:v>
                </c:pt>
                <c:pt idx="226">
                  <c:v>11:55:03</c:v>
                </c:pt>
                <c:pt idx="227">
                  <c:v>11:56:03</c:v>
                </c:pt>
                <c:pt idx="228">
                  <c:v>11:57:03</c:v>
                </c:pt>
                <c:pt idx="229">
                  <c:v>11:58:02</c:v>
                </c:pt>
                <c:pt idx="230">
                  <c:v>11:59:02</c:v>
                </c:pt>
                <c:pt idx="231">
                  <c:v>12:00:02</c:v>
                </c:pt>
                <c:pt idx="232">
                  <c:v>12:01:02</c:v>
                </c:pt>
                <c:pt idx="233">
                  <c:v>12:02:02</c:v>
                </c:pt>
                <c:pt idx="234">
                  <c:v>12:03:02</c:v>
                </c:pt>
                <c:pt idx="235">
                  <c:v>12:04:01</c:v>
                </c:pt>
                <c:pt idx="236">
                  <c:v>12:05:01</c:v>
                </c:pt>
                <c:pt idx="237">
                  <c:v>12:06:01</c:v>
                </c:pt>
                <c:pt idx="238">
                  <c:v>12:07:01</c:v>
                </c:pt>
                <c:pt idx="239">
                  <c:v>12:08:01</c:v>
                </c:pt>
                <c:pt idx="240">
                  <c:v>12:09:01</c:v>
                </c:pt>
                <c:pt idx="241">
                  <c:v>12:10:01</c:v>
                </c:pt>
                <c:pt idx="242">
                  <c:v>12:11:01</c:v>
                </c:pt>
                <c:pt idx="243">
                  <c:v>12:12:01</c:v>
                </c:pt>
                <c:pt idx="244">
                  <c:v>12:13:01</c:v>
                </c:pt>
                <c:pt idx="245">
                  <c:v>12:14:01</c:v>
                </c:pt>
                <c:pt idx="246">
                  <c:v>12:15:00</c:v>
                </c:pt>
                <c:pt idx="247">
                  <c:v>12:16:00</c:v>
                </c:pt>
                <c:pt idx="248">
                  <c:v>12:17:00</c:v>
                </c:pt>
                <c:pt idx="249">
                  <c:v>12:18:00</c:v>
                </c:pt>
                <c:pt idx="250">
                  <c:v>12:19:00</c:v>
                </c:pt>
                <c:pt idx="251">
                  <c:v>12:20:00</c:v>
                </c:pt>
                <c:pt idx="252">
                  <c:v>12:21:00</c:v>
                </c:pt>
                <c:pt idx="253">
                  <c:v>12:22:00</c:v>
                </c:pt>
                <c:pt idx="254">
                  <c:v>12:23:00</c:v>
                </c:pt>
                <c:pt idx="255">
                  <c:v>12:23:59</c:v>
                </c:pt>
                <c:pt idx="256">
                  <c:v>12:24:59</c:v>
                </c:pt>
                <c:pt idx="257">
                  <c:v>12:25:59</c:v>
                </c:pt>
                <c:pt idx="258">
                  <c:v>12:26:59</c:v>
                </c:pt>
                <c:pt idx="259">
                  <c:v>12:27:59</c:v>
                </c:pt>
                <c:pt idx="260">
                  <c:v>12:28:59</c:v>
                </c:pt>
                <c:pt idx="261">
                  <c:v>12:29:59</c:v>
                </c:pt>
                <c:pt idx="262">
                  <c:v>12:30:59</c:v>
                </c:pt>
                <c:pt idx="263">
                  <c:v>12:32:00</c:v>
                </c:pt>
                <c:pt idx="264">
                  <c:v>12:33:00</c:v>
                </c:pt>
                <c:pt idx="265">
                  <c:v>12:33:59</c:v>
                </c:pt>
                <c:pt idx="266">
                  <c:v>12:34:59</c:v>
                </c:pt>
                <c:pt idx="267">
                  <c:v>12:35:59</c:v>
                </c:pt>
                <c:pt idx="268">
                  <c:v>12:36:59</c:v>
                </c:pt>
                <c:pt idx="269">
                  <c:v>12:37:59</c:v>
                </c:pt>
                <c:pt idx="270">
                  <c:v>12:38:59</c:v>
                </c:pt>
                <c:pt idx="271">
                  <c:v>12:39:59</c:v>
                </c:pt>
                <c:pt idx="272">
                  <c:v>12:40:59</c:v>
                </c:pt>
                <c:pt idx="273">
                  <c:v>12:41:58</c:v>
                </c:pt>
                <c:pt idx="274">
                  <c:v>12:42:58</c:v>
                </c:pt>
                <c:pt idx="275">
                  <c:v>12:43:58</c:v>
                </c:pt>
                <c:pt idx="276">
                  <c:v>12:44:58</c:v>
                </c:pt>
                <c:pt idx="277">
                  <c:v>12:45:58</c:v>
                </c:pt>
                <c:pt idx="278">
                  <c:v>12:46:57</c:v>
                </c:pt>
                <c:pt idx="279">
                  <c:v>12:47:57</c:v>
                </c:pt>
                <c:pt idx="280">
                  <c:v>12:48:57</c:v>
                </c:pt>
                <c:pt idx="281">
                  <c:v>12:49:57</c:v>
                </c:pt>
                <c:pt idx="282">
                  <c:v>12:50:57</c:v>
                </c:pt>
                <c:pt idx="283">
                  <c:v>12:51:57</c:v>
                </c:pt>
                <c:pt idx="284">
                  <c:v>12:52:56</c:v>
                </c:pt>
                <c:pt idx="285">
                  <c:v>12:53:56</c:v>
                </c:pt>
                <c:pt idx="286">
                  <c:v>12:54:56</c:v>
                </c:pt>
                <c:pt idx="287">
                  <c:v>12:55:56</c:v>
                </c:pt>
                <c:pt idx="288">
                  <c:v>12:56:56</c:v>
                </c:pt>
                <c:pt idx="289">
                  <c:v>12:57:56</c:v>
                </c:pt>
                <c:pt idx="290">
                  <c:v>12:58:56</c:v>
                </c:pt>
                <c:pt idx="291">
                  <c:v>12:59:56</c:v>
                </c:pt>
                <c:pt idx="292">
                  <c:v>13:00:55</c:v>
                </c:pt>
                <c:pt idx="293">
                  <c:v>13:01:55</c:v>
                </c:pt>
                <c:pt idx="294">
                  <c:v>13:02:55</c:v>
                </c:pt>
                <c:pt idx="295">
                  <c:v>13:03:55</c:v>
                </c:pt>
                <c:pt idx="296">
                  <c:v>13:04:55</c:v>
                </c:pt>
                <c:pt idx="297">
                  <c:v>13:05:55</c:v>
                </c:pt>
                <c:pt idx="298">
                  <c:v>13:06:55</c:v>
                </c:pt>
                <c:pt idx="299">
                  <c:v>13:07:54</c:v>
                </c:pt>
                <c:pt idx="300">
                  <c:v>13:08:54</c:v>
                </c:pt>
                <c:pt idx="301">
                  <c:v>13:09:54</c:v>
                </c:pt>
                <c:pt idx="302">
                  <c:v>13:10:54</c:v>
                </c:pt>
                <c:pt idx="303">
                  <c:v>13:11:54</c:v>
                </c:pt>
                <c:pt idx="304">
                  <c:v>13:12:54</c:v>
                </c:pt>
                <c:pt idx="305">
                  <c:v>13:13:54</c:v>
                </c:pt>
                <c:pt idx="306">
                  <c:v>13:14:53</c:v>
                </c:pt>
                <c:pt idx="307">
                  <c:v>13:15:53</c:v>
                </c:pt>
                <c:pt idx="308">
                  <c:v>13:16:53</c:v>
                </c:pt>
                <c:pt idx="309">
                  <c:v>13:17:53</c:v>
                </c:pt>
                <c:pt idx="310">
                  <c:v>13:18:53</c:v>
                </c:pt>
                <c:pt idx="311">
                  <c:v>13:19:53</c:v>
                </c:pt>
                <c:pt idx="312">
                  <c:v>13:20:53</c:v>
                </c:pt>
                <c:pt idx="313">
                  <c:v>13:21:53</c:v>
                </c:pt>
                <c:pt idx="314">
                  <c:v>13:22:53</c:v>
                </c:pt>
                <c:pt idx="315">
                  <c:v>13:23:53</c:v>
                </c:pt>
                <c:pt idx="316">
                  <c:v>13:24:52</c:v>
                </c:pt>
                <c:pt idx="317">
                  <c:v>13:25:52</c:v>
                </c:pt>
                <c:pt idx="318">
                  <c:v>13:26:52</c:v>
                </c:pt>
                <c:pt idx="319">
                  <c:v>13:27:52</c:v>
                </c:pt>
                <c:pt idx="320">
                  <c:v>13:28:52</c:v>
                </c:pt>
                <c:pt idx="321">
                  <c:v>13:29:52</c:v>
                </c:pt>
                <c:pt idx="322">
                  <c:v>13:30:52</c:v>
                </c:pt>
                <c:pt idx="323">
                  <c:v>13:31:52</c:v>
                </c:pt>
                <c:pt idx="324">
                  <c:v>13:32:52</c:v>
                </c:pt>
                <c:pt idx="325">
                  <c:v>13:33:52</c:v>
                </c:pt>
                <c:pt idx="326">
                  <c:v>13:34:52</c:v>
                </c:pt>
                <c:pt idx="327">
                  <c:v>13:35:52</c:v>
                </c:pt>
                <c:pt idx="328">
                  <c:v>13:36:51</c:v>
                </c:pt>
                <c:pt idx="329">
                  <c:v>13:37:51</c:v>
                </c:pt>
                <c:pt idx="330">
                  <c:v>13:38:51</c:v>
                </c:pt>
                <c:pt idx="331">
                  <c:v>13:39:51</c:v>
                </c:pt>
                <c:pt idx="332">
                  <c:v>13:40:51</c:v>
                </c:pt>
                <c:pt idx="333">
                  <c:v>13:41:51</c:v>
                </c:pt>
                <c:pt idx="334">
                  <c:v>13:42:51</c:v>
                </c:pt>
                <c:pt idx="335">
                  <c:v>13:43:51</c:v>
                </c:pt>
                <c:pt idx="336">
                  <c:v>13:44:51</c:v>
                </c:pt>
                <c:pt idx="337">
                  <c:v>13:45:50</c:v>
                </c:pt>
                <c:pt idx="338">
                  <c:v>13:46:50</c:v>
                </c:pt>
                <c:pt idx="339">
                  <c:v>13:47:50</c:v>
                </c:pt>
                <c:pt idx="340">
                  <c:v>13:48:50</c:v>
                </c:pt>
                <c:pt idx="341">
                  <c:v>13:49:50</c:v>
                </c:pt>
                <c:pt idx="342">
                  <c:v>13:50:50</c:v>
                </c:pt>
                <c:pt idx="343">
                  <c:v>13:51:50</c:v>
                </c:pt>
                <c:pt idx="344">
                  <c:v>13:52:50</c:v>
                </c:pt>
                <c:pt idx="345">
                  <c:v>13:53:50</c:v>
                </c:pt>
                <c:pt idx="346">
                  <c:v>13:54:50</c:v>
                </c:pt>
                <c:pt idx="347">
                  <c:v>13:55:49</c:v>
                </c:pt>
                <c:pt idx="348">
                  <c:v>13:56:49</c:v>
                </c:pt>
                <c:pt idx="349">
                  <c:v>13:57:49</c:v>
                </c:pt>
                <c:pt idx="350">
                  <c:v>13:58:49</c:v>
                </c:pt>
                <c:pt idx="351">
                  <c:v>13:59:49</c:v>
                </c:pt>
                <c:pt idx="352">
                  <c:v>14:00:49</c:v>
                </c:pt>
                <c:pt idx="353">
                  <c:v>14:01:49</c:v>
                </c:pt>
                <c:pt idx="354">
                  <c:v>14:02:49</c:v>
                </c:pt>
                <c:pt idx="355">
                  <c:v>14:03:49</c:v>
                </c:pt>
                <c:pt idx="356">
                  <c:v>14:04:48</c:v>
                </c:pt>
                <c:pt idx="357">
                  <c:v>14:05:49</c:v>
                </c:pt>
                <c:pt idx="358">
                  <c:v>14:06:48</c:v>
                </c:pt>
                <c:pt idx="359">
                  <c:v>14:07:48</c:v>
                </c:pt>
                <c:pt idx="360">
                  <c:v>14:08:48</c:v>
                </c:pt>
                <c:pt idx="361">
                  <c:v>14:09:48</c:v>
                </c:pt>
                <c:pt idx="362">
                  <c:v>14:10:48</c:v>
                </c:pt>
                <c:pt idx="363">
                  <c:v>14:11:48</c:v>
                </c:pt>
                <c:pt idx="364">
                  <c:v>14:12:48</c:v>
                </c:pt>
                <c:pt idx="365">
                  <c:v>14:13:47</c:v>
                </c:pt>
                <c:pt idx="366">
                  <c:v>14:14:47</c:v>
                </c:pt>
                <c:pt idx="367">
                  <c:v>14:15:47</c:v>
                </c:pt>
                <c:pt idx="368">
                  <c:v>14:16:47</c:v>
                </c:pt>
                <c:pt idx="369">
                  <c:v>14:17:47</c:v>
                </c:pt>
                <c:pt idx="370">
                  <c:v>14:18:47</c:v>
                </c:pt>
                <c:pt idx="371">
                  <c:v>14:19:47</c:v>
                </c:pt>
                <c:pt idx="372">
                  <c:v>14:20:46</c:v>
                </c:pt>
                <c:pt idx="373">
                  <c:v>14:21:47</c:v>
                </c:pt>
                <c:pt idx="374">
                  <c:v>14:22:47</c:v>
                </c:pt>
                <c:pt idx="375">
                  <c:v>14:23:47</c:v>
                </c:pt>
                <c:pt idx="376">
                  <c:v>14:24:47</c:v>
                </c:pt>
                <c:pt idx="377">
                  <c:v>14:25:47</c:v>
                </c:pt>
                <c:pt idx="378">
                  <c:v>14:26:47</c:v>
                </c:pt>
                <c:pt idx="379">
                  <c:v>14:27:47</c:v>
                </c:pt>
                <c:pt idx="380">
                  <c:v>14:28:47</c:v>
                </c:pt>
                <c:pt idx="381">
                  <c:v>14:29:46</c:v>
                </c:pt>
                <c:pt idx="382">
                  <c:v>14:30:47</c:v>
                </c:pt>
                <c:pt idx="383">
                  <c:v>14:31:47</c:v>
                </c:pt>
                <c:pt idx="384">
                  <c:v>14:32:46</c:v>
                </c:pt>
                <c:pt idx="385">
                  <c:v>14:33:46</c:v>
                </c:pt>
                <c:pt idx="386">
                  <c:v>14:34:47</c:v>
                </c:pt>
                <c:pt idx="387">
                  <c:v>14:35:48</c:v>
                </c:pt>
                <c:pt idx="388">
                  <c:v>14:36:47</c:v>
                </c:pt>
                <c:pt idx="389">
                  <c:v>14:37:48</c:v>
                </c:pt>
                <c:pt idx="390">
                  <c:v>14:38:48</c:v>
                </c:pt>
                <c:pt idx="391">
                  <c:v>14:39:48</c:v>
                </c:pt>
                <c:pt idx="392">
                  <c:v>14:40:49</c:v>
                </c:pt>
                <c:pt idx="393">
                  <c:v>14:41:49</c:v>
                </c:pt>
                <c:pt idx="394">
                  <c:v>14:42:49</c:v>
                </c:pt>
                <c:pt idx="395">
                  <c:v>14:43:49</c:v>
                </c:pt>
                <c:pt idx="396">
                  <c:v>14:44:48</c:v>
                </c:pt>
                <c:pt idx="397">
                  <c:v>14:45:48</c:v>
                </c:pt>
                <c:pt idx="398">
                  <c:v>14:46:49</c:v>
                </c:pt>
                <c:pt idx="399">
                  <c:v>14:47:49</c:v>
                </c:pt>
                <c:pt idx="400">
                  <c:v>14:48:49</c:v>
                </c:pt>
                <c:pt idx="401">
                  <c:v>14:49:49</c:v>
                </c:pt>
                <c:pt idx="402">
                  <c:v>14:50:49</c:v>
                </c:pt>
                <c:pt idx="403">
                  <c:v>14:51:49</c:v>
                </c:pt>
                <c:pt idx="404">
                  <c:v>14:52:49</c:v>
                </c:pt>
                <c:pt idx="405">
                  <c:v>14:53:49</c:v>
                </c:pt>
                <c:pt idx="406">
                  <c:v>14:54:49</c:v>
                </c:pt>
                <c:pt idx="407">
                  <c:v>14:55:49</c:v>
                </c:pt>
                <c:pt idx="408">
                  <c:v>14:56:49</c:v>
                </c:pt>
                <c:pt idx="409">
                  <c:v>14:57:49</c:v>
                </c:pt>
                <c:pt idx="410">
                  <c:v>14:58:49</c:v>
                </c:pt>
                <c:pt idx="411">
                  <c:v>14:59:50</c:v>
                </c:pt>
                <c:pt idx="412">
                  <c:v>15:00:50</c:v>
                </c:pt>
                <c:pt idx="413">
                  <c:v>15:01:50</c:v>
                </c:pt>
                <c:pt idx="414">
                  <c:v>15:02:50</c:v>
                </c:pt>
                <c:pt idx="415">
                  <c:v>15:03:51</c:v>
                </c:pt>
                <c:pt idx="416">
                  <c:v>15:04:51</c:v>
                </c:pt>
                <c:pt idx="417">
                  <c:v>15:05:51</c:v>
                </c:pt>
                <c:pt idx="418">
                  <c:v>15:06:51</c:v>
                </c:pt>
                <c:pt idx="419">
                  <c:v>15:07:50</c:v>
                </c:pt>
                <c:pt idx="420">
                  <c:v>15:08:51</c:v>
                </c:pt>
                <c:pt idx="421">
                  <c:v>15:09:51</c:v>
                </c:pt>
                <c:pt idx="422">
                  <c:v>15:10:51</c:v>
                </c:pt>
                <c:pt idx="423">
                  <c:v>15:11:51</c:v>
                </c:pt>
                <c:pt idx="424">
                  <c:v>15:12:50</c:v>
                </c:pt>
                <c:pt idx="425">
                  <c:v>15:13:51</c:v>
                </c:pt>
                <c:pt idx="426">
                  <c:v>15:14:51</c:v>
                </c:pt>
                <c:pt idx="427">
                  <c:v>15:15:51</c:v>
                </c:pt>
                <c:pt idx="428">
                  <c:v>15:16:51</c:v>
                </c:pt>
                <c:pt idx="429">
                  <c:v>15:17:51</c:v>
                </c:pt>
                <c:pt idx="430">
                  <c:v>15:18:51</c:v>
                </c:pt>
                <c:pt idx="431">
                  <c:v>15:19:51</c:v>
                </c:pt>
                <c:pt idx="432">
                  <c:v>15:20:51</c:v>
                </c:pt>
                <c:pt idx="433">
                  <c:v>15:21:51</c:v>
                </c:pt>
                <c:pt idx="434">
                  <c:v>15:22:51</c:v>
                </c:pt>
                <c:pt idx="435">
                  <c:v>15:23:51</c:v>
                </c:pt>
                <c:pt idx="436">
                  <c:v>15:24:51</c:v>
                </c:pt>
                <c:pt idx="437">
                  <c:v>15:25:51</c:v>
                </c:pt>
                <c:pt idx="438">
                  <c:v>15:26:52</c:v>
                </c:pt>
                <c:pt idx="439">
                  <c:v>15:27:52</c:v>
                </c:pt>
                <c:pt idx="440">
                  <c:v>15:28:52</c:v>
                </c:pt>
                <c:pt idx="441">
                  <c:v>15:29:52</c:v>
                </c:pt>
                <c:pt idx="442">
                  <c:v>15:30:52</c:v>
                </c:pt>
                <c:pt idx="443">
                  <c:v>15:31:52</c:v>
                </c:pt>
                <c:pt idx="444">
                  <c:v>15:32:52</c:v>
                </c:pt>
                <c:pt idx="445">
                  <c:v>15:33:52</c:v>
                </c:pt>
                <c:pt idx="446">
                  <c:v>15:34:52</c:v>
                </c:pt>
                <c:pt idx="447">
                  <c:v>15:35:52</c:v>
                </c:pt>
                <c:pt idx="448">
                  <c:v>15:36:52</c:v>
                </c:pt>
                <c:pt idx="449">
                  <c:v>15:37:52</c:v>
                </c:pt>
                <c:pt idx="450">
                  <c:v>15:38:52</c:v>
                </c:pt>
                <c:pt idx="451">
                  <c:v>15:39:52</c:v>
                </c:pt>
                <c:pt idx="452">
                  <c:v>15:40:52</c:v>
                </c:pt>
                <c:pt idx="453">
                  <c:v>15:41:52</c:v>
                </c:pt>
                <c:pt idx="454">
                  <c:v>15:42:52</c:v>
                </c:pt>
                <c:pt idx="455">
                  <c:v>15:43:53</c:v>
                </c:pt>
                <c:pt idx="456">
                  <c:v>15:44:52</c:v>
                </c:pt>
                <c:pt idx="457">
                  <c:v>15:45:52</c:v>
                </c:pt>
                <c:pt idx="458">
                  <c:v>15:46:52</c:v>
                </c:pt>
                <c:pt idx="459">
                  <c:v>15:47:53</c:v>
                </c:pt>
                <c:pt idx="460">
                  <c:v>15:48:53</c:v>
                </c:pt>
                <c:pt idx="461">
                  <c:v>15:49:53</c:v>
                </c:pt>
                <c:pt idx="462">
                  <c:v>15:50:53</c:v>
                </c:pt>
                <c:pt idx="463">
                  <c:v>15:51:53</c:v>
                </c:pt>
                <c:pt idx="464">
                  <c:v>15:52:53</c:v>
                </c:pt>
                <c:pt idx="465">
                  <c:v>15:53:53</c:v>
                </c:pt>
                <c:pt idx="466">
                  <c:v>15:54:52</c:v>
                </c:pt>
                <c:pt idx="467">
                  <c:v>15:55:52</c:v>
                </c:pt>
                <c:pt idx="468">
                  <c:v>15:56:53</c:v>
                </c:pt>
                <c:pt idx="469">
                  <c:v>15:57:53</c:v>
                </c:pt>
                <c:pt idx="470">
                  <c:v>15:58:53</c:v>
                </c:pt>
                <c:pt idx="471">
                  <c:v>15:59:53</c:v>
                </c:pt>
                <c:pt idx="472">
                  <c:v>16:00:53</c:v>
                </c:pt>
                <c:pt idx="473">
                  <c:v>16:01:53</c:v>
                </c:pt>
                <c:pt idx="474">
                  <c:v>16:02:52</c:v>
                </c:pt>
                <c:pt idx="475">
                  <c:v>16:03:52</c:v>
                </c:pt>
                <c:pt idx="476">
                  <c:v>16:04:52</c:v>
                </c:pt>
                <c:pt idx="477">
                  <c:v>16:05:52</c:v>
                </c:pt>
                <c:pt idx="478">
                  <c:v>16:06:52</c:v>
                </c:pt>
                <c:pt idx="479">
                  <c:v>16:07:52</c:v>
                </c:pt>
                <c:pt idx="480">
                  <c:v>16:08:52</c:v>
                </c:pt>
                <c:pt idx="481">
                  <c:v>16:09:51</c:v>
                </c:pt>
                <c:pt idx="482">
                  <c:v>16:10:52</c:v>
                </c:pt>
                <c:pt idx="483">
                  <c:v>16:11:51</c:v>
                </c:pt>
                <c:pt idx="484">
                  <c:v>16:12:51</c:v>
                </c:pt>
                <c:pt idx="485">
                  <c:v>16:13:51</c:v>
                </c:pt>
                <c:pt idx="486">
                  <c:v>16:14:51</c:v>
                </c:pt>
                <c:pt idx="487">
                  <c:v>16:15:51</c:v>
                </c:pt>
                <c:pt idx="488">
                  <c:v>16:16:51</c:v>
                </c:pt>
                <c:pt idx="489">
                  <c:v>16:17:52</c:v>
                </c:pt>
                <c:pt idx="490">
                  <c:v>16:18:52</c:v>
                </c:pt>
                <c:pt idx="491">
                  <c:v>16:19:52</c:v>
                </c:pt>
                <c:pt idx="492">
                  <c:v>16:20:52</c:v>
                </c:pt>
                <c:pt idx="493">
                  <c:v>16:21:52</c:v>
                </c:pt>
                <c:pt idx="494">
                  <c:v>16:22:52</c:v>
                </c:pt>
                <c:pt idx="495">
                  <c:v>16:23:52</c:v>
                </c:pt>
                <c:pt idx="496">
                  <c:v>16:24:52</c:v>
                </c:pt>
                <c:pt idx="497">
                  <c:v>16:25:52</c:v>
                </c:pt>
                <c:pt idx="498">
                  <c:v>16:26:52</c:v>
                </c:pt>
                <c:pt idx="499">
                  <c:v>16:27:51</c:v>
                </c:pt>
                <c:pt idx="500">
                  <c:v>16:28:51</c:v>
                </c:pt>
                <c:pt idx="501">
                  <c:v>16:29:51</c:v>
                </c:pt>
                <c:pt idx="502">
                  <c:v>16:30:51</c:v>
                </c:pt>
                <c:pt idx="503">
                  <c:v>16:31:52</c:v>
                </c:pt>
                <c:pt idx="504">
                  <c:v>16:32:52</c:v>
                </c:pt>
                <c:pt idx="505">
                  <c:v>16:33:52</c:v>
                </c:pt>
                <c:pt idx="506">
                  <c:v>16:34:52</c:v>
                </c:pt>
                <c:pt idx="507">
                  <c:v>16:35:52</c:v>
                </c:pt>
                <c:pt idx="508">
                  <c:v>16:36:51</c:v>
                </c:pt>
                <c:pt idx="509">
                  <c:v>16:37:51</c:v>
                </c:pt>
                <c:pt idx="510">
                  <c:v>16:38:51</c:v>
                </c:pt>
                <c:pt idx="511">
                  <c:v>16:39:51</c:v>
                </c:pt>
                <c:pt idx="512">
                  <c:v>16:40:51</c:v>
                </c:pt>
                <c:pt idx="513">
                  <c:v>16:41:51</c:v>
                </c:pt>
                <c:pt idx="514">
                  <c:v>16:42:50</c:v>
                </c:pt>
                <c:pt idx="515">
                  <c:v>16:43:50</c:v>
                </c:pt>
                <c:pt idx="516">
                  <c:v>16:44:50</c:v>
                </c:pt>
                <c:pt idx="517">
                  <c:v>16:45:50</c:v>
                </c:pt>
                <c:pt idx="518">
                  <c:v>16:46:50</c:v>
                </c:pt>
                <c:pt idx="519">
                  <c:v>16:47:50</c:v>
                </c:pt>
                <c:pt idx="520">
                  <c:v>16:48:50</c:v>
                </c:pt>
                <c:pt idx="521">
                  <c:v>16:49:49</c:v>
                </c:pt>
                <c:pt idx="522">
                  <c:v>16:50:49</c:v>
                </c:pt>
                <c:pt idx="523">
                  <c:v>16:51:49</c:v>
                </c:pt>
                <c:pt idx="524">
                  <c:v>16:52:49</c:v>
                </c:pt>
                <c:pt idx="525">
                  <c:v>16:53:49</c:v>
                </c:pt>
                <c:pt idx="526">
                  <c:v>16:54:49</c:v>
                </c:pt>
                <c:pt idx="527">
                  <c:v>16:55:49</c:v>
                </c:pt>
                <c:pt idx="528">
                  <c:v>16:56:48</c:v>
                </c:pt>
                <c:pt idx="529">
                  <c:v>16:57:48</c:v>
                </c:pt>
                <c:pt idx="530">
                  <c:v>16:58:48</c:v>
                </c:pt>
                <c:pt idx="531">
                  <c:v>16:59:48</c:v>
                </c:pt>
                <c:pt idx="532">
                  <c:v>17:00:49</c:v>
                </c:pt>
                <c:pt idx="533">
                  <c:v>17:01:49</c:v>
                </c:pt>
                <c:pt idx="534">
                  <c:v>17:02:49</c:v>
                </c:pt>
                <c:pt idx="535">
                  <c:v>17:03:49</c:v>
                </c:pt>
                <c:pt idx="536">
                  <c:v>17:04:49</c:v>
                </c:pt>
                <c:pt idx="537">
                  <c:v>17:05:48</c:v>
                </c:pt>
                <c:pt idx="538">
                  <c:v>17:06:48</c:v>
                </c:pt>
                <c:pt idx="539">
                  <c:v>17:07:48</c:v>
                </c:pt>
                <c:pt idx="540">
                  <c:v>17:08:48</c:v>
                </c:pt>
                <c:pt idx="541">
                  <c:v>17:09:48</c:v>
                </c:pt>
                <c:pt idx="542">
                  <c:v>17:10:47</c:v>
                </c:pt>
                <c:pt idx="543">
                  <c:v>17:11:47</c:v>
                </c:pt>
                <c:pt idx="544">
                  <c:v>17:12:47</c:v>
                </c:pt>
                <c:pt idx="545">
                  <c:v>17:13:47</c:v>
                </c:pt>
                <c:pt idx="546">
                  <c:v>17:14:47</c:v>
                </c:pt>
                <c:pt idx="547">
                  <c:v>17:15:46</c:v>
                </c:pt>
                <c:pt idx="548">
                  <c:v>17:16:46</c:v>
                </c:pt>
                <c:pt idx="549">
                  <c:v>17:17:46</c:v>
                </c:pt>
                <c:pt idx="550">
                  <c:v>17:18:46</c:v>
                </c:pt>
                <c:pt idx="551">
                  <c:v>17:19:46</c:v>
                </c:pt>
                <c:pt idx="552">
                  <c:v>17:20:46</c:v>
                </c:pt>
                <c:pt idx="553">
                  <c:v>17:21:45</c:v>
                </c:pt>
                <c:pt idx="554">
                  <c:v>17:22:45</c:v>
                </c:pt>
                <c:pt idx="555">
                  <c:v>17:23:45</c:v>
                </c:pt>
                <c:pt idx="556">
                  <c:v>17:24:45</c:v>
                </c:pt>
                <c:pt idx="557">
                  <c:v>17:25:45</c:v>
                </c:pt>
                <c:pt idx="558">
                  <c:v>17:26:45</c:v>
                </c:pt>
                <c:pt idx="559">
                  <c:v>17:27:45</c:v>
                </c:pt>
                <c:pt idx="560">
                  <c:v>17:28:45</c:v>
                </c:pt>
                <c:pt idx="561">
                  <c:v>17:29:45</c:v>
                </c:pt>
                <c:pt idx="562">
                  <c:v>17:30:45</c:v>
                </c:pt>
                <c:pt idx="563">
                  <c:v>17:31:45</c:v>
                </c:pt>
                <c:pt idx="564">
                  <c:v>17:32:44</c:v>
                </c:pt>
                <c:pt idx="565">
                  <c:v>17:33:44</c:v>
                </c:pt>
                <c:pt idx="566">
                  <c:v>17:34:44</c:v>
                </c:pt>
                <c:pt idx="567">
                  <c:v>17:35:44</c:v>
                </c:pt>
                <c:pt idx="568">
                  <c:v>17:36:44</c:v>
                </c:pt>
                <c:pt idx="569">
                  <c:v>17:37:44</c:v>
                </c:pt>
                <c:pt idx="570">
                  <c:v>17:38:44</c:v>
                </c:pt>
                <c:pt idx="571">
                  <c:v>17:39:44</c:v>
                </c:pt>
                <c:pt idx="572">
                  <c:v>17:40:44</c:v>
                </c:pt>
                <c:pt idx="573">
                  <c:v>17:41:44</c:v>
                </c:pt>
                <c:pt idx="574">
                  <c:v>17:42:43</c:v>
                </c:pt>
                <c:pt idx="575">
                  <c:v>17:43:43</c:v>
                </c:pt>
                <c:pt idx="576">
                  <c:v>17:44:43</c:v>
                </c:pt>
                <c:pt idx="577">
                  <c:v>17:45:43</c:v>
                </c:pt>
                <c:pt idx="578">
                  <c:v>17:46:43</c:v>
                </c:pt>
                <c:pt idx="579">
                  <c:v>17:47:43</c:v>
                </c:pt>
                <c:pt idx="580">
                  <c:v>17:48:42</c:v>
                </c:pt>
                <c:pt idx="581">
                  <c:v>17:49:42</c:v>
                </c:pt>
                <c:pt idx="582">
                  <c:v>17:50:42</c:v>
                </c:pt>
                <c:pt idx="583">
                  <c:v>17:51:42</c:v>
                </c:pt>
                <c:pt idx="584">
                  <c:v>17:52:42</c:v>
                </c:pt>
                <c:pt idx="585">
                  <c:v>17:53:42</c:v>
                </c:pt>
                <c:pt idx="586">
                  <c:v>17:54:42</c:v>
                </c:pt>
                <c:pt idx="587">
                  <c:v>17:55:42</c:v>
                </c:pt>
                <c:pt idx="588">
                  <c:v>17:56:41</c:v>
                </c:pt>
                <c:pt idx="589">
                  <c:v>17:57:41</c:v>
                </c:pt>
                <c:pt idx="590">
                  <c:v>17:58:41</c:v>
                </c:pt>
                <c:pt idx="591">
                  <c:v>17:59:41</c:v>
                </c:pt>
                <c:pt idx="592">
                  <c:v>18:00:41</c:v>
                </c:pt>
                <c:pt idx="593">
                  <c:v>18:01:41</c:v>
                </c:pt>
                <c:pt idx="594">
                  <c:v>18:02:41</c:v>
                </c:pt>
                <c:pt idx="595">
                  <c:v>18:03:41</c:v>
                </c:pt>
                <c:pt idx="596">
                  <c:v>18:04:40</c:v>
                </c:pt>
                <c:pt idx="597">
                  <c:v>18:05:40</c:v>
                </c:pt>
                <c:pt idx="598">
                  <c:v>18:06:40</c:v>
                </c:pt>
                <c:pt idx="599">
                  <c:v>18:07:40</c:v>
                </c:pt>
                <c:pt idx="600">
                  <c:v>18:08:40</c:v>
                </c:pt>
                <c:pt idx="601">
                  <c:v>18:09:40</c:v>
                </c:pt>
                <c:pt idx="602">
                  <c:v>18:10:40</c:v>
                </c:pt>
                <c:pt idx="603">
                  <c:v>18:11:40</c:v>
                </c:pt>
                <c:pt idx="604">
                  <c:v>18:12:39</c:v>
                </c:pt>
                <c:pt idx="605">
                  <c:v>18:13:39</c:v>
                </c:pt>
                <c:pt idx="606">
                  <c:v>18:14:39</c:v>
                </c:pt>
                <c:pt idx="607">
                  <c:v>18:15:39</c:v>
                </c:pt>
                <c:pt idx="608">
                  <c:v>18:16:39</c:v>
                </c:pt>
                <c:pt idx="609">
                  <c:v>18:17:39</c:v>
                </c:pt>
                <c:pt idx="610">
                  <c:v>18:18:38</c:v>
                </c:pt>
                <c:pt idx="611">
                  <c:v>18:19:38</c:v>
                </c:pt>
                <c:pt idx="612">
                  <c:v>18:20:38</c:v>
                </c:pt>
                <c:pt idx="613">
                  <c:v>18:21:38</c:v>
                </c:pt>
                <c:pt idx="614">
                  <c:v>18:22:38</c:v>
                </c:pt>
                <c:pt idx="615">
                  <c:v>18:23:38</c:v>
                </c:pt>
                <c:pt idx="616">
                  <c:v>18:24:38</c:v>
                </c:pt>
                <c:pt idx="617">
                  <c:v>18:25:38</c:v>
                </c:pt>
                <c:pt idx="618">
                  <c:v>18:26:38</c:v>
                </c:pt>
                <c:pt idx="619">
                  <c:v>18:27:38</c:v>
                </c:pt>
                <c:pt idx="620">
                  <c:v>18:28:38</c:v>
                </c:pt>
                <c:pt idx="621">
                  <c:v>18:29:38</c:v>
                </c:pt>
                <c:pt idx="622">
                  <c:v>18:30:38</c:v>
                </c:pt>
                <c:pt idx="623">
                  <c:v>18:31:38</c:v>
                </c:pt>
                <c:pt idx="624">
                  <c:v>18:32:38</c:v>
                </c:pt>
                <c:pt idx="625">
                  <c:v>18:33:38</c:v>
                </c:pt>
                <c:pt idx="626">
                  <c:v>18:34:38</c:v>
                </c:pt>
                <c:pt idx="627">
                  <c:v>18:35:38</c:v>
                </c:pt>
                <c:pt idx="628">
                  <c:v>18:36:38</c:v>
                </c:pt>
                <c:pt idx="629">
                  <c:v>18:37:38</c:v>
                </c:pt>
                <c:pt idx="630">
                  <c:v>18:38:38</c:v>
                </c:pt>
                <c:pt idx="631">
                  <c:v>18:39:38</c:v>
                </c:pt>
                <c:pt idx="632">
                  <c:v>18:40:38</c:v>
                </c:pt>
                <c:pt idx="633">
                  <c:v>18:41:38</c:v>
                </c:pt>
                <c:pt idx="634">
                  <c:v>18:42:38</c:v>
                </c:pt>
                <c:pt idx="635">
                  <c:v>18:43:38</c:v>
                </c:pt>
                <c:pt idx="636">
                  <c:v>18:44:38</c:v>
                </c:pt>
                <c:pt idx="637">
                  <c:v>18:45:38</c:v>
                </c:pt>
                <c:pt idx="638">
                  <c:v>18:46:38</c:v>
                </c:pt>
                <c:pt idx="639">
                  <c:v>18:47:38</c:v>
                </c:pt>
                <c:pt idx="640">
                  <c:v>18:48:38</c:v>
                </c:pt>
                <c:pt idx="641">
                  <c:v>18:49:38</c:v>
                </c:pt>
                <c:pt idx="642">
                  <c:v>18:50:37</c:v>
                </c:pt>
                <c:pt idx="643">
                  <c:v>18:51:37</c:v>
                </c:pt>
                <c:pt idx="644">
                  <c:v>18:52:38</c:v>
                </c:pt>
                <c:pt idx="645">
                  <c:v>18:53:38</c:v>
                </c:pt>
                <c:pt idx="646">
                  <c:v>18:54:38</c:v>
                </c:pt>
                <c:pt idx="647">
                  <c:v>18:55:38</c:v>
                </c:pt>
                <c:pt idx="648">
                  <c:v>18:56:38</c:v>
                </c:pt>
                <c:pt idx="649">
                  <c:v>18:57:38</c:v>
                </c:pt>
                <c:pt idx="650">
                  <c:v>18:58:38</c:v>
                </c:pt>
                <c:pt idx="651">
                  <c:v>18:59:38</c:v>
                </c:pt>
                <c:pt idx="652">
                  <c:v>19:00:38</c:v>
                </c:pt>
                <c:pt idx="653">
                  <c:v>19:01:38</c:v>
                </c:pt>
                <c:pt idx="654">
                  <c:v>19:02:38</c:v>
                </c:pt>
                <c:pt idx="655">
                  <c:v>19:03:38</c:v>
                </c:pt>
                <c:pt idx="656">
                  <c:v>19:04:38</c:v>
                </c:pt>
                <c:pt idx="657">
                  <c:v>19:05:37</c:v>
                </c:pt>
                <c:pt idx="658">
                  <c:v>19:06:37</c:v>
                </c:pt>
                <c:pt idx="659">
                  <c:v>19:07:37</c:v>
                </c:pt>
                <c:pt idx="660">
                  <c:v>19:08:37</c:v>
                </c:pt>
                <c:pt idx="661">
                  <c:v>19:09:37</c:v>
                </c:pt>
                <c:pt idx="662">
                  <c:v>19:10:38</c:v>
                </c:pt>
                <c:pt idx="663">
                  <c:v>19:11:38</c:v>
                </c:pt>
                <c:pt idx="664">
                  <c:v>19:12:38</c:v>
                </c:pt>
                <c:pt idx="665">
                  <c:v>19:13:38</c:v>
                </c:pt>
                <c:pt idx="666">
                  <c:v>19:14:38</c:v>
                </c:pt>
                <c:pt idx="667">
                  <c:v>19:15:38</c:v>
                </c:pt>
                <c:pt idx="668">
                  <c:v>19:16:37</c:v>
                </c:pt>
                <c:pt idx="669">
                  <c:v>19:17:37</c:v>
                </c:pt>
                <c:pt idx="670">
                  <c:v>19:18:37</c:v>
                </c:pt>
                <c:pt idx="671">
                  <c:v>19:19:37</c:v>
                </c:pt>
                <c:pt idx="672">
                  <c:v>19:20:37</c:v>
                </c:pt>
                <c:pt idx="673">
                  <c:v>19:21:38</c:v>
                </c:pt>
                <c:pt idx="674">
                  <c:v>19:22:38</c:v>
                </c:pt>
                <c:pt idx="675">
                  <c:v>19:23:38</c:v>
                </c:pt>
                <c:pt idx="676">
                  <c:v>19:24:38</c:v>
                </c:pt>
                <c:pt idx="677">
                  <c:v>19:25:38</c:v>
                </c:pt>
                <c:pt idx="678">
                  <c:v>19:26:37</c:v>
                </c:pt>
                <c:pt idx="679">
                  <c:v>19:27:37</c:v>
                </c:pt>
                <c:pt idx="680">
                  <c:v>19:28:37</c:v>
                </c:pt>
                <c:pt idx="681">
                  <c:v>19:29:37</c:v>
                </c:pt>
                <c:pt idx="682">
                  <c:v>19:30:37</c:v>
                </c:pt>
                <c:pt idx="683">
                  <c:v>19:31:37</c:v>
                </c:pt>
                <c:pt idx="684">
                  <c:v>19:32:37</c:v>
                </c:pt>
                <c:pt idx="685">
                  <c:v>19:33:37</c:v>
                </c:pt>
                <c:pt idx="686">
                  <c:v>19:34:37</c:v>
                </c:pt>
                <c:pt idx="687">
                  <c:v>19:35:37</c:v>
                </c:pt>
                <c:pt idx="688">
                  <c:v>19:36:37</c:v>
                </c:pt>
                <c:pt idx="689">
                  <c:v>19:37:37</c:v>
                </c:pt>
                <c:pt idx="690">
                  <c:v>19:38:36</c:v>
                </c:pt>
                <c:pt idx="691">
                  <c:v>19:39:36</c:v>
                </c:pt>
                <c:pt idx="692">
                  <c:v>19:40:36</c:v>
                </c:pt>
                <c:pt idx="693">
                  <c:v>19:41:36</c:v>
                </c:pt>
                <c:pt idx="694">
                  <c:v>19:42:36</c:v>
                </c:pt>
                <c:pt idx="695">
                  <c:v>19:43:36</c:v>
                </c:pt>
                <c:pt idx="696">
                  <c:v>19:44:36</c:v>
                </c:pt>
                <c:pt idx="697">
                  <c:v>19:45:36</c:v>
                </c:pt>
                <c:pt idx="698">
                  <c:v>19:46:36</c:v>
                </c:pt>
                <c:pt idx="699">
                  <c:v>19:47:36</c:v>
                </c:pt>
                <c:pt idx="700">
                  <c:v>19:48:36</c:v>
                </c:pt>
                <c:pt idx="701">
                  <c:v>19:49:36</c:v>
                </c:pt>
                <c:pt idx="702">
                  <c:v>19:50:36</c:v>
                </c:pt>
                <c:pt idx="703">
                  <c:v>19:51:36</c:v>
                </c:pt>
                <c:pt idx="704">
                  <c:v>19:52:35</c:v>
                </c:pt>
                <c:pt idx="705">
                  <c:v>19:53:35</c:v>
                </c:pt>
                <c:pt idx="706">
                  <c:v>19:54:35</c:v>
                </c:pt>
                <c:pt idx="707">
                  <c:v>19:55:35</c:v>
                </c:pt>
                <c:pt idx="708">
                  <c:v>19:56:35</c:v>
                </c:pt>
                <c:pt idx="709">
                  <c:v>19:57:35</c:v>
                </c:pt>
                <c:pt idx="710">
                  <c:v>19:58:35</c:v>
                </c:pt>
                <c:pt idx="711">
                  <c:v>19:59:35</c:v>
                </c:pt>
                <c:pt idx="712">
                  <c:v>20:00:34</c:v>
                </c:pt>
                <c:pt idx="713">
                  <c:v>20:01:34</c:v>
                </c:pt>
                <c:pt idx="714">
                  <c:v>20:02:34</c:v>
                </c:pt>
                <c:pt idx="715">
                  <c:v>20:03:34</c:v>
                </c:pt>
                <c:pt idx="716">
                  <c:v>20:04:34</c:v>
                </c:pt>
                <c:pt idx="717">
                  <c:v>20:05:34</c:v>
                </c:pt>
                <c:pt idx="718">
                  <c:v>20:06:34</c:v>
                </c:pt>
                <c:pt idx="719">
                  <c:v>20:07:34</c:v>
                </c:pt>
                <c:pt idx="720">
                  <c:v>20:08:34</c:v>
                </c:pt>
                <c:pt idx="721">
                  <c:v>20:09:34</c:v>
                </c:pt>
                <c:pt idx="722">
                  <c:v>20:10:34</c:v>
                </c:pt>
                <c:pt idx="723">
                  <c:v>20:11:34</c:v>
                </c:pt>
                <c:pt idx="724">
                  <c:v>20:12:34</c:v>
                </c:pt>
                <c:pt idx="725">
                  <c:v>20:13:34</c:v>
                </c:pt>
                <c:pt idx="726">
                  <c:v>20:14:34</c:v>
                </c:pt>
                <c:pt idx="727">
                  <c:v>20:15:33</c:v>
                </c:pt>
                <c:pt idx="728">
                  <c:v>20:16:33</c:v>
                </c:pt>
                <c:pt idx="729">
                  <c:v>20:17:33</c:v>
                </c:pt>
                <c:pt idx="730">
                  <c:v>20:18:33</c:v>
                </c:pt>
                <c:pt idx="731">
                  <c:v>20:19:33</c:v>
                </c:pt>
                <c:pt idx="732">
                  <c:v>20:20:34</c:v>
                </c:pt>
                <c:pt idx="733">
                  <c:v>20:21:34</c:v>
                </c:pt>
                <c:pt idx="734">
                  <c:v>20:22:34</c:v>
                </c:pt>
                <c:pt idx="735">
                  <c:v>20:23:34</c:v>
                </c:pt>
                <c:pt idx="736">
                  <c:v>20:24:34</c:v>
                </c:pt>
                <c:pt idx="737">
                  <c:v>20:25:34</c:v>
                </c:pt>
                <c:pt idx="738">
                  <c:v>20:26:34</c:v>
                </c:pt>
                <c:pt idx="739">
                  <c:v>20:27:34</c:v>
                </c:pt>
                <c:pt idx="740">
                  <c:v>20:28:33</c:v>
                </c:pt>
                <c:pt idx="741">
                  <c:v>20:29:33</c:v>
                </c:pt>
                <c:pt idx="742">
                  <c:v>20:30:33</c:v>
                </c:pt>
                <c:pt idx="743">
                  <c:v>20:31:33</c:v>
                </c:pt>
                <c:pt idx="744">
                  <c:v>20:32:34</c:v>
                </c:pt>
                <c:pt idx="745">
                  <c:v>20:33:34</c:v>
                </c:pt>
                <c:pt idx="746">
                  <c:v>20:34:34</c:v>
                </c:pt>
                <c:pt idx="747">
                  <c:v>20:35:34</c:v>
                </c:pt>
                <c:pt idx="748">
                  <c:v>20:36:34</c:v>
                </c:pt>
                <c:pt idx="749">
                  <c:v>20:37:34</c:v>
                </c:pt>
                <c:pt idx="750">
                  <c:v>20:38:34</c:v>
                </c:pt>
                <c:pt idx="751">
                  <c:v>20:39:34</c:v>
                </c:pt>
                <c:pt idx="752">
                  <c:v>20:40:34</c:v>
                </c:pt>
                <c:pt idx="753">
                  <c:v>20:41:34</c:v>
                </c:pt>
                <c:pt idx="754">
                  <c:v>20:42:34</c:v>
                </c:pt>
                <c:pt idx="755">
                  <c:v>20:43:34</c:v>
                </c:pt>
                <c:pt idx="756">
                  <c:v>20:44:34</c:v>
                </c:pt>
                <c:pt idx="757">
                  <c:v>20:45:34</c:v>
                </c:pt>
                <c:pt idx="758">
                  <c:v>20:46:34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2'!$C$2:$C$783</c15:sqref>
                  </c15:fullRef>
                </c:ext>
              </c:extLst>
              <c:f>'Teste 2'!$C$12:$C$783</c:f>
              <c:numCache>
                <c:formatCode>General</c:formatCode>
                <c:ptCount val="772"/>
                <c:pt idx="0">
                  <c:v>52103965.806902528</c:v>
                </c:pt>
                <c:pt idx="1">
                  <c:v>52096154.960819073</c:v>
                </c:pt>
                <c:pt idx="2">
                  <c:v>52100841.31857764</c:v>
                </c:pt>
                <c:pt idx="3">
                  <c:v>52100841.318577647</c:v>
                </c:pt>
                <c:pt idx="4">
                  <c:v>52096154.960819073</c:v>
                </c:pt>
                <c:pt idx="5">
                  <c:v>52097716.830252752</c:v>
                </c:pt>
                <c:pt idx="6">
                  <c:v>52096154.960819073</c:v>
                </c:pt>
                <c:pt idx="7">
                  <c:v>52100842.067496113</c:v>
                </c:pt>
                <c:pt idx="8">
                  <c:v>52100840.569120139</c:v>
                </c:pt>
                <c:pt idx="9">
                  <c:v>52099281.69536078</c:v>
                </c:pt>
                <c:pt idx="10">
                  <c:v>52100840.569120146</c:v>
                </c:pt>
                <c:pt idx="11">
                  <c:v>52099278.699686453</c:v>
                </c:pt>
                <c:pt idx="12">
                  <c:v>52100842.067496113</c:v>
                </c:pt>
                <c:pt idx="13">
                  <c:v>52102403.188011341</c:v>
                </c:pt>
                <c:pt idx="14">
                  <c:v>52102403.188011333</c:v>
                </c:pt>
                <c:pt idx="15">
                  <c:v>52102403.188011341</c:v>
                </c:pt>
                <c:pt idx="16">
                  <c:v>52102404.6863873</c:v>
                </c:pt>
                <c:pt idx="17">
                  <c:v>52097716.830252752</c:v>
                </c:pt>
                <c:pt idx="18">
                  <c:v>52102403.188011333</c:v>
                </c:pt>
                <c:pt idx="19">
                  <c:v>52099279.449143954</c:v>
                </c:pt>
                <c:pt idx="20">
                  <c:v>52102402.43855384</c:v>
                </c:pt>
                <c:pt idx="21">
                  <c:v>52103965.806902528</c:v>
                </c:pt>
                <c:pt idx="22">
                  <c:v>52103965.806902543</c:v>
                </c:pt>
                <c:pt idx="23">
                  <c:v>52103965.057445027</c:v>
                </c:pt>
                <c:pt idx="24">
                  <c:v>52105528.425793722</c:v>
                </c:pt>
                <c:pt idx="25">
                  <c:v>52103965.806902528</c:v>
                </c:pt>
                <c:pt idx="26">
                  <c:v>52102403.937468827</c:v>
                </c:pt>
                <c:pt idx="27">
                  <c:v>52102403.188011333</c:v>
                </c:pt>
                <c:pt idx="28">
                  <c:v>52099279.449143954</c:v>
                </c:pt>
                <c:pt idx="29">
                  <c:v>52102403.188011341</c:v>
                </c:pt>
                <c:pt idx="30">
                  <c:v>52102403.188011341</c:v>
                </c:pt>
                <c:pt idx="31">
                  <c:v>52097716.830252759</c:v>
                </c:pt>
                <c:pt idx="32">
                  <c:v>52102403.188011341</c:v>
                </c:pt>
                <c:pt idx="33">
                  <c:v>52103965.806902528</c:v>
                </c:pt>
                <c:pt idx="34">
                  <c:v>52105527.676336229</c:v>
                </c:pt>
                <c:pt idx="35">
                  <c:v>52102403.937468842</c:v>
                </c:pt>
                <c:pt idx="36">
                  <c:v>52100841.318577647</c:v>
                </c:pt>
                <c:pt idx="37">
                  <c:v>52105527.676336229</c:v>
                </c:pt>
                <c:pt idx="38">
                  <c:v>52100841.318577647</c:v>
                </c:pt>
                <c:pt idx="39">
                  <c:v>52096154.960819073</c:v>
                </c:pt>
                <c:pt idx="40">
                  <c:v>52103965.057445027</c:v>
                </c:pt>
                <c:pt idx="41">
                  <c:v>52100841.318577647</c:v>
                </c:pt>
                <c:pt idx="42">
                  <c:v>52108652.914118618</c:v>
                </c:pt>
                <c:pt idx="43">
                  <c:v>52099278.699686453</c:v>
                </c:pt>
                <c:pt idx="44">
                  <c:v>52105527.676336229</c:v>
                </c:pt>
                <c:pt idx="45">
                  <c:v>52105526.926878721</c:v>
                </c:pt>
                <c:pt idx="46">
                  <c:v>52103964.307987534</c:v>
                </c:pt>
                <c:pt idx="47">
                  <c:v>52103965.057445027</c:v>
                </c:pt>
                <c:pt idx="48">
                  <c:v>52103964.307987534</c:v>
                </c:pt>
                <c:pt idx="49">
                  <c:v>52100841.318577647</c:v>
                </c:pt>
                <c:pt idx="50">
                  <c:v>52097716.830252759</c:v>
                </c:pt>
                <c:pt idx="51">
                  <c:v>52100841.318577647</c:v>
                </c:pt>
                <c:pt idx="52">
                  <c:v>52100842.816953607</c:v>
                </c:pt>
                <c:pt idx="53">
                  <c:v>52103965.806902528</c:v>
                </c:pt>
                <c:pt idx="54">
                  <c:v>52103967.306357101</c:v>
                </c:pt>
                <c:pt idx="55">
                  <c:v>52102403.188011333</c:v>
                </c:pt>
                <c:pt idx="56">
                  <c:v>52103965.806902543</c:v>
                </c:pt>
                <c:pt idx="57">
                  <c:v>52102404.686926343</c:v>
                </c:pt>
                <c:pt idx="58">
                  <c:v>52100842.067496113</c:v>
                </c:pt>
                <c:pt idx="59">
                  <c:v>52094595.337602191</c:v>
                </c:pt>
                <c:pt idx="60">
                  <c:v>52099278.699686453</c:v>
                </c:pt>
                <c:pt idx="61">
                  <c:v>52099278.699686453</c:v>
                </c:pt>
                <c:pt idx="62">
                  <c:v>52097716.830252752</c:v>
                </c:pt>
                <c:pt idx="63">
                  <c:v>52100840.569120139</c:v>
                </c:pt>
                <c:pt idx="64">
                  <c:v>52097716.830252759</c:v>
                </c:pt>
                <c:pt idx="65">
                  <c:v>52097717.57971026</c:v>
                </c:pt>
                <c:pt idx="66">
                  <c:v>52094595.337602198</c:v>
                </c:pt>
                <c:pt idx="67">
                  <c:v>52100841.318577647</c:v>
                </c:pt>
                <c:pt idx="68">
                  <c:v>52105527.676336229</c:v>
                </c:pt>
                <c:pt idx="69">
                  <c:v>52099278.699686453</c:v>
                </c:pt>
                <c:pt idx="70">
                  <c:v>52100841.318577647</c:v>
                </c:pt>
                <c:pt idx="71">
                  <c:v>52097721.321609862</c:v>
                </c:pt>
                <c:pt idx="72">
                  <c:v>52099279.449143954</c:v>
                </c:pt>
                <c:pt idx="73">
                  <c:v>52099279.449143954</c:v>
                </c:pt>
                <c:pt idx="74">
                  <c:v>52100841.318577647</c:v>
                </c:pt>
                <c:pt idx="75">
                  <c:v>52099279.448604897</c:v>
                </c:pt>
                <c:pt idx="76">
                  <c:v>52103965.057445027</c:v>
                </c:pt>
                <c:pt idx="77">
                  <c:v>52100841.318577647</c:v>
                </c:pt>
                <c:pt idx="78">
                  <c:v>52102403.188011333</c:v>
                </c:pt>
                <c:pt idx="79">
                  <c:v>52100841.31857764</c:v>
                </c:pt>
                <c:pt idx="80">
                  <c:v>52103965.057445027</c:v>
                </c:pt>
                <c:pt idx="81">
                  <c:v>52102403.188011333</c:v>
                </c:pt>
                <c:pt idx="82">
                  <c:v>52100842.068035141</c:v>
                </c:pt>
                <c:pt idx="83">
                  <c:v>52100841.318577647</c:v>
                </c:pt>
                <c:pt idx="84">
                  <c:v>52103965.806902543</c:v>
                </c:pt>
                <c:pt idx="85">
                  <c:v>52100841.318577647</c:v>
                </c:pt>
                <c:pt idx="86">
                  <c:v>52102402.43855384</c:v>
                </c:pt>
                <c:pt idx="87">
                  <c:v>52103965.806902528</c:v>
                </c:pt>
                <c:pt idx="88">
                  <c:v>52100841.31857764</c:v>
                </c:pt>
                <c:pt idx="89">
                  <c:v>52103965.057445027</c:v>
                </c:pt>
                <c:pt idx="90">
                  <c:v>52100841.318577647</c:v>
                </c:pt>
                <c:pt idx="91">
                  <c:v>52099278.699686453</c:v>
                </c:pt>
                <c:pt idx="92">
                  <c:v>52102403.188011341</c:v>
                </c:pt>
                <c:pt idx="93">
                  <c:v>52097716.830252752</c:v>
                </c:pt>
                <c:pt idx="94">
                  <c:v>52099281.696438357</c:v>
                </c:pt>
                <c:pt idx="95">
                  <c:v>52103965.806902528</c:v>
                </c:pt>
                <c:pt idx="96">
                  <c:v>52100841.318577647</c:v>
                </c:pt>
                <c:pt idx="97">
                  <c:v>52102403.937468842</c:v>
                </c:pt>
                <c:pt idx="98">
                  <c:v>52099278.699686453</c:v>
                </c:pt>
                <c:pt idx="99">
                  <c:v>52100840.569120139</c:v>
                </c:pt>
                <c:pt idx="100">
                  <c:v>52099279.449143954</c:v>
                </c:pt>
                <c:pt idx="101">
                  <c:v>52105527.676336229</c:v>
                </c:pt>
                <c:pt idx="102">
                  <c:v>52099278.699686453</c:v>
                </c:pt>
                <c:pt idx="103">
                  <c:v>52100840.569120139</c:v>
                </c:pt>
                <c:pt idx="104">
                  <c:v>52099279.449143954</c:v>
                </c:pt>
                <c:pt idx="105">
                  <c:v>52102403.937468842</c:v>
                </c:pt>
                <c:pt idx="106">
                  <c:v>52103965.057445027</c:v>
                </c:pt>
                <c:pt idx="107">
                  <c:v>52105528.425793722</c:v>
                </c:pt>
                <c:pt idx="108">
                  <c:v>52097716.830252752</c:v>
                </c:pt>
                <c:pt idx="109">
                  <c:v>52097716.830252752</c:v>
                </c:pt>
                <c:pt idx="110">
                  <c:v>52099280.198601447</c:v>
                </c:pt>
                <c:pt idx="111">
                  <c:v>52100840.569120146</c:v>
                </c:pt>
                <c:pt idx="112">
                  <c:v>52099278.699686453</c:v>
                </c:pt>
                <c:pt idx="113">
                  <c:v>52099278.699686453</c:v>
                </c:pt>
                <c:pt idx="114">
                  <c:v>52100842.068035148</c:v>
                </c:pt>
                <c:pt idx="115">
                  <c:v>52100841.318577647</c:v>
                </c:pt>
                <c:pt idx="116">
                  <c:v>52100841.318577647</c:v>
                </c:pt>
                <c:pt idx="117">
                  <c:v>52100841.31857764</c:v>
                </c:pt>
                <c:pt idx="118">
                  <c:v>52105527.676336229</c:v>
                </c:pt>
                <c:pt idx="119">
                  <c:v>52097716.830252752</c:v>
                </c:pt>
                <c:pt idx="120">
                  <c:v>52107089.545769908</c:v>
                </c:pt>
                <c:pt idx="121">
                  <c:v>52100841.318577647</c:v>
                </c:pt>
                <c:pt idx="122">
                  <c:v>52093031.97087013</c:v>
                </c:pt>
                <c:pt idx="123">
                  <c:v>52096154.960819073</c:v>
                </c:pt>
                <c:pt idx="124">
                  <c:v>52099278.699686453</c:v>
                </c:pt>
                <c:pt idx="125">
                  <c:v>52097716.830252759</c:v>
                </c:pt>
                <c:pt idx="126">
                  <c:v>52093031.221951678</c:v>
                </c:pt>
                <c:pt idx="127">
                  <c:v>52093031.221951678</c:v>
                </c:pt>
                <c:pt idx="128">
                  <c:v>52099279.449143954</c:v>
                </c:pt>
                <c:pt idx="129">
                  <c:v>52093031.970870122</c:v>
                </c:pt>
                <c:pt idx="130">
                  <c:v>52096154.960819073</c:v>
                </c:pt>
                <c:pt idx="131">
                  <c:v>52097716.830252759</c:v>
                </c:pt>
                <c:pt idx="132">
                  <c:v>52100841.318577647</c:v>
                </c:pt>
                <c:pt idx="133">
                  <c:v>52107091.044684917</c:v>
                </c:pt>
                <c:pt idx="134">
                  <c:v>52097716.830252752</c:v>
                </c:pt>
                <c:pt idx="135">
                  <c:v>52099279.448604912</c:v>
                </c:pt>
                <c:pt idx="136">
                  <c:v>52096154.960819073</c:v>
                </c:pt>
                <c:pt idx="137">
                  <c:v>52100840.569120139</c:v>
                </c:pt>
                <c:pt idx="138">
                  <c:v>52102402.43855384</c:v>
                </c:pt>
                <c:pt idx="139">
                  <c:v>52099279.449143954</c:v>
                </c:pt>
                <c:pt idx="140">
                  <c:v>52097716.830252752</c:v>
                </c:pt>
                <c:pt idx="141">
                  <c:v>52097716.830252752</c:v>
                </c:pt>
                <c:pt idx="142">
                  <c:v>52100842.068035148</c:v>
                </c:pt>
                <c:pt idx="143">
                  <c:v>52094593.091385372</c:v>
                </c:pt>
                <c:pt idx="144">
                  <c:v>52097716.830252759</c:v>
                </c:pt>
                <c:pt idx="145">
                  <c:v>52096160.201633669</c:v>
                </c:pt>
                <c:pt idx="146">
                  <c:v>52103967.306357101</c:v>
                </c:pt>
                <c:pt idx="147">
                  <c:v>52094593.091385372</c:v>
                </c:pt>
                <c:pt idx="148">
                  <c:v>52096156.459195018</c:v>
                </c:pt>
                <c:pt idx="149">
                  <c:v>52097717.579171203</c:v>
                </c:pt>
                <c:pt idx="150">
                  <c:v>52100841.318577647</c:v>
                </c:pt>
                <c:pt idx="151">
                  <c:v>52097716.830252752</c:v>
                </c:pt>
                <c:pt idx="152">
                  <c:v>52097716.830252759</c:v>
                </c:pt>
                <c:pt idx="153">
                  <c:v>52100841.318577647</c:v>
                </c:pt>
                <c:pt idx="154">
                  <c:v>52103965.806902528</c:v>
                </c:pt>
                <c:pt idx="155">
                  <c:v>52103965.057445027</c:v>
                </c:pt>
                <c:pt idx="156">
                  <c:v>52099278.699686453</c:v>
                </c:pt>
                <c:pt idx="157">
                  <c:v>52100841.318577647</c:v>
                </c:pt>
                <c:pt idx="158">
                  <c:v>52097717.579710267</c:v>
                </c:pt>
                <c:pt idx="159">
                  <c:v>52094594.589761317</c:v>
                </c:pt>
                <c:pt idx="160">
                  <c:v>52102403.937468842</c:v>
                </c:pt>
                <c:pt idx="161">
                  <c:v>52107091.045224488</c:v>
                </c:pt>
                <c:pt idx="162">
                  <c:v>52100842.816953599</c:v>
                </c:pt>
                <c:pt idx="163">
                  <c:v>52103965.057445027</c:v>
                </c:pt>
                <c:pt idx="164">
                  <c:v>52099279.449143954</c:v>
                </c:pt>
                <c:pt idx="165">
                  <c:v>52107089.545769908</c:v>
                </c:pt>
                <c:pt idx="166">
                  <c:v>52103965.806902528</c:v>
                </c:pt>
                <c:pt idx="167">
                  <c:v>52102403.188011333</c:v>
                </c:pt>
                <c:pt idx="168">
                  <c:v>52099278.699686453</c:v>
                </c:pt>
                <c:pt idx="169">
                  <c:v>52094593.840303823</c:v>
                </c:pt>
                <c:pt idx="170">
                  <c:v>52099278.699686453</c:v>
                </c:pt>
                <c:pt idx="171">
                  <c:v>52102403.188011341</c:v>
                </c:pt>
                <c:pt idx="172">
                  <c:v>52100841.31857764</c:v>
                </c:pt>
                <c:pt idx="173">
                  <c:v>52099278.699686453</c:v>
                </c:pt>
                <c:pt idx="174">
                  <c:v>52094593.091385372</c:v>
                </c:pt>
                <c:pt idx="175">
                  <c:v>52099278.699686453</c:v>
                </c:pt>
                <c:pt idx="176">
                  <c:v>52099280.198062398</c:v>
                </c:pt>
                <c:pt idx="177">
                  <c:v>52100841.318577647</c:v>
                </c:pt>
                <c:pt idx="178">
                  <c:v>52096154.960819073</c:v>
                </c:pt>
                <c:pt idx="179">
                  <c:v>52099280.198601447</c:v>
                </c:pt>
                <c:pt idx="180">
                  <c:v>52097716.830252752</c:v>
                </c:pt>
                <c:pt idx="181">
                  <c:v>52102402.43855384</c:v>
                </c:pt>
                <c:pt idx="182">
                  <c:v>52096154.960819073</c:v>
                </c:pt>
                <c:pt idx="183">
                  <c:v>52099278.699686453</c:v>
                </c:pt>
                <c:pt idx="184">
                  <c:v>52099278.699686453</c:v>
                </c:pt>
                <c:pt idx="185">
                  <c:v>52097716.830252759</c:v>
                </c:pt>
                <c:pt idx="186">
                  <c:v>52100842.817492642</c:v>
                </c:pt>
                <c:pt idx="187">
                  <c:v>52096154.960819073</c:v>
                </c:pt>
                <c:pt idx="188">
                  <c:v>52091471.598734811</c:v>
                </c:pt>
                <c:pt idx="189">
                  <c:v>52100844.316408172</c:v>
                </c:pt>
                <c:pt idx="190">
                  <c:v>52100840.569120139</c:v>
                </c:pt>
                <c:pt idx="191">
                  <c:v>52097716.830252759</c:v>
                </c:pt>
                <c:pt idx="192">
                  <c:v>52100842.068035141</c:v>
                </c:pt>
                <c:pt idx="193">
                  <c:v>52099278.699686453</c:v>
                </c:pt>
                <c:pt idx="194">
                  <c:v>52102403.188011333</c:v>
                </c:pt>
                <c:pt idx="195">
                  <c:v>52102403.188011341</c:v>
                </c:pt>
                <c:pt idx="196">
                  <c:v>52094593.091385372</c:v>
                </c:pt>
                <c:pt idx="197">
                  <c:v>52097716.830252759</c:v>
                </c:pt>
                <c:pt idx="198">
                  <c:v>52096154.960819073</c:v>
                </c:pt>
                <c:pt idx="199">
                  <c:v>52102403.188011333</c:v>
                </c:pt>
                <c:pt idx="200">
                  <c:v>52096154.960819073</c:v>
                </c:pt>
                <c:pt idx="201">
                  <c:v>52100841.318577647</c:v>
                </c:pt>
                <c:pt idx="202">
                  <c:v>52097716.830252752</c:v>
                </c:pt>
                <c:pt idx="203">
                  <c:v>52097717.57971026</c:v>
                </c:pt>
                <c:pt idx="204">
                  <c:v>52094593.091385372</c:v>
                </c:pt>
                <c:pt idx="205">
                  <c:v>52091470.850354888</c:v>
                </c:pt>
                <c:pt idx="206">
                  <c:v>52099279.449143954</c:v>
                </c:pt>
                <c:pt idx="207">
                  <c:v>52100840.569120139</c:v>
                </c:pt>
                <c:pt idx="208">
                  <c:v>52100842.068035148</c:v>
                </c:pt>
                <c:pt idx="209">
                  <c:v>52102403.188011333</c:v>
                </c:pt>
                <c:pt idx="210">
                  <c:v>52100841.31857764</c:v>
                </c:pt>
                <c:pt idx="211">
                  <c:v>52099278.699686453</c:v>
                </c:pt>
                <c:pt idx="212">
                  <c:v>52097717.57971026</c:v>
                </c:pt>
                <c:pt idx="213">
                  <c:v>52097718.328628711</c:v>
                </c:pt>
                <c:pt idx="214">
                  <c:v>52100840.569120139</c:v>
                </c:pt>
                <c:pt idx="215">
                  <c:v>52097716.830252759</c:v>
                </c:pt>
                <c:pt idx="216">
                  <c:v>52100842.068035148</c:v>
                </c:pt>
                <c:pt idx="217">
                  <c:v>52099282.444818281</c:v>
                </c:pt>
                <c:pt idx="218">
                  <c:v>52097717.57971026</c:v>
                </c:pt>
                <c:pt idx="219">
                  <c:v>52097716.830252752</c:v>
                </c:pt>
                <c:pt idx="220">
                  <c:v>52105528.42579373</c:v>
                </c:pt>
                <c:pt idx="221">
                  <c:v>52096154.960819073</c:v>
                </c:pt>
                <c:pt idx="222">
                  <c:v>52096155.709737517</c:v>
                </c:pt>
                <c:pt idx="223">
                  <c:v>52099278.699686453</c:v>
                </c:pt>
                <c:pt idx="224">
                  <c:v>52097717.57971026</c:v>
                </c:pt>
                <c:pt idx="225">
                  <c:v>52094593.091385372</c:v>
                </c:pt>
                <c:pt idx="226">
                  <c:v>52096154.960819073</c:v>
                </c:pt>
                <c:pt idx="227">
                  <c:v>52094593.091385372</c:v>
                </c:pt>
                <c:pt idx="228">
                  <c:v>52097717.57971026</c:v>
                </c:pt>
                <c:pt idx="229">
                  <c:v>52102402.43855384</c:v>
                </c:pt>
                <c:pt idx="230">
                  <c:v>52100840.569120139</c:v>
                </c:pt>
                <c:pt idx="231">
                  <c:v>52102403.188011333</c:v>
                </c:pt>
                <c:pt idx="232">
                  <c:v>52097716.830252752</c:v>
                </c:pt>
                <c:pt idx="233">
                  <c:v>52099278.699686453</c:v>
                </c:pt>
                <c:pt idx="234">
                  <c:v>52096154.960819073</c:v>
                </c:pt>
                <c:pt idx="235">
                  <c:v>52097718.328628711</c:v>
                </c:pt>
                <c:pt idx="236">
                  <c:v>52099279.449143954</c:v>
                </c:pt>
                <c:pt idx="237">
                  <c:v>52096154.960819073</c:v>
                </c:pt>
                <c:pt idx="238">
                  <c:v>52103965.806902528</c:v>
                </c:pt>
                <c:pt idx="239">
                  <c:v>52097716.830252759</c:v>
                </c:pt>
                <c:pt idx="240">
                  <c:v>52100841.31857764</c:v>
                </c:pt>
                <c:pt idx="241">
                  <c:v>52099279.449143954</c:v>
                </c:pt>
                <c:pt idx="242">
                  <c:v>52100840.569120146</c:v>
                </c:pt>
                <c:pt idx="243">
                  <c:v>52099279.449143954</c:v>
                </c:pt>
                <c:pt idx="244">
                  <c:v>52094593.840303823</c:v>
                </c:pt>
                <c:pt idx="245">
                  <c:v>52094593.840303823</c:v>
                </c:pt>
                <c:pt idx="246">
                  <c:v>52097716.830252752</c:v>
                </c:pt>
                <c:pt idx="247">
                  <c:v>52094593.840303823</c:v>
                </c:pt>
                <c:pt idx="248">
                  <c:v>52099278.699686453</c:v>
                </c:pt>
                <c:pt idx="249">
                  <c:v>52100841.318577647</c:v>
                </c:pt>
                <c:pt idx="250">
                  <c:v>52097717.57971026</c:v>
                </c:pt>
                <c:pt idx="251">
                  <c:v>52097716.830252759</c:v>
                </c:pt>
                <c:pt idx="252">
                  <c:v>52094593.091385372</c:v>
                </c:pt>
                <c:pt idx="253">
                  <c:v>52099278.699686453</c:v>
                </c:pt>
                <c:pt idx="254">
                  <c:v>52099278.699686453</c:v>
                </c:pt>
                <c:pt idx="255">
                  <c:v>52102402.43855384</c:v>
                </c:pt>
                <c:pt idx="256">
                  <c:v>52100841.318577647</c:v>
                </c:pt>
                <c:pt idx="257">
                  <c:v>52100841.318577647</c:v>
                </c:pt>
                <c:pt idx="258">
                  <c:v>52103965.057445027</c:v>
                </c:pt>
                <c:pt idx="259">
                  <c:v>52100841.318577647</c:v>
                </c:pt>
                <c:pt idx="260">
                  <c:v>52097716.830252752</c:v>
                </c:pt>
                <c:pt idx="261">
                  <c:v>52099278.699686453</c:v>
                </c:pt>
                <c:pt idx="262">
                  <c:v>52099278.699686453</c:v>
                </c:pt>
                <c:pt idx="263">
                  <c:v>52099280.198062412</c:v>
                </c:pt>
                <c:pt idx="264">
                  <c:v>52096155.709737517</c:v>
                </c:pt>
                <c:pt idx="265">
                  <c:v>52100840.569120139</c:v>
                </c:pt>
                <c:pt idx="266">
                  <c:v>52099279.449143954</c:v>
                </c:pt>
                <c:pt idx="267">
                  <c:v>52105529.924709253</c:v>
                </c:pt>
                <c:pt idx="268">
                  <c:v>52100840.569120146</c:v>
                </c:pt>
                <c:pt idx="269">
                  <c:v>52103965.057445027</c:v>
                </c:pt>
                <c:pt idx="270">
                  <c:v>52100841.318577647</c:v>
                </c:pt>
                <c:pt idx="271">
                  <c:v>52103965.057445027</c:v>
                </c:pt>
                <c:pt idx="272">
                  <c:v>52094593.091385372</c:v>
                </c:pt>
                <c:pt idx="273">
                  <c:v>52100842.068035141</c:v>
                </c:pt>
                <c:pt idx="274">
                  <c:v>52096154.960819073</c:v>
                </c:pt>
                <c:pt idx="275">
                  <c:v>52102402.43855384</c:v>
                </c:pt>
                <c:pt idx="276">
                  <c:v>52094593.091385372</c:v>
                </c:pt>
                <c:pt idx="277">
                  <c:v>52096155.710276566</c:v>
                </c:pt>
                <c:pt idx="278">
                  <c:v>52100841.318577647</c:v>
                </c:pt>
                <c:pt idx="279">
                  <c:v>52105527.676336229</c:v>
                </c:pt>
                <c:pt idx="280">
                  <c:v>52107089.545769908</c:v>
                </c:pt>
                <c:pt idx="281">
                  <c:v>52097716.830252752</c:v>
                </c:pt>
                <c:pt idx="282">
                  <c:v>52097717.57971026</c:v>
                </c:pt>
                <c:pt idx="283">
                  <c:v>52099279.449143954</c:v>
                </c:pt>
                <c:pt idx="284">
                  <c:v>52093031.221951678</c:v>
                </c:pt>
                <c:pt idx="285">
                  <c:v>52099278.699686453</c:v>
                </c:pt>
                <c:pt idx="286">
                  <c:v>52100841.318577647</c:v>
                </c:pt>
                <c:pt idx="287">
                  <c:v>52096154.960819073</c:v>
                </c:pt>
                <c:pt idx="288">
                  <c:v>52100841.318577647</c:v>
                </c:pt>
                <c:pt idx="289">
                  <c:v>52096157.956493393</c:v>
                </c:pt>
                <c:pt idx="290">
                  <c:v>52102403.188011341</c:v>
                </c:pt>
                <c:pt idx="291">
                  <c:v>52097717.57971026</c:v>
                </c:pt>
                <c:pt idx="292">
                  <c:v>52099279.449143954</c:v>
                </c:pt>
                <c:pt idx="293">
                  <c:v>52100841.318577647</c:v>
                </c:pt>
                <c:pt idx="294">
                  <c:v>52096155.710276566</c:v>
                </c:pt>
                <c:pt idx="295">
                  <c:v>52100841.318577647</c:v>
                </c:pt>
                <c:pt idx="296">
                  <c:v>52099279.449143954</c:v>
                </c:pt>
                <c:pt idx="297">
                  <c:v>52097717.57971026</c:v>
                </c:pt>
                <c:pt idx="298">
                  <c:v>52103965.806902528</c:v>
                </c:pt>
                <c:pt idx="299">
                  <c:v>52099279.449143954</c:v>
                </c:pt>
                <c:pt idx="300">
                  <c:v>52096154.960819073</c:v>
                </c:pt>
                <c:pt idx="301">
                  <c:v>52097718.328628711</c:v>
                </c:pt>
                <c:pt idx="302">
                  <c:v>52103965.057445027</c:v>
                </c:pt>
                <c:pt idx="303">
                  <c:v>52099279.449143954</c:v>
                </c:pt>
                <c:pt idx="304">
                  <c:v>52102403.188011333</c:v>
                </c:pt>
                <c:pt idx="305">
                  <c:v>52097717.57971026</c:v>
                </c:pt>
                <c:pt idx="306">
                  <c:v>52096155.709737517</c:v>
                </c:pt>
                <c:pt idx="307">
                  <c:v>52097717.57971026</c:v>
                </c:pt>
                <c:pt idx="308">
                  <c:v>52102403.937468842</c:v>
                </c:pt>
                <c:pt idx="309">
                  <c:v>52097716.830252752</c:v>
                </c:pt>
                <c:pt idx="310">
                  <c:v>52096154.960819073</c:v>
                </c:pt>
                <c:pt idx="311">
                  <c:v>52097716.830252752</c:v>
                </c:pt>
                <c:pt idx="312">
                  <c:v>52100841.31857764</c:v>
                </c:pt>
                <c:pt idx="313">
                  <c:v>52102403.188011333</c:v>
                </c:pt>
                <c:pt idx="314">
                  <c:v>52097716.830252759</c:v>
                </c:pt>
                <c:pt idx="315">
                  <c:v>52105528.425793722</c:v>
                </c:pt>
                <c:pt idx="316">
                  <c:v>52097717.579710267</c:v>
                </c:pt>
                <c:pt idx="317">
                  <c:v>52103967.306357108</c:v>
                </c:pt>
                <c:pt idx="318">
                  <c:v>52094593.091385372</c:v>
                </c:pt>
                <c:pt idx="319">
                  <c:v>52099278.699686453</c:v>
                </c:pt>
                <c:pt idx="320">
                  <c:v>52105527.676336229</c:v>
                </c:pt>
                <c:pt idx="321">
                  <c:v>52099280.947519898</c:v>
                </c:pt>
                <c:pt idx="322">
                  <c:v>52105527.676336229</c:v>
                </c:pt>
                <c:pt idx="323">
                  <c:v>52096156.459195018</c:v>
                </c:pt>
                <c:pt idx="324">
                  <c:v>52094593.091385372</c:v>
                </c:pt>
                <c:pt idx="325">
                  <c:v>52102403.188011333</c:v>
                </c:pt>
                <c:pt idx="326">
                  <c:v>52097719.825927094</c:v>
                </c:pt>
                <c:pt idx="327">
                  <c:v>52099278.699686453</c:v>
                </c:pt>
                <c:pt idx="328">
                  <c:v>52100842.068035148</c:v>
                </c:pt>
                <c:pt idx="329">
                  <c:v>52094596.087059706</c:v>
                </c:pt>
                <c:pt idx="330">
                  <c:v>52094593.840303823</c:v>
                </c:pt>
                <c:pt idx="331">
                  <c:v>52099278.699686453</c:v>
                </c:pt>
                <c:pt idx="332">
                  <c:v>52099278.699686453</c:v>
                </c:pt>
                <c:pt idx="333">
                  <c:v>52102403.188011333</c:v>
                </c:pt>
                <c:pt idx="334">
                  <c:v>52097716.830252759</c:v>
                </c:pt>
                <c:pt idx="335">
                  <c:v>52096155.709737517</c:v>
                </c:pt>
                <c:pt idx="336">
                  <c:v>52097716.830252752</c:v>
                </c:pt>
                <c:pt idx="337">
                  <c:v>52099279.449143954</c:v>
                </c:pt>
                <c:pt idx="338">
                  <c:v>52093031.221951678</c:v>
                </c:pt>
                <c:pt idx="339">
                  <c:v>52099279.449143954</c:v>
                </c:pt>
                <c:pt idx="340">
                  <c:v>52097716.830252759</c:v>
                </c:pt>
                <c:pt idx="341">
                  <c:v>52099280.198062398</c:v>
                </c:pt>
                <c:pt idx="342">
                  <c:v>52100841.318577647</c:v>
                </c:pt>
                <c:pt idx="343">
                  <c:v>52097716.830252752</c:v>
                </c:pt>
                <c:pt idx="344">
                  <c:v>52096154.960819073</c:v>
                </c:pt>
                <c:pt idx="345">
                  <c:v>52097716.830252752</c:v>
                </c:pt>
                <c:pt idx="346">
                  <c:v>52094593.091385372</c:v>
                </c:pt>
                <c:pt idx="347">
                  <c:v>52097717.579710267</c:v>
                </c:pt>
                <c:pt idx="348">
                  <c:v>52094593.091385372</c:v>
                </c:pt>
                <c:pt idx="349">
                  <c:v>52099279.449143954</c:v>
                </c:pt>
                <c:pt idx="350">
                  <c:v>52099278.699686453</c:v>
                </c:pt>
                <c:pt idx="351">
                  <c:v>52097716.830252759</c:v>
                </c:pt>
                <c:pt idx="352">
                  <c:v>52096154.960819073</c:v>
                </c:pt>
                <c:pt idx="353">
                  <c:v>52089908.23200275</c:v>
                </c:pt>
                <c:pt idx="354">
                  <c:v>52096155.710276566</c:v>
                </c:pt>
                <c:pt idx="355">
                  <c:v>52102403.188011333</c:v>
                </c:pt>
                <c:pt idx="356">
                  <c:v>52096155.709737517</c:v>
                </c:pt>
                <c:pt idx="357">
                  <c:v>52105529.175790787</c:v>
                </c:pt>
                <c:pt idx="358">
                  <c:v>52102403.937468842</c:v>
                </c:pt>
                <c:pt idx="359">
                  <c:v>52100840.569120146</c:v>
                </c:pt>
                <c:pt idx="360">
                  <c:v>52097717.57971026</c:v>
                </c:pt>
                <c:pt idx="361">
                  <c:v>52103965.057445027</c:v>
                </c:pt>
                <c:pt idx="362">
                  <c:v>52103965.057445027</c:v>
                </c:pt>
                <c:pt idx="363">
                  <c:v>52096157.208113469</c:v>
                </c:pt>
                <c:pt idx="364">
                  <c:v>52103967.306357101</c:v>
                </c:pt>
                <c:pt idx="365">
                  <c:v>52100841.31857764</c:v>
                </c:pt>
                <c:pt idx="366">
                  <c:v>52100841.318577647</c:v>
                </c:pt>
                <c:pt idx="367">
                  <c:v>52096154.960819073</c:v>
                </c:pt>
                <c:pt idx="368">
                  <c:v>52103965.806902528</c:v>
                </c:pt>
                <c:pt idx="369">
                  <c:v>52093031.97087013</c:v>
                </c:pt>
                <c:pt idx="370">
                  <c:v>52100841.318577647</c:v>
                </c:pt>
                <c:pt idx="371">
                  <c:v>52097718.328628719</c:v>
                </c:pt>
                <c:pt idx="372">
                  <c:v>52102405.436923407</c:v>
                </c:pt>
                <c:pt idx="373">
                  <c:v>52100841.318577647</c:v>
                </c:pt>
                <c:pt idx="374">
                  <c:v>52097717.57971026</c:v>
                </c:pt>
                <c:pt idx="375">
                  <c:v>52100841.318577647</c:v>
                </c:pt>
                <c:pt idx="376">
                  <c:v>52099279.449143954</c:v>
                </c:pt>
                <c:pt idx="377">
                  <c:v>52102402.43855384</c:v>
                </c:pt>
                <c:pt idx="378">
                  <c:v>52097717.57971026</c:v>
                </c:pt>
                <c:pt idx="379">
                  <c:v>52100841.318577647</c:v>
                </c:pt>
                <c:pt idx="380">
                  <c:v>52097718.328628719</c:v>
                </c:pt>
                <c:pt idx="381">
                  <c:v>52102403.937468842</c:v>
                </c:pt>
                <c:pt idx="382">
                  <c:v>52100841.318577647</c:v>
                </c:pt>
                <c:pt idx="383">
                  <c:v>52097716.830252759</c:v>
                </c:pt>
                <c:pt idx="384">
                  <c:v>52100841.318577647</c:v>
                </c:pt>
                <c:pt idx="385">
                  <c:v>52097716.830252759</c:v>
                </c:pt>
                <c:pt idx="386">
                  <c:v>52100842.068035141</c:v>
                </c:pt>
                <c:pt idx="387">
                  <c:v>52105526.926878721</c:v>
                </c:pt>
                <c:pt idx="388">
                  <c:v>52094593.091385372</c:v>
                </c:pt>
                <c:pt idx="389">
                  <c:v>52099280.198062398</c:v>
                </c:pt>
                <c:pt idx="390">
                  <c:v>52100841.318577647</c:v>
                </c:pt>
                <c:pt idx="391">
                  <c:v>52099280.198601447</c:v>
                </c:pt>
                <c:pt idx="392">
                  <c:v>52093031.221951678</c:v>
                </c:pt>
                <c:pt idx="393">
                  <c:v>52097717.57971026</c:v>
                </c:pt>
                <c:pt idx="394">
                  <c:v>52094593.840303823</c:v>
                </c:pt>
                <c:pt idx="395">
                  <c:v>52099279.449143954</c:v>
                </c:pt>
                <c:pt idx="396">
                  <c:v>52096154.960819073</c:v>
                </c:pt>
                <c:pt idx="397">
                  <c:v>52097717.57971026</c:v>
                </c:pt>
                <c:pt idx="398">
                  <c:v>52093031.221951678</c:v>
                </c:pt>
                <c:pt idx="399">
                  <c:v>52099279.449143954</c:v>
                </c:pt>
                <c:pt idx="400">
                  <c:v>52097716.830252752</c:v>
                </c:pt>
                <c:pt idx="401">
                  <c:v>52096154.960819073</c:v>
                </c:pt>
                <c:pt idx="402">
                  <c:v>52096154.960819073</c:v>
                </c:pt>
                <c:pt idx="403">
                  <c:v>52096156.459195033</c:v>
                </c:pt>
                <c:pt idx="404">
                  <c:v>52100840.569120146</c:v>
                </c:pt>
                <c:pt idx="405">
                  <c:v>52093031.221951678</c:v>
                </c:pt>
                <c:pt idx="406">
                  <c:v>52096154.960819073</c:v>
                </c:pt>
                <c:pt idx="407">
                  <c:v>52093031.221951678</c:v>
                </c:pt>
                <c:pt idx="408">
                  <c:v>52093031.221951678</c:v>
                </c:pt>
                <c:pt idx="409">
                  <c:v>52088350.105007708</c:v>
                </c:pt>
                <c:pt idx="410">
                  <c:v>52099278.699686453</c:v>
                </c:pt>
                <c:pt idx="411">
                  <c:v>52103965.806902528</c:v>
                </c:pt>
                <c:pt idx="412">
                  <c:v>52099278.699686453</c:v>
                </c:pt>
                <c:pt idx="413">
                  <c:v>52102403.937468842</c:v>
                </c:pt>
                <c:pt idx="414">
                  <c:v>52102403.188011341</c:v>
                </c:pt>
                <c:pt idx="415">
                  <c:v>52102402.43855384</c:v>
                </c:pt>
                <c:pt idx="416">
                  <c:v>52096155.710276566</c:v>
                </c:pt>
                <c:pt idx="417">
                  <c:v>52097716.830252759</c:v>
                </c:pt>
                <c:pt idx="418">
                  <c:v>52099278.699686453</c:v>
                </c:pt>
                <c:pt idx="419">
                  <c:v>52097716.830252759</c:v>
                </c:pt>
                <c:pt idx="420">
                  <c:v>52096154.960819073</c:v>
                </c:pt>
                <c:pt idx="421">
                  <c:v>52094593.840842873</c:v>
                </c:pt>
                <c:pt idx="422">
                  <c:v>52097718.328628711</c:v>
                </c:pt>
                <c:pt idx="423">
                  <c:v>52094593.091385372</c:v>
                </c:pt>
                <c:pt idx="424">
                  <c:v>52097717.579710267</c:v>
                </c:pt>
                <c:pt idx="425">
                  <c:v>52100842.817492642</c:v>
                </c:pt>
                <c:pt idx="426">
                  <c:v>52091470.850354888</c:v>
                </c:pt>
                <c:pt idx="427">
                  <c:v>52100840.569120146</c:v>
                </c:pt>
                <c:pt idx="428">
                  <c:v>52099279.449143954</c:v>
                </c:pt>
                <c:pt idx="429">
                  <c:v>52096155.710276566</c:v>
                </c:pt>
                <c:pt idx="430">
                  <c:v>52100840.569120146</c:v>
                </c:pt>
                <c:pt idx="431">
                  <c:v>52097717.579710267</c:v>
                </c:pt>
                <c:pt idx="432">
                  <c:v>52097717.57971026</c:v>
                </c:pt>
                <c:pt idx="433">
                  <c:v>52099278.699686453</c:v>
                </c:pt>
                <c:pt idx="434">
                  <c:v>52099279.449143954</c:v>
                </c:pt>
                <c:pt idx="435">
                  <c:v>52097716.830252759</c:v>
                </c:pt>
                <c:pt idx="436">
                  <c:v>52094593.840303823</c:v>
                </c:pt>
                <c:pt idx="437">
                  <c:v>52094593.091385372</c:v>
                </c:pt>
                <c:pt idx="438">
                  <c:v>52097716.830252759</c:v>
                </c:pt>
                <c:pt idx="439">
                  <c:v>52096154.960819073</c:v>
                </c:pt>
                <c:pt idx="440">
                  <c:v>52102403.937468842</c:v>
                </c:pt>
                <c:pt idx="441">
                  <c:v>52100842.068035148</c:v>
                </c:pt>
                <c:pt idx="442">
                  <c:v>52094593.840303831</c:v>
                </c:pt>
                <c:pt idx="443">
                  <c:v>52100841.318577647</c:v>
                </c:pt>
                <c:pt idx="444">
                  <c:v>52097717.57971026</c:v>
                </c:pt>
                <c:pt idx="445">
                  <c:v>52105528.425793722</c:v>
                </c:pt>
                <c:pt idx="446">
                  <c:v>52094593.091385372</c:v>
                </c:pt>
                <c:pt idx="447">
                  <c:v>52102403.937468827</c:v>
                </c:pt>
                <c:pt idx="448">
                  <c:v>52097718.328628711</c:v>
                </c:pt>
                <c:pt idx="449">
                  <c:v>52099279.449143954</c:v>
                </c:pt>
                <c:pt idx="450">
                  <c:v>52097716.830252759</c:v>
                </c:pt>
                <c:pt idx="451">
                  <c:v>52094593.091385372</c:v>
                </c:pt>
                <c:pt idx="452">
                  <c:v>52100840.569120146</c:v>
                </c:pt>
                <c:pt idx="453">
                  <c:v>52097716.830252759</c:v>
                </c:pt>
                <c:pt idx="454">
                  <c:v>52096154.960819073</c:v>
                </c:pt>
                <c:pt idx="455">
                  <c:v>52093031.221951678</c:v>
                </c:pt>
                <c:pt idx="456">
                  <c:v>52099278.699686453</c:v>
                </c:pt>
                <c:pt idx="457">
                  <c:v>52099279.449143954</c:v>
                </c:pt>
                <c:pt idx="458">
                  <c:v>52100840.569120139</c:v>
                </c:pt>
                <c:pt idx="459">
                  <c:v>52100842.068035141</c:v>
                </c:pt>
                <c:pt idx="460">
                  <c:v>52097716.830252752</c:v>
                </c:pt>
                <c:pt idx="461">
                  <c:v>52099278.699686453</c:v>
                </c:pt>
                <c:pt idx="462">
                  <c:v>52094593.840303823</c:v>
                </c:pt>
                <c:pt idx="463">
                  <c:v>52099278.69968646</c:v>
                </c:pt>
                <c:pt idx="464">
                  <c:v>52097716.830252759</c:v>
                </c:pt>
                <c:pt idx="465">
                  <c:v>52094593.840303823</c:v>
                </c:pt>
                <c:pt idx="466">
                  <c:v>52094593.091385379</c:v>
                </c:pt>
                <c:pt idx="467">
                  <c:v>52094593.091385372</c:v>
                </c:pt>
                <c:pt idx="468">
                  <c:v>52096154.960819073</c:v>
                </c:pt>
                <c:pt idx="469">
                  <c:v>52105526.926878721</c:v>
                </c:pt>
                <c:pt idx="470">
                  <c:v>52100840.569120139</c:v>
                </c:pt>
                <c:pt idx="471">
                  <c:v>52097716.830252752</c:v>
                </c:pt>
                <c:pt idx="472">
                  <c:v>52105528.426333293</c:v>
                </c:pt>
                <c:pt idx="473">
                  <c:v>52103965.806902543</c:v>
                </c:pt>
                <c:pt idx="474">
                  <c:v>52099279.449143954</c:v>
                </c:pt>
                <c:pt idx="475">
                  <c:v>52097716.830252759</c:v>
                </c:pt>
                <c:pt idx="476">
                  <c:v>52100841.318577647</c:v>
                </c:pt>
                <c:pt idx="477">
                  <c:v>52099280.946980856</c:v>
                </c:pt>
                <c:pt idx="478">
                  <c:v>52099278.699686453</c:v>
                </c:pt>
                <c:pt idx="479">
                  <c:v>52099278.699686453</c:v>
                </c:pt>
                <c:pt idx="480">
                  <c:v>52096154.960819073</c:v>
                </c:pt>
                <c:pt idx="481">
                  <c:v>52100842.068035141</c:v>
                </c:pt>
                <c:pt idx="482">
                  <c:v>52096154.960819073</c:v>
                </c:pt>
                <c:pt idx="483">
                  <c:v>52103965.057445027</c:v>
                </c:pt>
                <c:pt idx="484">
                  <c:v>52096154.960819073</c:v>
                </c:pt>
                <c:pt idx="485">
                  <c:v>52096156.459195018</c:v>
                </c:pt>
                <c:pt idx="486">
                  <c:v>52097716.830252759</c:v>
                </c:pt>
                <c:pt idx="487">
                  <c:v>52097717.579171211</c:v>
                </c:pt>
                <c:pt idx="488">
                  <c:v>52097716.830252759</c:v>
                </c:pt>
                <c:pt idx="489">
                  <c:v>52099278.699686453</c:v>
                </c:pt>
                <c:pt idx="490">
                  <c:v>52102403.937468849</c:v>
                </c:pt>
                <c:pt idx="491">
                  <c:v>52102403.188011333</c:v>
                </c:pt>
                <c:pt idx="492">
                  <c:v>52096154.960819073</c:v>
                </c:pt>
                <c:pt idx="493">
                  <c:v>52097716.830252752</c:v>
                </c:pt>
                <c:pt idx="494">
                  <c:v>52099278.69968646</c:v>
                </c:pt>
                <c:pt idx="495">
                  <c:v>52103965.057445027</c:v>
                </c:pt>
                <c:pt idx="496">
                  <c:v>52099278.69968646</c:v>
                </c:pt>
                <c:pt idx="497">
                  <c:v>52093031.221951678</c:v>
                </c:pt>
                <c:pt idx="498">
                  <c:v>52099279.449143954</c:v>
                </c:pt>
                <c:pt idx="499">
                  <c:v>52093031.97087013</c:v>
                </c:pt>
                <c:pt idx="500">
                  <c:v>52099278.699686453</c:v>
                </c:pt>
                <c:pt idx="501">
                  <c:v>52097716.830252752</c:v>
                </c:pt>
                <c:pt idx="502">
                  <c:v>52100841.318577647</c:v>
                </c:pt>
                <c:pt idx="503">
                  <c:v>52100840.569120146</c:v>
                </c:pt>
                <c:pt idx="504">
                  <c:v>52099279.449143954</c:v>
                </c:pt>
                <c:pt idx="505">
                  <c:v>52089909.729301117</c:v>
                </c:pt>
                <c:pt idx="506">
                  <c:v>52097716.830252759</c:v>
                </c:pt>
                <c:pt idx="507">
                  <c:v>52107090.295766987</c:v>
                </c:pt>
                <c:pt idx="508">
                  <c:v>52099279.449143954</c:v>
                </c:pt>
                <c:pt idx="509">
                  <c:v>52097716.830252752</c:v>
                </c:pt>
                <c:pt idx="510">
                  <c:v>52097716.830252759</c:v>
                </c:pt>
                <c:pt idx="511">
                  <c:v>52093031.97087013</c:v>
                </c:pt>
                <c:pt idx="512">
                  <c:v>52089908.980921201</c:v>
                </c:pt>
                <c:pt idx="513">
                  <c:v>52099278.699686453</c:v>
                </c:pt>
                <c:pt idx="514">
                  <c:v>52103966.555820987</c:v>
                </c:pt>
                <c:pt idx="515">
                  <c:v>52097716.830252759</c:v>
                </c:pt>
                <c:pt idx="516">
                  <c:v>52094593.840303823</c:v>
                </c:pt>
                <c:pt idx="517">
                  <c:v>52102403.188011333</c:v>
                </c:pt>
                <c:pt idx="518">
                  <c:v>52102403.188011341</c:v>
                </c:pt>
                <c:pt idx="519">
                  <c:v>52100841.318577647</c:v>
                </c:pt>
                <c:pt idx="520">
                  <c:v>52105527.676336229</c:v>
                </c:pt>
                <c:pt idx="521">
                  <c:v>52096154.960819073</c:v>
                </c:pt>
                <c:pt idx="522">
                  <c:v>52094593.091385372</c:v>
                </c:pt>
                <c:pt idx="523">
                  <c:v>52096154.960819073</c:v>
                </c:pt>
                <c:pt idx="524">
                  <c:v>52105526.926878721</c:v>
                </c:pt>
                <c:pt idx="525">
                  <c:v>52105527.676336229</c:v>
                </c:pt>
                <c:pt idx="526">
                  <c:v>52097716.830252759</c:v>
                </c:pt>
                <c:pt idx="527">
                  <c:v>52094593.840303823</c:v>
                </c:pt>
                <c:pt idx="528">
                  <c:v>52100841.318577647</c:v>
                </c:pt>
                <c:pt idx="529">
                  <c:v>52096155.710276566</c:v>
                </c:pt>
                <c:pt idx="530">
                  <c:v>52102403.188011341</c:v>
                </c:pt>
                <c:pt idx="531">
                  <c:v>52096155.709737509</c:v>
                </c:pt>
                <c:pt idx="532">
                  <c:v>52093031.97087013</c:v>
                </c:pt>
                <c:pt idx="533">
                  <c:v>52093031.97087013</c:v>
                </c:pt>
                <c:pt idx="534">
                  <c:v>52099278.699686453</c:v>
                </c:pt>
                <c:pt idx="535">
                  <c:v>52100842.067496113</c:v>
                </c:pt>
                <c:pt idx="536">
                  <c:v>52099279.449143954</c:v>
                </c:pt>
                <c:pt idx="537">
                  <c:v>52096154.960819073</c:v>
                </c:pt>
                <c:pt idx="538">
                  <c:v>52097716.830252752</c:v>
                </c:pt>
                <c:pt idx="539">
                  <c:v>52094593.091385372</c:v>
                </c:pt>
                <c:pt idx="540">
                  <c:v>52096160.201633677</c:v>
                </c:pt>
                <c:pt idx="541">
                  <c:v>52094593.091385372</c:v>
                </c:pt>
                <c:pt idx="542">
                  <c:v>52097716.830252759</c:v>
                </c:pt>
                <c:pt idx="543">
                  <c:v>52093031.221951678</c:v>
                </c:pt>
                <c:pt idx="544">
                  <c:v>52094593.091385372</c:v>
                </c:pt>
                <c:pt idx="545">
                  <c:v>52096154.960819073</c:v>
                </c:pt>
                <c:pt idx="546">
                  <c:v>52100842.068035148</c:v>
                </c:pt>
                <c:pt idx="547">
                  <c:v>52099278.699686453</c:v>
                </c:pt>
                <c:pt idx="548">
                  <c:v>52102403.937468842</c:v>
                </c:pt>
                <c:pt idx="549">
                  <c:v>52094593.091385372</c:v>
                </c:pt>
                <c:pt idx="550">
                  <c:v>52103966.556360044</c:v>
                </c:pt>
                <c:pt idx="551">
                  <c:v>52097716.830252752</c:v>
                </c:pt>
                <c:pt idx="552">
                  <c:v>52099280.198062398</c:v>
                </c:pt>
                <c:pt idx="553">
                  <c:v>52099279.449143954</c:v>
                </c:pt>
                <c:pt idx="554">
                  <c:v>52096155.710276566</c:v>
                </c:pt>
                <c:pt idx="555">
                  <c:v>52102403.188011333</c:v>
                </c:pt>
                <c:pt idx="556">
                  <c:v>52091469.352517992</c:v>
                </c:pt>
                <c:pt idx="557">
                  <c:v>52096155.710276566</c:v>
                </c:pt>
                <c:pt idx="558">
                  <c:v>52097716.830252759</c:v>
                </c:pt>
                <c:pt idx="559">
                  <c:v>52096154.960819073</c:v>
                </c:pt>
                <c:pt idx="560">
                  <c:v>52093031.221951678</c:v>
                </c:pt>
                <c:pt idx="561">
                  <c:v>52099281.69751697</c:v>
                </c:pt>
                <c:pt idx="562">
                  <c:v>52093031.97087013</c:v>
                </c:pt>
                <c:pt idx="563">
                  <c:v>52097717.57971026</c:v>
                </c:pt>
                <c:pt idx="564">
                  <c:v>52099279.449143954</c:v>
                </c:pt>
                <c:pt idx="565">
                  <c:v>52097716.830252759</c:v>
                </c:pt>
                <c:pt idx="566">
                  <c:v>52099279.449143954</c:v>
                </c:pt>
                <c:pt idx="567">
                  <c:v>52094594.589761317</c:v>
                </c:pt>
                <c:pt idx="568">
                  <c:v>52096154.960819073</c:v>
                </c:pt>
                <c:pt idx="569">
                  <c:v>52102402.43855384</c:v>
                </c:pt>
                <c:pt idx="570">
                  <c:v>52093031.221951678</c:v>
                </c:pt>
                <c:pt idx="571">
                  <c:v>52096154.960819073</c:v>
                </c:pt>
                <c:pt idx="572">
                  <c:v>52099278.699686453</c:v>
                </c:pt>
                <c:pt idx="573">
                  <c:v>52100841.318577647</c:v>
                </c:pt>
                <c:pt idx="574">
                  <c:v>52102403.188011333</c:v>
                </c:pt>
                <c:pt idx="575">
                  <c:v>52100840.569120139</c:v>
                </c:pt>
                <c:pt idx="576">
                  <c:v>52100842.818032213</c:v>
                </c:pt>
                <c:pt idx="577">
                  <c:v>52097716.830252752</c:v>
                </c:pt>
                <c:pt idx="578">
                  <c:v>52100840.569120139</c:v>
                </c:pt>
                <c:pt idx="579">
                  <c:v>52096155.709737517</c:v>
                </c:pt>
                <c:pt idx="580">
                  <c:v>52100840.569120146</c:v>
                </c:pt>
                <c:pt idx="581">
                  <c:v>52097716.830252759</c:v>
                </c:pt>
                <c:pt idx="582">
                  <c:v>52103966.556360044</c:v>
                </c:pt>
                <c:pt idx="583">
                  <c:v>52102404.686926343</c:v>
                </c:pt>
                <c:pt idx="584">
                  <c:v>52094593.091385372</c:v>
                </c:pt>
                <c:pt idx="585">
                  <c:v>52096154.960819073</c:v>
                </c:pt>
                <c:pt idx="586">
                  <c:v>52099278.699686453</c:v>
                </c:pt>
                <c:pt idx="587">
                  <c:v>52100840.569120139</c:v>
                </c:pt>
                <c:pt idx="588">
                  <c:v>52100841.318577647</c:v>
                </c:pt>
                <c:pt idx="589">
                  <c:v>52097717.57971026</c:v>
                </c:pt>
                <c:pt idx="590">
                  <c:v>52099279.449143954</c:v>
                </c:pt>
                <c:pt idx="591">
                  <c:v>52094593.091385372</c:v>
                </c:pt>
                <c:pt idx="592">
                  <c:v>52097717.57971026</c:v>
                </c:pt>
                <c:pt idx="593">
                  <c:v>52096155.710276566</c:v>
                </c:pt>
                <c:pt idx="594">
                  <c:v>52094593.091385372</c:v>
                </c:pt>
                <c:pt idx="595">
                  <c:v>52091473.097110763</c:v>
                </c:pt>
                <c:pt idx="596">
                  <c:v>52100840.569120139</c:v>
                </c:pt>
                <c:pt idx="597">
                  <c:v>52100842.067496099</c:v>
                </c:pt>
                <c:pt idx="598">
                  <c:v>52103965.806902543</c:v>
                </c:pt>
                <c:pt idx="599">
                  <c:v>52097716.830252752</c:v>
                </c:pt>
                <c:pt idx="600">
                  <c:v>52091469.352517992</c:v>
                </c:pt>
                <c:pt idx="601">
                  <c:v>52096154.960819073</c:v>
                </c:pt>
                <c:pt idx="602">
                  <c:v>52094593.091385372</c:v>
                </c:pt>
                <c:pt idx="603">
                  <c:v>52093031.221951678</c:v>
                </c:pt>
                <c:pt idx="604">
                  <c:v>52102402.43855384</c:v>
                </c:pt>
                <c:pt idx="605">
                  <c:v>52099278.699686453</c:v>
                </c:pt>
                <c:pt idx="606">
                  <c:v>52097716.830252752</c:v>
                </c:pt>
                <c:pt idx="607">
                  <c:v>52102403.188011341</c:v>
                </c:pt>
                <c:pt idx="608">
                  <c:v>52097717.57971026</c:v>
                </c:pt>
                <c:pt idx="609">
                  <c:v>52099279.449143954</c:v>
                </c:pt>
                <c:pt idx="610">
                  <c:v>52102403.937468827</c:v>
                </c:pt>
                <c:pt idx="611">
                  <c:v>52096155.709737517</c:v>
                </c:pt>
                <c:pt idx="612">
                  <c:v>52096155.710276566</c:v>
                </c:pt>
                <c:pt idx="613">
                  <c:v>52100841.318577647</c:v>
                </c:pt>
                <c:pt idx="614">
                  <c:v>52096155.709737517</c:v>
                </c:pt>
                <c:pt idx="615">
                  <c:v>52094596.089215897</c:v>
                </c:pt>
                <c:pt idx="616">
                  <c:v>52096154.960819073</c:v>
                </c:pt>
                <c:pt idx="617">
                  <c:v>52097718.328628719</c:v>
                </c:pt>
                <c:pt idx="618">
                  <c:v>52100840.569120139</c:v>
                </c:pt>
                <c:pt idx="619">
                  <c:v>52097717.57971026</c:v>
                </c:pt>
                <c:pt idx="620">
                  <c:v>52093031.97087013</c:v>
                </c:pt>
                <c:pt idx="621">
                  <c:v>52097717.57971026</c:v>
                </c:pt>
                <c:pt idx="622">
                  <c:v>52102403.188011333</c:v>
                </c:pt>
                <c:pt idx="623">
                  <c:v>52097716.830252759</c:v>
                </c:pt>
                <c:pt idx="624">
                  <c:v>52094593.840842873</c:v>
                </c:pt>
                <c:pt idx="625">
                  <c:v>52094593.091385372</c:v>
                </c:pt>
                <c:pt idx="626">
                  <c:v>52100840.569120139</c:v>
                </c:pt>
                <c:pt idx="627">
                  <c:v>52097719.078086212</c:v>
                </c:pt>
                <c:pt idx="628">
                  <c:v>52094593.840303823</c:v>
                </c:pt>
                <c:pt idx="629">
                  <c:v>52102403.937468842</c:v>
                </c:pt>
                <c:pt idx="630">
                  <c:v>52100841.318577647</c:v>
                </c:pt>
                <c:pt idx="631">
                  <c:v>52097716.830252752</c:v>
                </c:pt>
                <c:pt idx="632">
                  <c:v>52100841.318577647</c:v>
                </c:pt>
                <c:pt idx="633">
                  <c:v>52097717.57971026</c:v>
                </c:pt>
                <c:pt idx="634">
                  <c:v>52099280.198601447</c:v>
                </c:pt>
                <c:pt idx="635">
                  <c:v>52103965.057445027</c:v>
                </c:pt>
                <c:pt idx="636">
                  <c:v>52103965.057445027</c:v>
                </c:pt>
                <c:pt idx="637">
                  <c:v>52093031.221951678</c:v>
                </c:pt>
                <c:pt idx="638">
                  <c:v>52102403.937468827</c:v>
                </c:pt>
                <c:pt idx="639">
                  <c:v>52094593.091385372</c:v>
                </c:pt>
                <c:pt idx="640">
                  <c:v>52097717.579710267</c:v>
                </c:pt>
                <c:pt idx="641">
                  <c:v>52096154.960819073</c:v>
                </c:pt>
                <c:pt idx="642">
                  <c:v>52102403.188011333</c:v>
                </c:pt>
                <c:pt idx="643">
                  <c:v>52103965.806902543</c:v>
                </c:pt>
                <c:pt idx="644">
                  <c:v>52102403.188011341</c:v>
                </c:pt>
                <c:pt idx="645">
                  <c:v>52097716.830252759</c:v>
                </c:pt>
                <c:pt idx="646">
                  <c:v>52103965.806902543</c:v>
                </c:pt>
                <c:pt idx="647">
                  <c:v>52105527.676336229</c:v>
                </c:pt>
                <c:pt idx="648">
                  <c:v>52102403.937468842</c:v>
                </c:pt>
                <c:pt idx="649">
                  <c:v>52102403.188011341</c:v>
                </c:pt>
                <c:pt idx="650">
                  <c:v>52096155.709737517</c:v>
                </c:pt>
                <c:pt idx="651">
                  <c:v>52100842.068035148</c:v>
                </c:pt>
                <c:pt idx="652">
                  <c:v>52093031.97087013</c:v>
                </c:pt>
                <c:pt idx="653">
                  <c:v>52097717.57971026</c:v>
                </c:pt>
                <c:pt idx="654">
                  <c:v>52089908.980921187</c:v>
                </c:pt>
                <c:pt idx="655">
                  <c:v>52099279.449143954</c:v>
                </c:pt>
                <c:pt idx="656">
                  <c:v>52099279.449143954</c:v>
                </c:pt>
                <c:pt idx="657">
                  <c:v>52097717.579171203</c:v>
                </c:pt>
                <c:pt idx="658">
                  <c:v>52100842.068035141</c:v>
                </c:pt>
                <c:pt idx="659">
                  <c:v>52103965.057445027</c:v>
                </c:pt>
                <c:pt idx="660">
                  <c:v>52099279.449143954</c:v>
                </c:pt>
                <c:pt idx="661">
                  <c:v>52100841.318577647</c:v>
                </c:pt>
                <c:pt idx="662">
                  <c:v>52097717.579171203</c:v>
                </c:pt>
                <c:pt idx="663">
                  <c:v>52100840.569120139</c:v>
                </c:pt>
                <c:pt idx="664">
                  <c:v>52105527.676336229</c:v>
                </c:pt>
                <c:pt idx="665">
                  <c:v>52096154.960819073</c:v>
                </c:pt>
                <c:pt idx="666">
                  <c:v>52096155.709737517</c:v>
                </c:pt>
                <c:pt idx="667">
                  <c:v>52096155.709737517</c:v>
                </c:pt>
                <c:pt idx="668">
                  <c:v>52093031.97087013</c:v>
                </c:pt>
                <c:pt idx="669">
                  <c:v>52096154.960819073</c:v>
                </c:pt>
                <c:pt idx="670">
                  <c:v>52096154.960819073</c:v>
                </c:pt>
                <c:pt idx="671">
                  <c:v>52096154.960819073</c:v>
                </c:pt>
                <c:pt idx="672">
                  <c:v>52097717.57971026</c:v>
                </c:pt>
                <c:pt idx="673">
                  <c:v>52099278.699686453</c:v>
                </c:pt>
                <c:pt idx="674">
                  <c:v>52094593.091385372</c:v>
                </c:pt>
                <c:pt idx="675">
                  <c:v>52096154.960819073</c:v>
                </c:pt>
                <c:pt idx="676">
                  <c:v>52097716.830252759</c:v>
                </c:pt>
                <c:pt idx="677">
                  <c:v>52091470.850354888</c:v>
                </c:pt>
                <c:pt idx="678">
                  <c:v>52099278.699686453</c:v>
                </c:pt>
                <c:pt idx="679">
                  <c:v>52094593.091385372</c:v>
                </c:pt>
                <c:pt idx="680">
                  <c:v>52102406.185841851</c:v>
                </c:pt>
                <c:pt idx="681">
                  <c:v>52102403.188011341</c:v>
                </c:pt>
                <c:pt idx="682">
                  <c:v>52097717.579710267</c:v>
                </c:pt>
                <c:pt idx="683">
                  <c:v>52097717.579710267</c:v>
                </c:pt>
                <c:pt idx="684">
                  <c:v>52102402.43855384</c:v>
                </c:pt>
                <c:pt idx="685">
                  <c:v>52100842.068035141</c:v>
                </c:pt>
                <c:pt idx="686">
                  <c:v>52097716.830252752</c:v>
                </c:pt>
                <c:pt idx="687">
                  <c:v>52102403.188011333</c:v>
                </c:pt>
                <c:pt idx="688">
                  <c:v>52105527.676336229</c:v>
                </c:pt>
                <c:pt idx="689">
                  <c:v>52102403.937468842</c:v>
                </c:pt>
                <c:pt idx="690">
                  <c:v>52100841.31857764</c:v>
                </c:pt>
                <c:pt idx="691">
                  <c:v>52102403.188011333</c:v>
                </c:pt>
                <c:pt idx="692">
                  <c:v>52097716.830252759</c:v>
                </c:pt>
                <c:pt idx="693">
                  <c:v>52103965.057445027</c:v>
                </c:pt>
                <c:pt idx="694">
                  <c:v>52105527.676336229</c:v>
                </c:pt>
                <c:pt idx="695">
                  <c:v>52100841.318577647</c:v>
                </c:pt>
                <c:pt idx="696">
                  <c:v>52105528.426333293</c:v>
                </c:pt>
                <c:pt idx="697">
                  <c:v>52102403.188011333</c:v>
                </c:pt>
                <c:pt idx="698">
                  <c:v>52103965.806902543</c:v>
                </c:pt>
                <c:pt idx="699">
                  <c:v>52100841.318577647</c:v>
                </c:pt>
                <c:pt idx="700">
                  <c:v>52100841.318577647</c:v>
                </c:pt>
                <c:pt idx="701">
                  <c:v>52100840.569120146</c:v>
                </c:pt>
                <c:pt idx="702">
                  <c:v>52103965.057445027</c:v>
                </c:pt>
                <c:pt idx="703">
                  <c:v>52100841.318577647</c:v>
                </c:pt>
                <c:pt idx="704">
                  <c:v>52102403.188011341</c:v>
                </c:pt>
                <c:pt idx="705">
                  <c:v>52103965.806902543</c:v>
                </c:pt>
                <c:pt idx="706">
                  <c:v>52099278.699686453</c:v>
                </c:pt>
                <c:pt idx="707">
                  <c:v>52103965.057445027</c:v>
                </c:pt>
                <c:pt idx="708">
                  <c:v>52103965.057445027</c:v>
                </c:pt>
                <c:pt idx="709">
                  <c:v>52103965.806902528</c:v>
                </c:pt>
                <c:pt idx="710">
                  <c:v>52102404.686387293</c:v>
                </c:pt>
                <c:pt idx="711">
                  <c:v>52099278.699686453</c:v>
                </c:pt>
                <c:pt idx="712">
                  <c:v>52100841.318577647</c:v>
                </c:pt>
                <c:pt idx="713">
                  <c:v>52102403.188011333</c:v>
                </c:pt>
                <c:pt idx="714">
                  <c:v>52105526.926878721</c:v>
                </c:pt>
                <c:pt idx="715">
                  <c:v>52100840.569120139</c:v>
                </c:pt>
                <c:pt idx="716">
                  <c:v>52103965.057445027</c:v>
                </c:pt>
                <c:pt idx="717">
                  <c:v>52103965.057445027</c:v>
                </c:pt>
                <c:pt idx="718">
                  <c:v>52103965.057445027</c:v>
                </c:pt>
                <c:pt idx="719">
                  <c:v>52103964.307987534</c:v>
                </c:pt>
                <c:pt idx="720">
                  <c:v>52097718.328628711</c:v>
                </c:pt>
                <c:pt idx="721">
                  <c:v>52102403.188011341</c:v>
                </c:pt>
                <c:pt idx="722">
                  <c:v>52097716.830252752</c:v>
                </c:pt>
                <c:pt idx="723">
                  <c:v>52097717.579710267</c:v>
                </c:pt>
                <c:pt idx="724">
                  <c:v>52097716.830252752</c:v>
                </c:pt>
                <c:pt idx="725">
                  <c:v>52094593.091385372</c:v>
                </c:pt>
                <c:pt idx="726">
                  <c:v>52099278.699686453</c:v>
                </c:pt>
                <c:pt idx="727">
                  <c:v>52094593.091385372</c:v>
                </c:pt>
                <c:pt idx="728">
                  <c:v>52097719.828083277</c:v>
                </c:pt>
                <c:pt idx="729">
                  <c:v>52100842.068035141</c:v>
                </c:pt>
                <c:pt idx="730">
                  <c:v>52097717.57971026</c:v>
                </c:pt>
                <c:pt idx="731">
                  <c:v>52097718.328628711</c:v>
                </c:pt>
                <c:pt idx="732">
                  <c:v>52100841.318577647</c:v>
                </c:pt>
                <c:pt idx="733">
                  <c:v>52094593.840303823</c:v>
                </c:pt>
                <c:pt idx="734">
                  <c:v>52097717.579710267</c:v>
                </c:pt>
                <c:pt idx="735">
                  <c:v>52103965.806902543</c:v>
                </c:pt>
                <c:pt idx="736">
                  <c:v>52096154.960819073</c:v>
                </c:pt>
                <c:pt idx="737">
                  <c:v>52094593.840303823</c:v>
                </c:pt>
                <c:pt idx="738">
                  <c:v>52097716.830252759</c:v>
                </c:pt>
                <c:pt idx="739">
                  <c:v>52096154.960819073</c:v>
                </c:pt>
                <c:pt idx="740">
                  <c:v>52103967.306357101</c:v>
                </c:pt>
                <c:pt idx="741">
                  <c:v>52097716.830252752</c:v>
                </c:pt>
                <c:pt idx="742">
                  <c:v>52097716.830252752</c:v>
                </c:pt>
                <c:pt idx="743">
                  <c:v>52103965.057445027</c:v>
                </c:pt>
                <c:pt idx="744">
                  <c:v>52100840.569120139</c:v>
                </c:pt>
                <c:pt idx="745">
                  <c:v>52100842.818032213</c:v>
                </c:pt>
                <c:pt idx="746">
                  <c:v>52103964.307987534</c:v>
                </c:pt>
                <c:pt idx="747">
                  <c:v>52102403.937468842</c:v>
                </c:pt>
                <c:pt idx="748">
                  <c:v>52097716.830252752</c:v>
                </c:pt>
                <c:pt idx="749">
                  <c:v>52100840.569120139</c:v>
                </c:pt>
                <c:pt idx="750">
                  <c:v>52100842.067496099</c:v>
                </c:pt>
                <c:pt idx="751">
                  <c:v>52091474.593332604</c:v>
                </c:pt>
                <c:pt idx="752">
                  <c:v>52100842.068035148</c:v>
                </c:pt>
                <c:pt idx="753">
                  <c:v>52100840.569120139</c:v>
                </c:pt>
                <c:pt idx="754">
                  <c:v>52102403.188011333</c:v>
                </c:pt>
                <c:pt idx="755">
                  <c:v>52097717.57971026</c:v>
                </c:pt>
                <c:pt idx="756">
                  <c:v>52097716.830252759</c:v>
                </c:pt>
                <c:pt idx="757">
                  <c:v>52099280.198601447</c:v>
                </c:pt>
                <c:pt idx="758">
                  <c:v>52093032.720327638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A-4CB1-920C-E9EA746D39C6}"/>
            </c:ext>
          </c:extLst>
        </c:ser>
        <c:ser>
          <c:idx val="1"/>
          <c:order val="1"/>
          <c:tx>
            <c:strRef>
              <c:f>'Teste 2'!$O$1</c:f>
              <c:strCache>
                <c:ptCount val="1"/>
                <c:pt idx="0">
                  <c:v>Hashrate Acumulada</c:v>
                </c:pt>
              </c:strCache>
            </c:strRef>
          </c:tx>
          <c:spPr>
            <a:ln w="28575" cap="rnd">
              <a:solidFill>
                <a:srgbClr val="40688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2'!$B$2:$B$783</c15:sqref>
                  </c15:fullRef>
                </c:ext>
              </c:extLst>
              <c:f>'Teste 2'!$B$12:$B$783</c:f>
              <c:strCache>
                <c:ptCount val="759"/>
                <c:pt idx="0">
                  <c:v>08:09:22</c:v>
                </c:pt>
                <c:pt idx="1">
                  <c:v>08:10:22</c:v>
                </c:pt>
                <c:pt idx="2">
                  <c:v>08:11:22</c:v>
                </c:pt>
                <c:pt idx="3">
                  <c:v>08:12:22</c:v>
                </c:pt>
                <c:pt idx="4">
                  <c:v>08:13:22</c:v>
                </c:pt>
                <c:pt idx="5">
                  <c:v>08:14:22</c:v>
                </c:pt>
                <c:pt idx="6">
                  <c:v>08:15:22</c:v>
                </c:pt>
                <c:pt idx="7">
                  <c:v>08:16:22</c:v>
                </c:pt>
                <c:pt idx="8">
                  <c:v>08:17:22</c:v>
                </c:pt>
                <c:pt idx="9">
                  <c:v>08:18:22</c:v>
                </c:pt>
                <c:pt idx="10">
                  <c:v>08:19:22</c:v>
                </c:pt>
                <c:pt idx="11">
                  <c:v>08:20:22</c:v>
                </c:pt>
                <c:pt idx="12">
                  <c:v>08:21:22</c:v>
                </c:pt>
                <c:pt idx="13">
                  <c:v>08:22:22</c:v>
                </c:pt>
                <c:pt idx="14">
                  <c:v>08:23:22</c:v>
                </c:pt>
                <c:pt idx="15">
                  <c:v>08:24:23</c:v>
                </c:pt>
                <c:pt idx="16">
                  <c:v>08:25:23</c:v>
                </c:pt>
                <c:pt idx="17">
                  <c:v>08:26:24</c:v>
                </c:pt>
                <c:pt idx="18">
                  <c:v>08:27:24</c:v>
                </c:pt>
                <c:pt idx="19">
                  <c:v>08:28:24</c:v>
                </c:pt>
                <c:pt idx="20">
                  <c:v>08:29:24</c:v>
                </c:pt>
                <c:pt idx="21">
                  <c:v>08:30:24</c:v>
                </c:pt>
                <c:pt idx="22">
                  <c:v>08:31:24</c:v>
                </c:pt>
                <c:pt idx="23">
                  <c:v>08:32:24</c:v>
                </c:pt>
                <c:pt idx="24">
                  <c:v>08:33:24</c:v>
                </c:pt>
                <c:pt idx="25">
                  <c:v>08:34:24</c:v>
                </c:pt>
                <c:pt idx="26">
                  <c:v>08:35:24</c:v>
                </c:pt>
                <c:pt idx="27">
                  <c:v>08:36:24</c:v>
                </c:pt>
                <c:pt idx="28">
                  <c:v>08:37:24</c:v>
                </c:pt>
                <c:pt idx="29">
                  <c:v>08:38:24</c:v>
                </c:pt>
                <c:pt idx="30">
                  <c:v>08:39:24</c:v>
                </c:pt>
                <c:pt idx="31">
                  <c:v>08:40:24</c:v>
                </c:pt>
                <c:pt idx="32">
                  <c:v>08:41:24</c:v>
                </c:pt>
                <c:pt idx="33">
                  <c:v>08:42:24</c:v>
                </c:pt>
                <c:pt idx="34">
                  <c:v>08:43:24</c:v>
                </c:pt>
                <c:pt idx="35">
                  <c:v>08:44:23</c:v>
                </c:pt>
                <c:pt idx="36">
                  <c:v>08:45:23</c:v>
                </c:pt>
                <c:pt idx="37">
                  <c:v>08:46:23</c:v>
                </c:pt>
                <c:pt idx="38">
                  <c:v>08:47:23</c:v>
                </c:pt>
                <c:pt idx="39">
                  <c:v>08:48:23</c:v>
                </c:pt>
                <c:pt idx="40">
                  <c:v>08:49:22</c:v>
                </c:pt>
                <c:pt idx="41">
                  <c:v>08:50:23</c:v>
                </c:pt>
                <c:pt idx="42">
                  <c:v>08:51:23</c:v>
                </c:pt>
                <c:pt idx="43">
                  <c:v>08:52:23</c:v>
                </c:pt>
                <c:pt idx="44">
                  <c:v>08:53:23</c:v>
                </c:pt>
                <c:pt idx="45">
                  <c:v>08:54:22</c:v>
                </c:pt>
                <c:pt idx="46">
                  <c:v>08:55:22</c:v>
                </c:pt>
                <c:pt idx="47">
                  <c:v>08:56:22</c:v>
                </c:pt>
                <c:pt idx="48">
                  <c:v>08:57:22</c:v>
                </c:pt>
                <c:pt idx="49">
                  <c:v>08:58:22</c:v>
                </c:pt>
                <c:pt idx="50">
                  <c:v>08:59:21</c:v>
                </c:pt>
                <c:pt idx="51">
                  <c:v>09:00:21</c:v>
                </c:pt>
                <c:pt idx="52">
                  <c:v>09:01:21</c:v>
                </c:pt>
                <c:pt idx="53">
                  <c:v>09:02:21</c:v>
                </c:pt>
                <c:pt idx="54">
                  <c:v>09:03:21</c:v>
                </c:pt>
                <c:pt idx="55">
                  <c:v>09:04:21</c:v>
                </c:pt>
                <c:pt idx="56">
                  <c:v>09:05:20</c:v>
                </c:pt>
                <c:pt idx="57">
                  <c:v>09:06:20</c:v>
                </c:pt>
                <c:pt idx="58">
                  <c:v>09:07:20</c:v>
                </c:pt>
                <c:pt idx="59">
                  <c:v>09:08:20</c:v>
                </c:pt>
                <c:pt idx="60">
                  <c:v>09:09:20</c:v>
                </c:pt>
                <c:pt idx="61">
                  <c:v>09:10:19</c:v>
                </c:pt>
                <c:pt idx="62">
                  <c:v>09:11:19</c:v>
                </c:pt>
                <c:pt idx="63">
                  <c:v>09:12:19</c:v>
                </c:pt>
                <c:pt idx="64">
                  <c:v>09:13:19</c:v>
                </c:pt>
                <c:pt idx="65">
                  <c:v>09:14:19</c:v>
                </c:pt>
                <c:pt idx="66">
                  <c:v>09:15:19</c:v>
                </c:pt>
                <c:pt idx="67">
                  <c:v>09:16:18</c:v>
                </c:pt>
                <c:pt idx="68">
                  <c:v>09:17:18</c:v>
                </c:pt>
                <c:pt idx="69">
                  <c:v>09:18:18</c:v>
                </c:pt>
                <c:pt idx="70">
                  <c:v>09:19:18</c:v>
                </c:pt>
                <c:pt idx="71">
                  <c:v>09:20:18</c:v>
                </c:pt>
                <c:pt idx="72">
                  <c:v>09:21:18</c:v>
                </c:pt>
                <c:pt idx="73">
                  <c:v>09:22:19</c:v>
                </c:pt>
                <c:pt idx="74">
                  <c:v>09:23:19</c:v>
                </c:pt>
                <c:pt idx="75">
                  <c:v>09:24:19</c:v>
                </c:pt>
                <c:pt idx="76">
                  <c:v>09:25:19</c:v>
                </c:pt>
                <c:pt idx="77">
                  <c:v>09:26:19</c:v>
                </c:pt>
                <c:pt idx="78">
                  <c:v>09:27:20</c:v>
                </c:pt>
                <c:pt idx="79">
                  <c:v>09:28:20</c:v>
                </c:pt>
                <c:pt idx="80">
                  <c:v>09:29:19</c:v>
                </c:pt>
                <c:pt idx="81">
                  <c:v>09:30:19</c:v>
                </c:pt>
                <c:pt idx="82">
                  <c:v>09:31:19</c:v>
                </c:pt>
                <c:pt idx="83">
                  <c:v>09:32:19</c:v>
                </c:pt>
                <c:pt idx="84">
                  <c:v>09:33:19</c:v>
                </c:pt>
                <c:pt idx="85">
                  <c:v>09:34:19</c:v>
                </c:pt>
                <c:pt idx="86">
                  <c:v>09:35:18</c:v>
                </c:pt>
                <c:pt idx="87">
                  <c:v>09:36:18</c:v>
                </c:pt>
                <c:pt idx="88">
                  <c:v>09:37:18</c:v>
                </c:pt>
                <c:pt idx="89">
                  <c:v>09:38:18</c:v>
                </c:pt>
                <c:pt idx="90">
                  <c:v>09:39:19</c:v>
                </c:pt>
                <c:pt idx="91">
                  <c:v>09:40:19</c:v>
                </c:pt>
                <c:pt idx="92">
                  <c:v>09:41:19</c:v>
                </c:pt>
                <c:pt idx="93">
                  <c:v>09:42:19</c:v>
                </c:pt>
                <c:pt idx="94">
                  <c:v>09:43:18</c:v>
                </c:pt>
                <c:pt idx="95">
                  <c:v>09:44:18</c:v>
                </c:pt>
                <c:pt idx="96">
                  <c:v>09:45:18</c:v>
                </c:pt>
                <c:pt idx="97">
                  <c:v>09:46:18</c:v>
                </c:pt>
                <c:pt idx="98">
                  <c:v>09:47:18</c:v>
                </c:pt>
                <c:pt idx="99">
                  <c:v>09:48:17</c:v>
                </c:pt>
                <c:pt idx="100">
                  <c:v>09:49:17</c:v>
                </c:pt>
                <c:pt idx="101">
                  <c:v>09:50:17</c:v>
                </c:pt>
                <c:pt idx="102">
                  <c:v>09:51:17</c:v>
                </c:pt>
                <c:pt idx="103">
                  <c:v>09:52:17</c:v>
                </c:pt>
                <c:pt idx="104">
                  <c:v>09:53:17</c:v>
                </c:pt>
                <c:pt idx="105">
                  <c:v>09:54:17</c:v>
                </c:pt>
                <c:pt idx="106">
                  <c:v>09:55:17</c:v>
                </c:pt>
                <c:pt idx="107">
                  <c:v>09:56:17</c:v>
                </c:pt>
                <c:pt idx="108">
                  <c:v>09:57:17</c:v>
                </c:pt>
                <c:pt idx="109">
                  <c:v>09:58:17</c:v>
                </c:pt>
                <c:pt idx="110">
                  <c:v>09:59:17</c:v>
                </c:pt>
                <c:pt idx="111">
                  <c:v>10:00:17</c:v>
                </c:pt>
                <c:pt idx="112">
                  <c:v>10:01:16</c:v>
                </c:pt>
                <c:pt idx="113">
                  <c:v>10:02:16</c:v>
                </c:pt>
                <c:pt idx="114">
                  <c:v>10:03:16</c:v>
                </c:pt>
                <c:pt idx="115">
                  <c:v>10:04:16</c:v>
                </c:pt>
                <c:pt idx="116">
                  <c:v>10:05:16</c:v>
                </c:pt>
                <c:pt idx="117">
                  <c:v>10:06:16</c:v>
                </c:pt>
                <c:pt idx="118">
                  <c:v>10:07:15</c:v>
                </c:pt>
                <c:pt idx="119">
                  <c:v>10:08:16</c:v>
                </c:pt>
                <c:pt idx="120">
                  <c:v>10:09:15</c:v>
                </c:pt>
                <c:pt idx="121">
                  <c:v>10:10:15</c:v>
                </c:pt>
                <c:pt idx="122">
                  <c:v>10:11:15</c:v>
                </c:pt>
                <c:pt idx="123">
                  <c:v>10:12:15</c:v>
                </c:pt>
                <c:pt idx="124">
                  <c:v>10:13:15</c:v>
                </c:pt>
                <c:pt idx="125">
                  <c:v>10:14:15</c:v>
                </c:pt>
                <c:pt idx="126">
                  <c:v>10:15:15</c:v>
                </c:pt>
                <c:pt idx="127">
                  <c:v>10:16:14</c:v>
                </c:pt>
                <c:pt idx="128">
                  <c:v>10:17:14</c:v>
                </c:pt>
                <c:pt idx="129">
                  <c:v>10:18:14</c:v>
                </c:pt>
                <c:pt idx="130">
                  <c:v>10:19:14</c:v>
                </c:pt>
                <c:pt idx="131">
                  <c:v>10:20:14</c:v>
                </c:pt>
                <c:pt idx="132">
                  <c:v>10:21:14</c:v>
                </c:pt>
                <c:pt idx="133">
                  <c:v>10:22:13</c:v>
                </c:pt>
                <c:pt idx="134">
                  <c:v>10:23:13</c:v>
                </c:pt>
                <c:pt idx="135">
                  <c:v>10:24:13</c:v>
                </c:pt>
                <c:pt idx="136">
                  <c:v>10:25:13</c:v>
                </c:pt>
                <c:pt idx="137">
                  <c:v>10:26:13</c:v>
                </c:pt>
                <c:pt idx="138">
                  <c:v>10:27:13</c:v>
                </c:pt>
                <c:pt idx="139">
                  <c:v>10:28:12</c:v>
                </c:pt>
                <c:pt idx="140">
                  <c:v>10:29:12</c:v>
                </c:pt>
                <c:pt idx="141">
                  <c:v>10:30:12</c:v>
                </c:pt>
                <c:pt idx="142">
                  <c:v>10:31:12</c:v>
                </c:pt>
                <c:pt idx="143">
                  <c:v>10:32:12</c:v>
                </c:pt>
                <c:pt idx="144">
                  <c:v>10:33:12</c:v>
                </c:pt>
                <c:pt idx="145">
                  <c:v>10:34:12</c:v>
                </c:pt>
                <c:pt idx="146">
                  <c:v>10:35:12</c:v>
                </c:pt>
                <c:pt idx="147">
                  <c:v>10:36:12</c:v>
                </c:pt>
                <c:pt idx="148">
                  <c:v>10:37:11</c:v>
                </c:pt>
                <c:pt idx="149">
                  <c:v>10:38:11</c:v>
                </c:pt>
                <c:pt idx="150">
                  <c:v>10:39:11</c:v>
                </c:pt>
                <c:pt idx="151">
                  <c:v>10:40:11</c:v>
                </c:pt>
                <c:pt idx="152">
                  <c:v>10:41:11</c:v>
                </c:pt>
                <c:pt idx="153">
                  <c:v>10:42:11</c:v>
                </c:pt>
                <c:pt idx="154">
                  <c:v>10:43:11</c:v>
                </c:pt>
                <c:pt idx="155">
                  <c:v>10:44:11</c:v>
                </c:pt>
                <c:pt idx="156">
                  <c:v>10:45:11</c:v>
                </c:pt>
                <c:pt idx="157">
                  <c:v>10:46:11</c:v>
                </c:pt>
                <c:pt idx="158">
                  <c:v>10:47:11</c:v>
                </c:pt>
                <c:pt idx="159">
                  <c:v>10:48:11</c:v>
                </c:pt>
                <c:pt idx="160">
                  <c:v>10:49:11</c:v>
                </c:pt>
                <c:pt idx="161">
                  <c:v>10:50:10</c:v>
                </c:pt>
                <c:pt idx="162">
                  <c:v>10:51:10</c:v>
                </c:pt>
                <c:pt idx="163">
                  <c:v>10:52:10</c:v>
                </c:pt>
                <c:pt idx="164">
                  <c:v>10:53:10</c:v>
                </c:pt>
                <c:pt idx="165">
                  <c:v>10:54:10</c:v>
                </c:pt>
                <c:pt idx="166">
                  <c:v>10:55:10</c:v>
                </c:pt>
                <c:pt idx="167">
                  <c:v>10:56:09</c:v>
                </c:pt>
                <c:pt idx="168">
                  <c:v>10:57:09</c:v>
                </c:pt>
                <c:pt idx="169">
                  <c:v>10:58:09</c:v>
                </c:pt>
                <c:pt idx="170">
                  <c:v>10:59:09</c:v>
                </c:pt>
                <c:pt idx="171">
                  <c:v>11:00:09</c:v>
                </c:pt>
                <c:pt idx="172">
                  <c:v>11:01:09</c:v>
                </c:pt>
                <c:pt idx="173">
                  <c:v>11:02:09</c:v>
                </c:pt>
                <c:pt idx="174">
                  <c:v>11:03:08</c:v>
                </c:pt>
                <c:pt idx="175">
                  <c:v>11:04:08</c:v>
                </c:pt>
                <c:pt idx="176">
                  <c:v>11:05:08</c:v>
                </c:pt>
                <c:pt idx="177">
                  <c:v>11:06:08</c:v>
                </c:pt>
                <c:pt idx="178">
                  <c:v>11:07:08</c:v>
                </c:pt>
                <c:pt idx="179">
                  <c:v>11:08:08</c:v>
                </c:pt>
                <c:pt idx="180">
                  <c:v>11:09:08</c:v>
                </c:pt>
                <c:pt idx="181">
                  <c:v>11:10:08</c:v>
                </c:pt>
                <c:pt idx="182">
                  <c:v>11:11:07</c:v>
                </c:pt>
                <c:pt idx="183">
                  <c:v>11:12:07</c:v>
                </c:pt>
                <c:pt idx="184">
                  <c:v>11:13:07</c:v>
                </c:pt>
                <c:pt idx="185">
                  <c:v>11:14:07</c:v>
                </c:pt>
                <c:pt idx="186">
                  <c:v>11:15:07</c:v>
                </c:pt>
                <c:pt idx="187">
                  <c:v>11:16:07</c:v>
                </c:pt>
                <c:pt idx="188">
                  <c:v>11:17:07</c:v>
                </c:pt>
                <c:pt idx="189">
                  <c:v>11:18:07</c:v>
                </c:pt>
                <c:pt idx="190">
                  <c:v>11:19:06</c:v>
                </c:pt>
                <c:pt idx="191">
                  <c:v>11:20:06</c:v>
                </c:pt>
                <c:pt idx="192">
                  <c:v>11:21:06</c:v>
                </c:pt>
                <c:pt idx="193">
                  <c:v>11:22:06</c:v>
                </c:pt>
                <c:pt idx="194">
                  <c:v>11:23:06</c:v>
                </c:pt>
                <c:pt idx="195">
                  <c:v>11:24:06</c:v>
                </c:pt>
                <c:pt idx="196">
                  <c:v>11:25:06</c:v>
                </c:pt>
                <c:pt idx="197">
                  <c:v>11:26:06</c:v>
                </c:pt>
                <c:pt idx="198">
                  <c:v>11:27:05</c:v>
                </c:pt>
                <c:pt idx="199">
                  <c:v>11:28:05</c:v>
                </c:pt>
                <c:pt idx="200">
                  <c:v>11:29:05</c:v>
                </c:pt>
                <c:pt idx="201">
                  <c:v>11:30:05</c:v>
                </c:pt>
                <c:pt idx="202">
                  <c:v>11:31:05</c:v>
                </c:pt>
                <c:pt idx="203">
                  <c:v>11:32:05</c:v>
                </c:pt>
                <c:pt idx="204">
                  <c:v>11:33:05</c:v>
                </c:pt>
                <c:pt idx="205">
                  <c:v>11:34:05</c:v>
                </c:pt>
                <c:pt idx="206">
                  <c:v>11:35:04</c:v>
                </c:pt>
                <c:pt idx="207">
                  <c:v>11:36:04</c:v>
                </c:pt>
                <c:pt idx="208">
                  <c:v>11:37:04</c:v>
                </c:pt>
                <c:pt idx="209">
                  <c:v>11:38:04</c:v>
                </c:pt>
                <c:pt idx="210">
                  <c:v>11:39:04</c:v>
                </c:pt>
                <c:pt idx="211">
                  <c:v>11:40:03</c:v>
                </c:pt>
                <c:pt idx="212">
                  <c:v>11:41:04</c:v>
                </c:pt>
                <c:pt idx="213">
                  <c:v>11:42:04</c:v>
                </c:pt>
                <c:pt idx="214">
                  <c:v>11:43:04</c:v>
                </c:pt>
                <c:pt idx="215">
                  <c:v>11:44:03</c:v>
                </c:pt>
                <c:pt idx="216">
                  <c:v>11:45:03</c:v>
                </c:pt>
                <c:pt idx="217">
                  <c:v>11:46:03</c:v>
                </c:pt>
                <c:pt idx="218">
                  <c:v>11:47:03</c:v>
                </c:pt>
                <c:pt idx="219">
                  <c:v>11:48:03</c:v>
                </c:pt>
                <c:pt idx="220">
                  <c:v>11:49:03</c:v>
                </c:pt>
                <c:pt idx="221">
                  <c:v>11:50:03</c:v>
                </c:pt>
                <c:pt idx="222">
                  <c:v>11:51:03</c:v>
                </c:pt>
                <c:pt idx="223">
                  <c:v>11:52:03</c:v>
                </c:pt>
                <c:pt idx="224">
                  <c:v>11:53:03</c:v>
                </c:pt>
                <c:pt idx="225">
                  <c:v>11:54:03</c:v>
                </c:pt>
                <c:pt idx="226">
                  <c:v>11:55:03</c:v>
                </c:pt>
                <c:pt idx="227">
                  <c:v>11:56:03</c:v>
                </c:pt>
                <c:pt idx="228">
                  <c:v>11:57:03</c:v>
                </c:pt>
                <c:pt idx="229">
                  <c:v>11:58:02</c:v>
                </c:pt>
                <c:pt idx="230">
                  <c:v>11:59:02</c:v>
                </c:pt>
                <c:pt idx="231">
                  <c:v>12:00:02</c:v>
                </c:pt>
                <c:pt idx="232">
                  <c:v>12:01:02</c:v>
                </c:pt>
                <c:pt idx="233">
                  <c:v>12:02:02</c:v>
                </c:pt>
                <c:pt idx="234">
                  <c:v>12:03:02</c:v>
                </c:pt>
                <c:pt idx="235">
                  <c:v>12:04:01</c:v>
                </c:pt>
                <c:pt idx="236">
                  <c:v>12:05:01</c:v>
                </c:pt>
                <c:pt idx="237">
                  <c:v>12:06:01</c:v>
                </c:pt>
                <c:pt idx="238">
                  <c:v>12:07:01</c:v>
                </c:pt>
                <c:pt idx="239">
                  <c:v>12:08:01</c:v>
                </c:pt>
                <c:pt idx="240">
                  <c:v>12:09:01</c:v>
                </c:pt>
                <c:pt idx="241">
                  <c:v>12:10:01</c:v>
                </c:pt>
                <c:pt idx="242">
                  <c:v>12:11:01</c:v>
                </c:pt>
                <c:pt idx="243">
                  <c:v>12:12:01</c:v>
                </c:pt>
                <c:pt idx="244">
                  <c:v>12:13:01</c:v>
                </c:pt>
                <c:pt idx="245">
                  <c:v>12:14:01</c:v>
                </c:pt>
                <c:pt idx="246">
                  <c:v>12:15:00</c:v>
                </c:pt>
                <c:pt idx="247">
                  <c:v>12:16:00</c:v>
                </c:pt>
                <c:pt idx="248">
                  <c:v>12:17:00</c:v>
                </c:pt>
                <c:pt idx="249">
                  <c:v>12:18:00</c:v>
                </c:pt>
                <c:pt idx="250">
                  <c:v>12:19:00</c:v>
                </c:pt>
                <c:pt idx="251">
                  <c:v>12:20:00</c:v>
                </c:pt>
                <c:pt idx="252">
                  <c:v>12:21:00</c:v>
                </c:pt>
                <c:pt idx="253">
                  <c:v>12:22:00</c:v>
                </c:pt>
                <c:pt idx="254">
                  <c:v>12:23:00</c:v>
                </c:pt>
                <c:pt idx="255">
                  <c:v>12:23:59</c:v>
                </c:pt>
                <c:pt idx="256">
                  <c:v>12:24:59</c:v>
                </c:pt>
                <c:pt idx="257">
                  <c:v>12:25:59</c:v>
                </c:pt>
                <c:pt idx="258">
                  <c:v>12:26:59</c:v>
                </c:pt>
                <c:pt idx="259">
                  <c:v>12:27:59</c:v>
                </c:pt>
                <c:pt idx="260">
                  <c:v>12:28:59</c:v>
                </c:pt>
                <c:pt idx="261">
                  <c:v>12:29:59</c:v>
                </c:pt>
                <c:pt idx="262">
                  <c:v>12:30:59</c:v>
                </c:pt>
                <c:pt idx="263">
                  <c:v>12:32:00</c:v>
                </c:pt>
                <c:pt idx="264">
                  <c:v>12:33:00</c:v>
                </c:pt>
                <c:pt idx="265">
                  <c:v>12:33:59</c:v>
                </c:pt>
                <c:pt idx="266">
                  <c:v>12:34:59</c:v>
                </c:pt>
                <c:pt idx="267">
                  <c:v>12:35:59</c:v>
                </c:pt>
                <c:pt idx="268">
                  <c:v>12:36:59</c:v>
                </c:pt>
                <c:pt idx="269">
                  <c:v>12:37:59</c:v>
                </c:pt>
                <c:pt idx="270">
                  <c:v>12:38:59</c:v>
                </c:pt>
                <c:pt idx="271">
                  <c:v>12:39:59</c:v>
                </c:pt>
                <c:pt idx="272">
                  <c:v>12:40:59</c:v>
                </c:pt>
                <c:pt idx="273">
                  <c:v>12:41:58</c:v>
                </c:pt>
                <c:pt idx="274">
                  <c:v>12:42:58</c:v>
                </c:pt>
                <c:pt idx="275">
                  <c:v>12:43:58</c:v>
                </c:pt>
                <c:pt idx="276">
                  <c:v>12:44:58</c:v>
                </c:pt>
                <c:pt idx="277">
                  <c:v>12:45:58</c:v>
                </c:pt>
                <c:pt idx="278">
                  <c:v>12:46:57</c:v>
                </c:pt>
                <c:pt idx="279">
                  <c:v>12:47:57</c:v>
                </c:pt>
                <c:pt idx="280">
                  <c:v>12:48:57</c:v>
                </c:pt>
                <c:pt idx="281">
                  <c:v>12:49:57</c:v>
                </c:pt>
                <c:pt idx="282">
                  <c:v>12:50:57</c:v>
                </c:pt>
                <c:pt idx="283">
                  <c:v>12:51:57</c:v>
                </c:pt>
                <c:pt idx="284">
                  <c:v>12:52:56</c:v>
                </c:pt>
                <c:pt idx="285">
                  <c:v>12:53:56</c:v>
                </c:pt>
                <c:pt idx="286">
                  <c:v>12:54:56</c:v>
                </c:pt>
                <c:pt idx="287">
                  <c:v>12:55:56</c:v>
                </c:pt>
                <c:pt idx="288">
                  <c:v>12:56:56</c:v>
                </c:pt>
                <c:pt idx="289">
                  <c:v>12:57:56</c:v>
                </c:pt>
                <c:pt idx="290">
                  <c:v>12:58:56</c:v>
                </c:pt>
                <c:pt idx="291">
                  <c:v>12:59:56</c:v>
                </c:pt>
                <c:pt idx="292">
                  <c:v>13:00:55</c:v>
                </c:pt>
                <c:pt idx="293">
                  <c:v>13:01:55</c:v>
                </c:pt>
                <c:pt idx="294">
                  <c:v>13:02:55</c:v>
                </c:pt>
                <c:pt idx="295">
                  <c:v>13:03:55</c:v>
                </c:pt>
                <c:pt idx="296">
                  <c:v>13:04:55</c:v>
                </c:pt>
                <c:pt idx="297">
                  <c:v>13:05:55</c:v>
                </c:pt>
                <c:pt idx="298">
                  <c:v>13:06:55</c:v>
                </c:pt>
                <c:pt idx="299">
                  <c:v>13:07:54</c:v>
                </c:pt>
                <c:pt idx="300">
                  <c:v>13:08:54</c:v>
                </c:pt>
                <c:pt idx="301">
                  <c:v>13:09:54</c:v>
                </c:pt>
                <c:pt idx="302">
                  <c:v>13:10:54</c:v>
                </c:pt>
                <c:pt idx="303">
                  <c:v>13:11:54</c:v>
                </c:pt>
                <c:pt idx="304">
                  <c:v>13:12:54</c:v>
                </c:pt>
                <c:pt idx="305">
                  <c:v>13:13:54</c:v>
                </c:pt>
                <c:pt idx="306">
                  <c:v>13:14:53</c:v>
                </c:pt>
                <c:pt idx="307">
                  <c:v>13:15:53</c:v>
                </c:pt>
                <c:pt idx="308">
                  <c:v>13:16:53</c:v>
                </c:pt>
                <c:pt idx="309">
                  <c:v>13:17:53</c:v>
                </c:pt>
                <c:pt idx="310">
                  <c:v>13:18:53</c:v>
                </c:pt>
                <c:pt idx="311">
                  <c:v>13:19:53</c:v>
                </c:pt>
                <c:pt idx="312">
                  <c:v>13:20:53</c:v>
                </c:pt>
                <c:pt idx="313">
                  <c:v>13:21:53</c:v>
                </c:pt>
                <c:pt idx="314">
                  <c:v>13:22:53</c:v>
                </c:pt>
                <c:pt idx="315">
                  <c:v>13:23:53</c:v>
                </c:pt>
                <c:pt idx="316">
                  <c:v>13:24:52</c:v>
                </c:pt>
                <c:pt idx="317">
                  <c:v>13:25:52</c:v>
                </c:pt>
                <c:pt idx="318">
                  <c:v>13:26:52</c:v>
                </c:pt>
                <c:pt idx="319">
                  <c:v>13:27:52</c:v>
                </c:pt>
                <c:pt idx="320">
                  <c:v>13:28:52</c:v>
                </c:pt>
                <c:pt idx="321">
                  <c:v>13:29:52</c:v>
                </c:pt>
                <c:pt idx="322">
                  <c:v>13:30:52</c:v>
                </c:pt>
                <c:pt idx="323">
                  <c:v>13:31:52</c:v>
                </c:pt>
                <c:pt idx="324">
                  <c:v>13:32:52</c:v>
                </c:pt>
                <c:pt idx="325">
                  <c:v>13:33:52</c:v>
                </c:pt>
                <c:pt idx="326">
                  <c:v>13:34:52</c:v>
                </c:pt>
                <c:pt idx="327">
                  <c:v>13:35:52</c:v>
                </c:pt>
                <c:pt idx="328">
                  <c:v>13:36:51</c:v>
                </c:pt>
                <c:pt idx="329">
                  <c:v>13:37:51</c:v>
                </c:pt>
                <c:pt idx="330">
                  <c:v>13:38:51</c:v>
                </c:pt>
                <c:pt idx="331">
                  <c:v>13:39:51</c:v>
                </c:pt>
                <c:pt idx="332">
                  <c:v>13:40:51</c:v>
                </c:pt>
                <c:pt idx="333">
                  <c:v>13:41:51</c:v>
                </c:pt>
                <c:pt idx="334">
                  <c:v>13:42:51</c:v>
                </c:pt>
                <c:pt idx="335">
                  <c:v>13:43:51</c:v>
                </c:pt>
                <c:pt idx="336">
                  <c:v>13:44:51</c:v>
                </c:pt>
                <c:pt idx="337">
                  <c:v>13:45:50</c:v>
                </c:pt>
                <c:pt idx="338">
                  <c:v>13:46:50</c:v>
                </c:pt>
                <c:pt idx="339">
                  <c:v>13:47:50</c:v>
                </c:pt>
                <c:pt idx="340">
                  <c:v>13:48:50</c:v>
                </c:pt>
                <c:pt idx="341">
                  <c:v>13:49:50</c:v>
                </c:pt>
                <c:pt idx="342">
                  <c:v>13:50:50</c:v>
                </c:pt>
                <c:pt idx="343">
                  <c:v>13:51:50</c:v>
                </c:pt>
                <c:pt idx="344">
                  <c:v>13:52:50</c:v>
                </c:pt>
                <c:pt idx="345">
                  <c:v>13:53:50</c:v>
                </c:pt>
                <c:pt idx="346">
                  <c:v>13:54:50</c:v>
                </c:pt>
                <c:pt idx="347">
                  <c:v>13:55:49</c:v>
                </c:pt>
                <c:pt idx="348">
                  <c:v>13:56:49</c:v>
                </c:pt>
                <c:pt idx="349">
                  <c:v>13:57:49</c:v>
                </c:pt>
                <c:pt idx="350">
                  <c:v>13:58:49</c:v>
                </c:pt>
                <c:pt idx="351">
                  <c:v>13:59:49</c:v>
                </c:pt>
                <c:pt idx="352">
                  <c:v>14:00:49</c:v>
                </c:pt>
                <c:pt idx="353">
                  <c:v>14:01:49</c:v>
                </c:pt>
                <c:pt idx="354">
                  <c:v>14:02:49</c:v>
                </c:pt>
                <c:pt idx="355">
                  <c:v>14:03:49</c:v>
                </c:pt>
                <c:pt idx="356">
                  <c:v>14:04:48</c:v>
                </c:pt>
                <c:pt idx="357">
                  <c:v>14:05:49</c:v>
                </c:pt>
                <c:pt idx="358">
                  <c:v>14:06:48</c:v>
                </c:pt>
                <c:pt idx="359">
                  <c:v>14:07:48</c:v>
                </c:pt>
                <c:pt idx="360">
                  <c:v>14:08:48</c:v>
                </c:pt>
                <c:pt idx="361">
                  <c:v>14:09:48</c:v>
                </c:pt>
                <c:pt idx="362">
                  <c:v>14:10:48</c:v>
                </c:pt>
                <c:pt idx="363">
                  <c:v>14:11:48</c:v>
                </c:pt>
                <c:pt idx="364">
                  <c:v>14:12:48</c:v>
                </c:pt>
                <c:pt idx="365">
                  <c:v>14:13:47</c:v>
                </c:pt>
                <c:pt idx="366">
                  <c:v>14:14:47</c:v>
                </c:pt>
                <c:pt idx="367">
                  <c:v>14:15:47</c:v>
                </c:pt>
                <c:pt idx="368">
                  <c:v>14:16:47</c:v>
                </c:pt>
                <c:pt idx="369">
                  <c:v>14:17:47</c:v>
                </c:pt>
                <c:pt idx="370">
                  <c:v>14:18:47</c:v>
                </c:pt>
                <c:pt idx="371">
                  <c:v>14:19:47</c:v>
                </c:pt>
                <c:pt idx="372">
                  <c:v>14:20:46</c:v>
                </c:pt>
                <c:pt idx="373">
                  <c:v>14:21:47</c:v>
                </c:pt>
                <c:pt idx="374">
                  <c:v>14:22:47</c:v>
                </c:pt>
                <c:pt idx="375">
                  <c:v>14:23:47</c:v>
                </c:pt>
                <c:pt idx="376">
                  <c:v>14:24:47</c:v>
                </c:pt>
                <c:pt idx="377">
                  <c:v>14:25:47</c:v>
                </c:pt>
                <c:pt idx="378">
                  <c:v>14:26:47</c:v>
                </c:pt>
                <c:pt idx="379">
                  <c:v>14:27:47</c:v>
                </c:pt>
                <c:pt idx="380">
                  <c:v>14:28:47</c:v>
                </c:pt>
                <c:pt idx="381">
                  <c:v>14:29:46</c:v>
                </c:pt>
                <c:pt idx="382">
                  <c:v>14:30:47</c:v>
                </c:pt>
                <c:pt idx="383">
                  <c:v>14:31:47</c:v>
                </c:pt>
                <c:pt idx="384">
                  <c:v>14:32:46</c:v>
                </c:pt>
                <c:pt idx="385">
                  <c:v>14:33:46</c:v>
                </c:pt>
                <c:pt idx="386">
                  <c:v>14:34:47</c:v>
                </c:pt>
                <c:pt idx="387">
                  <c:v>14:35:48</c:v>
                </c:pt>
                <c:pt idx="388">
                  <c:v>14:36:47</c:v>
                </c:pt>
                <c:pt idx="389">
                  <c:v>14:37:48</c:v>
                </c:pt>
                <c:pt idx="390">
                  <c:v>14:38:48</c:v>
                </c:pt>
                <c:pt idx="391">
                  <c:v>14:39:48</c:v>
                </c:pt>
                <c:pt idx="392">
                  <c:v>14:40:49</c:v>
                </c:pt>
                <c:pt idx="393">
                  <c:v>14:41:49</c:v>
                </c:pt>
                <c:pt idx="394">
                  <c:v>14:42:49</c:v>
                </c:pt>
                <c:pt idx="395">
                  <c:v>14:43:49</c:v>
                </c:pt>
                <c:pt idx="396">
                  <c:v>14:44:48</c:v>
                </c:pt>
                <c:pt idx="397">
                  <c:v>14:45:48</c:v>
                </c:pt>
                <c:pt idx="398">
                  <c:v>14:46:49</c:v>
                </c:pt>
                <c:pt idx="399">
                  <c:v>14:47:49</c:v>
                </c:pt>
                <c:pt idx="400">
                  <c:v>14:48:49</c:v>
                </c:pt>
                <c:pt idx="401">
                  <c:v>14:49:49</c:v>
                </c:pt>
                <c:pt idx="402">
                  <c:v>14:50:49</c:v>
                </c:pt>
                <c:pt idx="403">
                  <c:v>14:51:49</c:v>
                </c:pt>
                <c:pt idx="404">
                  <c:v>14:52:49</c:v>
                </c:pt>
                <c:pt idx="405">
                  <c:v>14:53:49</c:v>
                </c:pt>
                <c:pt idx="406">
                  <c:v>14:54:49</c:v>
                </c:pt>
                <c:pt idx="407">
                  <c:v>14:55:49</c:v>
                </c:pt>
                <c:pt idx="408">
                  <c:v>14:56:49</c:v>
                </c:pt>
                <c:pt idx="409">
                  <c:v>14:57:49</c:v>
                </c:pt>
                <c:pt idx="410">
                  <c:v>14:58:49</c:v>
                </c:pt>
                <c:pt idx="411">
                  <c:v>14:59:50</c:v>
                </c:pt>
                <c:pt idx="412">
                  <c:v>15:00:50</c:v>
                </c:pt>
                <c:pt idx="413">
                  <c:v>15:01:50</c:v>
                </c:pt>
                <c:pt idx="414">
                  <c:v>15:02:50</c:v>
                </c:pt>
                <c:pt idx="415">
                  <c:v>15:03:51</c:v>
                </c:pt>
                <c:pt idx="416">
                  <c:v>15:04:51</c:v>
                </c:pt>
                <c:pt idx="417">
                  <c:v>15:05:51</c:v>
                </c:pt>
                <c:pt idx="418">
                  <c:v>15:06:51</c:v>
                </c:pt>
                <c:pt idx="419">
                  <c:v>15:07:50</c:v>
                </c:pt>
                <c:pt idx="420">
                  <c:v>15:08:51</c:v>
                </c:pt>
                <c:pt idx="421">
                  <c:v>15:09:51</c:v>
                </c:pt>
                <c:pt idx="422">
                  <c:v>15:10:51</c:v>
                </c:pt>
                <c:pt idx="423">
                  <c:v>15:11:51</c:v>
                </c:pt>
                <c:pt idx="424">
                  <c:v>15:12:50</c:v>
                </c:pt>
                <c:pt idx="425">
                  <c:v>15:13:51</c:v>
                </c:pt>
                <c:pt idx="426">
                  <c:v>15:14:51</c:v>
                </c:pt>
                <c:pt idx="427">
                  <c:v>15:15:51</c:v>
                </c:pt>
                <c:pt idx="428">
                  <c:v>15:16:51</c:v>
                </c:pt>
                <c:pt idx="429">
                  <c:v>15:17:51</c:v>
                </c:pt>
                <c:pt idx="430">
                  <c:v>15:18:51</c:v>
                </c:pt>
                <c:pt idx="431">
                  <c:v>15:19:51</c:v>
                </c:pt>
                <c:pt idx="432">
                  <c:v>15:20:51</c:v>
                </c:pt>
                <c:pt idx="433">
                  <c:v>15:21:51</c:v>
                </c:pt>
                <c:pt idx="434">
                  <c:v>15:22:51</c:v>
                </c:pt>
                <c:pt idx="435">
                  <c:v>15:23:51</c:v>
                </c:pt>
                <c:pt idx="436">
                  <c:v>15:24:51</c:v>
                </c:pt>
                <c:pt idx="437">
                  <c:v>15:25:51</c:v>
                </c:pt>
                <c:pt idx="438">
                  <c:v>15:26:52</c:v>
                </c:pt>
                <c:pt idx="439">
                  <c:v>15:27:52</c:v>
                </c:pt>
                <c:pt idx="440">
                  <c:v>15:28:52</c:v>
                </c:pt>
                <c:pt idx="441">
                  <c:v>15:29:52</c:v>
                </c:pt>
                <c:pt idx="442">
                  <c:v>15:30:52</c:v>
                </c:pt>
                <c:pt idx="443">
                  <c:v>15:31:52</c:v>
                </c:pt>
                <c:pt idx="444">
                  <c:v>15:32:52</c:v>
                </c:pt>
                <c:pt idx="445">
                  <c:v>15:33:52</c:v>
                </c:pt>
                <c:pt idx="446">
                  <c:v>15:34:52</c:v>
                </c:pt>
                <c:pt idx="447">
                  <c:v>15:35:52</c:v>
                </c:pt>
                <c:pt idx="448">
                  <c:v>15:36:52</c:v>
                </c:pt>
                <c:pt idx="449">
                  <c:v>15:37:52</c:v>
                </c:pt>
                <c:pt idx="450">
                  <c:v>15:38:52</c:v>
                </c:pt>
                <c:pt idx="451">
                  <c:v>15:39:52</c:v>
                </c:pt>
                <c:pt idx="452">
                  <c:v>15:40:52</c:v>
                </c:pt>
                <c:pt idx="453">
                  <c:v>15:41:52</c:v>
                </c:pt>
                <c:pt idx="454">
                  <c:v>15:42:52</c:v>
                </c:pt>
                <c:pt idx="455">
                  <c:v>15:43:53</c:v>
                </c:pt>
                <c:pt idx="456">
                  <c:v>15:44:52</c:v>
                </c:pt>
                <c:pt idx="457">
                  <c:v>15:45:52</c:v>
                </c:pt>
                <c:pt idx="458">
                  <c:v>15:46:52</c:v>
                </c:pt>
                <c:pt idx="459">
                  <c:v>15:47:53</c:v>
                </c:pt>
                <c:pt idx="460">
                  <c:v>15:48:53</c:v>
                </c:pt>
                <c:pt idx="461">
                  <c:v>15:49:53</c:v>
                </c:pt>
                <c:pt idx="462">
                  <c:v>15:50:53</c:v>
                </c:pt>
                <c:pt idx="463">
                  <c:v>15:51:53</c:v>
                </c:pt>
                <c:pt idx="464">
                  <c:v>15:52:53</c:v>
                </c:pt>
                <c:pt idx="465">
                  <c:v>15:53:53</c:v>
                </c:pt>
                <c:pt idx="466">
                  <c:v>15:54:52</c:v>
                </c:pt>
                <c:pt idx="467">
                  <c:v>15:55:52</c:v>
                </c:pt>
                <c:pt idx="468">
                  <c:v>15:56:53</c:v>
                </c:pt>
                <c:pt idx="469">
                  <c:v>15:57:53</c:v>
                </c:pt>
                <c:pt idx="470">
                  <c:v>15:58:53</c:v>
                </c:pt>
                <c:pt idx="471">
                  <c:v>15:59:53</c:v>
                </c:pt>
                <c:pt idx="472">
                  <c:v>16:00:53</c:v>
                </c:pt>
                <c:pt idx="473">
                  <c:v>16:01:53</c:v>
                </c:pt>
                <c:pt idx="474">
                  <c:v>16:02:52</c:v>
                </c:pt>
                <c:pt idx="475">
                  <c:v>16:03:52</c:v>
                </c:pt>
                <c:pt idx="476">
                  <c:v>16:04:52</c:v>
                </c:pt>
                <c:pt idx="477">
                  <c:v>16:05:52</c:v>
                </c:pt>
                <c:pt idx="478">
                  <c:v>16:06:52</c:v>
                </c:pt>
                <c:pt idx="479">
                  <c:v>16:07:52</c:v>
                </c:pt>
                <c:pt idx="480">
                  <c:v>16:08:52</c:v>
                </c:pt>
                <c:pt idx="481">
                  <c:v>16:09:51</c:v>
                </c:pt>
                <c:pt idx="482">
                  <c:v>16:10:52</c:v>
                </c:pt>
                <c:pt idx="483">
                  <c:v>16:11:51</c:v>
                </c:pt>
                <c:pt idx="484">
                  <c:v>16:12:51</c:v>
                </c:pt>
                <c:pt idx="485">
                  <c:v>16:13:51</c:v>
                </c:pt>
                <c:pt idx="486">
                  <c:v>16:14:51</c:v>
                </c:pt>
                <c:pt idx="487">
                  <c:v>16:15:51</c:v>
                </c:pt>
                <c:pt idx="488">
                  <c:v>16:16:51</c:v>
                </c:pt>
                <c:pt idx="489">
                  <c:v>16:17:52</c:v>
                </c:pt>
                <c:pt idx="490">
                  <c:v>16:18:52</c:v>
                </c:pt>
                <c:pt idx="491">
                  <c:v>16:19:52</c:v>
                </c:pt>
                <c:pt idx="492">
                  <c:v>16:20:52</c:v>
                </c:pt>
                <c:pt idx="493">
                  <c:v>16:21:52</c:v>
                </c:pt>
                <c:pt idx="494">
                  <c:v>16:22:52</c:v>
                </c:pt>
                <c:pt idx="495">
                  <c:v>16:23:52</c:v>
                </c:pt>
                <c:pt idx="496">
                  <c:v>16:24:52</c:v>
                </c:pt>
                <c:pt idx="497">
                  <c:v>16:25:52</c:v>
                </c:pt>
                <c:pt idx="498">
                  <c:v>16:26:52</c:v>
                </c:pt>
                <c:pt idx="499">
                  <c:v>16:27:51</c:v>
                </c:pt>
                <c:pt idx="500">
                  <c:v>16:28:51</c:v>
                </c:pt>
                <c:pt idx="501">
                  <c:v>16:29:51</c:v>
                </c:pt>
                <c:pt idx="502">
                  <c:v>16:30:51</c:v>
                </c:pt>
                <c:pt idx="503">
                  <c:v>16:31:52</c:v>
                </c:pt>
                <c:pt idx="504">
                  <c:v>16:32:52</c:v>
                </c:pt>
                <c:pt idx="505">
                  <c:v>16:33:52</c:v>
                </c:pt>
                <c:pt idx="506">
                  <c:v>16:34:52</c:v>
                </c:pt>
                <c:pt idx="507">
                  <c:v>16:35:52</c:v>
                </c:pt>
                <c:pt idx="508">
                  <c:v>16:36:51</c:v>
                </c:pt>
                <c:pt idx="509">
                  <c:v>16:37:51</c:v>
                </c:pt>
                <c:pt idx="510">
                  <c:v>16:38:51</c:v>
                </c:pt>
                <c:pt idx="511">
                  <c:v>16:39:51</c:v>
                </c:pt>
                <c:pt idx="512">
                  <c:v>16:40:51</c:v>
                </c:pt>
                <c:pt idx="513">
                  <c:v>16:41:51</c:v>
                </c:pt>
                <c:pt idx="514">
                  <c:v>16:42:50</c:v>
                </c:pt>
                <c:pt idx="515">
                  <c:v>16:43:50</c:v>
                </c:pt>
                <c:pt idx="516">
                  <c:v>16:44:50</c:v>
                </c:pt>
                <c:pt idx="517">
                  <c:v>16:45:50</c:v>
                </c:pt>
                <c:pt idx="518">
                  <c:v>16:46:50</c:v>
                </c:pt>
                <c:pt idx="519">
                  <c:v>16:47:50</c:v>
                </c:pt>
                <c:pt idx="520">
                  <c:v>16:48:50</c:v>
                </c:pt>
                <c:pt idx="521">
                  <c:v>16:49:49</c:v>
                </c:pt>
                <c:pt idx="522">
                  <c:v>16:50:49</c:v>
                </c:pt>
                <c:pt idx="523">
                  <c:v>16:51:49</c:v>
                </c:pt>
                <c:pt idx="524">
                  <c:v>16:52:49</c:v>
                </c:pt>
                <c:pt idx="525">
                  <c:v>16:53:49</c:v>
                </c:pt>
                <c:pt idx="526">
                  <c:v>16:54:49</c:v>
                </c:pt>
                <c:pt idx="527">
                  <c:v>16:55:49</c:v>
                </c:pt>
                <c:pt idx="528">
                  <c:v>16:56:48</c:v>
                </c:pt>
                <c:pt idx="529">
                  <c:v>16:57:48</c:v>
                </c:pt>
                <c:pt idx="530">
                  <c:v>16:58:48</c:v>
                </c:pt>
                <c:pt idx="531">
                  <c:v>16:59:48</c:v>
                </c:pt>
                <c:pt idx="532">
                  <c:v>17:00:49</c:v>
                </c:pt>
                <c:pt idx="533">
                  <c:v>17:01:49</c:v>
                </c:pt>
                <c:pt idx="534">
                  <c:v>17:02:49</c:v>
                </c:pt>
                <c:pt idx="535">
                  <c:v>17:03:49</c:v>
                </c:pt>
                <c:pt idx="536">
                  <c:v>17:04:49</c:v>
                </c:pt>
                <c:pt idx="537">
                  <c:v>17:05:48</c:v>
                </c:pt>
                <c:pt idx="538">
                  <c:v>17:06:48</c:v>
                </c:pt>
                <c:pt idx="539">
                  <c:v>17:07:48</c:v>
                </c:pt>
                <c:pt idx="540">
                  <c:v>17:08:48</c:v>
                </c:pt>
                <c:pt idx="541">
                  <c:v>17:09:48</c:v>
                </c:pt>
                <c:pt idx="542">
                  <c:v>17:10:47</c:v>
                </c:pt>
                <c:pt idx="543">
                  <c:v>17:11:47</c:v>
                </c:pt>
                <c:pt idx="544">
                  <c:v>17:12:47</c:v>
                </c:pt>
                <c:pt idx="545">
                  <c:v>17:13:47</c:v>
                </c:pt>
                <c:pt idx="546">
                  <c:v>17:14:47</c:v>
                </c:pt>
                <c:pt idx="547">
                  <c:v>17:15:46</c:v>
                </c:pt>
                <c:pt idx="548">
                  <c:v>17:16:46</c:v>
                </c:pt>
                <c:pt idx="549">
                  <c:v>17:17:46</c:v>
                </c:pt>
                <c:pt idx="550">
                  <c:v>17:18:46</c:v>
                </c:pt>
                <c:pt idx="551">
                  <c:v>17:19:46</c:v>
                </c:pt>
                <c:pt idx="552">
                  <c:v>17:20:46</c:v>
                </c:pt>
                <c:pt idx="553">
                  <c:v>17:21:45</c:v>
                </c:pt>
                <c:pt idx="554">
                  <c:v>17:22:45</c:v>
                </c:pt>
                <c:pt idx="555">
                  <c:v>17:23:45</c:v>
                </c:pt>
                <c:pt idx="556">
                  <c:v>17:24:45</c:v>
                </c:pt>
                <c:pt idx="557">
                  <c:v>17:25:45</c:v>
                </c:pt>
                <c:pt idx="558">
                  <c:v>17:26:45</c:v>
                </c:pt>
                <c:pt idx="559">
                  <c:v>17:27:45</c:v>
                </c:pt>
                <c:pt idx="560">
                  <c:v>17:28:45</c:v>
                </c:pt>
                <c:pt idx="561">
                  <c:v>17:29:45</c:v>
                </c:pt>
                <c:pt idx="562">
                  <c:v>17:30:45</c:v>
                </c:pt>
                <c:pt idx="563">
                  <c:v>17:31:45</c:v>
                </c:pt>
                <c:pt idx="564">
                  <c:v>17:32:44</c:v>
                </c:pt>
                <c:pt idx="565">
                  <c:v>17:33:44</c:v>
                </c:pt>
                <c:pt idx="566">
                  <c:v>17:34:44</c:v>
                </c:pt>
                <c:pt idx="567">
                  <c:v>17:35:44</c:v>
                </c:pt>
                <c:pt idx="568">
                  <c:v>17:36:44</c:v>
                </c:pt>
                <c:pt idx="569">
                  <c:v>17:37:44</c:v>
                </c:pt>
                <c:pt idx="570">
                  <c:v>17:38:44</c:v>
                </c:pt>
                <c:pt idx="571">
                  <c:v>17:39:44</c:v>
                </c:pt>
                <c:pt idx="572">
                  <c:v>17:40:44</c:v>
                </c:pt>
                <c:pt idx="573">
                  <c:v>17:41:44</c:v>
                </c:pt>
                <c:pt idx="574">
                  <c:v>17:42:43</c:v>
                </c:pt>
                <c:pt idx="575">
                  <c:v>17:43:43</c:v>
                </c:pt>
                <c:pt idx="576">
                  <c:v>17:44:43</c:v>
                </c:pt>
                <c:pt idx="577">
                  <c:v>17:45:43</c:v>
                </c:pt>
                <c:pt idx="578">
                  <c:v>17:46:43</c:v>
                </c:pt>
                <c:pt idx="579">
                  <c:v>17:47:43</c:v>
                </c:pt>
                <c:pt idx="580">
                  <c:v>17:48:42</c:v>
                </c:pt>
                <c:pt idx="581">
                  <c:v>17:49:42</c:v>
                </c:pt>
                <c:pt idx="582">
                  <c:v>17:50:42</c:v>
                </c:pt>
                <c:pt idx="583">
                  <c:v>17:51:42</c:v>
                </c:pt>
                <c:pt idx="584">
                  <c:v>17:52:42</c:v>
                </c:pt>
                <c:pt idx="585">
                  <c:v>17:53:42</c:v>
                </c:pt>
                <c:pt idx="586">
                  <c:v>17:54:42</c:v>
                </c:pt>
                <c:pt idx="587">
                  <c:v>17:55:42</c:v>
                </c:pt>
                <c:pt idx="588">
                  <c:v>17:56:41</c:v>
                </c:pt>
                <c:pt idx="589">
                  <c:v>17:57:41</c:v>
                </c:pt>
                <c:pt idx="590">
                  <c:v>17:58:41</c:v>
                </c:pt>
                <c:pt idx="591">
                  <c:v>17:59:41</c:v>
                </c:pt>
                <c:pt idx="592">
                  <c:v>18:00:41</c:v>
                </c:pt>
                <c:pt idx="593">
                  <c:v>18:01:41</c:v>
                </c:pt>
                <c:pt idx="594">
                  <c:v>18:02:41</c:v>
                </c:pt>
                <c:pt idx="595">
                  <c:v>18:03:41</c:v>
                </c:pt>
                <c:pt idx="596">
                  <c:v>18:04:40</c:v>
                </c:pt>
                <c:pt idx="597">
                  <c:v>18:05:40</c:v>
                </c:pt>
                <c:pt idx="598">
                  <c:v>18:06:40</c:v>
                </c:pt>
                <c:pt idx="599">
                  <c:v>18:07:40</c:v>
                </c:pt>
                <c:pt idx="600">
                  <c:v>18:08:40</c:v>
                </c:pt>
                <c:pt idx="601">
                  <c:v>18:09:40</c:v>
                </c:pt>
                <c:pt idx="602">
                  <c:v>18:10:40</c:v>
                </c:pt>
                <c:pt idx="603">
                  <c:v>18:11:40</c:v>
                </c:pt>
                <c:pt idx="604">
                  <c:v>18:12:39</c:v>
                </c:pt>
                <c:pt idx="605">
                  <c:v>18:13:39</c:v>
                </c:pt>
                <c:pt idx="606">
                  <c:v>18:14:39</c:v>
                </c:pt>
                <c:pt idx="607">
                  <c:v>18:15:39</c:v>
                </c:pt>
                <c:pt idx="608">
                  <c:v>18:16:39</c:v>
                </c:pt>
                <c:pt idx="609">
                  <c:v>18:17:39</c:v>
                </c:pt>
                <c:pt idx="610">
                  <c:v>18:18:38</c:v>
                </c:pt>
                <c:pt idx="611">
                  <c:v>18:19:38</c:v>
                </c:pt>
                <c:pt idx="612">
                  <c:v>18:20:38</c:v>
                </c:pt>
                <c:pt idx="613">
                  <c:v>18:21:38</c:v>
                </c:pt>
                <c:pt idx="614">
                  <c:v>18:22:38</c:v>
                </c:pt>
                <c:pt idx="615">
                  <c:v>18:23:38</c:v>
                </c:pt>
                <c:pt idx="616">
                  <c:v>18:24:38</c:v>
                </c:pt>
                <c:pt idx="617">
                  <c:v>18:25:38</c:v>
                </c:pt>
                <c:pt idx="618">
                  <c:v>18:26:38</c:v>
                </c:pt>
                <c:pt idx="619">
                  <c:v>18:27:38</c:v>
                </c:pt>
                <c:pt idx="620">
                  <c:v>18:28:38</c:v>
                </c:pt>
                <c:pt idx="621">
                  <c:v>18:29:38</c:v>
                </c:pt>
                <c:pt idx="622">
                  <c:v>18:30:38</c:v>
                </c:pt>
                <c:pt idx="623">
                  <c:v>18:31:38</c:v>
                </c:pt>
                <c:pt idx="624">
                  <c:v>18:32:38</c:v>
                </c:pt>
                <c:pt idx="625">
                  <c:v>18:33:38</c:v>
                </c:pt>
                <c:pt idx="626">
                  <c:v>18:34:38</c:v>
                </c:pt>
                <c:pt idx="627">
                  <c:v>18:35:38</c:v>
                </c:pt>
                <c:pt idx="628">
                  <c:v>18:36:38</c:v>
                </c:pt>
                <c:pt idx="629">
                  <c:v>18:37:38</c:v>
                </c:pt>
                <c:pt idx="630">
                  <c:v>18:38:38</c:v>
                </c:pt>
                <c:pt idx="631">
                  <c:v>18:39:38</c:v>
                </c:pt>
                <c:pt idx="632">
                  <c:v>18:40:38</c:v>
                </c:pt>
                <c:pt idx="633">
                  <c:v>18:41:38</c:v>
                </c:pt>
                <c:pt idx="634">
                  <c:v>18:42:38</c:v>
                </c:pt>
                <c:pt idx="635">
                  <c:v>18:43:38</c:v>
                </c:pt>
                <c:pt idx="636">
                  <c:v>18:44:38</c:v>
                </c:pt>
                <c:pt idx="637">
                  <c:v>18:45:38</c:v>
                </c:pt>
                <c:pt idx="638">
                  <c:v>18:46:38</c:v>
                </c:pt>
                <c:pt idx="639">
                  <c:v>18:47:38</c:v>
                </c:pt>
                <c:pt idx="640">
                  <c:v>18:48:38</c:v>
                </c:pt>
                <c:pt idx="641">
                  <c:v>18:49:38</c:v>
                </c:pt>
                <c:pt idx="642">
                  <c:v>18:50:37</c:v>
                </c:pt>
                <c:pt idx="643">
                  <c:v>18:51:37</c:v>
                </c:pt>
                <c:pt idx="644">
                  <c:v>18:52:38</c:v>
                </c:pt>
                <c:pt idx="645">
                  <c:v>18:53:38</c:v>
                </c:pt>
                <c:pt idx="646">
                  <c:v>18:54:38</c:v>
                </c:pt>
                <c:pt idx="647">
                  <c:v>18:55:38</c:v>
                </c:pt>
                <c:pt idx="648">
                  <c:v>18:56:38</c:v>
                </c:pt>
                <c:pt idx="649">
                  <c:v>18:57:38</c:v>
                </c:pt>
                <c:pt idx="650">
                  <c:v>18:58:38</c:v>
                </c:pt>
                <c:pt idx="651">
                  <c:v>18:59:38</c:v>
                </c:pt>
                <c:pt idx="652">
                  <c:v>19:00:38</c:v>
                </c:pt>
                <c:pt idx="653">
                  <c:v>19:01:38</c:v>
                </c:pt>
                <c:pt idx="654">
                  <c:v>19:02:38</c:v>
                </c:pt>
                <c:pt idx="655">
                  <c:v>19:03:38</c:v>
                </c:pt>
                <c:pt idx="656">
                  <c:v>19:04:38</c:v>
                </c:pt>
                <c:pt idx="657">
                  <c:v>19:05:37</c:v>
                </c:pt>
                <c:pt idx="658">
                  <c:v>19:06:37</c:v>
                </c:pt>
                <c:pt idx="659">
                  <c:v>19:07:37</c:v>
                </c:pt>
                <c:pt idx="660">
                  <c:v>19:08:37</c:v>
                </c:pt>
                <c:pt idx="661">
                  <c:v>19:09:37</c:v>
                </c:pt>
                <c:pt idx="662">
                  <c:v>19:10:38</c:v>
                </c:pt>
                <c:pt idx="663">
                  <c:v>19:11:38</c:v>
                </c:pt>
                <c:pt idx="664">
                  <c:v>19:12:38</c:v>
                </c:pt>
                <c:pt idx="665">
                  <c:v>19:13:38</c:v>
                </c:pt>
                <c:pt idx="666">
                  <c:v>19:14:38</c:v>
                </c:pt>
                <c:pt idx="667">
                  <c:v>19:15:38</c:v>
                </c:pt>
                <c:pt idx="668">
                  <c:v>19:16:37</c:v>
                </c:pt>
                <c:pt idx="669">
                  <c:v>19:17:37</c:v>
                </c:pt>
                <c:pt idx="670">
                  <c:v>19:18:37</c:v>
                </c:pt>
                <c:pt idx="671">
                  <c:v>19:19:37</c:v>
                </c:pt>
                <c:pt idx="672">
                  <c:v>19:20:37</c:v>
                </c:pt>
                <c:pt idx="673">
                  <c:v>19:21:38</c:v>
                </c:pt>
                <c:pt idx="674">
                  <c:v>19:22:38</c:v>
                </c:pt>
                <c:pt idx="675">
                  <c:v>19:23:38</c:v>
                </c:pt>
                <c:pt idx="676">
                  <c:v>19:24:38</c:v>
                </c:pt>
                <c:pt idx="677">
                  <c:v>19:25:38</c:v>
                </c:pt>
                <c:pt idx="678">
                  <c:v>19:26:37</c:v>
                </c:pt>
                <c:pt idx="679">
                  <c:v>19:27:37</c:v>
                </c:pt>
                <c:pt idx="680">
                  <c:v>19:28:37</c:v>
                </c:pt>
                <c:pt idx="681">
                  <c:v>19:29:37</c:v>
                </c:pt>
                <c:pt idx="682">
                  <c:v>19:30:37</c:v>
                </c:pt>
                <c:pt idx="683">
                  <c:v>19:31:37</c:v>
                </c:pt>
                <c:pt idx="684">
                  <c:v>19:32:37</c:v>
                </c:pt>
                <c:pt idx="685">
                  <c:v>19:33:37</c:v>
                </c:pt>
                <c:pt idx="686">
                  <c:v>19:34:37</c:v>
                </c:pt>
                <c:pt idx="687">
                  <c:v>19:35:37</c:v>
                </c:pt>
                <c:pt idx="688">
                  <c:v>19:36:37</c:v>
                </c:pt>
                <c:pt idx="689">
                  <c:v>19:37:37</c:v>
                </c:pt>
                <c:pt idx="690">
                  <c:v>19:38:36</c:v>
                </c:pt>
                <c:pt idx="691">
                  <c:v>19:39:36</c:v>
                </c:pt>
                <c:pt idx="692">
                  <c:v>19:40:36</c:v>
                </c:pt>
                <c:pt idx="693">
                  <c:v>19:41:36</c:v>
                </c:pt>
                <c:pt idx="694">
                  <c:v>19:42:36</c:v>
                </c:pt>
                <c:pt idx="695">
                  <c:v>19:43:36</c:v>
                </c:pt>
                <c:pt idx="696">
                  <c:v>19:44:36</c:v>
                </c:pt>
                <c:pt idx="697">
                  <c:v>19:45:36</c:v>
                </c:pt>
                <c:pt idx="698">
                  <c:v>19:46:36</c:v>
                </c:pt>
                <c:pt idx="699">
                  <c:v>19:47:36</c:v>
                </c:pt>
                <c:pt idx="700">
                  <c:v>19:48:36</c:v>
                </c:pt>
                <c:pt idx="701">
                  <c:v>19:49:36</c:v>
                </c:pt>
                <c:pt idx="702">
                  <c:v>19:50:36</c:v>
                </c:pt>
                <c:pt idx="703">
                  <c:v>19:51:36</c:v>
                </c:pt>
                <c:pt idx="704">
                  <c:v>19:52:35</c:v>
                </c:pt>
                <c:pt idx="705">
                  <c:v>19:53:35</c:v>
                </c:pt>
                <c:pt idx="706">
                  <c:v>19:54:35</c:v>
                </c:pt>
                <c:pt idx="707">
                  <c:v>19:55:35</c:v>
                </c:pt>
                <c:pt idx="708">
                  <c:v>19:56:35</c:v>
                </c:pt>
                <c:pt idx="709">
                  <c:v>19:57:35</c:v>
                </c:pt>
                <c:pt idx="710">
                  <c:v>19:58:35</c:v>
                </c:pt>
                <c:pt idx="711">
                  <c:v>19:59:35</c:v>
                </c:pt>
                <c:pt idx="712">
                  <c:v>20:00:34</c:v>
                </c:pt>
                <c:pt idx="713">
                  <c:v>20:01:34</c:v>
                </c:pt>
                <c:pt idx="714">
                  <c:v>20:02:34</c:v>
                </c:pt>
                <c:pt idx="715">
                  <c:v>20:03:34</c:v>
                </c:pt>
                <c:pt idx="716">
                  <c:v>20:04:34</c:v>
                </c:pt>
                <c:pt idx="717">
                  <c:v>20:05:34</c:v>
                </c:pt>
                <c:pt idx="718">
                  <c:v>20:06:34</c:v>
                </c:pt>
                <c:pt idx="719">
                  <c:v>20:07:34</c:v>
                </c:pt>
                <c:pt idx="720">
                  <c:v>20:08:34</c:v>
                </c:pt>
                <c:pt idx="721">
                  <c:v>20:09:34</c:v>
                </c:pt>
                <c:pt idx="722">
                  <c:v>20:10:34</c:v>
                </c:pt>
                <c:pt idx="723">
                  <c:v>20:11:34</c:v>
                </c:pt>
                <c:pt idx="724">
                  <c:v>20:12:34</c:v>
                </c:pt>
                <c:pt idx="725">
                  <c:v>20:13:34</c:v>
                </c:pt>
                <c:pt idx="726">
                  <c:v>20:14:34</c:v>
                </c:pt>
                <c:pt idx="727">
                  <c:v>20:15:33</c:v>
                </c:pt>
                <c:pt idx="728">
                  <c:v>20:16:33</c:v>
                </c:pt>
                <c:pt idx="729">
                  <c:v>20:17:33</c:v>
                </c:pt>
                <c:pt idx="730">
                  <c:v>20:18:33</c:v>
                </c:pt>
                <c:pt idx="731">
                  <c:v>20:19:33</c:v>
                </c:pt>
                <c:pt idx="732">
                  <c:v>20:20:34</c:v>
                </c:pt>
                <c:pt idx="733">
                  <c:v>20:21:34</c:v>
                </c:pt>
                <c:pt idx="734">
                  <c:v>20:22:34</c:v>
                </c:pt>
                <c:pt idx="735">
                  <c:v>20:23:34</c:v>
                </c:pt>
                <c:pt idx="736">
                  <c:v>20:24:34</c:v>
                </c:pt>
                <c:pt idx="737">
                  <c:v>20:25:34</c:v>
                </c:pt>
                <c:pt idx="738">
                  <c:v>20:26:34</c:v>
                </c:pt>
                <c:pt idx="739">
                  <c:v>20:27:34</c:v>
                </c:pt>
                <c:pt idx="740">
                  <c:v>20:28:33</c:v>
                </c:pt>
                <c:pt idx="741">
                  <c:v>20:29:33</c:v>
                </c:pt>
                <c:pt idx="742">
                  <c:v>20:30:33</c:v>
                </c:pt>
                <c:pt idx="743">
                  <c:v>20:31:33</c:v>
                </c:pt>
                <c:pt idx="744">
                  <c:v>20:32:34</c:v>
                </c:pt>
                <c:pt idx="745">
                  <c:v>20:33:34</c:v>
                </c:pt>
                <c:pt idx="746">
                  <c:v>20:34:34</c:v>
                </c:pt>
                <c:pt idx="747">
                  <c:v>20:35:34</c:v>
                </c:pt>
                <c:pt idx="748">
                  <c:v>20:36:34</c:v>
                </c:pt>
                <c:pt idx="749">
                  <c:v>20:37:34</c:v>
                </c:pt>
                <c:pt idx="750">
                  <c:v>20:38:34</c:v>
                </c:pt>
                <c:pt idx="751">
                  <c:v>20:39:34</c:v>
                </c:pt>
                <c:pt idx="752">
                  <c:v>20:40:34</c:v>
                </c:pt>
                <c:pt idx="753">
                  <c:v>20:41:34</c:v>
                </c:pt>
                <c:pt idx="754">
                  <c:v>20:42:34</c:v>
                </c:pt>
                <c:pt idx="755">
                  <c:v>20:43:34</c:v>
                </c:pt>
                <c:pt idx="756">
                  <c:v>20:44:34</c:v>
                </c:pt>
                <c:pt idx="757">
                  <c:v>20:45:34</c:v>
                </c:pt>
                <c:pt idx="758">
                  <c:v>20:46:34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2'!$O$2:$O$783</c15:sqref>
                  </c15:fullRef>
                </c:ext>
              </c:extLst>
              <c:f>'Teste 2'!$O$12:$O$783</c:f>
              <c:numCache>
                <c:formatCode>General</c:formatCode>
                <c:ptCount val="772"/>
                <c:pt idx="0">
                  <c:v>85950413.223140493</c:v>
                </c:pt>
                <c:pt idx="1">
                  <c:v>78195488.721804515</c:v>
                </c:pt>
                <c:pt idx="2">
                  <c:v>71724137.931034476</c:v>
                </c:pt>
                <c:pt idx="3">
                  <c:v>76433121.019108281</c:v>
                </c:pt>
                <c:pt idx="4">
                  <c:v>71005917.159763306</c:v>
                </c:pt>
                <c:pt idx="5">
                  <c:v>79558011.049723759</c:v>
                </c:pt>
                <c:pt idx="6">
                  <c:v>74611398.963730574</c:v>
                </c:pt>
                <c:pt idx="7">
                  <c:v>74146341.463414639</c:v>
                </c:pt>
                <c:pt idx="8">
                  <c:v>70046082.949308753</c:v>
                </c:pt>
                <c:pt idx="9">
                  <c:v>73362445.414847165</c:v>
                </c:pt>
                <c:pt idx="10">
                  <c:v>69709543.568464726</c:v>
                </c:pt>
                <c:pt idx="11">
                  <c:v>69565217.391304344</c:v>
                </c:pt>
                <c:pt idx="12">
                  <c:v>69433962.264150947</c:v>
                </c:pt>
                <c:pt idx="13">
                  <c:v>66425992.77978339</c:v>
                </c:pt>
                <c:pt idx="14">
                  <c:v>63667820.069204152</c:v>
                </c:pt>
                <c:pt idx="15">
                  <c:v>61129568.10631229</c:v>
                </c:pt>
                <c:pt idx="16">
                  <c:v>61341853.03514377</c:v>
                </c:pt>
                <c:pt idx="17">
                  <c:v>61538461.538461536</c:v>
                </c:pt>
                <c:pt idx="18">
                  <c:v>61721068.249258161</c:v>
                </c:pt>
                <c:pt idx="19">
                  <c:v>59598853.868194841</c:v>
                </c:pt>
                <c:pt idx="20">
                  <c:v>57617728.531855956</c:v>
                </c:pt>
                <c:pt idx="21">
                  <c:v>55764075.067024127</c:v>
                </c:pt>
                <c:pt idx="22">
                  <c:v>54025974.025974028</c:v>
                </c:pt>
                <c:pt idx="23">
                  <c:v>54408060.4534005</c:v>
                </c:pt>
                <c:pt idx="24">
                  <c:v>54767726.16136919</c:v>
                </c:pt>
                <c:pt idx="25">
                  <c:v>57007125.890736341</c:v>
                </c:pt>
                <c:pt idx="26">
                  <c:v>55427251.732101619</c:v>
                </c:pt>
                <c:pt idx="27">
                  <c:v>55730337.078651689</c:v>
                </c:pt>
                <c:pt idx="28">
                  <c:v>54266958.424507655</c:v>
                </c:pt>
                <c:pt idx="29">
                  <c:v>54584221.748400852</c:v>
                </c:pt>
                <c:pt idx="30">
                  <c:v>54885654.885654889</c:v>
                </c:pt>
                <c:pt idx="31">
                  <c:v>53549695.74036511</c:v>
                </c:pt>
                <c:pt idx="32">
                  <c:v>52277227.722772278</c:v>
                </c:pt>
                <c:pt idx="33">
                  <c:v>51063829.787234046</c:v>
                </c:pt>
                <c:pt idx="34">
                  <c:v>49905482.041587904</c:v>
                </c:pt>
                <c:pt idx="35">
                  <c:v>48798521.25693161</c:v>
                </c:pt>
                <c:pt idx="36">
                  <c:v>49186256.781193487</c:v>
                </c:pt>
                <c:pt idx="37">
                  <c:v>48141592.920353979</c:v>
                </c:pt>
                <c:pt idx="38">
                  <c:v>47140381.28249567</c:v>
                </c:pt>
                <c:pt idx="39">
                  <c:v>48896434.634974532</c:v>
                </c:pt>
                <c:pt idx="40">
                  <c:v>49251247.920133114</c:v>
                </c:pt>
                <c:pt idx="41">
                  <c:v>48287112.561174549</c:v>
                </c:pt>
                <c:pt idx="42">
                  <c:v>47360000</c:v>
                </c:pt>
                <c:pt idx="43">
                  <c:v>47723704.866562009</c:v>
                </c:pt>
                <c:pt idx="44">
                  <c:v>46841294.298921421</c:v>
                </c:pt>
                <c:pt idx="45">
                  <c:v>49621785.17397882</c:v>
                </c:pt>
                <c:pt idx="46">
                  <c:v>49925705.794947997</c:v>
                </c:pt>
                <c:pt idx="47">
                  <c:v>49051094.890510947</c:v>
                </c:pt>
                <c:pt idx="48">
                  <c:v>48206599.713055953</c:v>
                </c:pt>
                <c:pt idx="49">
                  <c:v>47390691.114245415</c:v>
                </c:pt>
                <c:pt idx="50">
                  <c:v>46601941.747572817</c:v>
                </c:pt>
                <c:pt idx="51">
                  <c:v>45839017.73533424</c:v>
                </c:pt>
                <c:pt idx="52">
                  <c:v>47248322.147651009</c:v>
                </c:pt>
                <c:pt idx="53">
                  <c:v>49669749.009247027</c:v>
                </c:pt>
                <c:pt idx="54">
                  <c:v>49934980.494148247</c:v>
                </c:pt>
                <c:pt idx="55">
                  <c:v>52240717.029449426</c:v>
                </c:pt>
                <c:pt idx="56">
                  <c:v>51450189.155107185</c:v>
                </c:pt>
                <c:pt idx="57">
                  <c:v>51677018.63354037</c:v>
                </c:pt>
                <c:pt idx="58">
                  <c:v>51897184.822521418</c:v>
                </c:pt>
                <c:pt idx="59">
                  <c:v>51145958.986731</c:v>
                </c:pt>
                <c:pt idx="60">
                  <c:v>50416171.224732459</c:v>
                </c:pt>
                <c:pt idx="61">
                  <c:v>50644783.118405625</c:v>
                </c:pt>
                <c:pt idx="62">
                  <c:v>51791907.51445087</c:v>
                </c:pt>
                <c:pt idx="63">
                  <c:v>51083238.312428735</c:v>
                </c:pt>
                <c:pt idx="64">
                  <c:v>50393700.787401572</c:v>
                </c:pt>
                <c:pt idx="65">
                  <c:v>53274139.844617091</c:v>
                </c:pt>
                <c:pt idx="66">
                  <c:v>53450164.293537788</c:v>
                </c:pt>
                <c:pt idx="67">
                  <c:v>52756756.75675676</c:v>
                </c:pt>
                <c:pt idx="68">
                  <c:v>52934898.612593383</c:v>
                </c:pt>
                <c:pt idx="69">
                  <c:v>52265542.67650158</c:v>
                </c:pt>
                <c:pt idx="70">
                  <c:v>53277835.587929241</c:v>
                </c:pt>
                <c:pt idx="71">
                  <c:v>53442959.917780064</c:v>
                </c:pt>
                <c:pt idx="72">
                  <c:v>54416243.654822335</c:v>
                </c:pt>
                <c:pt idx="73">
                  <c:v>56168505.516549647</c:v>
                </c:pt>
                <c:pt idx="74">
                  <c:v>56293359.762140736</c:v>
                </c:pt>
                <c:pt idx="75">
                  <c:v>55631733.594515182</c:v>
                </c:pt>
                <c:pt idx="76">
                  <c:v>55759922.555663116</c:v>
                </c:pt>
                <c:pt idx="77">
                  <c:v>55119617.224880382</c:v>
                </c:pt>
                <c:pt idx="78">
                  <c:v>56007568.590350047</c:v>
                </c:pt>
                <c:pt idx="79">
                  <c:v>55378858.746492051</c:v>
                </c:pt>
                <c:pt idx="80">
                  <c:v>54764107.308048107</c:v>
                </c:pt>
                <c:pt idx="81">
                  <c:v>54162854.528819762</c:v>
                </c:pt>
                <c:pt idx="82">
                  <c:v>54298642.53393665</c:v>
                </c:pt>
                <c:pt idx="83">
                  <c:v>55147717.099373318</c:v>
                </c:pt>
                <c:pt idx="84">
                  <c:v>54561558.901682906</c:v>
                </c:pt>
                <c:pt idx="85">
                  <c:v>54688869.41279579</c:v>
                </c:pt>
                <c:pt idx="86">
                  <c:v>54813529.921942756</c:v>
                </c:pt>
                <c:pt idx="87">
                  <c:v>54248927.038626611</c:v>
                </c:pt>
                <c:pt idx="88">
                  <c:v>53695836.873406969</c:v>
                </c:pt>
                <c:pt idx="89">
                  <c:v>53826745.164003365</c:v>
                </c:pt>
                <c:pt idx="90">
                  <c:v>53955037.468776017</c:v>
                </c:pt>
                <c:pt idx="91">
                  <c:v>53421269.579554826</c:v>
                </c:pt>
                <c:pt idx="92">
                  <c:v>52897959.183673471</c:v>
                </c:pt>
                <c:pt idx="93">
                  <c:v>53678253.839935325</c:v>
                </c:pt>
                <c:pt idx="94">
                  <c:v>53803042.433947161</c:v>
                </c:pt>
                <c:pt idx="95">
                  <c:v>53291038.858049169</c:v>
                </c:pt>
                <c:pt idx="96">
                  <c:v>52788688.138256088</c:v>
                </c:pt>
                <c:pt idx="97">
                  <c:v>52918287.937743187</c:v>
                </c:pt>
                <c:pt idx="98">
                  <c:v>53662297.609868929</c:v>
                </c:pt>
                <c:pt idx="99">
                  <c:v>54392666.157372043</c:v>
                </c:pt>
                <c:pt idx="100">
                  <c:v>54504163.512490541</c:v>
                </c:pt>
                <c:pt idx="101">
                  <c:v>54613653.413353339</c:v>
                </c:pt>
                <c:pt idx="102">
                  <c:v>54126394.052044608</c:v>
                </c:pt>
                <c:pt idx="103">
                  <c:v>54237288.135593221</c:v>
                </c:pt>
                <c:pt idx="104">
                  <c:v>54346238.130021915</c:v>
                </c:pt>
                <c:pt idx="105">
                  <c:v>54453294.713975377</c:v>
                </c:pt>
                <c:pt idx="106">
                  <c:v>53984206.748025842</c:v>
                </c:pt>
                <c:pt idx="107">
                  <c:v>54092526.690391459</c:v>
                </c:pt>
                <c:pt idx="108">
                  <c:v>54763585.038814396</c:v>
                </c:pt>
                <c:pt idx="109">
                  <c:v>54863540.937718682</c:v>
                </c:pt>
                <c:pt idx="110">
                  <c:v>54406662.040249825</c:v>
                </c:pt>
                <c:pt idx="111">
                  <c:v>53957329.662766688</c:v>
                </c:pt>
                <c:pt idx="112">
                  <c:v>54061433.447098978</c:v>
                </c:pt>
                <c:pt idx="113">
                  <c:v>54705484.089370348</c:v>
                </c:pt>
                <c:pt idx="114">
                  <c:v>54264607.118871726</c:v>
                </c:pt>
                <c:pt idx="115">
                  <c:v>53830779.480346434</c:v>
                </c:pt>
                <c:pt idx="116">
                  <c:v>53403833.443489753</c:v>
                </c:pt>
                <c:pt idx="117">
                  <c:v>52983606.557377048</c:v>
                </c:pt>
                <c:pt idx="118">
                  <c:v>54131424.853610933</c:v>
                </c:pt>
                <c:pt idx="119">
                  <c:v>54228534.538411878</c:v>
                </c:pt>
                <c:pt idx="120">
                  <c:v>54324151.185137734</c:v>
                </c:pt>
                <c:pt idx="121">
                  <c:v>54418308.963763513</c:v>
                </c:pt>
                <c:pt idx="122">
                  <c:v>54006309.148264982</c:v>
                </c:pt>
                <c:pt idx="123">
                  <c:v>53600500.939261116</c:v>
                </c:pt>
                <c:pt idx="124">
                  <c:v>54195152.268489748</c:v>
                </c:pt>
                <c:pt idx="125">
                  <c:v>54287476.866132021</c:v>
                </c:pt>
                <c:pt idx="126">
                  <c:v>54868340.477648497</c:v>
                </c:pt>
                <c:pt idx="127">
                  <c:v>54468085.106382981</c:v>
                </c:pt>
                <c:pt idx="128">
                  <c:v>54073627.03681352</c:v>
                </c:pt>
                <c:pt idx="129">
                  <c:v>54643499.101258241</c:v>
                </c:pt>
                <c:pt idx="130">
                  <c:v>54253420.582986318</c:v>
                </c:pt>
                <c:pt idx="131">
                  <c:v>53868871.825162433</c:v>
                </c:pt>
                <c:pt idx="132">
                  <c:v>53489736.070381232</c:v>
                </c:pt>
                <c:pt idx="133">
                  <c:v>53581828.771112405</c:v>
                </c:pt>
                <c:pt idx="134">
                  <c:v>53672643.146327354</c:v>
                </c:pt>
                <c:pt idx="135">
                  <c:v>53762205.628948882</c:v>
                </c:pt>
                <c:pt idx="136">
                  <c:v>54306902.452937819</c:v>
                </c:pt>
                <c:pt idx="137">
                  <c:v>53937677.053824365</c:v>
                </c:pt>
                <c:pt idx="138">
                  <c:v>54023635.340461455</c:v>
                </c:pt>
                <c:pt idx="139">
                  <c:v>54108440.469536051</c:v>
                </c:pt>
                <c:pt idx="140">
                  <c:v>53747917.823431425</c:v>
                </c:pt>
                <c:pt idx="141">
                  <c:v>53833425.261996694</c:v>
                </c:pt>
                <c:pt idx="142">
                  <c:v>53479452.05479452</c:v>
                </c:pt>
                <c:pt idx="143">
                  <c:v>53565596.080566138</c:v>
                </c:pt>
                <c:pt idx="144">
                  <c:v>54083288.263926446</c:v>
                </c:pt>
                <c:pt idx="145">
                  <c:v>54164427.727028482</c:v>
                </c:pt>
                <c:pt idx="146">
                  <c:v>54671649.759743728</c:v>
                </c:pt>
                <c:pt idx="147">
                  <c:v>54323607.427055702</c:v>
                </c:pt>
                <c:pt idx="148">
                  <c:v>55245123.879810229</c:v>
                </c:pt>
                <c:pt idx="149">
                  <c:v>54897852.278679937</c:v>
                </c:pt>
                <c:pt idx="150">
                  <c:v>54971369.078604892</c:v>
                </c:pt>
                <c:pt idx="151">
                  <c:v>54630108.639420591</c:v>
                </c:pt>
                <c:pt idx="152">
                  <c:v>55115681.233933166</c:v>
                </c:pt>
                <c:pt idx="153">
                  <c:v>55186509.964230962</c:v>
                </c:pt>
                <c:pt idx="154">
                  <c:v>55256475.368207209</c:v>
                </c:pt>
                <c:pt idx="155">
                  <c:v>54921756.688541144</c:v>
                </c:pt>
                <c:pt idx="156">
                  <c:v>54591068.74059207</c:v>
                </c:pt>
                <c:pt idx="157">
                  <c:v>54264339.152119704</c:v>
                </c:pt>
                <c:pt idx="158">
                  <c:v>54338125.929598413</c:v>
                </c:pt>
                <c:pt idx="159">
                  <c:v>54805322.819122724</c:v>
                </c:pt>
                <c:pt idx="160">
                  <c:v>54483096.521313079</c:v>
                </c:pt>
                <c:pt idx="161">
                  <c:v>54164637.116415001</c:v>
                </c:pt>
                <c:pt idx="162">
                  <c:v>54237288.135593221</c:v>
                </c:pt>
                <c:pt idx="163">
                  <c:v>53923928.743379876</c:v>
                </c:pt>
                <c:pt idx="164">
                  <c:v>53614169.459071323</c:v>
                </c:pt>
                <c:pt idx="165">
                  <c:v>53307948.595906712</c:v>
                </c:pt>
                <c:pt idx="166">
                  <c:v>53383814.481779464</c:v>
                </c:pt>
                <c:pt idx="167">
                  <c:v>53835294.117647059</c:v>
                </c:pt>
                <c:pt idx="168">
                  <c:v>53532990.173139915</c:v>
                </c:pt>
                <c:pt idx="169">
                  <c:v>53606328.524895303</c:v>
                </c:pt>
                <c:pt idx="170">
                  <c:v>53678852.383155949</c:v>
                </c:pt>
                <c:pt idx="171">
                  <c:v>53750575.241601475</c:v>
                </c:pt>
                <c:pt idx="172">
                  <c:v>53455377.574370712</c:v>
                </c:pt>
                <c:pt idx="173">
                  <c:v>53527537.551206194</c:v>
                </c:pt>
                <c:pt idx="174">
                  <c:v>53236758.714350387</c:v>
                </c:pt>
                <c:pt idx="175">
                  <c:v>53669518.235029265</c:v>
                </c:pt>
                <c:pt idx="176">
                  <c:v>53381101.656963728</c:v>
                </c:pt>
                <c:pt idx="177">
                  <c:v>53452115.812917598</c:v>
                </c:pt>
                <c:pt idx="178">
                  <c:v>53522374.833850242</c:v>
                </c:pt>
                <c:pt idx="179">
                  <c:v>53239312.472454824</c:v>
                </c:pt>
                <c:pt idx="180">
                  <c:v>53309951.775537044</c:v>
                </c:pt>
                <c:pt idx="181">
                  <c:v>53379851.722634107</c:v>
                </c:pt>
                <c:pt idx="182">
                  <c:v>53449023.861171365</c:v>
                </c:pt>
                <c:pt idx="183">
                  <c:v>53517479.499352612</c:v>
                </c:pt>
                <c:pt idx="184">
                  <c:v>53241734.650064409</c:v>
                </c:pt>
                <c:pt idx="185">
                  <c:v>53310551.046561301</c:v>
                </c:pt>
                <c:pt idx="186">
                  <c:v>53718657.033574164</c:v>
                </c:pt>
                <c:pt idx="187">
                  <c:v>53446088.794926003</c:v>
                </c:pt>
                <c:pt idx="188">
                  <c:v>53512831.299957931</c:v>
                </c:pt>
                <c:pt idx="189">
                  <c:v>53578903.306822941</c:v>
                </c:pt>
                <c:pt idx="190">
                  <c:v>53311120.366513953</c:v>
                </c:pt>
                <c:pt idx="191">
                  <c:v>53377538.334024034</c:v>
                </c:pt>
                <c:pt idx="192">
                  <c:v>53113402.061855674</c:v>
                </c:pt>
                <c:pt idx="193">
                  <c:v>52851867.049651213</c:v>
                </c:pt>
                <c:pt idx="194">
                  <c:v>52592895.059207842</c:v>
                </c:pt>
                <c:pt idx="195">
                  <c:v>52661519.707436003</c:v>
                </c:pt>
                <c:pt idx="196">
                  <c:v>52405984.634047717</c:v>
                </c:pt>
                <c:pt idx="197">
                  <c:v>52152917.505030178</c:v>
                </c:pt>
                <c:pt idx="198">
                  <c:v>52543051.66199439</c:v>
                </c:pt>
                <c:pt idx="199">
                  <c:v>52929453.965723395</c:v>
                </c:pt>
                <c:pt idx="200">
                  <c:v>52994843.316144384</c:v>
                </c:pt>
                <c:pt idx="201">
                  <c:v>52743782.076589026</c:v>
                </c:pt>
                <c:pt idx="202">
                  <c:v>52495088.408644401</c:v>
                </c:pt>
                <c:pt idx="203">
                  <c:v>52248728.979272582</c:v>
                </c:pt>
                <c:pt idx="204">
                  <c:v>52004671.078240559</c:v>
                </c:pt>
                <c:pt idx="205">
                  <c:v>52072839.984502129</c:v>
                </c:pt>
                <c:pt idx="206">
                  <c:v>51831854.994215198</c:v>
                </c:pt>
                <c:pt idx="207">
                  <c:v>51900191.938579656</c:v>
                </c:pt>
                <c:pt idx="208">
                  <c:v>51662208.635842569</c:v>
                </c:pt>
                <c:pt idx="209">
                  <c:v>51730696.082160518</c:v>
                </c:pt>
                <c:pt idx="210">
                  <c:v>51495645.588792123</c:v>
                </c:pt>
                <c:pt idx="211">
                  <c:v>51564266.867696948</c:v>
                </c:pt>
                <c:pt idx="212">
                  <c:v>51332082.551594749</c:v>
                </c:pt>
                <c:pt idx="213">
                  <c:v>51400821.81546507</c:v>
                </c:pt>
                <c:pt idx="214">
                  <c:v>51171439.19672741</c:v>
                </c:pt>
                <c:pt idx="215">
                  <c:v>51240281.377267681</c:v>
                </c:pt>
                <c:pt idx="216">
                  <c:v>51013638.039071143</c:v>
                </c:pt>
                <c:pt idx="217">
                  <c:v>51376146.788990825</c:v>
                </c:pt>
                <c:pt idx="218">
                  <c:v>51443185.970040187</c:v>
                </c:pt>
                <c:pt idx="219">
                  <c:v>51218624.95452892</c:v>
                </c:pt>
                <c:pt idx="220">
                  <c:v>51285766.026801884</c:v>
                </c:pt>
                <c:pt idx="221">
                  <c:v>51352326.000721239</c:v>
                </c:pt>
                <c:pt idx="222">
                  <c:v>51131059.245960504</c:v>
                </c:pt>
                <c:pt idx="223">
                  <c:v>51197711.834107973</c:v>
                </c:pt>
                <c:pt idx="224">
                  <c:v>51263794.944820218</c:v>
                </c:pt>
                <c:pt idx="225">
                  <c:v>51329315.84544488</c:v>
                </c:pt>
                <c:pt idx="226">
                  <c:v>51111895.517119661</c:v>
                </c:pt>
                <c:pt idx="227">
                  <c:v>51177504.393673107</c:v>
                </c:pt>
                <c:pt idx="228">
                  <c:v>50962548.127406374</c:v>
                </c:pt>
                <c:pt idx="229">
                  <c:v>51028232.833739981</c:v>
                </c:pt>
                <c:pt idx="230">
                  <c:v>50815688.996876083</c:v>
                </c:pt>
                <c:pt idx="231">
                  <c:v>50604908.399585202</c:v>
                </c:pt>
                <c:pt idx="232">
                  <c:v>51222030.981067128</c:v>
                </c:pt>
                <c:pt idx="233">
                  <c:v>51011312.992800824</c:v>
                </c:pt>
                <c:pt idx="234">
                  <c:v>50802321.611471489</c:v>
                </c:pt>
                <c:pt idx="235">
                  <c:v>50867052.023121387</c:v>
                </c:pt>
                <c:pt idx="236">
                  <c:v>50931256.349475108</c:v>
                </c:pt>
                <c:pt idx="237">
                  <c:v>50725126.475548059</c:v>
                </c:pt>
                <c:pt idx="238">
                  <c:v>50520658.380920388</c:v>
                </c:pt>
                <c:pt idx="239">
                  <c:v>50317832.050853126</c:v>
                </c:pt>
                <c:pt idx="240">
                  <c:v>50116627.790736422</c:v>
                </c:pt>
                <c:pt idx="241">
                  <c:v>49917026.219714567</c:v>
                </c:pt>
                <c:pt idx="242">
                  <c:v>49983471.074380167</c:v>
                </c:pt>
                <c:pt idx="243">
                  <c:v>49785972.999670729</c:v>
                </c:pt>
                <c:pt idx="244">
                  <c:v>49852410.6264349</c:v>
                </c:pt>
                <c:pt idx="245">
                  <c:v>49918327.344005227</c:v>
                </c:pt>
                <c:pt idx="246">
                  <c:v>49723397.33159779</c:v>
                </c:pt>
                <c:pt idx="247">
                  <c:v>50048622.366288491</c:v>
                </c:pt>
                <c:pt idx="248">
                  <c:v>49854698.094930574</c:v>
                </c:pt>
                <c:pt idx="249">
                  <c:v>49919588.292055324</c:v>
                </c:pt>
                <c:pt idx="250">
                  <c:v>49727651.393784046</c:v>
                </c:pt>
                <c:pt idx="251">
                  <c:v>50047877.433769546</c:v>
                </c:pt>
                <c:pt idx="252">
                  <c:v>50111287.75834658</c:v>
                </c:pt>
                <c:pt idx="253">
                  <c:v>50174216.027874567</c:v>
                </c:pt>
                <c:pt idx="254">
                  <c:v>50236667.718523197</c:v>
                </c:pt>
                <c:pt idx="255">
                  <c:v>50298648.223828986</c:v>
                </c:pt>
                <c:pt idx="256">
                  <c:v>50109614.782336362</c:v>
                </c:pt>
                <c:pt idx="257">
                  <c:v>49921996.879875198</c:v>
                </c:pt>
                <c:pt idx="258">
                  <c:v>49984457.569163814</c:v>
                </c:pt>
                <c:pt idx="259">
                  <c:v>49798699.287705176</c:v>
                </c:pt>
                <c:pt idx="260">
                  <c:v>49614316.568960197</c:v>
                </c:pt>
                <c:pt idx="261">
                  <c:v>49431294.18997848</c:v>
                </c:pt>
                <c:pt idx="262">
                  <c:v>49494640.122511484</c:v>
                </c:pt>
                <c:pt idx="263">
                  <c:v>49801647.848642051</c:v>
                </c:pt>
                <c:pt idx="264">
                  <c:v>49863180.297962904</c:v>
                </c:pt>
                <c:pt idx="265">
                  <c:v>49924265.374129049</c:v>
                </c:pt>
                <c:pt idx="266">
                  <c:v>49743434.953214608</c:v>
                </c:pt>
                <c:pt idx="267">
                  <c:v>50045112.781954885</c:v>
                </c:pt>
                <c:pt idx="268">
                  <c:v>49865148.336829491</c:v>
                </c:pt>
                <c:pt idx="269">
                  <c:v>50164228.12779934</c:v>
                </c:pt>
                <c:pt idx="270">
                  <c:v>49985123.475156203</c:v>
                </c:pt>
                <c:pt idx="271">
                  <c:v>49807293.21079158</c:v>
                </c:pt>
                <c:pt idx="272">
                  <c:v>49867060.561299853</c:v>
                </c:pt>
                <c:pt idx="273">
                  <c:v>49926405.65204592</c:v>
                </c:pt>
                <c:pt idx="274">
                  <c:v>49985332.942211792</c:v>
                </c:pt>
                <c:pt idx="275">
                  <c:v>49809997.076878108</c:v>
                </c:pt>
                <c:pt idx="276">
                  <c:v>49635886.97931838</c:v>
                </c:pt>
                <c:pt idx="277">
                  <c:v>49695210.449927434</c:v>
                </c:pt>
                <c:pt idx="278">
                  <c:v>49522707.549898759</c:v>
                </c:pt>
                <c:pt idx="279">
                  <c:v>50043240.126837708</c:v>
                </c:pt>
                <c:pt idx="280">
                  <c:v>49870726.802642919</c:v>
                </c:pt>
                <c:pt idx="281">
                  <c:v>49928428.285141714</c:v>
                </c:pt>
                <c:pt idx="282">
                  <c:v>49757489.300998576</c:v>
                </c:pt>
                <c:pt idx="283">
                  <c:v>49587716.804094397</c:v>
                </c:pt>
                <c:pt idx="284">
                  <c:v>49419098.894871071</c:v>
                </c:pt>
                <c:pt idx="285">
                  <c:v>49477548.715052247</c:v>
                </c:pt>
                <c:pt idx="286">
                  <c:v>49310441.880101323</c:v>
                </c:pt>
                <c:pt idx="287">
                  <c:v>49144460.02805049</c:v>
                </c:pt>
                <c:pt idx="288">
                  <c:v>49203242.941012025</c:v>
                </c:pt>
                <c:pt idx="289">
                  <c:v>49038729.451100588</c:v>
                </c:pt>
                <c:pt idx="290">
                  <c:v>49097472.924187727</c:v>
                </c:pt>
                <c:pt idx="291">
                  <c:v>48934403.54276225</c:v>
                </c:pt>
                <c:pt idx="292">
                  <c:v>49213793.103448279</c:v>
                </c:pt>
                <c:pt idx="293">
                  <c:v>49491339.015672259</c:v>
                </c:pt>
                <c:pt idx="294">
                  <c:v>49547821.320909835</c:v>
                </c:pt>
                <c:pt idx="295">
                  <c:v>49603933.351543292</c:v>
                </c:pt>
                <c:pt idx="296">
                  <c:v>50095289.953716308</c:v>
                </c:pt>
                <c:pt idx="297">
                  <c:v>50149253.731343284</c:v>
                </c:pt>
                <c:pt idx="298">
                  <c:v>50202867.189613201</c:v>
                </c:pt>
                <c:pt idx="299">
                  <c:v>50040442.167700186</c:v>
                </c:pt>
                <c:pt idx="300">
                  <c:v>49879064.767535612</c:v>
                </c:pt>
                <c:pt idx="301">
                  <c:v>49933029.734797753</c:v>
                </c:pt>
                <c:pt idx="302">
                  <c:v>49773030.707610145</c:v>
                </c:pt>
                <c:pt idx="303">
                  <c:v>49826989.619377166</c:v>
                </c:pt>
                <c:pt idx="304">
                  <c:v>49668347.041655615</c:v>
                </c:pt>
                <c:pt idx="305">
                  <c:v>49722295.688971169</c:v>
                </c:pt>
                <c:pt idx="306">
                  <c:v>49564988.136040077</c:v>
                </c:pt>
                <c:pt idx="307">
                  <c:v>49618922.470433637</c:v>
                </c:pt>
                <c:pt idx="308">
                  <c:v>49462929.001833901</c:v>
                </c:pt>
                <c:pt idx="309">
                  <c:v>49307913.293288067</c:v>
                </c:pt>
                <c:pt idx="310">
                  <c:v>49362145.274668053</c:v>
                </c:pt>
                <c:pt idx="311">
                  <c:v>49208409.031923175</c:v>
                </c:pt>
                <c:pt idx="312">
                  <c:v>49262613.195342824</c:v>
                </c:pt>
                <c:pt idx="313">
                  <c:v>49316481.815836988</c:v>
                </c:pt>
                <c:pt idx="314">
                  <c:v>49370017.999485731</c:v>
                </c:pt>
                <c:pt idx="315">
                  <c:v>49423224.814150214</c:v>
                </c:pt>
                <c:pt idx="316">
                  <c:v>49476105.290058777</c:v>
                </c:pt>
                <c:pt idx="317">
                  <c:v>49528662.420382164</c:v>
                </c:pt>
                <c:pt idx="318">
                  <c:v>49784099.568199135</c:v>
                </c:pt>
                <c:pt idx="319">
                  <c:v>49632818.435046844</c:v>
                </c:pt>
                <c:pt idx="320">
                  <c:v>49482453.925776318</c:v>
                </c:pt>
                <c:pt idx="321">
                  <c:v>49332997.734709285</c:v>
                </c:pt>
                <c:pt idx="322">
                  <c:v>49184441.656210788</c:v>
                </c:pt>
                <c:pt idx="323">
                  <c:v>49036777.583187394</c:v>
                </c:pt>
                <c:pt idx="324">
                  <c:v>49289099.526066348</c:v>
                </c:pt>
                <c:pt idx="325">
                  <c:v>49142004.47649838</c:v>
                </c:pt>
                <c:pt idx="326">
                  <c:v>49590875.278948672</c:v>
                </c:pt>
                <c:pt idx="327">
                  <c:v>49443757.725587144</c:v>
                </c:pt>
                <c:pt idx="328">
                  <c:v>49691890.559526742</c:v>
                </c:pt>
                <c:pt idx="329">
                  <c:v>49741951.339395426</c:v>
                </c:pt>
                <c:pt idx="330">
                  <c:v>49791717.716246016</c:v>
                </c:pt>
                <c:pt idx="331">
                  <c:v>49841192.279501587</c:v>
                </c:pt>
                <c:pt idx="332">
                  <c:v>49695493.300852619</c:v>
                </c:pt>
                <c:pt idx="333">
                  <c:v>50133592.421666265</c:v>
                </c:pt>
                <c:pt idx="334">
                  <c:v>49987890.53039477</c:v>
                </c:pt>
                <c:pt idx="335">
                  <c:v>50036223.134508573</c:v>
                </c:pt>
                <c:pt idx="336">
                  <c:v>49891644.594269201</c:v>
                </c:pt>
                <c:pt idx="337">
                  <c:v>50516206.482593037</c:v>
                </c:pt>
                <c:pt idx="338">
                  <c:v>50371079.72228872</c:v>
                </c:pt>
                <c:pt idx="339">
                  <c:v>50226784.435426116</c:v>
                </c:pt>
                <c:pt idx="340">
                  <c:v>50083313.496786483</c:v>
                </c:pt>
                <c:pt idx="341">
                  <c:v>49940659.862330884</c:v>
                </c:pt>
                <c:pt idx="342">
                  <c:v>49988165.680473372</c:v>
                </c:pt>
                <c:pt idx="343">
                  <c:v>49846589.568090633</c:v>
                </c:pt>
                <c:pt idx="344">
                  <c:v>49705813.132501766</c:v>
                </c:pt>
                <c:pt idx="345">
                  <c:v>49565829.61746069</c:v>
                </c:pt>
                <c:pt idx="346">
                  <c:v>49613854.434823312</c:v>
                </c:pt>
                <c:pt idx="347">
                  <c:v>49661610.268378064</c:v>
                </c:pt>
                <c:pt idx="348">
                  <c:v>49522922.969513617</c:v>
                </c:pt>
                <c:pt idx="349">
                  <c:v>49385008.12253423</c:v>
                </c:pt>
                <c:pt idx="350">
                  <c:v>49247859.291830592</c:v>
                </c:pt>
                <c:pt idx="351">
                  <c:v>49111470.11308562</c:v>
                </c:pt>
                <c:pt idx="352">
                  <c:v>48975834.292289987</c:v>
                </c:pt>
                <c:pt idx="353">
                  <c:v>49024558.182235487</c:v>
                </c:pt>
                <c:pt idx="354">
                  <c:v>49439230.945296407</c:v>
                </c:pt>
                <c:pt idx="355">
                  <c:v>49851632.047477745</c:v>
                </c:pt>
                <c:pt idx="356">
                  <c:v>49897564.306851812</c:v>
                </c:pt>
                <c:pt idx="357">
                  <c:v>49943246.311010219</c:v>
                </c:pt>
                <c:pt idx="358">
                  <c:v>50713153.724247225</c:v>
                </c:pt>
                <c:pt idx="359">
                  <c:v>50937006.096184239</c:v>
                </c:pt>
                <c:pt idx="360">
                  <c:v>50979509.119567662</c:v>
                </c:pt>
                <c:pt idx="361">
                  <c:v>51021783.067594878</c:v>
                </c:pt>
                <c:pt idx="362">
                  <c:v>50884658.454647258</c:v>
                </c:pt>
                <c:pt idx="363">
                  <c:v>50748268.930087112</c:v>
                </c:pt>
                <c:pt idx="364">
                  <c:v>50969035.419915348</c:v>
                </c:pt>
                <c:pt idx="365">
                  <c:v>51188624.750055544</c:v>
                </c:pt>
                <c:pt idx="366">
                  <c:v>51052514.95679149</c:v>
                </c:pt>
                <c:pt idx="367">
                  <c:v>51093922.6519337</c:v>
                </c:pt>
                <c:pt idx="368">
                  <c:v>50958783.33700683</c:v>
                </c:pt>
                <c:pt idx="369">
                  <c:v>50824357.001538798</c:v>
                </c:pt>
                <c:pt idx="370">
                  <c:v>50866038.149528615</c:v>
                </c:pt>
                <c:pt idx="371">
                  <c:v>51082440.41110868</c:v>
                </c:pt>
                <c:pt idx="372">
                  <c:v>51123227.917121045</c:v>
                </c:pt>
                <c:pt idx="373">
                  <c:v>50989775.940830976</c:v>
                </c:pt>
                <c:pt idx="374">
                  <c:v>51030592.319375135</c:v>
                </c:pt>
                <c:pt idx="375">
                  <c:v>50898074.009954557</c:v>
                </c:pt>
                <c:pt idx="376">
                  <c:v>50938916.468810707</c:v>
                </c:pt>
                <c:pt idx="377">
                  <c:v>50807319.698600642</c:v>
                </c:pt>
                <c:pt idx="378">
                  <c:v>50848185.527163409</c:v>
                </c:pt>
                <c:pt idx="379">
                  <c:v>50717498.393660314</c:v>
                </c:pt>
                <c:pt idx="380">
                  <c:v>50587481.307412945</c:v>
                </c:pt>
                <c:pt idx="381">
                  <c:v>50969529.085872576</c:v>
                </c:pt>
                <c:pt idx="382">
                  <c:v>50839532.412327312</c:v>
                </c:pt>
                <c:pt idx="383">
                  <c:v>50879796.480814077</c:v>
                </c:pt>
                <c:pt idx="384">
                  <c:v>50919856.206386127</c:v>
                </c:pt>
                <c:pt idx="385">
                  <c:v>50959713.140687622</c:v>
                </c:pt>
                <c:pt idx="386">
                  <c:v>50999368.819692828</c:v>
                </c:pt>
                <c:pt idx="387">
                  <c:v>51038824.763903461</c:v>
                </c:pt>
                <c:pt idx="388">
                  <c:v>51078082.478543021</c:v>
                </c:pt>
                <c:pt idx="389">
                  <c:v>51284192.942159116</c:v>
                </c:pt>
                <c:pt idx="390">
                  <c:v>51156009.164757341</c:v>
                </c:pt>
                <c:pt idx="391">
                  <c:v>51360897.569083728</c:v>
                </c:pt>
                <c:pt idx="392">
                  <c:v>51398963.730569951</c:v>
                </c:pt>
                <c:pt idx="393">
                  <c:v>51271449.245400041</c:v>
                </c:pt>
                <c:pt idx="394">
                  <c:v>51309548.360486701</c:v>
                </c:pt>
                <c:pt idx="395">
                  <c:v>51182884.18020983</c:v>
                </c:pt>
                <c:pt idx="396">
                  <c:v>51056843.833367534</c:v>
                </c:pt>
                <c:pt idx="397">
                  <c:v>50931422.722620264</c:v>
                </c:pt>
                <c:pt idx="398">
                  <c:v>50806616.295691237</c:v>
                </c:pt>
                <c:pt idx="399">
                  <c:v>50845386.025667138</c:v>
                </c:pt>
                <c:pt idx="400">
                  <c:v>50721398.089819141</c:v>
                </c:pt>
                <c:pt idx="401">
                  <c:v>50598013.379282385</c:v>
                </c:pt>
                <c:pt idx="402">
                  <c:v>50637007.077856421</c:v>
                </c:pt>
                <c:pt idx="403">
                  <c:v>50514424.046802498</c:v>
                </c:pt>
                <c:pt idx="404">
                  <c:v>50553431.273898169</c:v>
                </c:pt>
                <c:pt idx="405">
                  <c:v>50431640.232884966</c:v>
                </c:pt>
                <c:pt idx="406">
                  <c:v>50470658.922491491</c:v>
                </c:pt>
                <c:pt idx="407">
                  <c:v>50509490.509490512</c:v>
                </c:pt>
                <c:pt idx="408">
                  <c:v>50548136.336456053</c:v>
                </c:pt>
                <c:pt idx="409">
                  <c:v>50586597.73314774</c:v>
                </c:pt>
                <c:pt idx="410">
                  <c:v>50466177.345764726</c:v>
                </c:pt>
                <c:pt idx="411">
                  <c:v>50346328.913516723</c:v>
                </c:pt>
                <c:pt idx="412">
                  <c:v>50227048.37117473</c:v>
                </c:pt>
                <c:pt idx="413">
                  <c:v>50265905.062044516</c:v>
                </c:pt>
                <c:pt idx="414">
                  <c:v>50304578.502652779</c:v>
                </c:pt>
                <c:pt idx="415">
                  <c:v>50186237.992550477</c:v>
                </c:pt>
                <c:pt idx="416">
                  <c:v>50068452.963035397</c:v>
                </c:pt>
                <c:pt idx="417">
                  <c:v>49951219.512195125</c:v>
                </c:pt>
                <c:pt idx="418">
                  <c:v>49990266.692622155</c:v>
                </c:pt>
                <c:pt idx="419">
                  <c:v>49873761.895513691</c:v>
                </c:pt>
                <c:pt idx="420">
                  <c:v>49757798.876186788</c:v>
                </c:pt>
                <c:pt idx="421">
                  <c:v>49642373.864295378</c:v>
                </c:pt>
                <c:pt idx="422">
                  <c:v>49527483.1243973</c:v>
                </c:pt>
                <c:pt idx="423">
                  <c:v>49720992.880507983</c:v>
                </c:pt>
                <c:pt idx="424">
                  <c:v>49760030.716068342</c:v>
                </c:pt>
                <c:pt idx="425">
                  <c:v>49645661.750622489</c:v>
                </c:pt>
                <c:pt idx="426">
                  <c:v>49684693.292566404</c:v>
                </c:pt>
                <c:pt idx="427">
                  <c:v>49571020.019065775</c:v>
                </c:pt>
                <c:pt idx="428">
                  <c:v>49610043.751188889</c:v>
                </c:pt>
                <c:pt idx="429">
                  <c:v>49497058.265325487</c:v>
                </c:pt>
                <c:pt idx="430">
                  <c:v>49384586.252603672</c:v>
                </c:pt>
                <c:pt idx="431">
                  <c:v>49574910.258832417</c:v>
                </c:pt>
                <c:pt idx="432">
                  <c:v>49462770.97078228</c:v>
                </c:pt>
                <c:pt idx="433">
                  <c:v>49501598.645852923</c:v>
                </c:pt>
                <c:pt idx="434">
                  <c:v>49540251.454306625</c:v>
                </c:pt>
                <c:pt idx="435">
                  <c:v>49728515.259314738</c:v>
                </c:pt>
                <c:pt idx="436">
                  <c:v>49766486.082570523</c:v>
                </c:pt>
                <c:pt idx="437">
                  <c:v>49953401.677539609</c:v>
                </c:pt>
                <c:pt idx="438">
                  <c:v>49841919.285847127</c:v>
                </c:pt>
                <c:pt idx="439">
                  <c:v>49730933.382816851</c:v>
                </c:pt>
                <c:pt idx="440">
                  <c:v>49768561.377522685</c:v>
                </c:pt>
                <c:pt idx="441">
                  <c:v>49806022.53833364</c:v>
                </c:pt>
                <c:pt idx="442">
                  <c:v>49843317.972350232</c:v>
                </c:pt>
                <c:pt idx="443">
                  <c:v>50027588.743792534</c:v>
                </c:pt>
                <c:pt idx="444">
                  <c:v>50064231.969168656</c:v>
                </c:pt>
                <c:pt idx="445">
                  <c:v>50247207.47115913</c:v>
                </c:pt>
                <c:pt idx="446">
                  <c:v>50137036.360314272</c:v>
                </c:pt>
                <c:pt idx="447">
                  <c:v>50173199.635369189</c:v>
                </c:pt>
                <c:pt idx="448">
                  <c:v>50063671.093323633</c:v>
                </c:pt>
                <c:pt idx="449">
                  <c:v>50099836.630967505</c:v>
                </c:pt>
                <c:pt idx="450">
                  <c:v>49990943.669625066</c:v>
                </c:pt>
                <c:pt idx="451">
                  <c:v>50027110.066871502</c:v>
                </c:pt>
                <c:pt idx="452">
                  <c:v>50063119.927862942</c:v>
                </c:pt>
                <c:pt idx="453">
                  <c:v>50098974.266690664</c:v>
                </c:pt>
                <c:pt idx="454">
                  <c:v>50134674.088705331</c:v>
                </c:pt>
                <c:pt idx="455">
                  <c:v>50170220.390611</c:v>
                </c:pt>
                <c:pt idx="456">
                  <c:v>50348650.098337211</c:v>
                </c:pt>
                <c:pt idx="457">
                  <c:v>50526315.789473683</c:v>
                </c:pt>
                <c:pt idx="458">
                  <c:v>50560797.578778706</c:v>
                </c:pt>
                <c:pt idx="459">
                  <c:v>50453011.192041218</c:v>
                </c:pt>
                <c:pt idx="460">
                  <c:v>50345683.389469951</c:v>
                </c:pt>
                <c:pt idx="461">
                  <c:v>50238811.250663362</c:v>
                </c:pt>
                <c:pt idx="462">
                  <c:v>50132391.879964694</c:v>
                </c:pt>
                <c:pt idx="463">
                  <c:v>50026422.406200461</c:v>
                </c:pt>
                <c:pt idx="464">
                  <c:v>49920899.982422218</c:v>
                </c:pt>
                <c:pt idx="465">
                  <c:v>49815821.785651639</c:v>
                </c:pt>
                <c:pt idx="466">
                  <c:v>49711185.016628742</c:v>
                </c:pt>
                <c:pt idx="467">
                  <c:v>49606986.89956332</c:v>
                </c:pt>
                <c:pt idx="468">
                  <c:v>49642670.385218754</c:v>
                </c:pt>
                <c:pt idx="469">
                  <c:v>49539050.269612104</c:v>
                </c:pt>
                <c:pt idx="470">
                  <c:v>49713591.390383616</c:v>
                </c:pt>
                <c:pt idx="471">
                  <c:v>49610254.633639358</c:v>
                </c:pt>
                <c:pt idx="472">
                  <c:v>49783923.941227309</c:v>
                </c:pt>
                <c:pt idx="473">
                  <c:v>49680869.41521477</c:v>
                </c:pt>
                <c:pt idx="474">
                  <c:v>49578240.661043212</c:v>
                </c:pt>
                <c:pt idx="475">
                  <c:v>49613468.476206839</c:v>
                </c:pt>
                <c:pt idx="476">
                  <c:v>49511400.651465796</c:v>
                </c:pt>
                <c:pt idx="477">
                  <c:v>49546621.043627031</c:v>
                </c:pt>
                <c:pt idx="478">
                  <c:v>49718285.811849073</c:v>
                </c:pt>
                <c:pt idx="479">
                  <c:v>49752939.171920262</c:v>
                </c:pt>
                <c:pt idx="480">
                  <c:v>49787451.113756165</c:v>
                </c:pt>
                <c:pt idx="481">
                  <c:v>49686068.216528088</c:v>
                </c:pt>
                <c:pt idx="482">
                  <c:v>49720575.783234544</c:v>
                </c:pt>
                <c:pt idx="483">
                  <c:v>49890147.033969916</c:v>
                </c:pt>
                <c:pt idx="484">
                  <c:v>49789171.867093943</c:v>
                </c:pt>
                <c:pt idx="485">
                  <c:v>49688604.612018175</c:v>
                </c:pt>
                <c:pt idx="486">
                  <c:v>49722828.825802118</c:v>
                </c:pt>
                <c:pt idx="487">
                  <c:v>49622799.664710812</c:v>
                </c:pt>
                <c:pt idx="488">
                  <c:v>49657018.57118956</c:v>
                </c:pt>
                <c:pt idx="489">
                  <c:v>49958256.804140925</c:v>
                </c:pt>
                <c:pt idx="490">
                  <c:v>49858356.940509915</c:v>
                </c:pt>
                <c:pt idx="491">
                  <c:v>49758855.812406451</c:v>
                </c:pt>
                <c:pt idx="492">
                  <c:v>49659751.037344396</c:v>
                </c:pt>
                <c:pt idx="493">
                  <c:v>49693556.402186513</c:v>
                </c:pt>
                <c:pt idx="494">
                  <c:v>49594974.375929907</c:v>
                </c:pt>
                <c:pt idx="495">
                  <c:v>50024748.391354561</c:v>
                </c:pt>
                <c:pt idx="496">
                  <c:v>49925901.531368352</c:v>
                </c:pt>
                <c:pt idx="497">
                  <c:v>49958915.365653247</c:v>
                </c:pt>
                <c:pt idx="498">
                  <c:v>49860587.174020007</c:v>
                </c:pt>
                <c:pt idx="499">
                  <c:v>49893599.60713701</c:v>
                </c:pt>
                <c:pt idx="500">
                  <c:v>49795785.002450578</c:v>
                </c:pt>
                <c:pt idx="501">
                  <c:v>49698353.17136801</c:v>
                </c:pt>
                <c:pt idx="502">
                  <c:v>49731489.015459724</c:v>
                </c:pt>
                <c:pt idx="503">
                  <c:v>49894429.105083644</c:v>
                </c:pt>
                <c:pt idx="504">
                  <c:v>49927054.627978601</c:v>
                </c:pt>
                <c:pt idx="505">
                  <c:v>49830124.575311437</c:v>
                </c:pt>
                <c:pt idx="506">
                  <c:v>49862748.264169224</c:v>
                </c:pt>
                <c:pt idx="507">
                  <c:v>49895245.76954069</c:v>
                </c:pt>
                <c:pt idx="508">
                  <c:v>49798938.394724146</c:v>
                </c:pt>
                <c:pt idx="509">
                  <c:v>49831433.616952963</c:v>
                </c:pt>
                <c:pt idx="510">
                  <c:v>49863803.87758372</c:v>
                </c:pt>
                <c:pt idx="511">
                  <c:v>49768111.306572847</c:v>
                </c:pt>
                <c:pt idx="512">
                  <c:v>49928172.386272945</c:v>
                </c:pt>
                <c:pt idx="513">
                  <c:v>49960172.056714989</c:v>
                </c:pt>
                <c:pt idx="514">
                  <c:v>49864843.37732549</c:v>
                </c:pt>
                <c:pt idx="515">
                  <c:v>49896841.771147437</c:v>
                </c:pt>
                <c:pt idx="516">
                  <c:v>49801995.881514333</c:v>
                </c:pt>
                <c:pt idx="517">
                  <c:v>49833992.094861656</c:v>
                </c:pt>
                <c:pt idx="518">
                  <c:v>49992109.83115039</c:v>
                </c:pt>
                <c:pt idx="519">
                  <c:v>49897621.672704361</c:v>
                </c:pt>
                <c:pt idx="520">
                  <c:v>49803490.01729288</c:v>
                </c:pt>
                <c:pt idx="521">
                  <c:v>49960772.006904125</c:v>
                </c:pt>
                <c:pt idx="522">
                  <c:v>49866875.489428349</c:v>
                </c:pt>
                <c:pt idx="523">
                  <c:v>49898389.870251678</c:v>
                </c:pt>
                <c:pt idx="524">
                  <c:v>49929786.238102667</c:v>
                </c:pt>
                <c:pt idx="525">
                  <c:v>49961065.254633233</c:v>
                </c:pt>
                <c:pt idx="526">
                  <c:v>49992227.576558374</c:v>
                </c:pt>
                <c:pt idx="527">
                  <c:v>50147401.086113267</c:v>
                </c:pt>
                <c:pt idx="528">
                  <c:v>50054204.739042901</c:v>
                </c:pt>
                <c:pt idx="529">
                  <c:v>50208687.586953163</c:v>
                </c:pt>
                <c:pt idx="530">
                  <c:v>50239160.623360589</c:v>
                </c:pt>
                <c:pt idx="531">
                  <c:v>50146311.412290156</c:v>
                </c:pt>
                <c:pt idx="532">
                  <c:v>50176787.086856261</c:v>
                </c:pt>
                <c:pt idx="533">
                  <c:v>50207150.529384688</c:v>
                </c:pt>
                <c:pt idx="534">
                  <c:v>50359932.60836269</c:v>
                </c:pt>
                <c:pt idx="535">
                  <c:v>50389848.646995872</c:v>
                </c:pt>
                <c:pt idx="536">
                  <c:v>50297573.630398288</c:v>
                </c:pt>
                <c:pt idx="537">
                  <c:v>50205635.948210202</c:v>
                </c:pt>
                <c:pt idx="538">
                  <c:v>50235669.758248441</c:v>
                </c:pt>
                <c:pt idx="539">
                  <c:v>50144179.693428442</c:v>
                </c:pt>
                <c:pt idx="540">
                  <c:v>50174216.027874567</c:v>
                </c:pt>
                <c:pt idx="541">
                  <c:v>50204143.353999697</c:v>
                </c:pt>
                <c:pt idx="542">
                  <c:v>50233962.26415094</c:v>
                </c:pt>
                <c:pt idx="543">
                  <c:v>50263673.346391439</c:v>
                </c:pt>
                <c:pt idx="544">
                  <c:v>50413596.029478118</c:v>
                </c:pt>
                <c:pt idx="545">
                  <c:v>50322774.358204477</c:v>
                </c:pt>
                <c:pt idx="546">
                  <c:v>50232279.334632099</c:v>
                </c:pt>
                <c:pt idx="547">
                  <c:v>50142109.199700825</c:v>
                </c:pt>
                <c:pt idx="548">
                  <c:v>50052262.206958339</c:v>
                </c:pt>
                <c:pt idx="549">
                  <c:v>50081979.430615589</c:v>
                </c:pt>
                <c:pt idx="550">
                  <c:v>49992560.630858503</c:v>
                </c:pt>
                <c:pt idx="551">
                  <c:v>49903460.567354821</c:v>
                </c:pt>
                <c:pt idx="552">
                  <c:v>49933283.914010376</c:v>
                </c:pt>
                <c:pt idx="553">
                  <c:v>49963001.33195205</c:v>
                </c:pt>
                <c:pt idx="554">
                  <c:v>49874427.537302405</c:v>
                </c:pt>
                <c:pt idx="555">
                  <c:v>49786167.231971689</c:v>
                </c:pt>
                <c:pt idx="556">
                  <c:v>50051523.62726336</c:v>
                </c:pt>
                <c:pt idx="557">
                  <c:v>49963262.307127111</c:v>
                </c:pt>
                <c:pt idx="558">
                  <c:v>49875311.720698252</c:v>
                </c:pt>
                <c:pt idx="559">
                  <c:v>50021965.148630843</c:v>
                </c:pt>
                <c:pt idx="560">
                  <c:v>50051162.110802516</c:v>
                </c:pt>
                <c:pt idx="561">
                  <c:v>49963519.626440972</c:v>
                </c:pt>
                <c:pt idx="562">
                  <c:v>49876183.539694101</c:v>
                </c:pt>
                <c:pt idx="563">
                  <c:v>49905482.041587904</c:v>
                </c:pt>
                <c:pt idx="564">
                  <c:v>49818551.313688487</c:v>
                </c:pt>
                <c:pt idx="565">
                  <c:v>49731922.90972323</c:v>
                </c:pt>
                <c:pt idx="566">
                  <c:v>49645595.255316071</c:v>
                </c:pt>
                <c:pt idx="567">
                  <c:v>49559566.787003607</c:v>
                </c:pt>
                <c:pt idx="568">
                  <c:v>49473835.952140696</c:v>
                </c:pt>
                <c:pt idx="569">
                  <c:v>49503525.687149227</c:v>
                </c:pt>
                <c:pt idx="570">
                  <c:v>49533113.05846861</c:v>
                </c:pt>
                <c:pt idx="571">
                  <c:v>49447870.357091635</c:v>
                </c:pt>
                <c:pt idx="572">
                  <c:v>49362920.544022903</c:v>
                </c:pt>
                <c:pt idx="573">
                  <c:v>49392596.827211663</c:v>
                </c:pt>
                <c:pt idx="574">
                  <c:v>49422171.493793696</c:v>
                </c:pt>
                <c:pt idx="575">
                  <c:v>49337701.182167783</c:v>
                </c:pt>
                <c:pt idx="576">
                  <c:v>49481018.057727851</c:v>
                </c:pt>
                <c:pt idx="577">
                  <c:v>49510290.986515261</c:v>
                </c:pt>
                <c:pt idx="578">
                  <c:v>49652826.980303243</c:v>
                </c:pt>
                <c:pt idx="579">
                  <c:v>49681708.86971283</c:v>
                </c:pt>
                <c:pt idx="580">
                  <c:v>49597514.475356586</c:v>
                </c:pt>
                <c:pt idx="581">
                  <c:v>49513604.96263922</c:v>
                </c:pt>
                <c:pt idx="582">
                  <c:v>49542575.650950037</c:v>
                </c:pt>
                <c:pt idx="583">
                  <c:v>49571448.644091614</c:v>
                </c:pt>
                <c:pt idx="584">
                  <c:v>49488006.733062141</c:v>
                </c:pt>
                <c:pt idx="585">
                  <c:v>49404845.25976754</c:v>
                </c:pt>
                <c:pt idx="586">
                  <c:v>49433803.998322383</c:v>
                </c:pt>
                <c:pt idx="587">
                  <c:v>49351011.863224007</c:v>
                </c:pt>
                <c:pt idx="588">
                  <c:v>49714365.333704889</c:v>
                </c:pt>
                <c:pt idx="589">
                  <c:v>49631381.276950896</c:v>
                </c:pt>
                <c:pt idx="590">
                  <c:v>49659769.476461604</c:v>
                </c:pt>
                <c:pt idx="591">
                  <c:v>49798974.074587554</c:v>
                </c:pt>
                <c:pt idx="592">
                  <c:v>49826989.619377166</c:v>
                </c:pt>
                <c:pt idx="593">
                  <c:v>49854912.256459862</c:v>
                </c:pt>
                <c:pt idx="594">
                  <c:v>49882742.447234102</c:v>
                </c:pt>
                <c:pt idx="595">
                  <c:v>49910480.650048204</c:v>
                </c:pt>
                <c:pt idx="596">
                  <c:v>49828131.445070811</c:v>
                </c:pt>
                <c:pt idx="597">
                  <c:v>49855868.222374745</c:v>
                </c:pt>
                <c:pt idx="598">
                  <c:v>49773879.676579416</c:v>
                </c:pt>
                <c:pt idx="599">
                  <c:v>49692160.350253113</c:v>
                </c:pt>
                <c:pt idx="600">
                  <c:v>49610708.919546507</c:v>
                </c:pt>
                <c:pt idx="601">
                  <c:v>49747715.805263877</c:v>
                </c:pt>
                <c:pt idx="602">
                  <c:v>49775357.385976858</c:v>
                </c:pt>
                <c:pt idx="603">
                  <c:v>49911648.769879028</c:v>
                </c:pt>
                <c:pt idx="604">
                  <c:v>49938933.36952097</c:v>
                </c:pt>
                <c:pt idx="605">
                  <c:v>49857742.853271917</c:v>
                </c:pt>
                <c:pt idx="606">
                  <c:v>49885026.376301907</c:v>
                </c:pt>
                <c:pt idx="607">
                  <c:v>49912221.471978396</c:v>
                </c:pt>
                <c:pt idx="608">
                  <c:v>49831468.248618037</c:v>
                </c:pt>
                <c:pt idx="609">
                  <c:v>49750975.905236237</c:v>
                </c:pt>
                <c:pt idx="610">
                  <c:v>49778255.610804997</c:v>
                </c:pt>
                <c:pt idx="611">
                  <c:v>49912786.797262847</c:v>
                </c:pt>
                <c:pt idx="612">
                  <c:v>50046885.465505697</c:v>
                </c:pt>
                <c:pt idx="613">
                  <c:v>49966564.129998662</c:v>
                </c:pt>
                <c:pt idx="614">
                  <c:v>49993323.541193753</c:v>
                </c:pt>
                <c:pt idx="615">
                  <c:v>50019997.33368884</c:v>
                </c:pt>
                <c:pt idx="616">
                  <c:v>49940103.820045255</c:v>
                </c:pt>
                <c:pt idx="617">
                  <c:v>49860465.116279073</c:v>
                </c:pt>
                <c:pt idx="618">
                  <c:v>49781080.005307153</c:v>
                </c:pt>
                <c:pt idx="619">
                  <c:v>49701947.277785137</c:v>
                </c:pt>
                <c:pt idx="620">
                  <c:v>49834677.952651769</c:v>
                </c:pt>
                <c:pt idx="621">
                  <c:v>49861349.531229369</c:v>
                </c:pt>
                <c:pt idx="622">
                  <c:v>49887936.71720501</c:v>
                </c:pt>
                <c:pt idx="623">
                  <c:v>49914439.910490982</c:v>
                </c:pt>
                <c:pt idx="624">
                  <c:v>49835720.856880009</c:v>
                </c:pt>
                <c:pt idx="625">
                  <c:v>49757249.704763152</c:v>
                </c:pt>
                <c:pt idx="626">
                  <c:v>49783833.35516835</c:v>
                </c:pt>
                <c:pt idx="627">
                  <c:v>49705689.993459776</c:v>
                </c:pt>
                <c:pt idx="628">
                  <c:v>49836750.685647123</c:v>
                </c:pt>
                <c:pt idx="629">
                  <c:v>49967401.225713916</c:v>
                </c:pt>
                <c:pt idx="630">
                  <c:v>49993490.430933475</c:v>
                </c:pt>
                <c:pt idx="631">
                  <c:v>50123488.886000261</c:v>
                </c:pt>
                <c:pt idx="632">
                  <c:v>50045425.048669696</c:v>
                </c:pt>
                <c:pt idx="633">
                  <c:v>49967603.991188288</c:v>
                </c:pt>
                <c:pt idx="634">
                  <c:v>49993530.857808255</c:v>
                </c:pt>
                <c:pt idx="635">
                  <c:v>49916031.520475388</c:v>
                </c:pt>
                <c:pt idx="636">
                  <c:v>49838772.088223912</c:v>
                </c:pt>
                <c:pt idx="637">
                  <c:v>49864777.849323891</c:v>
                </c:pt>
                <c:pt idx="638">
                  <c:v>50096438.215250097</c:v>
                </c:pt>
                <c:pt idx="639">
                  <c:v>50121966.876364104</c:v>
                </c:pt>
                <c:pt idx="640">
                  <c:v>50147416.997820795</c:v>
                </c:pt>
                <c:pt idx="641">
                  <c:v>50172788.941507742</c:v>
                </c:pt>
                <c:pt idx="642">
                  <c:v>50095846.645367414</c:v>
                </c:pt>
                <c:pt idx="643">
                  <c:v>50121219.854536176</c:v>
                </c:pt>
                <c:pt idx="644">
                  <c:v>50350363.103580073</c:v>
                </c:pt>
                <c:pt idx="645">
                  <c:v>50273502.098969594</c:v>
                </c:pt>
                <c:pt idx="646">
                  <c:v>50196875.396926202</c:v>
                </c:pt>
                <c:pt idx="647">
                  <c:v>50221940.393151551</c:v>
                </c:pt>
                <c:pt idx="648">
                  <c:v>50145624.920856021</c:v>
                </c:pt>
                <c:pt idx="649">
                  <c:v>50069541.02920723</c:v>
                </c:pt>
                <c:pt idx="650">
                  <c:v>50094685.014518365</c:v>
                </c:pt>
                <c:pt idx="651">
                  <c:v>50220597.504096813</c:v>
                </c:pt>
                <c:pt idx="652">
                  <c:v>50144745.122718692</c:v>
                </c:pt>
                <c:pt idx="653">
                  <c:v>50069121.528214149</c:v>
                </c:pt>
                <c:pt idx="654">
                  <c:v>50194503.701844648</c:v>
                </c:pt>
                <c:pt idx="655">
                  <c:v>50119032.702668838</c:v>
                </c:pt>
                <c:pt idx="656">
                  <c:v>50043788.31477543</c:v>
                </c:pt>
                <c:pt idx="657">
                  <c:v>50068707.058088697</c:v>
                </c:pt>
                <c:pt idx="658">
                  <c:v>50093551.203692153</c:v>
                </c:pt>
                <c:pt idx="659">
                  <c:v>50118321.08606302</c:v>
                </c:pt>
                <c:pt idx="660">
                  <c:v>50143017.037681878</c:v>
                </c:pt>
                <c:pt idx="661">
                  <c:v>50266981.249223895</c:v>
                </c:pt>
                <c:pt idx="662">
                  <c:v>50291382.517048977</c:v>
                </c:pt>
                <c:pt idx="663">
                  <c:v>50216664.603194252</c:v>
                </c:pt>
                <c:pt idx="664">
                  <c:v>50142168.37680801</c:v>
                </c:pt>
                <c:pt idx="665">
                  <c:v>50166646.093074933</c:v>
                </c:pt>
                <c:pt idx="666">
                  <c:v>50191051.398989275</c:v>
                </c:pt>
                <c:pt idx="667">
                  <c:v>50313846.153846152</c:v>
                </c:pt>
                <c:pt idx="668">
                  <c:v>50337962.394002706</c:v>
                </c:pt>
                <c:pt idx="669">
                  <c:v>50263836.053503498</c:v>
                </c:pt>
                <c:pt idx="670">
                  <c:v>50189927.704938121</c:v>
                </c:pt>
                <c:pt idx="671">
                  <c:v>50214119.662302703</c:v>
                </c:pt>
                <c:pt idx="672">
                  <c:v>50335980.452046424</c:v>
                </c:pt>
                <c:pt idx="673">
                  <c:v>50262291.082103208</c:v>
                </c:pt>
                <c:pt idx="674">
                  <c:v>50188817.151906446</c:v>
                </c:pt>
                <c:pt idx="675">
                  <c:v>50115557.71803917</c:v>
                </c:pt>
                <c:pt idx="676">
                  <c:v>50042511.842584722</c:v>
                </c:pt>
                <c:pt idx="677">
                  <c:v>50260764.099454217</c:v>
                </c:pt>
                <c:pt idx="678">
                  <c:v>50284607.000121109</c:v>
                </c:pt>
                <c:pt idx="679">
                  <c:v>50211633.813036643</c:v>
                </c:pt>
                <c:pt idx="680">
                  <c:v>50332085.49692066</c:v>
                </c:pt>
                <c:pt idx="681">
                  <c:v>50355721.692994088</c:v>
                </c:pt>
                <c:pt idx="682">
                  <c:v>50379289.584587596</c:v>
                </c:pt>
                <c:pt idx="683">
                  <c:v>50402789.467356019</c:v>
                </c:pt>
                <c:pt idx="684">
                  <c:v>50330171.689278424</c:v>
                </c:pt>
                <c:pt idx="685">
                  <c:v>50353674.619350195</c:v>
                </c:pt>
                <c:pt idx="686">
                  <c:v>50377110.020351969</c:v>
                </c:pt>
                <c:pt idx="687">
                  <c:v>50304841.601912729</c:v>
                </c:pt>
                <c:pt idx="688">
                  <c:v>50328279.813775815</c:v>
                </c:pt>
                <c:pt idx="689">
                  <c:v>50447013.946835138</c:v>
                </c:pt>
                <c:pt idx="690">
                  <c:v>50470182.121176049</c:v>
                </c:pt>
                <c:pt idx="691">
                  <c:v>50493284.203019135</c:v>
                </c:pt>
                <c:pt idx="692">
                  <c:v>50611275.964391693</c:v>
                </c:pt>
                <c:pt idx="693">
                  <c:v>50634111.651060805</c:v>
                </c:pt>
                <c:pt idx="694">
                  <c:v>50562196.709669784</c:v>
                </c:pt>
                <c:pt idx="695">
                  <c:v>50679588.701099157</c:v>
                </c:pt>
                <c:pt idx="696">
                  <c:v>50607813.053227901</c:v>
                </c:pt>
                <c:pt idx="697">
                  <c:v>50536240.42427814</c:v>
                </c:pt>
                <c:pt idx="698">
                  <c:v>50653171.707661524</c:v>
                </c:pt>
                <c:pt idx="699">
                  <c:v>50675755.082853451</c:v>
                </c:pt>
                <c:pt idx="700">
                  <c:v>50604389.156202324</c:v>
                </c:pt>
                <c:pt idx="701">
                  <c:v>50626977.616313137</c:v>
                </c:pt>
                <c:pt idx="702">
                  <c:v>50743124.634289056</c:v>
                </c:pt>
                <c:pt idx="703">
                  <c:v>50952436.601612717</c:v>
                </c:pt>
                <c:pt idx="704">
                  <c:v>51067802.544054151</c:v>
                </c:pt>
                <c:pt idx="705">
                  <c:v>51276075.049528025</c:v>
                </c:pt>
                <c:pt idx="706">
                  <c:v>51297567.787734203</c:v>
                </c:pt>
                <c:pt idx="707">
                  <c:v>51226031.377106331</c:v>
                </c:pt>
                <c:pt idx="708">
                  <c:v>51247533.944528259</c:v>
                </c:pt>
                <c:pt idx="709">
                  <c:v>51268976.706454977</c:v>
                </c:pt>
                <c:pt idx="710">
                  <c:v>51290359.912047215</c:v>
                </c:pt>
                <c:pt idx="711">
                  <c:v>51219230.324742861</c:v>
                </c:pt>
                <c:pt idx="712">
                  <c:v>51425274.091171376</c:v>
                </c:pt>
                <c:pt idx="713">
                  <c:v>51538550.19015789</c:v>
                </c:pt>
                <c:pt idx="714">
                  <c:v>51559442.973875016</c:v>
                </c:pt>
                <c:pt idx="715">
                  <c:v>51488334.674175382</c:v>
                </c:pt>
                <c:pt idx="716">
                  <c:v>51509239.068059221</c:v>
                </c:pt>
                <c:pt idx="717">
                  <c:v>51621776.504297994</c:v>
                </c:pt>
                <c:pt idx="718">
                  <c:v>51550875.586585782</c:v>
                </c:pt>
                <c:pt idx="719">
                  <c:v>51571608.183792435</c:v>
                </c:pt>
                <c:pt idx="720">
                  <c:v>51500970.208880268</c:v>
                </c:pt>
                <c:pt idx="721">
                  <c:v>51521714.350849196</c:v>
                </c:pt>
                <c:pt idx="722">
                  <c:v>51451337.507114403</c:v>
                </c:pt>
                <c:pt idx="723">
                  <c:v>51381152.665681481</c:v>
                </c:pt>
                <c:pt idx="724">
                  <c:v>51583607.673969805</c:v>
                </c:pt>
                <c:pt idx="725">
                  <c:v>51604126.516268</c:v>
                </c:pt>
                <c:pt idx="726">
                  <c:v>51534020.151703835</c:v>
                </c:pt>
                <c:pt idx="727">
                  <c:v>51464104.013566986</c:v>
                </c:pt>
                <c:pt idx="728">
                  <c:v>51484701.366151065</c:v>
                </c:pt>
                <c:pt idx="729">
                  <c:v>51415041.15458338</c:v>
                </c:pt>
                <c:pt idx="730">
                  <c:v>51345569.192658484</c:v>
                </c:pt>
                <c:pt idx="731">
                  <c:v>51456201.506803103</c:v>
                </c:pt>
                <c:pt idx="732">
                  <c:v>51386861.313868612</c:v>
                </c:pt>
                <c:pt idx="733">
                  <c:v>51317707.749243021</c:v>
                </c:pt>
                <c:pt idx="734">
                  <c:v>51248740.0604771</c:v>
                </c:pt>
                <c:pt idx="735">
                  <c:v>51179957.499161169</c:v>
                </c:pt>
                <c:pt idx="736">
                  <c:v>51200714.844186306</c:v>
                </c:pt>
                <c:pt idx="737">
                  <c:v>51132180.702732854</c:v>
                </c:pt>
                <c:pt idx="738">
                  <c:v>51242063.050016709</c:v>
                </c:pt>
                <c:pt idx="739">
                  <c:v>51262654.355323173</c:v>
                </c:pt>
                <c:pt idx="740">
                  <c:v>51283190.756582603</c:v>
                </c:pt>
                <c:pt idx="741">
                  <c:v>51214911.794075228</c:v>
                </c:pt>
                <c:pt idx="742">
                  <c:v>51146814.404432133</c:v>
                </c:pt>
                <c:pt idx="743">
                  <c:v>51167422.81730663</c:v>
                </c:pt>
                <c:pt idx="744">
                  <c:v>51099569.013150625</c:v>
                </c:pt>
                <c:pt idx="745">
                  <c:v>51296766.361328773</c:v>
                </c:pt>
                <c:pt idx="746">
                  <c:v>51228920.974319406</c:v>
                </c:pt>
                <c:pt idx="747">
                  <c:v>51161254.81563016</c:v>
                </c:pt>
                <c:pt idx="748">
                  <c:v>51269649.334945589</c:v>
                </c:pt>
                <c:pt idx="749">
                  <c:v>51202107.805467121</c:v>
                </c:pt>
                <c:pt idx="750">
                  <c:v>51222453.678324744</c:v>
                </c:pt>
                <c:pt idx="751">
                  <c:v>51242746.085623562</c:v>
                </c:pt>
                <c:pt idx="752">
                  <c:v>51350464.734827772</c:v>
                </c:pt>
                <c:pt idx="753">
                  <c:v>51370536.201812819</c:v>
                </c:pt>
                <c:pt idx="754">
                  <c:v>51303304.613371141</c:v>
                </c:pt>
                <c:pt idx="755">
                  <c:v>51323385.252151184</c:v>
                </c:pt>
                <c:pt idx="756">
                  <c:v>51256390.732078753</c:v>
                </c:pt>
                <c:pt idx="757">
                  <c:v>51189570.885388374</c:v>
                </c:pt>
                <c:pt idx="758">
                  <c:v>51209721.167408049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A-4CB1-920C-E9EA746D3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879864"/>
        <c:axId val="635881504"/>
      </c:lineChart>
      <c:catAx>
        <c:axId val="635879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881504"/>
        <c:crosses val="autoZero"/>
        <c:auto val="1"/>
        <c:lblAlgn val="ctr"/>
        <c:lblOffset val="100"/>
        <c:noMultiLvlLbl val="0"/>
      </c:catAx>
      <c:valAx>
        <c:axId val="6358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587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Evolução temporal do valor de hashrate dada pela pool e do valor de hashrate instantânea média</a:t>
            </a:r>
          </a:p>
          <a:p>
            <a:pPr>
              <a:defRPr/>
            </a:pP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2'!$L$1</c:f>
              <c:strCache>
                <c:ptCount val="1"/>
                <c:pt idx="0">
                  <c:v>Hashrate dada pela pool</c:v>
                </c:pt>
              </c:strCache>
            </c:strRef>
          </c:tx>
          <c:spPr>
            <a:ln w="28575" cap="rnd">
              <a:solidFill>
                <a:srgbClr val="6998AB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2'!$B$2:$B$783</c15:sqref>
                  </c15:fullRef>
                </c:ext>
              </c:extLst>
              <c:f>'Teste 2'!$B$12:$B$783</c:f>
              <c:strCache>
                <c:ptCount val="759"/>
                <c:pt idx="0">
                  <c:v>08:09:22</c:v>
                </c:pt>
                <c:pt idx="1">
                  <c:v>08:10:22</c:v>
                </c:pt>
                <c:pt idx="2">
                  <c:v>08:11:22</c:v>
                </c:pt>
                <c:pt idx="3">
                  <c:v>08:12:22</c:v>
                </c:pt>
                <c:pt idx="4">
                  <c:v>08:13:22</c:v>
                </c:pt>
                <c:pt idx="5">
                  <c:v>08:14:22</c:v>
                </c:pt>
                <c:pt idx="6">
                  <c:v>08:15:22</c:v>
                </c:pt>
                <c:pt idx="7">
                  <c:v>08:16:22</c:v>
                </c:pt>
                <c:pt idx="8">
                  <c:v>08:17:22</c:v>
                </c:pt>
                <c:pt idx="9">
                  <c:v>08:18:22</c:v>
                </c:pt>
                <c:pt idx="10">
                  <c:v>08:19:22</c:v>
                </c:pt>
                <c:pt idx="11">
                  <c:v>08:20:22</c:v>
                </c:pt>
                <c:pt idx="12">
                  <c:v>08:21:22</c:v>
                </c:pt>
                <c:pt idx="13">
                  <c:v>08:22:22</c:v>
                </c:pt>
                <c:pt idx="14">
                  <c:v>08:23:22</c:v>
                </c:pt>
                <c:pt idx="15">
                  <c:v>08:24:23</c:v>
                </c:pt>
                <c:pt idx="16">
                  <c:v>08:25:23</c:v>
                </c:pt>
                <c:pt idx="17">
                  <c:v>08:26:24</c:v>
                </c:pt>
                <c:pt idx="18">
                  <c:v>08:27:24</c:v>
                </c:pt>
                <c:pt idx="19">
                  <c:v>08:28:24</c:v>
                </c:pt>
                <c:pt idx="20">
                  <c:v>08:29:24</c:v>
                </c:pt>
                <c:pt idx="21">
                  <c:v>08:30:24</c:v>
                </c:pt>
                <c:pt idx="22">
                  <c:v>08:31:24</c:v>
                </c:pt>
                <c:pt idx="23">
                  <c:v>08:32:24</c:v>
                </c:pt>
                <c:pt idx="24">
                  <c:v>08:33:24</c:v>
                </c:pt>
                <c:pt idx="25">
                  <c:v>08:34:24</c:v>
                </c:pt>
                <c:pt idx="26">
                  <c:v>08:35:24</c:v>
                </c:pt>
                <c:pt idx="27">
                  <c:v>08:36:24</c:v>
                </c:pt>
                <c:pt idx="28">
                  <c:v>08:37:24</c:v>
                </c:pt>
                <c:pt idx="29">
                  <c:v>08:38:24</c:v>
                </c:pt>
                <c:pt idx="30">
                  <c:v>08:39:24</c:v>
                </c:pt>
                <c:pt idx="31">
                  <c:v>08:40:24</c:v>
                </c:pt>
                <c:pt idx="32">
                  <c:v>08:41:24</c:v>
                </c:pt>
                <c:pt idx="33">
                  <c:v>08:42:24</c:v>
                </c:pt>
                <c:pt idx="34">
                  <c:v>08:43:24</c:v>
                </c:pt>
                <c:pt idx="35">
                  <c:v>08:44:23</c:v>
                </c:pt>
                <c:pt idx="36">
                  <c:v>08:45:23</c:v>
                </c:pt>
                <c:pt idx="37">
                  <c:v>08:46:23</c:v>
                </c:pt>
                <c:pt idx="38">
                  <c:v>08:47:23</c:v>
                </c:pt>
                <c:pt idx="39">
                  <c:v>08:48:23</c:v>
                </c:pt>
                <c:pt idx="40">
                  <c:v>08:49:22</c:v>
                </c:pt>
                <c:pt idx="41">
                  <c:v>08:50:23</c:v>
                </c:pt>
                <c:pt idx="42">
                  <c:v>08:51:23</c:v>
                </c:pt>
                <c:pt idx="43">
                  <c:v>08:52:23</c:v>
                </c:pt>
                <c:pt idx="44">
                  <c:v>08:53:23</c:v>
                </c:pt>
                <c:pt idx="45">
                  <c:v>08:54:22</c:v>
                </c:pt>
                <c:pt idx="46">
                  <c:v>08:55:22</c:v>
                </c:pt>
                <c:pt idx="47">
                  <c:v>08:56:22</c:v>
                </c:pt>
                <c:pt idx="48">
                  <c:v>08:57:22</c:v>
                </c:pt>
                <c:pt idx="49">
                  <c:v>08:58:22</c:v>
                </c:pt>
                <c:pt idx="50">
                  <c:v>08:59:21</c:v>
                </c:pt>
                <c:pt idx="51">
                  <c:v>09:00:21</c:v>
                </c:pt>
                <c:pt idx="52">
                  <c:v>09:01:21</c:v>
                </c:pt>
                <c:pt idx="53">
                  <c:v>09:02:21</c:v>
                </c:pt>
                <c:pt idx="54">
                  <c:v>09:03:21</c:v>
                </c:pt>
                <c:pt idx="55">
                  <c:v>09:04:21</c:v>
                </c:pt>
                <c:pt idx="56">
                  <c:v>09:05:20</c:v>
                </c:pt>
                <c:pt idx="57">
                  <c:v>09:06:20</c:v>
                </c:pt>
                <c:pt idx="58">
                  <c:v>09:07:20</c:v>
                </c:pt>
                <c:pt idx="59">
                  <c:v>09:08:20</c:v>
                </c:pt>
                <c:pt idx="60">
                  <c:v>09:09:20</c:v>
                </c:pt>
                <c:pt idx="61">
                  <c:v>09:10:19</c:v>
                </c:pt>
                <c:pt idx="62">
                  <c:v>09:11:19</c:v>
                </c:pt>
                <c:pt idx="63">
                  <c:v>09:12:19</c:v>
                </c:pt>
                <c:pt idx="64">
                  <c:v>09:13:19</c:v>
                </c:pt>
                <c:pt idx="65">
                  <c:v>09:14:19</c:v>
                </c:pt>
                <c:pt idx="66">
                  <c:v>09:15:19</c:v>
                </c:pt>
                <c:pt idx="67">
                  <c:v>09:16:18</c:v>
                </c:pt>
                <c:pt idx="68">
                  <c:v>09:17:18</c:v>
                </c:pt>
                <c:pt idx="69">
                  <c:v>09:18:18</c:v>
                </c:pt>
                <c:pt idx="70">
                  <c:v>09:19:18</c:v>
                </c:pt>
                <c:pt idx="71">
                  <c:v>09:20:18</c:v>
                </c:pt>
                <c:pt idx="72">
                  <c:v>09:21:18</c:v>
                </c:pt>
                <c:pt idx="73">
                  <c:v>09:22:19</c:v>
                </c:pt>
                <c:pt idx="74">
                  <c:v>09:23:19</c:v>
                </c:pt>
                <c:pt idx="75">
                  <c:v>09:24:19</c:v>
                </c:pt>
                <c:pt idx="76">
                  <c:v>09:25:19</c:v>
                </c:pt>
                <c:pt idx="77">
                  <c:v>09:26:19</c:v>
                </c:pt>
                <c:pt idx="78">
                  <c:v>09:27:20</c:v>
                </c:pt>
                <c:pt idx="79">
                  <c:v>09:28:20</c:v>
                </c:pt>
                <c:pt idx="80">
                  <c:v>09:29:19</c:v>
                </c:pt>
                <c:pt idx="81">
                  <c:v>09:30:19</c:v>
                </c:pt>
                <c:pt idx="82">
                  <c:v>09:31:19</c:v>
                </c:pt>
                <c:pt idx="83">
                  <c:v>09:32:19</c:v>
                </c:pt>
                <c:pt idx="84">
                  <c:v>09:33:19</c:v>
                </c:pt>
                <c:pt idx="85">
                  <c:v>09:34:19</c:v>
                </c:pt>
                <c:pt idx="86">
                  <c:v>09:35:18</c:v>
                </c:pt>
                <c:pt idx="87">
                  <c:v>09:36:18</c:v>
                </c:pt>
                <c:pt idx="88">
                  <c:v>09:37:18</c:v>
                </c:pt>
                <c:pt idx="89">
                  <c:v>09:38:18</c:v>
                </c:pt>
                <c:pt idx="90">
                  <c:v>09:39:19</c:v>
                </c:pt>
                <c:pt idx="91">
                  <c:v>09:40:19</c:v>
                </c:pt>
                <c:pt idx="92">
                  <c:v>09:41:19</c:v>
                </c:pt>
                <c:pt idx="93">
                  <c:v>09:42:19</c:v>
                </c:pt>
                <c:pt idx="94">
                  <c:v>09:43:18</c:v>
                </c:pt>
                <c:pt idx="95">
                  <c:v>09:44:18</c:v>
                </c:pt>
                <c:pt idx="96">
                  <c:v>09:45:18</c:v>
                </c:pt>
                <c:pt idx="97">
                  <c:v>09:46:18</c:v>
                </c:pt>
                <c:pt idx="98">
                  <c:v>09:47:18</c:v>
                </c:pt>
                <c:pt idx="99">
                  <c:v>09:48:17</c:v>
                </c:pt>
                <c:pt idx="100">
                  <c:v>09:49:17</c:v>
                </c:pt>
                <c:pt idx="101">
                  <c:v>09:50:17</c:v>
                </c:pt>
                <c:pt idx="102">
                  <c:v>09:51:17</c:v>
                </c:pt>
                <c:pt idx="103">
                  <c:v>09:52:17</c:v>
                </c:pt>
                <c:pt idx="104">
                  <c:v>09:53:17</c:v>
                </c:pt>
                <c:pt idx="105">
                  <c:v>09:54:17</c:v>
                </c:pt>
                <c:pt idx="106">
                  <c:v>09:55:17</c:v>
                </c:pt>
                <c:pt idx="107">
                  <c:v>09:56:17</c:v>
                </c:pt>
                <c:pt idx="108">
                  <c:v>09:57:17</c:v>
                </c:pt>
                <c:pt idx="109">
                  <c:v>09:58:17</c:v>
                </c:pt>
                <c:pt idx="110">
                  <c:v>09:59:17</c:v>
                </c:pt>
                <c:pt idx="111">
                  <c:v>10:00:17</c:v>
                </c:pt>
                <c:pt idx="112">
                  <c:v>10:01:16</c:v>
                </c:pt>
                <c:pt idx="113">
                  <c:v>10:02:16</c:v>
                </c:pt>
                <c:pt idx="114">
                  <c:v>10:03:16</c:v>
                </c:pt>
                <c:pt idx="115">
                  <c:v>10:04:16</c:v>
                </c:pt>
                <c:pt idx="116">
                  <c:v>10:05:16</c:v>
                </c:pt>
                <c:pt idx="117">
                  <c:v>10:06:16</c:v>
                </c:pt>
                <c:pt idx="118">
                  <c:v>10:07:15</c:v>
                </c:pt>
                <c:pt idx="119">
                  <c:v>10:08:16</c:v>
                </c:pt>
                <c:pt idx="120">
                  <c:v>10:09:15</c:v>
                </c:pt>
                <c:pt idx="121">
                  <c:v>10:10:15</c:v>
                </c:pt>
                <c:pt idx="122">
                  <c:v>10:11:15</c:v>
                </c:pt>
                <c:pt idx="123">
                  <c:v>10:12:15</c:v>
                </c:pt>
                <c:pt idx="124">
                  <c:v>10:13:15</c:v>
                </c:pt>
                <c:pt idx="125">
                  <c:v>10:14:15</c:v>
                </c:pt>
                <c:pt idx="126">
                  <c:v>10:15:15</c:v>
                </c:pt>
                <c:pt idx="127">
                  <c:v>10:16:14</c:v>
                </c:pt>
                <c:pt idx="128">
                  <c:v>10:17:14</c:v>
                </c:pt>
                <c:pt idx="129">
                  <c:v>10:18:14</c:v>
                </c:pt>
                <c:pt idx="130">
                  <c:v>10:19:14</c:v>
                </c:pt>
                <c:pt idx="131">
                  <c:v>10:20:14</c:v>
                </c:pt>
                <c:pt idx="132">
                  <c:v>10:21:14</c:v>
                </c:pt>
                <c:pt idx="133">
                  <c:v>10:22:13</c:v>
                </c:pt>
                <c:pt idx="134">
                  <c:v>10:23:13</c:v>
                </c:pt>
                <c:pt idx="135">
                  <c:v>10:24:13</c:v>
                </c:pt>
                <c:pt idx="136">
                  <c:v>10:25:13</c:v>
                </c:pt>
                <c:pt idx="137">
                  <c:v>10:26:13</c:v>
                </c:pt>
                <c:pt idx="138">
                  <c:v>10:27:13</c:v>
                </c:pt>
                <c:pt idx="139">
                  <c:v>10:28:12</c:v>
                </c:pt>
                <c:pt idx="140">
                  <c:v>10:29:12</c:v>
                </c:pt>
                <c:pt idx="141">
                  <c:v>10:30:12</c:v>
                </c:pt>
                <c:pt idx="142">
                  <c:v>10:31:12</c:v>
                </c:pt>
                <c:pt idx="143">
                  <c:v>10:32:12</c:v>
                </c:pt>
                <c:pt idx="144">
                  <c:v>10:33:12</c:v>
                </c:pt>
                <c:pt idx="145">
                  <c:v>10:34:12</c:v>
                </c:pt>
                <c:pt idx="146">
                  <c:v>10:35:12</c:v>
                </c:pt>
                <c:pt idx="147">
                  <c:v>10:36:12</c:v>
                </c:pt>
                <c:pt idx="148">
                  <c:v>10:37:11</c:v>
                </c:pt>
                <c:pt idx="149">
                  <c:v>10:38:11</c:v>
                </c:pt>
                <c:pt idx="150">
                  <c:v>10:39:11</c:v>
                </c:pt>
                <c:pt idx="151">
                  <c:v>10:40:11</c:v>
                </c:pt>
                <c:pt idx="152">
                  <c:v>10:41:11</c:v>
                </c:pt>
                <c:pt idx="153">
                  <c:v>10:42:11</c:v>
                </c:pt>
                <c:pt idx="154">
                  <c:v>10:43:11</c:v>
                </c:pt>
                <c:pt idx="155">
                  <c:v>10:44:11</c:v>
                </c:pt>
                <c:pt idx="156">
                  <c:v>10:45:11</c:v>
                </c:pt>
                <c:pt idx="157">
                  <c:v>10:46:11</c:v>
                </c:pt>
                <c:pt idx="158">
                  <c:v>10:47:11</c:v>
                </c:pt>
                <c:pt idx="159">
                  <c:v>10:48:11</c:v>
                </c:pt>
                <c:pt idx="160">
                  <c:v>10:49:11</c:v>
                </c:pt>
                <c:pt idx="161">
                  <c:v>10:50:10</c:v>
                </c:pt>
                <c:pt idx="162">
                  <c:v>10:51:10</c:v>
                </c:pt>
                <c:pt idx="163">
                  <c:v>10:52:10</c:v>
                </c:pt>
                <c:pt idx="164">
                  <c:v>10:53:10</c:v>
                </c:pt>
                <c:pt idx="165">
                  <c:v>10:54:10</c:v>
                </c:pt>
                <c:pt idx="166">
                  <c:v>10:55:10</c:v>
                </c:pt>
                <c:pt idx="167">
                  <c:v>10:56:09</c:v>
                </c:pt>
                <c:pt idx="168">
                  <c:v>10:57:09</c:v>
                </c:pt>
                <c:pt idx="169">
                  <c:v>10:58:09</c:v>
                </c:pt>
                <c:pt idx="170">
                  <c:v>10:59:09</c:v>
                </c:pt>
                <c:pt idx="171">
                  <c:v>11:00:09</c:v>
                </c:pt>
                <c:pt idx="172">
                  <c:v>11:01:09</c:v>
                </c:pt>
                <c:pt idx="173">
                  <c:v>11:02:09</c:v>
                </c:pt>
                <c:pt idx="174">
                  <c:v>11:03:08</c:v>
                </c:pt>
                <c:pt idx="175">
                  <c:v>11:04:08</c:v>
                </c:pt>
                <c:pt idx="176">
                  <c:v>11:05:08</c:v>
                </c:pt>
                <c:pt idx="177">
                  <c:v>11:06:08</c:v>
                </c:pt>
                <c:pt idx="178">
                  <c:v>11:07:08</c:v>
                </c:pt>
                <c:pt idx="179">
                  <c:v>11:08:08</c:v>
                </c:pt>
                <c:pt idx="180">
                  <c:v>11:09:08</c:v>
                </c:pt>
                <c:pt idx="181">
                  <c:v>11:10:08</c:v>
                </c:pt>
                <c:pt idx="182">
                  <c:v>11:11:07</c:v>
                </c:pt>
                <c:pt idx="183">
                  <c:v>11:12:07</c:v>
                </c:pt>
                <c:pt idx="184">
                  <c:v>11:13:07</c:v>
                </c:pt>
                <c:pt idx="185">
                  <c:v>11:14:07</c:v>
                </c:pt>
                <c:pt idx="186">
                  <c:v>11:15:07</c:v>
                </c:pt>
                <c:pt idx="187">
                  <c:v>11:16:07</c:v>
                </c:pt>
                <c:pt idx="188">
                  <c:v>11:17:07</c:v>
                </c:pt>
                <c:pt idx="189">
                  <c:v>11:18:07</c:v>
                </c:pt>
                <c:pt idx="190">
                  <c:v>11:19:06</c:v>
                </c:pt>
                <c:pt idx="191">
                  <c:v>11:20:06</c:v>
                </c:pt>
                <c:pt idx="192">
                  <c:v>11:21:06</c:v>
                </c:pt>
                <c:pt idx="193">
                  <c:v>11:22:06</c:v>
                </c:pt>
                <c:pt idx="194">
                  <c:v>11:23:06</c:v>
                </c:pt>
                <c:pt idx="195">
                  <c:v>11:24:06</c:v>
                </c:pt>
                <c:pt idx="196">
                  <c:v>11:25:06</c:v>
                </c:pt>
                <c:pt idx="197">
                  <c:v>11:26:06</c:v>
                </c:pt>
                <c:pt idx="198">
                  <c:v>11:27:05</c:v>
                </c:pt>
                <c:pt idx="199">
                  <c:v>11:28:05</c:v>
                </c:pt>
                <c:pt idx="200">
                  <c:v>11:29:05</c:v>
                </c:pt>
                <c:pt idx="201">
                  <c:v>11:30:05</c:v>
                </c:pt>
                <c:pt idx="202">
                  <c:v>11:31:05</c:v>
                </c:pt>
                <c:pt idx="203">
                  <c:v>11:32:05</c:v>
                </c:pt>
                <c:pt idx="204">
                  <c:v>11:33:05</c:v>
                </c:pt>
                <c:pt idx="205">
                  <c:v>11:34:05</c:v>
                </c:pt>
                <c:pt idx="206">
                  <c:v>11:35:04</c:v>
                </c:pt>
                <c:pt idx="207">
                  <c:v>11:36:04</c:v>
                </c:pt>
                <c:pt idx="208">
                  <c:v>11:37:04</c:v>
                </c:pt>
                <c:pt idx="209">
                  <c:v>11:38:04</c:v>
                </c:pt>
                <c:pt idx="210">
                  <c:v>11:39:04</c:v>
                </c:pt>
                <c:pt idx="211">
                  <c:v>11:40:03</c:v>
                </c:pt>
                <c:pt idx="212">
                  <c:v>11:41:04</c:v>
                </c:pt>
                <c:pt idx="213">
                  <c:v>11:42:04</c:v>
                </c:pt>
                <c:pt idx="214">
                  <c:v>11:43:04</c:v>
                </c:pt>
                <c:pt idx="215">
                  <c:v>11:44:03</c:v>
                </c:pt>
                <c:pt idx="216">
                  <c:v>11:45:03</c:v>
                </c:pt>
                <c:pt idx="217">
                  <c:v>11:46:03</c:v>
                </c:pt>
                <c:pt idx="218">
                  <c:v>11:47:03</c:v>
                </c:pt>
                <c:pt idx="219">
                  <c:v>11:48:03</c:v>
                </c:pt>
                <c:pt idx="220">
                  <c:v>11:49:03</c:v>
                </c:pt>
                <c:pt idx="221">
                  <c:v>11:50:03</c:v>
                </c:pt>
                <c:pt idx="222">
                  <c:v>11:51:03</c:v>
                </c:pt>
                <c:pt idx="223">
                  <c:v>11:52:03</c:v>
                </c:pt>
                <c:pt idx="224">
                  <c:v>11:53:03</c:v>
                </c:pt>
                <c:pt idx="225">
                  <c:v>11:54:03</c:v>
                </c:pt>
                <c:pt idx="226">
                  <c:v>11:55:03</c:v>
                </c:pt>
                <c:pt idx="227">
                  <c:v>11:56:03</c:v>
                </c:pt>
                <c:pt idx="228">
                  <c:v>11:57:03</c:v>
                </c:pt>
                <c:pt idx="229">
                  <c:v>11:58:02</c:v>
                </c:pt>
                <c:pt idx="230">
                  <c:v>11:59:02</c:v>
                </c:pt>
                <c:pt idx="231">
                  <c:v>12:00:02</c:v>
                </c:pt>
                <c:pt idx="232">
                  <c:v>12:01:02</c:v>
                </c:pt>
                <c:pt idx="233">
                  <c:v>12:02:02</c:v>
                </c:pt>
                <c:pt idx="234">
                  <c:v>12:03:02</c:v>
                </c:pt>
                <c:pt idx="235">
                  <c:v>12:04:01</c:v>
                </c:pt>
                <c:pt idx="236">
                  <c:v>12:05:01</c:v>
                </c:pt>
                <c:pt idx="237">
                  <c:v>12:06:01</c:v>
                </c:pt>
                <c:pt idx="238">
                  <c:v>12:07:01</c:v>
                </c:pt>
                <c:pt idx="239">
                  <c:v>12:08:01</c:v>
                </c:pt>
                <c:pt idx="240">
                  <c:v>12:09:01</c:v>
                </c:pt>
                <c:pt idx="241">
                  <c:v>12:10:01</c:v>
                </c:pt>
                <c:pt idx="242">
                  <c:v>12:11:01</c:v>
                </c:pt>
                <c:pt idx="243">
                  <c:v>12:12:01</c:v>
                </c:pt>
                <c:pt idx="244">
                  <c:v>12:13:01</c:v>
                </c:pt>
                <c:pt idx="245">
                  <c:v>12:14:01</c:v>
                </c:pt>
                <c:pt idx="246">
                  <c:v>12:15:00</c:v>
                </c:pt>
                <c:pt idx="247">
                  <c:v>12:16:00</c:v>
                </c:pt>
                <c:pt idx="248">
                  <c:v>12:17:00</c:v>
                </c:pt>
                <c:pt idx="249">
                  <c:v>12:18:00</c:v>
                </c:pt>
                <c:pt idx="250">
                  <c:v>12:19:00</c:v>
                </c:pt>
                <c:pt idx="251">
                  <c:v>12:20:00</c:v>
                </c:pt>
                <c:pt idx="252">
                  <c:v>12:21:00</c:v>
                </c:pt>
                <c:pt idx="253">
                  <c:v>12:22:00</c:v>
                </c:pt>
                <c:pt idx="254">
                  <c:v>12:23:00</c:v>
                </c:pt>
                <c:pt idx="255">
                  <c:v>12:23:59</c:v>
                </c:pt>
                <c:pt idx="256">
                  <c:v>12:24:59</c:v>
                </c:pt>
                <c:pt idx="257">
                  <c:v>12:25:59</c:v>
                </c:pt>
                <c:pt idx="258">
                  <c:v>12:26:59</c:v>
                </c:pt>
                <c:pt idx="259">
                  <c:v>12:27:59</c:v>
                </c:pt>
                <c:pt idx="260">
                  <c:v>12:28:59</c:v>
                </c:pt>
                <c:pt idx="261">
                  <c:v>12:29:59</c:v>
                </c:pt>
                <c:pt idx="262">
                  <c:v>12:30:59</c:v>
                </c:pt>
                <c:pt idx="263">
                  <c:v>12:32:00</c:v>
                </c:pt>
                <c:pt idx="264">
                  <c:v>12:33:00</c:v>
                </c:pt>
                <c:pt idx="265">
                  <c:v>12:33:59</c:v>
                </c:pt>
                <c:pt idx="266">
                  <c:v>12:34:59</c:v>
                </c:pt>
                <c:pt idx="267">
                  <c:v>12:35:59</c:v>
                </c:pt>
                <c:pt idx="268">
                  <c:v>12:36:59</c:v>
                </c:pt>
                <c:pt idx="269">
                  <c:v>12:37:59</c:v>
                </c:pt>
                <c:pt idx="270">
                  <c:v>12:38:59</c:v>
                </c:pt>
                <c:pt idx="271">
                  <c:v>12:39:59</c:v>
                </c:pt>
                <c:pt idx="272">
                  <c:v>12:40:59</c:v>
                </c:pt>
                <c:pt idx="273">
                  <c:v>12:41:58</c:v>
                </c:pt>
                <c:pt idx="274">
                  <c:v>12:42:58</c:v>
                </c:pt>
                <c:pt idx="275">
                  <c:v>12:43:58</c:v>
                </c:pt>
                <c:pt idx="276">
                  <c:v>12:44:58</c:v>
                </c:pt>
                <c:pt idx="277">
                  <c:v>12:45:58</c:v>
                </c:pt>
                <c:pt idx="278">
                  <c:v>12:46:57</c:v>
                </c:pt>
                <c:pt idx="279">
                  <c:v>12:47:57</c:v>
                </c:pt>
                <c:pt idx="280">
                  <c:v>12:48:57</c:v>
                </c:pt>
                <c:pt idx="281">
                  <c:v>12:49:57</c:v>
                </c:pt>
                <c:pt idx="282">
                  <c:v>12:50:57</c:v>
                </c:pt>
                <c:pt idx="283">
                  <c:v>12:51:57</c:v>
                </c:pt>
                <c:pt idx="284">
                  <c:v>12:52:56</c:v>
                </c:pt>
                <c:pt idx="285">
                  <c:v>12:53:56</c:v>
                </c:pt>
                <c:pt idx="286">
                  <c:v>12:54:56</c:v>
                </c:pt>
                <c:pt idx="287">
                  <c:v>12:55:56</c:v>
                </c:pt>
                <c:pt idx="288">
                  <c:v>12:56:56</c:v>
                </c:pt>
                <c:pt idx="289">
                  <c:v>12:57:56</c:v>
                </c:pt>
                <c:pt idx="290">
                  <c:v>12:58:56</c:v>
                </c:pt>
                <c:pt idx="291">
                  <c:v>12:59:56</c:v>
                </c:pt>
                <c:pt idx="292">
                  <c:v>13:00:55</c:v>
                </c:pt>
                <c:pt idx="293">
                  <c:v>13:01:55</c:v>
                </c:pt>
                <c:pt idx="294">
                  <c:v>13:02:55</c:v>
                </c:pt>
                <c:pt idx="295">
                  <c:v>13:03:55</c:v>
                </c:pt>
                <c:pt idx="296">
                  <c:v>13:04:55</c:v>
                </c:pt>
                <c:pt idx="297">
                  <c:v>13:05:55</c:v>
                </c:pt>
                <c:pt idx="298">
                  <c:v>13:06:55</c:v>
                </c:pt>
                <c:pt idx="299">
                  <c:v>13:07:54</c:v>
                </c:pt>
                <c:pt idx="300">
                  <c:v>13:08:54</c:v>
                </c:pt>
                <c:pt idx="301">
                  <c:v>13:09:54</c:v>
                </c:pt>
                <c:pt idx="302">
                  <c:v>13:10:54</c:v>
                </c:pt>
                <c:pt idx="303">
                  <c:v>13:11:54</c:v>
                </c:pt>
                <c:pt idx="304">
                  <c:v>13:12:54</c:v>
                </c:pt>
                <c:pt idx="305">
                  <c:v>13:13:54</c:v>
                </c:pt>
                <c:pt idx="306">
                  <c:v>13:14:53</c:v>
                </c:pt>
                <c:pt idx="307">
                  <c:v>13:15:53</c:v>
                </c:pt>
                <c:pt idx="308">
                  <c:v>13:16:53</c:v>
                </c:pt>
                <c:pt idx="309">
                  <c:v>13:17:53</c:v>
                </c:pt>
                <c:pt idx="310">
                  <c:v>13:18:53</c:v>
                </c:pt>
                <c:pt idx="311">
                  <c:v>13:19:53</c:v>
                </c:pt>
                <c:pt idx="312">
                  <c:v>13:20:53</c:v>
                </c:pt>
                <c:pt idx="313">
                  <c:v>13:21:53</c:v>
                </c:pt>
                <c:pt idx="314">
                  <c:v>13:22:53</c:v>
                </c:pt>
                <c:pt idx="315">
                  <c:v>13:23:53</c:v>
                </c:pt>
                <c:pt idx="316">
                  <c:v>13:24:52</c:v>
                </c:pt>
                <c:pt idx="317">
                  <c:v>13:25:52</c:v>
                </c:pt>
                <c:pt idx="318">
                  <c:v>13:26:52</c:v>
                </c:pt>
                <c:pt idx="319">
                  <c:v>13:27:52</c:v>
                </c:pt>
                <c:pt idx="320">
                  <c:v>13:28:52</c:v>
                </c:pt>
                <c:pt idx="321">
                  <c:v>13:29:52</c:v>
                </c:pt>
                <c:pt idx="322">
                  <c:v>13:30:52</c:v>
                </c:pt>
                <c:pt idx="323">
                  <c:v>13:31:52</c:v>
                </c:pt>
                <c:pt idx="324">
                  <c:v>13:32:52</c:v>
                </c:pt>
                <c:pt idx="325">
                  <c:v>13:33:52</c:v>
                </c:pt>
                <c:pt idx="326">
                  <c:v>13:34:52</c:v>
                </c:pt>
                <c:pt idx="327">
                  <c:v>13:35:52</c:v>
                </c:pt>
                <c:pt idx="328">
                  <c:v>13:36:51</c:v>
                </c:pt>
                <c:pt idx="329">
                  <c:v>13:37:51</c:v>
                </c:pt>
                <c:pt idx="330">
                  <c:v>13:38:51</c:v>
                </c:pt>
                <c:pt idx="331">
                  <c:v>13:39:51</c:v>
                </c:pt>
                <c:pt idx="332">
                  <c:v>13:40:51</c:v>
                </c:pt>
                <c:pt idx="333">
                  <c:v>13:41:51</c:v>
                </c:pt>
                <c:pt idx="334">
                  <c:v>13:42:51</c:v>
                </c:pt>
                <c:pt idx="335">
                  <c:v>13:43:51</c:v>
                </c:pt>
                <c:pt idx="336">
                  <c:v>13:44:51</c:v>
                </c:pt>
                <c:pt idx="337">
                  <c:v>13:45:50</c:v>
                </c:pt>
                <c:pt idx="338">
                  <c:v>13:46:50</c:v>
                </c:pt>
                <c:pt idx="339">
                  <c:v>13:47:50</c:v>
                </c:pt>
                <c:pt idx="340">
                  <c:v>13:48:50</c:v>
                </c:pt>
                <c:pt idx="341">
                  <c:v>13:49:50</c:v>
                </c:pt>
                <c:pt idx="342">
                  <c:v>13:50:50</c:v>
                </c:pt>
                <c:pt idx="343">
                  <c:v>13:51:50</c:v>
                </c:pt>
                <c:pt idx="344">
                  <c:v>13:52:50</c:v>
                </c:pt>
                <c:pt idx="345">
                  <c:v>13:53:50</c:v>
                </c:pt>
                <c:pt idx="346">
                  <c:v>13:54:50</c:v>
                </c:pt>
                <c:pt idx="347">
                  <c:v>13:55:49</c:v>
                </c:pt>
                <c:pt idx="348">
                  <c:v>13:56:49</c:v>
                </c:pt>
                <c:pt idx="349">
                  <c:v>13:57:49</c:v>
                </c:pt>
                <c:pt idx="350">
                  <c:v>13:58:49</c:v>
                </c:pt>
                <c:pt idx="351">
                  <c:v>13:59:49</c:v>
                </c:pt>
                <c:pt idx="352">
                  <c:v>14:00:49</c:v>
                </c:pt>
                <c:pt idx="353">
                  <c:v>14:01:49</c:v>
                </c:pt>
                <c:pt idx="354">
                  <c:v>14:02:49</c:v>
                </c:pt>
                <c:pt idx="355">
                  <c:v>14:03:49</c:v>
                </c:pt>
                <c:pt idx="356">
                  <c:v>14:04:48</c:v>
                </c:pt>
                <c:pt idx="357">
                  <c:v>14:05:49</c:v>
                </c:pt>
                <c:pt idx="358">
                  <c:v>14:06:48</c:v>
                </c:pt>
                <c:pt idx="359">
                  <c:v>14:07:48</c:v>
                </c:pt>
                <c:pt idx="360">
                  <c:v>14:08:48</c:v>
                </c:pt>
                <c:pt idx="361">
                  <c:v>14:09:48</c:v>
                </c:pt>
                <c:pt idx="362">
                  <c:v>14:10:48</c:v>
                </c:pt>
                <c:pt idx="363">
                  <c:v>14:11:48</c:v>
                </c:pt>
                <c:pt idx="364">
                  <c:v>14:12:48</c:v>
                </c:pt>
                <c:pt idx="365">
                  <c:v>14:13:47</c:v>
                </c:pt>
                <c:pt idx="366">
                  <c:v>14:14:47</c:v>
                </c:pt>
                <c:pt idx="367">
                  <c:v>14:15:47</c:v>
                </c:pt>
                <c:pt idx="368">
                  <c:v>14:16:47</c:v>
                </c:pt>
                <c:pt idx="369">
                  <c:v>14:17:47</c:v>
                </c:pt>
                <c:pt idx="370">
                  <c:v>14:18:47</c:v>
                </c:pt>
                <c:pt idx="371">
                  <c:v>14:19:47</c:v>
                </c:pt>
                <c:pt idx="372">
                  <c:v>14:20:46</c:v>
                </c:pt>
                <c:pt idx="373">
                  <c:v>14:21:47</c:v>
                </c:pt>
                <c:pt idx="374">
                  <c:v>14:22:47</c:v>
                </c:pt>
                <c:pt idx="375">
                  <c:v>14:23:47</c:v>
                </c:pt>
                <c:pt idx="376">
                  <c:v>14:24:47</c:v>
                </c:pt>
                <c:pt idx="377">
                  <c:v>14:25:47</c:v>
                </c:pt>
                <c:pt idx="378">
                  <c:v>14:26:47</c:v>
                </c:pt>
                <c:pt idx="379">
                  <c:v>14:27:47</c:v>
                </c:pt>
                <c:pt idx="380">
                  <c:v>14:28:47</c:v>
                </c:pt>
                <c:pt idx="381">
                  <c:v>14:29:46</c:v>
                </c:pt>
                <c:pt idx="382">
                  <c:v>14:30:47</c:v>
                </c:pt>
                <c:pt idx="383">
                  <c:v>14:31:47</c:v>
                </c:pt>
                <c:pt idx="384">
                  <c:v>14:32:46</c:v>
                </c:pt>
                <c:pt idx="385">
                  <c:v>14:33:46</c:v>
                </c:pt>
                <c:pt idx="386">
                  <c:v>14:34:47</c:v>
                </c:pt>
                <c:pt idx="387">
                  <c:v>14:35:48</c:v>
                </c:pt>
                <c:pt idx="388">
                  <c:v>14:36:47</c:v>
                </c:pt>
                <c:pt idx="389">
                  <c:v>14:37:48</c:v>
                </c:pt>
                <c:pt idx="390">
                  <c:v>14:38:48</c:v>
                </c:pt>
                <c:pt idx="391">
                  <c:v>14:39:48</c:v>
                </c:pt>
                <c:pt idx="392">
                  <c:v>14:40:49</c:v>
                </c:pt>
                <c:pt idx="393">
                  <c:v>14:41:49</c:v>
                </c:pt>
                <c:pt idx="394">
                  <c:v>14:42:49</c:v>
                </c:pt>
                <c:pt idx="395">
                  <c:v>14:43:49</c:v>
                </c:pt>
                <c:pt idx="396">
                  <c:v>14:44:48</c:v>
                </c:pt>
                <c:pt idx="397">
                  <c:v>14:45:48</c:v>
                </c:pt>
                <c:pt idx="398">
                  <c:v>14:46:49</c:v>
                </c:pt>
                <c:pt idx="399">
                  <c:v>14:47:49</c:v>
                </c:pt>
                <c:pt idx="400">
                  <c:v>14:48:49</c:v>
                </c:pt>
                <c:pt idx="401">
                  <c:v>14:49:49</c:v>
                </c:pt>
                <c:pt idx="402">
                  <c:v>14:50:49</c:v>
                </c:pt>
                <c:pt idx="403">
                  <c:v>14:51:49</c:v>
                </c:pt>
                <c:pt idx="404">
                  <c:v>14:52:49</c:v>
                </c:pt>
                <c:pt idx="405">
                  <c:v>14:53:49</c:v>
                </c:pt>
                <c:pt idx="406">
                  <c:v>14:54:49</c:v>
                </c:pt>
                <c:pt idx="407">
                  <c:v>14:55:49</c:v>
                </c:pt>
                <c:pt idx="408">
                  <c:v>14:56:49</c:v>
                </c:pt>
                <c:pt idx="409">
                  <c:v>14:57:49</c:v>
                </c:pt>
                <c:pt idx="410">
                  <c:v>14:58:49</c:v>
                </c:pt>
                <c:pt idx="411">
                  <c:v>14:59:50</c:v>
                </c:pt>
                <c:pt idx="412">
                  <c:v>15:00:50</c:v>
                </c:pt>
                <c:pt idx="413">
                  <c:v>15:01:50</c:v>
                </c:pt>
                <c:pt idx="414">
                  <c:v>15:02:50</c:v>
                </c:pt>
                <c:pt idx="415">
                  <c:v>15:03:51</c:v>
                </c:pt>
                <c:pt idx="416">
                  <c:v>15:04:51</c:v>
                </c:pt>
                <c:pt idx="417">
                  <c:v>15:05:51</c:v>
                </c:pt>
                <c:pt idx="418">
                  <c:v>15:06:51</c:v>
                </c:pt>
                <c:pt idx="419">
                  <c:v>15:07:50</c:v>
                </c:pt>
                <c:pt idx="420">
                  <c:v>15:08:51</c:v>
                </c:pt>
                <c:pt idx="421">
                  <c:v>15:09:51</c:v>
                </c:pt>
                <c:pt idx="422">
                  <c:v>15:10:51</c:v>
                </c:pt>
                <c:pt idx="423">
                  <c:v>15:11:51</c:v>
                </c:pt>
                <c:pt idx="424">
                  <c:v>15:12:50</c:v>
                </c:pt>
                <c:pt idx="425">
                  <c:v>15:13:51</c:v>
                </c:pt>
                <c:pt idx="426">
                  <c:v>15:14:51</c:v>
                </c:pt>
                <c:pt idx="427">
                  <c:v>15:15:51</c:v>
                </c:pt>
                <c:pt idx="428">
                  <c:v>15:16:51</c:v>
                </c:pt>
                <c:pt idx="429">
                  <c:v>15:17:51</c:v>
                </c:pt>
                <c:pt idx="430">
                  <c:v>15:18:51</c:v>
                </c:pt>
                <c:pt idx="431">
                  <c:v>15:19:51</c:v>
                </c:pt>
                <c:pt idx="432">
                  <c:v>15:20:51</c:v>
                </c:pt>
                <c:pt idx="433">
                  <c:v>15:21:51</c:v>
                </c:pt>
                <c:pt idx="434">
                  <c:v>15:22:51</c:v>
                </c:pt>
                <c:pt idx="435">
                  <c:v>15:23:51</c:v>
                </c:pt>
                <c:pt idx="436">
                  <c:v>15:24:51</c:v>
                </c:pt>
                <c:pt idx="437">
                  <c:v>15:25:51</c:v>
                </c:pt>
                <c:pt idx="438">
                  <c:v>15:26:52</c:v>
                </c:pt>
                <c:pt idx="439">
                  <c:v>15:27:52</c:v>
                </c:pt>
                <c:pt idx="440">
                  <c:v>15:28:52</c:v>
                </c:pt>
                <c:pt idx="441">
                  <c:v>15:29:52</c:v>
                </c:pt>
                <c:pt idx="442">
                  <c:v>15:30:52</c:v>
                </c:pt>
                <c:pt idx="443">
                  <c:v>15:31:52</c:v>
                </c:pt>
                <c:pt idx="444">
                  <c:v>15:32:52</c:v>
                </c:pt>
                <c:pt idx="445">
                  <c:v>15:33:52</c:v>
                </c:pt>
                <c:pt idx="446">
                  <c:v>15:34:52</c:v>
                </c:pt>
                <c:pt idx="447">
                  <c:v>15:35:52</c:v>
                </c:pt>
                <c:pt idx="448">
                  <c:v>15:36:52</c:v>
                </c:pt>
                <c:pt idx="449">
                  <c:v>15:37:52</c:v>
                </c:pt>
                <c:pt idx="450">
                  <c:v>15:38:52</c:v>
                </c:pt>
                <c:pt idx="451">
                  <c:v>15:39:52</c:v>
                </c:pt>
                <c:pt idx="452">
                  <c:v>15:40:52</c:v>
                </c:pt>
                <c:pt idx="453">
                  <c:v>15:41:52</c:v>
                </c:pt>
                <c:pt idx="454">
                  <c:v>15:42:52</c:v>
                </c:pt>
                <c:pt idx="455">
                  <c:v>15:43:53</c:v>
                </c:pt>
                <c:pt idx="456">
                  <c:v>15:44:52</c:v>
                </c:pt>
                <c:pt idx="457">
                  <c:v>15:45:52</c:v>
                </c:pt>
                <c:pt idx="458">
                  <c:v>15:46:52</c:v>
                </c:pt>
                <c:pt idx="459">
                  <c:v>15:47:53</c:v>
                </c:pt>
                <c:pt idx="460">
                  <c:v>15:48:53</c:v>
                </c:pt>
                <c:pt idx="461">
                  <c:v>15:49:53</c:v>
                </c:pt>
                <c:pt idx="462">
                  <c:v>15:50:53</c:v>
                </c:pt>
                <c:pt idx="463">
                  <c:v>15:51:53</c:v>
                </c:pt>
                <c:pt idx="464">
                  <c:v>15:52:53</c:v>
                </c:pt>
                <c:pt idx="465">
                  <c:v>15:53:53</c:v>
                </c:pt>
                <c:pt idx="466">
                  <c:v>15:54:52</c:v>
                </c:pt>
                <c:pt idx="467">
                  <c:v>15:55:52</c:v>
                </c:pt>
                <c:pt idx="468">
                  <c:v>15:56:53</c:v>
                </c:pt>
                <c:pt idx="469">
                  <c:v>15:57:53</c:v>
                </c:pt>
                <c:pt idx="470">
                  <c:v>15:58:53</c:v>
                </c:pt>
                <c:pt idx="471">
                  <c:v>15:59:53</c:v>
                </c:pt>
                <c:pt idx="472">
                  <c:v>16:00:53</c:v>
                </c:pt>
                <c:pt idx="473">
                  <c:v>16:01:53</c:v>
                </c:pt>
                <c:pt idx="474">
                  <c:v>16:02:52</c:v>
                </c:pt>
                <c:pt idx="475">
                  <c:v>16:03:52</c:v>
                </c:pt>
                <c:pt idx="476">
                  <c:v>16:04:52</c:v>
                </c:pt>
                <c:pt idx="477">
                  <c:v>16:05:52</c:v>
                </c:pt>
                <c:pt idx="478">
                  <c:v>16:06:52</c:v>
                </c:pt>
                <c:pt idx="479">
                  <c:v>16:07:52</c:v>
                </c:pt>
                <c:pt idx="480">
                  <c:v>16:08:52</c:v>
                </c:pt>
                <c:pt idx="481">
                  <c:v>16:09:51</c:v>
                </c:pt>
                <c:pt idx="482">
                  <c:v>16:10:52</c:v>
                </c:pt>
                <c:pt idx="483">
                  <c:v>16:11:51</c:v>
                </c:pt>
                <c:pt idx="484">
                  <c:v>16:12:51</c:v>
                </c:pt>
                <c:pt idx="485">
                  <c:v>16:13:51</c:v>
                </c:pt>
                <c:pt idx="486">
                  <c:v>16:14:51</c:v>
                </c:pt>
                <c:pt idx="487">
                  <c:v>16:15:51</c:v>
                </c:pt>
                <c:pt idx="488">
                  <c:v>16:16:51</c:v>
                </c:pt>
                <c:pt idx="489">
                  <c:v>16:17:52</c:v>
                </c:pt>
                <c:pt idx="490">
                  <c:v>16:18:52</c:v>
                </c:pt>
                <c:pt idx="491">
                  <c:v>16:19:52</c:v>
                </c:pt>
                <c:pt idx="492">
                  <c:v>16:20:52</c:v>
                </c:pt>
                <c:pt idx="493">
                  <c:v>16:21:52</c:v>
                </c:pt>
                <c:pt idx="494">
                  <c:v>16:22:52</c:v>
                </c:pt>
                <c:pt idx="495">
                  <c:v>16:23:52</c:v>
                </c:pt>
                <c:pt idx="496">
                  <c:v>16:24:52</c:v>
                </c:pt>
                <c:pt idx="497">
                  <c:v>16:25:52</c:v>
                </c:pt>
                <c:pt idx="498">
                  <c:v>16:26:52</c:v>
                </c:pt>
                <c:pt idx="499">
                  <c:v>16:27:51</c:v>
                </c:pt>
                <c:pt idx="500">
                  <c:v>16:28:51</c:v>
                </c:pt>
                <c:pt idx="501">
                  <c:v>16:29:51</c:v>
                </c:pt>
                <c:pt idx="502">
                  <c:v>16:30:51</c:v>
                </c:pt>
                <c:pt idx="503">
                  <c:v>16:31:52</c:v>
                </c:pt>
                <c:pt idx="504">
                  <c:v>16:32:52</c:v>
                </c:pt>
                <c:pt idx="505">
                  <c:v>16:33:52</c:v>
                </c:pt>
                <c:pt idx="506">
                  <c:v>16:34:52</c:v>
                </c:pt>
                <c:pt idx="507">
                  <c:v>16:35:52</c:v>
                </c:pt>
                <c:pt idx="508">
                  <c:v>16:36:51</c:v>
                </c:pt>
                <c:pt idx="509">
                  <c:v>16:37:51</c:v>
                </c:pt>
                <c:pt idx="510">
                  <c:v>16:38:51</c:v>
                </c:pt>
                <c:pt idx="511">
                  <c:v>16:39:51</c:v>
                </c:pt>
                <c:pt idx="512">
                  <c:v>16:40:51</c:v>
                </c:pt>
                <c:pt idx="513">
                  <c:v>16:41:51</c:v>
                </c:pt>
                <c:pt idx="514">
                  <c:v>16:42:50</c:v>
                </c:pt>
                <c:pt idx="515">
                  <c:v>16:43:50</c:v>
                </c:pt>
                <c:pt idx="516">
                  <c:v>16:44:50</c:v>
                </c:pt>
                <c:pt idx="517">
                  <c:v>16:45:50</c:v>
                </c:pt>
                <c:pt idx="518">
                  <c:v>16:46:50</c:v>
                </c:pt>
                <c:pt idx="519">
                  <c:v>16:47:50</c:v>
                </c:pt>
                <c:pt idx="520">
                  <c:v>16:48:50</c:v>
                </c:pt>
                <c:pt idx="521">
                  <c:v>16:49:49</c:v>
                </c:pt>
                <c:pt idx="522">
                  <c:v>16:50:49</c:v>
                </c:pt>
                <c:pt idx="523">
                  <c:v>16:51:49</c:v>
                </c:pt>
                <c:pt idx="524">
                  <c:v>16:52:49</c:v>
                </c:pt>
                <c:pt idx="525">
                  <c:v>16:53:49</c:v>
                </c:pt>
                <c:pt idx="526">
                  <c:v>16:54:49</c:v>
                </c:pt>
                <c:pt idx="527">
                  <c:v>16:55:49</c:v>
                </c:pt>
                <c:pt idx="528">
                  <c:v>16:56:48</c:v>
                </c:pt>
                <c:pt idx="529">
                  <c:v>16:57:48</c:v>
                </c:pt>
                <c:pt idx="530">
                  <c:v>16:58:48</c:v>
                </c:pt>
                <c:pt idx="531">
                  <c:v>16:59:48</c:v>
                </c:pt>
                <c:pt idx="532">
                  <c:v>17:00:49</c:v>
                </c:pt>
                <c:pt idx="533">
                  <c:v>17:01:49</c:v>
                </c:pt>
                <c:pt idx="534">
                  <c:v>17:02:49</c:v>
                </c:pt>
                <c:pt idx="535">
                  <c:v>17:03:49</c:v>
                </c:pt>
                <c:pt idx="536">
                  <c:v>17:04:49</c:v>
                </c:pt>
                <c:pt idx="537">
                  <c:v>17:05:48</c:v>
                </c:pt>
                <c:pt idx="538">
                  <c:v>17:06:48</c:v>
                </c:pt>
                <c:pt idx="539">
                  <c:v>17:07:48</c:v>
                </c:pt>
                <c:pt idx="540">
                  <c:v>17:08:48</c:v>
                </c:pt>
                <c:pt idx="541">
                  <c:v>17:09:48</c:v>
                </c:pt>
                <c:pt idx="542">
                  <c:v>17:10:47</c:v>
                </c:pt>
                <c:pt idx="543">
                  <c:v>17:11:47</c:v>
                </c:pt>
                <c:pt idx="544">
                  <c:v>17:12:47</c:v>
                </c:pt>
                <c:pt idx="545">
                  <c:v>17:13:47</c:v>
                </c:pt>
                <c:pt idx="546">
                  <c:v>17:14:47</c:v>
                </c:pt>
                <c:pt idx="547">
                  <c:v>17:15:46</c:v>
                </c:pt>
                <c:pt idx="548">
                  <c:v>17:16:46</c:v>
                </c:pt>
                <c:pt idx="549">
                  <c:v>17:17:46</c:v>
                </c:pt>
                <c:pt idx="550">
                  <c:v>17:18:46</c:v>
                </c:pt>
                <c:pt idx="551">
                  <c:v>17:19:46</c:v>
                </c:pt>
                <c:pt idx="552">
                  <c:v>17:20:46</c:v>
                </c:pt>
                <c:pt idx="553">
                  <c:v>17:21:45</c:v>
                </c:pt>
                <c:pt idx="554">
                  <c:v>17:22:45</c:v>
                </c:pt>
                <c:pt idx="555">
                  <c:v>17:23:45</c:v>
                </c:pt>
                <c:pt idx="556">
                  <c:v>17:24:45</c:v>
                </c:pt>
                <c:pt idx="557">
                  <c:v>17:25:45</c:v>
                </c:pt>
                <c:pt idx="558">
                  <c:v>17:26:45</c:v>
                </c:pt>
                <c:pt idx="559">
                  <c:v>17:27:45</c:v>
                </c:pt>
                <c:pt idx="560">
                  <c:v>17:28:45</c:v>
                </c:pt>
                <c:pt idx="561">
                  <c:v>17:29:45</c:v>
                </c:pt>
                <c:pt idx="562">
                  <c:v>17:30:45</c:v>
                </c:pt>
                <c:pt idx="563">
                  <c:v>17:31:45</c:v>
                </c:pt>
                <c:pt idx="564">
                  <c:v>17:32:44</c:v>
                </c:pt>
                <c:pt idx="565">
                  <c:v>17:33:44</c:v>
                </c:pt>
                <c:pt idx="566">
                  <c:v>17:34:44</c:v>
                </c:pt>
                <c:pt idx="567">
                  <c:v>17:35:44</c:v>
                </c:pt>
                <c:pt idx="568">
                  <c:v>17:36:44</c:v>
                </c:pt>
                <c:pt idx="569">
                  <c:v>17:37:44</c:v>
                </c:pt>
                <c:pt idx="570">
                  <c:v>17:38:44</c:v>
                </c:pt>
                <c:pt idx="571">
                  <c:v>17:39:44</c:v>
                </c:pt>
                <c:pt idx="572">
                  <c:v>17:40:44</c:v>
                </c:pt>
                <c:pt idx="573">
                  <c:v>17:41:44</c:v>
                </c:pt>
                <c:pt idx="574">
                  <c:v>17:42:43</c:v>
                </c:pt>
                <c:pt idx="575">
                  <c:v>17:43:43</c:v>
                </c:pt>
                <c:pt idx="576">
                  <c:v>17:44:43</c:v>
                </c:pt>
                <c:pt idx="577">
                  <c:v>17:45:43</c:v>
                </c:pt>
                <c:pt idx="578">
                  <c:v>17:46:43</c:v>
                </c:pt>
                <c:pt idx="579">
                  <c:v>17:47:43</c:v>
                </c:pt>
                <c:pt idx="580">
                  <c:v>17:48:42</c:v>
                </c:pt>
                <c:pt idx="581">
                  <c:v>17:49:42</c:v>
                </c:pt>
                <c:pt idx="582">
                  <c:v>17:50:42</c:v>
                </c:pt>
                <c:pt idx="583">
                  <c:v>17:51:42</c:v>
                </c:pt>
                <c:pt idx="584">
                  <c:v>17:52:42</c:v>
                </c:pt>
                <c:pt idx="585">
                  <c:v>17:53:42</c:v>
                </c:pt>
                <c:pt idx="586">
                  <c:v>17:54:42</c:v>
                </c:pt>
                <c:pt idx="587">
                  <c:v>17:55:42</c:v>
                </c:pt>
                <c:pt idx="588">
                  <c:v>17:56:41</c:v>
                </c:pt>
                <c:pt idx="589">
                  <c:v>17:57:41</c:v>
                </c:pt>
                <c:pt idx="590">
                  <c:v>17:58:41</c:v>
                </c:pt>
                <c:pt idx="591">
                  <c:v>17:59:41</c:v>
                </c:pt>
                <c:pt idx="592">
                  <c:v>18:00:41</c:v>
                </c:pt>
                <c:pt idx="593">
                  <c:v>18:01:41</c:v>
                </c:pt>
                <c:pt idx="594">
                  <c:v>18:02:41</c:v>
                </c:pt>
                <c:pt idx="595">
                  <c:v>18:03:41</c:v>
                </c:pt>
                <c:pt idx="596">
                  <c:v>18:04:40</c:v>
                </c:pt>
                <c:pt idx="597">
                  <c:v>18:05:40</c:v>
                </c:pt>
                <c:pt idx="598">
                  <c:v>18:06:40</c:v>
                </c:pt>
                <c:pt idx="599">
                  <c:v>18:07:40</c:v>
                </c:pt>
                <c:pt idx="600">
                  <c:v>18:08:40</c:v>
                </c:pt>
                <c:pt idx="601">
                  <c:v>18:09:40</c:v>
                </c:pt>
                <c:pt idx="602">
                  <c:v>18:10:40</c:v>
                </c:pt>
                <c:pt idx="603">
                  <c:v>18:11:40</c:v>
                </c:pt>
                <c:pt idx="604">
                  <c:v>18:12:39</c:v>
                </c:pt>
                <c:pt idx="605">
                  <c:v>18:13:39</c:v>
                </c:pt>
                <c:pt idx="606">
                  <c:v>18:14:39</c:v>
                </c:pt>
                <c:pt idx="607">
                  <c:v>18:15:39</c:v>
                </c:pt>
                <c:pt idx="608">
                  <c:v>18:16:39</c:v>
                </c:pt>
                <c:pt idx="609">
                  <c:v>18:17:39</c:v>
                </c:pt>
                <c:pt idx="610">
                  <c:v>18:18:38</c:v>
                </c:pt>
                <c:pt idx="611">
                  <c:v>18:19:38</c:v>
                </c:pt>
                <c:pt idx="612">
                  <c:v>18:20:38</c:v>
                </c:pt>
                <c:pt idx="613">
                  <c:v>18:21:38</c:v>
                </c:pt>
                <c:pt idx="614">
                  <c:v>18:22:38</c:v>
                </c:pt>
                <c:pt idx="615">
                  <c:v>18:23:38</c:v>
                </c:pt>
                <c:pt idx="616">
                  <c:v>18:24:38</c:v>
                </c:pt>
                <c:pt idx="617">
                  <c:v>18:25:38</c:v>
                </c:pt>
                <c:pt idx="618">
                  <c:v>18:26:38</c:v>
                </c:pt>
                <c:pt idx="619">
                  <c:v>18:27:38</c:v>
                </c:pt>
                <c:pt idx="620">
                  <c:v>18:28:38</c:v>
                </c:pt>
                <c:pt idx="621">
                  <c:v>18:29:38</c:v>
                </c:pt>
                <c:pt idx="622">
                  <c:v>18:30:38</c:v>
                </c:pt>
                <c:pt idx="623">
                  <c:v>18:31:38</c:v>
                </c:pt>
                <c:pt idx="624">
                  <c:v>18:32:38</c:v>
                </c:pt>
                <c:pt idx="625">
                  <c:v>18:33:38</c:v>
                </c:pt>
                <c:pt idx="626">
                  <c:v>18:34:38</c:v>
                </c:pt>
                <c:pt idx="627">
                  <c:v>18:35:38</c:v>
                </c:pt>
                <c:pt idx="628">
                  <c:v>18:36:38</c:v>
                </c:pt>
                <c:pt idx="629">
                  <c:v>18:37:38</c:v>
                </c:pt>
                <c:pt idx="630">
                  <c:v>18:38:38</c:v>
                </c:pt>
                <c:pt idx="631">
                  <c:v>18:39:38</c:v>
                </c:pt>
                <c:pt idx="632">
                  <c:v>18:40:38</c:v>
                </c:pt>
                <c:pt idx="633">
                  <c:v>18:41:38</c:v>
                </c:pt>
                <c:pt idx="634">
                  <c:v>18:42:38</c:v>
                </c:pt>
                <c:pt idx="635">
                  <c:v>18:43:38</c:v>
                </c:pt>
                <c:pt idx="636">
                  <c:v>18:44:38</c:v>
                </c:pt>
                <c:pt idx="637">
                  <c:v>18:45:38</c:v>
                </c:pt>
                <c:pt idx="638">
                  <c:v>18:46:38</c:v>
                </c:pt>
                <c:pt idx="639">
                  <c:v>18:47:38</c:v>
                </c:pt>
                <c:pt idx="640">
                  <c:v>18:48:38</c:v>
                </c:pt>
                <c:pt idx="641">
                  <c:v>18:49:38</c:v>
                </c:pt>
                <c:pt idx="642">
                  <c:v>18:50:37</c:v>
                </c:pt>
                <c:pt idx="643">
                  <c:v>18:51:37</c:v>
                </c:pt>
                <c:pt idx="644">
                  <c:v>18:52:38</c:v>
                </c:pt>
                <c:pt idx="645">
                  <c:v>18:53:38</c:v>
                </c:pt>
                <c:pt idx="646">
                  <c:v>18:54:38</c:v>
                </c:pt>
                <c:pt idx="647">
                  <c:v>18:55:38</c:v>
                </c:pt>
                <c:pt idx="648">
                  <c:v>18:56:38</c:v>
                </c:pt>
                <c:pt idx="649">
                  <c:v>18:57:38</c:v>
                </c:pt>
                <c:pt idx="650">
                  <c:v>18:58:38</c:v>
                </c:pt>
                <c:pt idx="651">
                  <c:v>18:59:38</c:v>
                </c:pt>
                <c:pt idx="652">
                  <c:v>19:00:38</c:v>
                </c:pt>
                <c:pt idx="653">
                  <c:v>19:01:38</c:v>
                </c:pt>
                <c:pt idx="654">
                  <c:v>19:02:38</c:v>
                </c:pt>
                <c:pt idx="655">
                  <c:v>19:03:38</c:v>
                </c:pt>
                <c:pt idx="656">
                  <c:v>19:04:38</c:v>
                </c:pt>
                <c:pt idx="657">
                  <c:v>19:05:37</c:v>
                </c:pt>
                <c:pt idx="658">
                  <c:v>19:06:37</c:v>
                </c:pt>
                <c:pt idx="659">
                  <c:v>19:07:37</c:v>
                </c:pt>
                <c:pt idx="660">
                  <c:v>19:08:37</c:v>
                </c:pt>
                <c:pt idx="661">
                  <c:v>19:09:37</c:v>
                </c:pt>
                <c:pt idx="662">
                  <c:v>19:10:38</c:v>
                </c:pt>
                <c:pt idx="663">
                  <c:v>19:11:38</c:v>
                </c:pt>
                <c:pt idx="664">
                  <c:v>19:12:38</c:v>
                </c:pt>
                <c:pt idx="665">
                  <c:v>19:13:38</c:v>
                </c:pt>
                <c:pt idx="666">
                  <c:v>19:14:38</c:v>
                </c:pt>
                <c:pt idx="667">
                  <c:v>19:15:38</c:v>
                </c:pt>
                <c:pt idx="668">
                  <c:v>19:16:37</c:v>
                </c:pt>
                <c:pt idx="669">
                  <c:v>19:17:37</c:v>
                </c:pt>
                <c:pt idx="670">
                  <c:v>19:18:37</c:v>
                </c:pt>
                <c:pt idx="671">
                  <c:v>19:19:37</c:v>
                </c:pt>
                <c:pt idx="672">
                  <c:v>19:20:37</c:v>
                </c:pt>
                <c:pt idx="673">
                  <c:v>19:21:38</c:v>
                </c:pt>
                <c:pt idx="674">
                  <c:v>19:22:38</c:v>
                </c:pt>
                <c:pt idx="675">
                  <c:v>19:23:38</c:v>
                </c:pt>
                <c:pt idx="676">
                  <c:v>19:24:38</c:v>
                </c:pt>
                <c:pt idx="677">
                  <c:v>19:25:38</c:v>
                </c:pt>
                <c:pt idx="678">
                  <c:v>19:26:37</c:v>
                </c:pt>
                <c:pt idx="679">
                  <c:v>19:27:37</c:v>
                </c:pt>
                <c:pt idx="680">
                  <c:v>19:28:37</c:v>
                </c:pt>
                <c:pt idx="681">
                  <c:v>19:29:37</c:v>
                </c:pt>
                <c:pt idx="682">
                  <c:v>19:30:37</c:v>
                </c:pt>
                <c:pt idx="683">
                  <c:v>19:31:37</c:v>
                </c:pt>
                <c:pt idx="684">
                  <c:v>19:32:37</c:v>
                </c:pt>
                <c:pt idx="685">
                  <c:v>19:33:37</c:v>
                </c:pt>
                <c:pt idx="686">
                  <c:v>19:34:37</c:v>
                </c:pt>
                <c:pt idx="687">
                  <c:v>19:35:37</c:v>
                </c:pt>
                <c:pt idx="688">
                  <c:v>19:36:37</c:v>
                </c:pt>
                <c:pt idx="689">
                  <c:v>19:37:37</c:v>
                </c:pt>
                <c:pt idx="690">
                  <c:v>19:38:36</c:v>
                </c:pt>
                <c:pt idx="691">
                  <c:v>19:39:36</c:v>
                </c:pt>
                <c:pt idx="692">
                  <c:v>19:40:36</c:v>
                </c:pt>
                <c:pt idx="693">
                  <c:v>19:41:36</c:v>
                </c:pt>
                <c:pt idx="694">
                  <c:v>19:42:36</c:v>
                </c:pt>
                <c:pt idx="695">
                  <c:v>19:43:36</c:v>
                </c:pt>
                <c:pt idx="696">
                  <c:v>19:44:36</c:v>
                </c:pt>
                <c:pt idx="697">
                  <c:v>19:45:36</c:v>
                </c:pt>
                <c:pt idx="698">
                  <c:v>19:46:36</c:v>
                </c:pt>
                <c:pt idx="699">
                  <c:v>19:47:36</c:v>
                </c:pt>
                <c:pt idx="700">
                  <c:v>19:48:36</c:v>
                </c:pt>
                <c:pt idx="701">
                  <c:v>19:49:36</c:v>
                </c:pt>
                <c:pt idx="702">
                  <c:v>19:50:36</c:v>
                </c:pt>
                <c:pt idx="703">
                  <c:v>19:51:36</c:v>
                </c:pt>
                <c:pt idx="704">
                  <c:v>19:52:35</c:v>
                </c:pt>
                <c:pt idx="705">
                  <c:v>19:53:35</c:v>
                </c:pt>
                <c:pt idx="706">
                  <c:v>19:54:35</c:v>
                </c:pt>
                <c:pt idx="707">
                  <c:v>19:55:35</c:v>
                </c:pt>
                <c:pt idx="708">
                  <c:v>19:56:35</c:v>
                </c:pt>
                <c:pt idx="709">
                  <c:v>19:57:35</c:v>
                </c:pt>
                <c:pt idx="710">
                  <c:v>19:58:35</c:v>
                </c:pt>
                <c:pt idx="711">
                  <c:v>19:59:35</c:v>
                </c:pt>
                <c:pt idx="712">
                  <c:v>20:00:34</c:v>
                </c:pt>
                <c:pt idx="713">
                  <c:v>20:01:34</c:v>
                </c:pt>
                <c:pt idx="714">
                  <c:v>20:02:34</c:v>
                </c:pt>
                <c:pt idx="715">
                  <c:v>20:03:34</c:v>
                </c:pt>
                <c:pt idx="716">
                  <c:v>20:04:34</c:v>
                </c:pt>
                <c:pt idx="717">
                  <c:v>20:05:34</c:v>
                </c:pt>
                <c:pt idx="718">
                  <c:v>20:06:34</c:v>
                </c:pt>
                <c:pt idx="719">
                  <c:v>20:07:34</c:v>
                </c:pt>
                <c:pt idx="720">
                  <c:v>20:08:34</c:v>
                </c:pt>
                <c:pt idx="721">
                  <c:v>20:09:34</c:v>
                </c:pt>
                <c:pt idx="722">
                  <c:v>20:10:34</c:v>
                </c:pt>
                <c:pt idx="723">
                  <c:v>20:11:34</c:v>
                </c:pt>
                <c:pt idx="724">
                  <c:v>20:12:34</c:v>
                </c:pt>
                <c:pt idx="725">
                  <c:v>20:13:34</c:v>
                </c:pt>
                <c:pt idx="726">
                  <c:v>20:14:34</c:v>
                </c:pt>
                <c:pt idx="727">
                  <c:v>20:15:33</c:v>
                </c:pt>
                <c:pt idx="728">
                  <c:v>20:16:33</c:v>
                </c:pt>
                <c:pt idx="729">
                  <c:v>20:17:33</c:v>
                </c:pt>
                <c:pt idx="730">
                  <c:v>20:18:33</c:v>
                </c:pt>
                <c:pt idx="731">
                  <c:v>20:19:33</c:v>
                </c:pt>
                <c:pt idx="732">
                  <c:v>20:20:34</c:v>
                </c:pt>
                <c:pt idx="733">
                  <c:v>20:21:34</c:v>
                </c:pt>
                <c:pt idx="734">
                  <c:v>20:22:34</c:v>
                </c:pt>
                <c:pt idx="735">
                  <c:v>20:23:34</c:v>
                </c:pt>
                <c:pt idx="736">
                  <c:v>20:24:34</c:v>
                </c:pt>
                <c:pt idx="737">
                  <c:v>20:25:34</c:v>
                </c:pt>
                <c:pt idx="738">
                  <c:v>20:26:34</c:v>
                </c:pt>
                <c:pt idx="739">
                  <c:v>20:27:34</c:v>
                </c:pt>
                <c:pt idx="740">
                  <c:v>20:28:33</c:v>
                </c:pt>
                <c:pt idx="741">
                  <c:v>20:29:33</c:v>
                </c:pt>
                <c:pt idx="742">
                  <c:v>20:30:33</c:v>
                </c:pt>
                <c:pt idx="743">
                  <c:v>20:31:33</c:v>
                </c:pt>
                <c:pt idx="744">
                  <c:v>20:32:34</c:v>
                </c:pt>
                <c:pt idx="745">
                  <c:v>20:33:34</c:v>
                </c:pt>
                <c:pt idx="746">
                  <c:v>20:34:34</c:v>
                </c:pt>
                <c:pt idx="747">
                  <c:v>20:35:34</c:v>
                </c:pt>
                <c:pt idx="748">
                  <c:v>20:36:34</c:v>
                </c:pt>
                <c:pt idx="749">
                  <c:v>20:37:34</c:v>
                </c:pt>
                <c:pt idx="750">
                  <c:v>20:38:34</c:v>
                </c:pt>
                <c:pt idx="751">
                  <c:v>20:39:34</c:v>
                </c:pt>
                <c:pt idx="752">
                  <c:v>20:40:34</c:v>
                </c:pt>
                <c:pt idx="753">
                  <c:v>20:41:34</c:v>
                </c:pt>
                <c:pt idx="754">
                  <c:v>20:42:34</c:v>
                </c:pt>
                <c:pt idx="755">
                  <c:v>20:43:34</c:v>
                </c:pt>
                <c:pt idx="756">
                  <c:v>20:44:34</c:v>
                </c:pt>
                <c:pt idx="757">
                  <c:v>20:45:34</c:v>
                </c:pt>
                <c:pt idx="758">
                  <c:v>20:46:34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2'!$L$2:$L$783</c15:sqref>
                  </c15:fullRef>
                </c:ext>
              </c:extLst>
              <c:f>'Teste 2'!$L$12:$L$783</c:f>
              <c:numCache>
                <c:formatCode>0.00E+00</c:formatCode>
                <c:ptCount val="772"/>
                <c:pt idx="0">
                  <c:v>6666666</c:v>
                </c:pt>
                <c:pt idx="1">
                  <c:v>6666666</c:v>
                </c:pt>
                <c:pt idx="2">
                  <c:v>80000000</c:v>
                </c:pt>
                <c:pt idx="3">
                  <c:v>80000000</c:v>
                </c:pt>
                <c:pt idx="4">
                  <c:v>80000000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  <c:pt idx="8">
                  <c:v>80000000</c:v>
                </c:pt>
                <c:pt idx="9">
                  <c:v>80000000</c:v>
                </c:pt>
                <c:pt idx="10">
                  <c:v>80000000</c:v>
                </c:pt>
                <c:pt idx="11">
                  <c:v>80000000</c:v>
                </c:pt>
                <c:pt idx="12">
                  <c:v>53333333</c:v>
                </c:pt>
                <c:pt idx="13">
                  <c:v>53333333</c:v>
                </c:pt>
                <c:pt idx="14">
                  <c:v>53333333</c:v>
                </c:pt>
                <c:pt idx="15">
                  <c:v>53333333</c:v>
                </c:pt>
                <c:pt idx="16">
                  <c:v>53333333</c:v>
                </c:pt>
                <c:pt idx="17">
                  <c:v>53333333</c:v>
                </c:pt>
                <c:pt idx="18">
                  <c:v>53333333</c:v>
                </c:pt>
                <c:pt idx="19">
                  <c:v>53333333</c:v>
                </c:pt>
                <c:pt idx="20">
                  <c:v>53333333</c:v>
                </c:pt>
                <c:pt idx="21">
                  <c:v>53333333</c:v>
                </c:pt>
                <c:pt idx="22">
                  <c:v>33333333</c:v>
                </c:pt>
                <c:pt idx="23">
                  <c:v>33333333</c:v>
                </c:pt>
                <c:pt idx="24">
                  <c:v>33333333</c:v>
                </c:pt>
                <c:pt idx="25">
                  <c:v>33333333</c:v>
                </c:pt>
                <c:pt idx="26">
                  <c:v>33333333</c:v>
                </c:pt>
                <c:pt idx="27">
                  <c:v>33333333</c:v>
                </c:pt>
                <c:pt idx="28">
                  <c:v>33333333</c:v>
                </c:pt>
                <c:pt idx="29">
                  <c:v>33333333</c:v>
                </c:pt>
                <c:pt idx="30">
                  <c:v>33333333</c:v>
                </c:pt>
                <c:pt idx="31">
                  <c:v>33333333</c:v>
                </c:pt>
                <c:pt idx="32">
                  <c:v>46666666</c:v>
                </c:pt>
                <c:pt idx="33">
                  <c:v>46666666</c:v>
                </c:pt>
                <c:pt idx="34">
                  <c:v>46666666</c:v>
                </c:pt>
                <c:pt idx="35">
                  <c:v>46666666</c:v>
                </c:pt>
                <c:pt idx="36">
                  <c:v>46666666</c:v>
                </c:pt>
                <c:pt idx="37">
                  <c:v>46666666</c:v>
                </c:pt>
                <c:pt idx="38">
                  <c:v>46666666</c:v>
                </c:pt>
                <c:pt idx="39">
                  <c:v>46666666</c:v>
                </c:pt>
                <c:pt idx="40">
                  <c:v>46666666</c:v>
                </c:pt>
                <c:pt idx="41">
                  <c:v>46666666</c:v>
                </c:pt>
                <c:pt idx="42">
                  <c:v>26666666</c:v>
                </c:pt>
                <c:pt idx="43">
                  <c:v>26666666</c:v>
                </c:pt>
                <c:pt idx="44">
                  <c:v>26666666</c:v>
                </c:pt>
                <c:pt idx="45">
                  <c:v>26666666</c:v>
                </c:pt>
                <c:pt idx="46">
                  <c:v>26666666</c:v>
                </c:pt>
                <c:pt idx="47">
                  <c:v>26666666</c:v>
                </c:pt>
                <c:pt idx="48">
                  <c:v>26666666</c:v>
                </c:pt>
                <c:pt idx="49">
                  <c:v>26666666</c:v>
                </c:pt>
                <c:pt idx="50">
                  <c:v>26666666</c:v>
                </c:pt>
                <c:pt idx="51">
                  <c:v>26666666</c:v>
                </c:pt>
                <c:pt idx="52">
                  <c:v>33333333</c:v>
                </c:pt>
                <c:pt idx="53">
                  <c:v>33333333</c:v>
                </c:pt>
                <c:pt idx="54">
                  <c:v>33333333</c:v>
                </c:pt>
                <c:pt idx="55">
                  <c:v>33333333</c:v>
                </c:pt>
                <c:pt idx="56">
                  <c:v>33333333</c:v>
                </c:pt>
                <c:pt idx="57">
                  <c:v>33333333</c:v>
                </c:pt>
                <c:pt idx="58">
                  <c:v>33333333</c:v>
                </c:pt>
                <c:pt idx="59">
                  <c:v>33333333</c:v>
                </c:pt>
                <c:pt idx="60">
                  <c:v>33333333</c:v>
                </c:pt>
                <c:pt idx="61">
                  <c:v>33333333</c:v>
                </c:pt>
                <c:pt idx="62">
                  <c:v>80000000</c:v>
                </c:pt>
                <c:pt idx="63">
                  <c:v>80000000</c:v>
                </c:pt>
                <c:pt idx="64">
                  <c:v>80000000</c:v>
                </c:pt>
                <c:pt idx="65">
                  <c:v>80000000</c:v>
                </c:pt>
                <c:pt idx="66">
                  <c:v>80000000</c:v>
                </c:pt>
                <c:pt idx="67">
                  <c:v>80000000</c:v>
                </c:pt>
                <c:pt idx="68">
                  <c:v>80000000</c:v>
                </c:pt>
                <c:pt idx="69">
                  <c:v>80000000</c:v>
                </c:pt>
                <c:pt idx="70">
                  <c:v>80000000</c:v>
                </c:pt>
                <c:pt idx="71">
                  <c:v>80000000</c:v>
                </c:pt>
                <c:pt idx="72">
                  <c:v>73333333</c:v>
                </c:pt>
                <c:pt idx="73">
                  <c:v>73333333</c:v>
                </c:pt>
                <c:pt idx="74">
                  <c:v>73333333</c:v>
                </c:pt>
                <c:pt idx="75">
                  <c:v>73333333</c:v>
                </c:pt>
                <c:pt idx="76">
                  <c:v>73333333</c:v>
                </c:pt>
                <c:pt idx="77">
                  <c:v>73333333</c:v>
                </c:pt>
                <c:pt idx="78">
                  <c:v>73333333</c:v>
                </c:pt>
                <c:pt idx="79">
                  <c:v>73333333</c:v>
                </c:pt>
                <c:pt idx="80">
                  <c:v>73333333</c:v>
                </c:pt>
                <c:pt idx="81">
                  <c:v>73333333</c:v>
                </c:pt>
                <c:pt idx="82">
                  <c:v>60000000</c:v>
                </c:pt>
                <c:pt idx="83">
                  <c:v>60000000</c:v>
                </c:pt>
                <c:pt idx="84">
                  <c:v>60000000</c:v>
                </c:pt>
                <c:pt idx="85">
                  <c:v>60000000</c:v>
                </c:pt>
                <c:pt idx="86">
                  <c:v>60000000</c:v>
                </c:pt>
                <c:pt idx="87">
                  <c:v>60000000</c:v>
                </c:pt>
                <c:pt idx="88">
                  <c:v>60000000</c:v>
                </c:pt>
                <c:pt idx="89">
                  <c:v>60000000</c:v>
                </c:pt>
                <c:pt idx="90">
                  <c:v>60000000</c:v>
                </c:pt>
                <c:pt idx="91">
                  <c:v>60000000</c:v>
                </c:pt>
                <c:pt idx="92">
                  <c:v>46666666</c:v>
                </c:pt>
                <c:pt idx="93">
                  <c:v>46666666</c:v>
                </c:pt>
                <c:pt idx="94">
                  <c:v>46666666</c:v>
                </c:pt>
                <c:pt idx="95">
                  <c:v>46666666</c:v>
                </c:pt>
                <c:pt idx="96">
                  <c:v>46666666</c:v>
                </c:pt>
                <c:pt idx="97">
                  <c:v>46666666</c:v>
                </c:pt>
                <c:pt idx="98">
                  <c:v>46666666</c:v>
                </c:pt>
                <c:pt idx="99">
                  <c:v>46666666</c:v>
                </c:pt>
                <c:pt idx="100">
                  <c:v>46666666</c:v>
                </c:pt>
                <c:pt idx="101">
                  <c:v>46666666</c:v>
                </c:pt>
                <c:pt idx="102">
                  <c:v>66666666</c:v>
                </c:pt>
                <c:pt idx="103">
                  <c:v>66666666</c:v>
                </c:pt>
                <c:pt idx="104">
                  <c:v>66666666</c:v>
                </c:pt>
                <c:pt idx="105">
                  <c:v>66666666</c:v>
                </c:pt>
                <c:pt idx="106">
                  <c:v>66666666</c:v>
                </c:pt>
                <c:pt idx="107">
                  <c:v>66666666</c:v>
                </c:pt>
                <c:pt idx="108">
                  <c:v>66666666</c:v>
                </c:pt>
                <c:pt idx="109">
                  <c:v>66666666</c:v>
                </c:pt>
                <c:pt idx="110">
                  <c:v>66666666</c:v>
                </c:pt>
                <c:pt idx="111">
                  <c:v>66666666</c:v>
                </c:pt>
                <c:pt idx="112">
                  <c:v>46666666</c:v>
                </c:pt>
                <c:pt idx="113">
                  <c:v>46666666</c:v>
                </c:pt>
                <c:pt idx="114">
                  <c:v>46666666</c:v>
                </c:pt>
                <c:pt idx="115">
                  <c:v>46666666</c:v>
                </c:pt>
                <c:pt idx="116">
                  <c:v>46666666</c:v>
                </c:pt>
                <c:pt idx="117">
                  <c:v>46666666</c:v>
                </c:pt>
                <c:pt idx="118">
                  <c:v>46666666</c:v>
                </c:pt>
                <c:pt idx="119">
                  <c:v>46666666</c:v>
                </c:pt>
                <c:pt idx="120">
                  <c:v>46666666</c:v>
                </c:pt>
                <c:pt idx="121">
                  <c:v>46666666</c:v>
                </c:pt>
                <c:pt idx="122">
                  <c:v>53333333</c:v>
                </c:pt>
                <c:pt idx="123">
                  <c:v>53333333</c:v>
                </c:pt>
                <c:pt idx="124">
                  <c:v>53333333</c:v>
                </c:pt>
                <c:pt idx="125">
                  <c:v>53333333</c:v>
                </c:pt>
                <c:pt idx="126">
                  <c:v>53333333</c:v>
                </c:pt>
                <c:pt idx="127">
                  <c:v>53333333</c:v>
                </c:pt>
                <c:pt idx="128">
                  <c:v>53333333</c:v>
                </c:pt>
                <c:pt idx="129">
                  <c:v>53333333</c:v>
                </c:pt>
                <c:pt idx="130">
                  <c:v>53333333</c:v>
                </c:pt>
                <c:pt idx="131">
                  <c:v>53333333</c:v>
                </c:pt>
                <c:pt idx="132">
                  <c:v>53333333</c:v>
                </c:pt>
                <c:pt idx="133">
                  <c:v>53333333</c:v>
                </c:pt>
                <c:pt idx="134">
                  <c:v>53333333</c:v>
                </c:pt>
                <c:pt idx="135">
                  <c:v>53333333</c:v>
                </c:pt>
                <c:pt idx="136">
                  <c:v>53333333</c:v>
                </c:pt>
                <c:pt idx="137">
                  <c:v>53333333</c:v>
                </c:pt>
                <c:pt idx="138">
                  <c:v>53333333</c:v>
                </c:pt>
                <c:pt idx="139">
                  <c:v>53333333</c:v>
                </c:pt>
                <c:pt idx="140">
                  <c:v>53333333</c:v>
                </c:pt>
                <c:pt idx="141">
                  <c:v>53333333</c:v>
                </c:pt>
                <c:pt idx="142">
                  <c:v>46666666</c:v>
                </c:pt>
                <c:pt idx="143">
                  <c:v>46666666</c:v>
                </c:pt>
                <c:pt idx="144">
                  <c:v>46666666</c:v>
                </c:pt>
                <c:pt idx="145">
                  <c:v>46666666</c:v>
                </c:pt>
                <c:pt idx="146">
                  <c:v>46666666</c:v>
                </c:pt>
                <c:pt idx="147">
                  <c:v>46666666</c:v>
                </c:pt>
                <c:pt idx="148">
                  <c:v>46666666</c:v>
                </c:pt>
                <c:pt idx="149">
                  <c:v>46666666</c:v>
                </c:pt>
                <c:pt idx="150">
                  <c:v>46666666</c:v>
                </c:pt>
                <c:pt idx="151">
                  <c:v>46666666</c:v>
                </c:pt>
                <c:pt idx="152">
                  <c:v>73333333</c:v>
                </c:pt>
                <c:pt idx="153">
                  <c:v>73333333</c:v>
                </c:pt>
                <c:pt idx="154">
                  <c:v>73333333</c:v>
                </c:pt>
                <c:pt idx="155">
                  <c:v>73333333</c:v>
                </c:pt>
                <c:pt idx="156">
                  <c:v>73333333</c:v>
                </c:pt>
                <c:pt idx="157">
                  <c:v>73333333</c:v>
                </c:pt>
                <c:pt idx="158">
                  <c:v>73333333</c:v>
                </c:pt>
                <c:pt idx="159">
                  <c:v>73333333</c:v>
                </c:pt>
                <c:pt idx="160">
                  <c:v>73333333</c:v>
                </c:pt>
                <c:pt idx="161">
                  <c:v>73333333</c:v>
                </c:pt>
                <c:pt idx="162">
                  <c:v>46666666</c:v>
                </c:pt>
                <c:pt idx="163">
                  <c:v>46666666</c:v>
                </c:pt>
                <c:pt idx="164">
                  <c:v>46666666</c:v>
                </c:pt>
                <c:pt idx="165">
                  <c:v>46666666</c:v>
                </c:pt>
                <c:pt idx="166">
                  <c:v>46666666</c:v>
                </c:pt>
                <c:pt idx="167">
                  <c:v>46666666</c:v>
                </c:pt>
                <c:pt idx="168">
                  <c:v>46666666</c:v>
                </c:pt>
                <c:pt idx="169">
                  <c:v>46666666</c:v>
                </c:pt>
                <c:pt idx="170">
                  <c:v>46666666</c:v>
                </c:pt>
                <c:pt idx="171">
                  <c:v>46666666</c:v>
                </c:pt>
                <c:pt idx="172">
                  <c:v>46666666</c:v>
                </c:pt>
                <c:pt idx="173">
                  <c:v>46666666</c:v>
                </c:pt>
                <c:pt idx="174">
                  <c:v>46666666</c:v>
                </c:pt>
                <c:pt idx="175">
                  <c:v>46666666</c:v>
                </c:pt>
                <c:pt idx="176">
                  <c:v>46666666</c:v>
                </c:pt>
                <c:pt idx="177">
                  <c:v>46666666</c:v>
                </c:pt>
                <c:pt idx="178">
                  <c:v>46666666</c:v>
                </c:pt>
                <c:pt idx="179">
                  <c:v>46666666</c:v>
                </c:pt>
                <c:pt idx="180">
                  <c:v>46666666</c:v>
                </c:pt>
                <c:pt idx="181">
                  <c:v>46666666</c:v>
                </c:pt>
                <c:pt idx="182">
                  <c:v>46666666</c:v>
                </c:pt>
                <c:pt idx="183">
                  <c:v>46666666</c:v>
                </c:pt>
                <c:pt idx="184">
                  <c:v>46666666</c:v>
                </c:pt>
                <c:pt idx="185">
                  <c:v>46666666</c:v>
                </c:pt>
                <c:pt idx="186">
                  <c:v>46666666</c:v>
                </c:pt>
                <c:pt idx="187">
                  <c:v>46666666</c:v>
                </c:pt>
                <c:pt idx="188">
                  <c:v>46666666</c:v>
                </c:pt>
                <c:pt idx="189">
                  <c:v>46666666</c:v>
                </c:pt>
                <c:pt idx="190">
                  <c:v>46666666</c:v>
                </c:pt>
                <c:pt idx="191">
                  <c:v>46666666</c:v>
                </c:pt>
                <c:pt idx="192">
                  <c:v>46666666</c:v>
                </c:pt>
                <c:pt idx="193">
                  <c:v>46666666</c:v>
                </c:pt>
                <c:pt idx="194">
                  <c:v>46666666</c:v>
                </c:pt>
                <c:pt idx="195">
                  <c:v>46666666</c:v>
                </c:pt>
                <c:pt idx="196">
                  <c:v>46666666</c:v>
                </c:pt>
                <c:pt idx="197">
                  <c:v>46666666</c:v>
                </c:pt>
                <c:pt idx="198">
                  <c:v>46666666</c:v>
                </c:pt>
                <c:pt idx="199">
                  <c:v>46666666</c:v>
                </c:pt>
                <c:pt idx="200">
                  <c:v>46666666</c:v>
                </c:pt>
                <c:pt idx="201">
                  <c:v>46666666</c:v>
                </c:pt>
                <c:pt idx="202">
                  <c:v>46666666</c:v>
                </c:pt>
                <c:pt idx="203">
                  <c:v>46666666</c:v>
                </c:pt>
                <c:pt idx="204">
                  <c:v>46666666</c:v>
                </c:pt>
                <c:pt idx="205">
                  <c:v>46666666</c:v>
                </c:pt>
                <c:pt idx="206">
                  <c:v>46666666</c:v>
                </c:pt>
                <c:pt idx="207">
                  <c:v>46666666</c:v>
                </c:pt>
                <c:pt idx="208">
                  <c:v>46666666</c:v>
                </c:pt>
                <c:pt idx="209">
                  <c:v>46666666</c:v>
                </c:pt>
                <c:pt idx="210">
                  <c:v>46666666</c:v>
                </c:pt>
                <c:pt idx="211">
                  <c:v>46666666</c:v>
                </c:pt>
                <c:pt idx="212">
                  <c:v>20000000</c:v>
                </c:pt>
                <c:pt idx="213">
                  <c:v>20000000</c:v>
                </c:pt>
                <c:pt idx="214">
                  <c:v>20000000</c:v>
                </c:pt>
                <c:pt idx="215">
                  <c:v>20000000</c:v>
                </c:pt>
                <c:pt idx="216">
                  <c:v>20000000</c:v>
                </c:pt>
                <c:pt idx="217">
                  <c:v>20000000</c:v>
                </c:pt>
                <c:pt idx="218">
                  <c:v>20000000</c:v>
                </c:pt>
                <c:pt idx="219">
                  <c:v>20000000</c:v>
                </c:pt>
                <c:pt idx="220">
                  <c:v>20000000</c:v>
                </c:pt>
                <c:pt idx="221">
                  <c:v>20000000</c:v>
                </c:pt>
                <c:pt idx="222">
                  <c:v>46666666</c:v>
                </c:pt>
                <c:pt idx="223">
                  <c:v>46666666</c:v>
                </c:pt>
                <c:pt idx="224">
                  <c:v>46666666</c:v>
                </c:pt>
                <c:pt idx="225">
                  <c:v>46666666</c:v>
                </c:pt>
                <c:pt idx="226">
                  <c:v>46666666</c:v>
                </c:pt>
                <c:pt idx="227">
                  <c:v>46666666</c:v>
                </c:pt>
                <c:pt idx="228">
                  <c:v>46666666</c:v>
                </c:pt>
                <c:pt idx="229">
                  <c:v>46666666</c:v>
                </c:pt>
                <c:pt idx="230">
                  <c:v>46666666</c:v>
                </c:pt>
                <c:pt idx="231">
                  <c:v>46666666</c:v>
                </c:pt>
                <c:pt idx="232">
                  <c:v>33333333</c:v>
                </c:pt>
                <c:pt idx="233">
                  <c:v>33333333</c:v>
                </c:pt>
                <c:pt idx="234">
                  <c:v>33333333</c:v>
                </c:pt>
                <c:pt idx="235">
                  <c:v>33333333</c:v>
                </c:pt>
                <c:pt idx="236">
                  <c:v>33333333</c:v>
                </c:pt>
                <c:pt idx="237">
                  <c:v>33333333</c:v>
                </c:pt>
                <c:pt idx="238">
                  <c:v>33333333</c:v>
                </c:pt>
                <c:pt idx="239">
                  <c:v>33333333</c:v>
                </c:pt>
                <c:pt idx="240">
                  <c:v>33333333</c:v>
                </c:pt>
                <c:pt idx="241">
                  <c:v>33333333</c:v>
                </c:pt>
                <c:pt idx="242">
                  <c:v>33333333</c:v>
                </c:pt>
                <c:pt idx="243">
                  <c:v>33333333</c:v>
                </c:pt>
                <c:pt idx="244">
                  <c:v>33333333</c:v>
                </c:pt>
                <c:pt idx="245">
                  <c:v>33333333</c:v>
                </c:pt>
                <c:pt idx="246">
                  <c:v>33333333</c:v>
                </c:pt>
                <c:pt idx="247">
                  <c:v>33333333</c:v>
                </c:pt>
                <c:pt idx="248">
                  <c:v>33333333</c:v>
                </c:pt>
                <c:pt idx="249">
                  <c:v>33333333</c:v>
                </c:pt>
                <c:pt idx="250">
                  <c:v>33333333</c:v>
                </c:pt>
                <c:pt idx="251">
                  <c:v>33333333</c:v>
                </c:pt>
                <c:pt idx="252">
                  <c:v>53333333</c:v>
                </c:pt>
                <c:pt idx="253">
                  <c:v>53333333</c:v>
                </c:pt>
                <c:pt idx="254">
                  <c:v>53333333</c:v>
                </c:pt>
                <c:pt idx="255">
                  <c:v>53333333</c:v>
                </c:pt>
                <c:pt idx="256">
                  <c:v>53333333</c:v>
                </c:pt>
                <c:pt idx="257">
                  <c:v>53333333</c:v>
                </c:pt>
                <c:pt idx="258">
                  <c:v>53333333</c:v>
                </c:pt>
                <c:pt idx="259">
                  <c:v>53333333</c:v>
                </c:pt>
                <c:pt idx="260">
                  <c:v>53333333</c:v>
                </c:pt>
                <c:pt idx="261">
                  <c:v>53333333</c:v>
                </c:pt>
                <c:pt idx="262">
                  <c:v>33333333</c:v>
                </c:pt>
                <c:pt idx="263">
                  <c:v>33333333</c:v>
                </c:pt>
                <c:pt idx="264">
                  <c:v>33333333</c:v>
                </c:pt>
                <c:pt idx="265">
                  <c:v>33333333</c:v>
                </c:pt>
                <c:pt idx="266">
                  <c:v>33333333</c:v>
                </c:pt>
                <c:pt idx="267">
                  <c:v>33333333</c:v>
                </c:pt>
                <c:pt idx="268">
                  <c:v>33333333</c:v>
                </c:pt>
                <c:pt idx="269">
                  <c:v>33333333</c:v>
                </c:pt>
                <c:pt idx="270">
                  <c:v>33333333</c:v>
                </c:pt>
                <c:pt idx="271">
                  <c:v>33333333</c:v>
                </c:pt>
                <c:pt idx="272">
                  <c:v>60000000</c:v>
                </c:pt>
                <c:pt idx="273">
                  <c:v>60000000</c:v>
                </c:pt>
                <c:pt idx="274">
                  <c:v>60000000</c:v>
                </c:pt>
                <c:pt idx="275">
                  <c:v>60000000</c:v>
                </c:pt>
                <c:pt idx="276">
                  <c:v>60000000</c:v>
                </c:pt>
                <c:pt idx="277">
                  <c:v>60000000</c:v>
                </c:pt>
                <c:pt idx="278">
                  <c:v>60000000</c:v>
                </c:pt>
                <c:pt idx="279">
                  <c:v>60000000</c:v>
                </c:pt>
                <c:pt idx="280">
                  <c:v>60000000</c:v>
                </c:pt>
                <c:pt idx="281">
                  <c:v>60000000</c:v>
                </c:pt>
                <c:pt idx="282">
                  <c:v>53333333</c:v>
                </c:pt>
                <c:pt idx="283">
                  <c:v>53333333</c:v>
                </c:pt>
                <c:pt idx="284">
                  <c:v>53333333</c:v>
                </c:pt>
                <c:pt idx="285">
                  <c:v>53333333</c:v>
                </c:pt>
                <c:pt idx="286">
                  <c:v>53333333</c:v>
                </c:pt>
                <c:pt idx="287">
                  <c:v>53333333</c:v>
                </c:pt>
                <c:pt idx="288">
                  <c:v>53333333</c:v>
                </c:pt>
                <c:pt idx="289">
                  <c:v>53333333</c:v>
                </c:pt>
                <c:pt idx="290">
                  <c:v>53333333</c:v>
                </c:pt>
                <c:pt idx="291">
                  <c:v>53333333</c:v>
                </c:pt>
                <c:pt idx="292">
                  <c:v>20000000</c:v>
                </c:pt>
                <c:pt idx="293">
                  <c:v>20000000</c:v>
                </c:pt>
                <c:pt idx="294">
                  <c:v>20000000</c:v>
                </c:pt>
                <c:pt idx="295">
                  <c:v>20000000</c:v>
                </c:pt>
                <c:pt idx="296">
                  <c:v>20000000</c:v>
                </c:pt>
                <c:pt idx="297">
                  <c:v>20000000</c:v>
                </c:pt>
                <c:pt idx="298">
                  <c:v>20000000</c:v>
                </c:pt>
                <c:pt idx="299">
                  <c:v>20000000</c:v>
                </c:pt>
                <c:pt idx="300">
                  <c:v>20000000</c:v>
                </c:pt>
                <c:pt idx="301">
                  <c:v>20000000</c:v>
                </c:pt>
                <c:pt idx="302">
                  <c:v>80000000</c:v>
                </c:pt>
                <c:pt idx="303">
                  <c:v>80000000</c:v>
                </c:pt>
                <c:pt idx="304">
                  <c:v>80000000</c:v>
                </c:pt>
                <c:pt idx="305">
                  <c:v>80000000</c:v>
                </c:pt>
                <c:pt idx="306">
                  <c:v>80000000</c:v>
                </c:pt>
                <c:pt idx="307">
                  <c:v>80000000</c:v>
                </c:pt>
                <c:pt idx="308">
                  <c:v>80000000</c:v>
                </c:pt>
                <c:pt idx="309">
                  <c:v>80000000</c:v>
                </c:pt>
                <c:pt idx="310">
                  <c:v>80000000</c:v>
                </c:pt>
                <c:pt idx="311">
                  <c:v>80000000</c:v>
                </c:pt>
                <c:pt idx="312">
                  <c:v>26666666</c:v>
                </c:pt>
                <c:pt idx="313">
                  <c:v>26666666</c:v>
                </c:pt>
                <c:pt idx="314">
                  <c:v>26666666</c:v>
                </c:pt>
                <c:pt idx="315">
                  <c:v>26666666</c:v>
                </c:pt>
                <c:pt idx="316">
                  <c:v>26666666</c:v>
                </c:pt>
                <c:pt idx="317">
                  <c:v>26666666</c:v>
                </c:pt>
                <c:pt idx="318">
                  <c:v>26666666</c:v>
                </c:pt>
                <c:pt idx="319">
                  <c:v>26666666</c:v>
                </c:pt>
                <c:pt idx="320">
                  <c:v>26666666</c:v>
                </c:pt>
                <c:pt idx="321">
                  <c:v>26666666</c:v>
                </c:pt>
                <c:pt idx="322">
                  <c:v>53333333</c:v>
                </c:pt>
                <c:pt idx="323">
                  <c:v>53333333</c:v>
                </c:pt>
                <c:pt idx="324">
                  <c:v>53333333</c:v>
                </c:pt>
                <c:pt idx="325">
                  <c:v>53333333</c:v>
                </c:pt>
                <c:pt idx="326">
                  <c:v>53333333</c:v>
                </c:pt>
                <c:pt idx="327">
                  <c:v>53333333</c:v>
                </c:pt>
                <c:pt idx="328">
                  <c:v>53333333</c:v>
                </c:pt>
                <c:pt idx="329">
                  <c:v>53333333</c:v>
                </c:pt>
                <c:pt idx="330">
                  <c:v>53333333</c:v>
                </c:pt>
                <c:pt idx="331">
                  <c:v>53333333</c:v>
                </c:pt>
                <c:pt idx="332">
                  <c:v>60000000</c:v>
                </c:pt>
                <c:pt idx="333">
                  <c:v>60000000</c:v>
                </c:pt>
                <c:pt idx="334">
                  <c:v>60000000</c:v>
                </c:pt>
                <c:pt idx="335">
                  <c:v>60000000</c:v>
                </c:pt>
                <c:pt idx="336">
                  <c:v>60000000</c:v>
                </c:pt>
                <c:pt idx="337">
                  <c:v>60000000</c:v>
                </c:pt>
                <c:pt idx="338">
                  <c:v>60000000</c:v>
                </c:pt>
                <c:pt idx="339">
                  <c:v>60000000</c:v>
                </c:pt>
                <c:pt idx="340">
                  <c:v>60000000</c:v>
                </c:pt>
                <c:pt idx="341">
                  <c:v>60000000</c:v>
                </c:pt>
                <c:pt idx="342">
                  <c:v>53333333</c:v>
                </c:pt>
                <c:pt idx="343">
                  <c:v>53333333</c:v>
                </c:pt>
                <c:pt idx="344">
                  <c:v>53333333</c:v>
                </c:pt>
                <c:pt idx="345">
                  <c:v>53333333</c:v>
                </c:pt>
                <c:pt idx="346">
                  <c:v>53333333</c:v>
                </c:pt>
                <c:pt idx="347">
                  <c:v>53333333</c:v>
                </c:pt>
                <c:pt idx="348">
                  <c:v>53333333</c:v>
                </c:pt>
                <c:pt idx="349">
                  <c:v>53333333</c:v>
                </c:pt>
                <c:pt idx="350">
                  <c:v>53333333</c:v>
                </c:pt>
                <c:pt idx="351">
                  <c:v>53333333</c:v>
                </c:pt>
                <c:pt idx="352">
                  <c:v>20000000</c:v>
                </c:pt>
                <c:pt idx="353">
                  <c:v>20000000</c:v>
                </c:pt>
                <c:pt idx="354">
                  <c:v>20000000</c:v>
                </c:pt>
                <c:pt idx="355">
                  <c:v>20000000</c:v>
                </c:pt>
                <c:pt idx="356">
                  <c:v>20000000</c:v>
                </c:pt>
                <c:pt idx="357">
                  <c:v>20000000</c:v>
                </c:pt>
                <c:pt idx="358">
                  <c:v>20000000</c:v>
                </c:pt>
                <c:pt idx="359">
                  <c:v>20000000</c:v>
                </c:pt>
                <c:pt idx="360">
                  <c:v>20000000</c:v>
                </c:pt>
                <c:pt idx="361">
                  <c:v>20000000</c:v>
                </c:pt>
                <c:pt idx="362">
                  <c:v>120000000</c:v>
                </c:pt>
                <c:pt idx="363">
                  <c:v>120000000</c:v>
                </c:pt>
                <c:pt idx="364">
                  <c:v>120000000</c:v>
                </c:pt>
                <c:pt idx="365">
                  <c:v>120000000</c:v>
                </c:pt>
                <c:pt idx="366">
                  <c:v>120000000</c:v>
                </c:pt>
                <c:pt idx="367">
                  <c:v>120000000</c:v>
                </c:pt>
                <c:pt idx="368">
                  <c:v>120000000</c:v>
                </c:pt>
                <c:pt idx="369">
                  <c:v>120000000</c:v>
                </c:pt>
                <c:pt idx="370">
                  <c:v>120000000</c:v>
                </c:pt>
                <c:pt idx="371">
                  <c:v>120000000</c:v>
                </c:pt>
                <c:pt idx="372">
                  <c:v>53333333</c:v>
                </c:pt>
                <c:pt idx="373">
                  <c:v>53333333</c:v>
                </c:pt>
                <c:pt idx="374">
                  <c:v>53333333</c:v>
                </c:pt>
                <c:pt idx="375">
                  <c:v>53333333</c:v>
                </c:pt>
                <c:pt idx="376">
                  <c:v>53333333</c:v>
                </c:pt>
                <c:pt idx="377">
                  <c:v>53333333</c:v>
                </c:pt>
                <c:pt idx="378">
                  <c:v>53333333</c:v>
                </c:pt>
                <c:pt idx="379">
                  <c:v>53333333</c:v>
                </c:pt>
                <c:pt idx="380">
                  <c:v>53333333</c:v>
                </c:pt>
                <c:pt idx="381">
                  <c:v>53333333</c:v>
                </c:pt>
                <c:pt idx="382">
                  <c:v>46666666</c:v>
                </c:pt>
                <c:pt idx="383">
                  <c:v>46666666</c:v>
                </c:pt>
                <c:pt idx="384">
                  <c:v>46666666</c:v>
                </c:pt>
                <c:pt idx="385">
                  <c:v>46666666</c:v>
                </c:pt>
                <c:pt idx="386">
                  <c:v>46666666</c:v>
                </c:pt>
                <c:pt idx="387">
                  <c:v>46666666</c:v>
                </c:pt>
                <c:pt idx="388">
                  <c:v>46666666</c:v>
                </c:pt>
                <c:pt idx="389">
                  <c:v>46666666</c:v>
                </c:pt>
                <c:pt idx="390">
                  <c:v>46666666</c:v>
                </c:pt>
                <c:pt idx="391">
                  <c:v>46666666</c:v>
                </c:pt>
                <c:pt idx="392">
                  <c:v>66666666</c:v>
                </c:pt>
                <c:pt idx="393">
                  <c:v>66666666</c:v>
                </c:pt>
                <c:pt idx="394">
                  <c:v>66666666</c:v>
                </c:pt>
                <c:pt idx="395">
                  <c:v>66666666</c:v>
                </c:pt>
                <c:pt idx="396">
                  <c:v>66666666</c:v>
                </c:pt>
                <c:pt idx="397">
                  <c:v>66666666</c:v>
                </c:pt>
                <c:pt idx="398">
                  <c:v>66666666</c:v>
                </c:pt>
                <c:pt idx="399">
                  <c:v>66666666</c:v>
                </c:pt>
                <c:pt idx="400">
                  <c:v>66666666</c:v>
                </c:pt>
                <c:pt idx="401">
                  <c:v>66666666</c:v>
                </c:pt>
                <c:pt idx="402">
                  <c:v>20000000</c:v>
                </c:pt>
                <c:pt idx="403">
                  <c:v>20000000</c:v>
                </c:pt>
                <c:pt idx="404">
                  <c:v>20000000</c:v>
                </c:pt>
                <c:pt idx="405">
                  <c:v>20000000</c:v>
                </c:pt>
                <c:pt idx="406">
                  <c:v>20000000</c:v>
                </c:pt>
                <c:pt idx="407">
                  <c:v>20000000</c:v>
                </c:pt>
                <c:pt idx="408">
                  <c:v>20000000</c:v>
                </c:pt>
                <c:pt idx="409">
                  <c:v>20000000</c:v>
                </c:pt>
                <c:pt idx="410">
                  <c:v>20000000</c:v>
                </c:pt>
                <c:pt idx="411">
                  <c:v>20000000</c:v>
                </c:pt>
                <c:pt idx="412">
                  <c:v>40000000</c:v>
                </c:pt>
                <c:pt idx="413">
                  <c:v>40000000</c:v>
                </c:pt>
                <c:pt idx="414">
                  <c:v>40000000</c:v>
                </c:pt>
                <c:pt idx="415">
                  <c:v>40000000</c:v>
                </c:pt>
                <c:pt idx="416">
                  <c:v>40000000</c:v>
                </c:pt>
                <c:pt idx="417">
                  <c:v>40000000</c:v>
                </c:pt>
                <c:pt idx="418">
                  <c:v>40000000</c:v>
                </c:pt>
                <c:pt idx="419">
                  <c:v>40000000</c:v>
                </c:pt>
                <c:pt idx="420">
                  <c:v>40000000</c:v>
                </c:pt>
                <c:pt idx="421">
                  <c:v>40000000</c:v>
                </c:pt>
                <c:pt idx="422">
                  <c:v>20000000</c:v>
                </c:pt>
                <c:pt idx="423">
                  <c:v>20000000</c:v>
                </c:pt>
                <c:pt idx="424">
                  <c:v>20000000</c:v>
                </c:pt>
                <c:pt idx="425">
                  <c:v>20000000</c:v>
                </c:pt>
                <c:pt idx="426">
                  <c:v>20000000</c:v>
                </c:pt>
                <c:pt idx="427">
                  <c:v>20000000</c:v>
                </c:pt>
                <c:pt idx="428">
                  <c:v>20000000</c:v>
                </c:pt>
                <c:pt idx="429">
                  <c:v>20000000</c:v>
                </c:pt>
                <c:pt idx="430">
                  <c:v>20000000</c:v>
                </c:pt>
                <c:pt idx="431">
                  <c:v>20000000</c:v>
                </c:pt>
                <c:pt idx="432">
                  <c:v>46666666</c:v>
                </c:pt>
                <c:pt idx="433">
                  <c:v>46666666</c:v>
                </c:pt>
                <c:pt idx="434">
                  <c:v>46666666</c:v>
                </c:pt>
                <c:pt idx="435">
                  <c:v>46666666</c:v>
                </c:pt>
                <c:pt idx="436">
                  <c:v>46666666</c:v>
                </c:pt>
                <c:pt idx="437">
                  <c:v>46666666</c:v>
                </c:pt>
                <c:pt idx="438">
                  <c:v>46666666</c:v>
                </c:pt>
                <c:pt idx="439">
                  <c:v>46666666</c:v>
                </c:pt>
                <c:pt idx="440">
                  <c:v>46666666</c:v>
                </c:pt>
                <c:pt idx="441">
                  <c:v>46666666</c:v>
                </c:pt>
                <c:pt idx="442">
                  <c:v>60000000</c:v>
                </c:pt>
                <c:pt idx="443">
                  <c:v>60000000</c:v>
                </c:pt>
                <c:pt idx="444">
                  <c:v>60000000</c:v>
                </c:pt>
                <c:pt idx="445">
                  <c:v>60000000</c:v>
                </c:pt>
                <c:pt idx="446">
                  <c:v>60000000</c:v>
                </c:pt>
                <c:pt idx="447">
                  <c:v>60000000</c:v>
                </c:pt>
                <c:pt idx="448">
                  <c:v>60000000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53333333</c:v>
                </c:pt>
                <c:pt idx="453">
                  <c:v>53333333</c:v>
                </c:pt>
                <c:pt idx="454">
                  <c:v>53333333</c:v>
                </c:pt>
                <c:pt idx="455">
                  <c:v>53333333</c:v>
                </c:pt>
                <c:pt idx="456">
                  <c:v>53333333</c:v>
                </c:pt>
                <c:pt idx="457">
                  <c:v>53333333</c:v>
                </c:pt>
                <c:pt idx="458">
                  <c:v>53333333</c:v>
                </c:pt>
                <c:pt idx="459">
                  <c:v>53333333</c:v>
                </c:pt>
                <c:pt idx="460">
                  <c:v>53333333</c:v>
                </c:pt>
                <c:pt idx="461">
                  <c:v>53333333</c:v>
                </c:pt>
                <c:pt idx="462">
                  <c:v>60000000</c:v>
                </c:pt>
                <c:pt idx="463">
                  <c:v>60000000</c:v>
                </c:pt>
                <c:pt idx="464">
                  <c:v>60000000</c:v>
                </c:pt>
                <c:pt idx="465">
                  <c:v>60000000</c:v>
                </c:pt>
                <c:pt idx="466">
                  <c:v>60000000</c:v>
                </c:pt>
                <c:pt idx="467">
                  <c:v>60000000</c:v>
                </c:pt>
                <c:pt idx="468">
                  <c:v>60000000</c:v>
                </c:pt>
                <c:pt idx="469">
                  <c:v>60000000</c:v>
                </c:pt>
                <c:pt idx="470">
                  <c:v>60000000</c:v>
                </c:pt>
                <c:pt idx="471">
                  <c:v>60000000</c:v>
                </c:pt>
                <c:pt idx="472">
                  <c:v>26666666</c:v>
                </c:pt>
                <c:pt idx="473">
                  <c:v>26666666</c:v>
                </c:pt>
                <c:pt idx="474">
                  <c:v>26666666</c:v>
                </c:pt>
                <c:pt idx="475">
                  <c:v>26666666</c:v>
                </c:pt>
                <c:pt idx="476">
                  <c:v>26666666</c:v>
                </c:pt>
                <c:pt idx="477">
                  <c:v>26666666</c:v>
                </c:pt>
                <c:pt idx="478">
                  <c:v>26666666</c:v>
                </c:pt>
                <c:pt idx="479">
                  <c:v>26666666</c:v>
                </c:pt>
                <c:pt idx="480">
                  <c:v>26666666</c:v>
                </c:pt>
                <c:pt idx="481">
                  <c:v>26666666</c:v>
                </c:pt>
                <c:pt idx="482">
                  <c:v>46666666</c:v>
                </c:pt>
                <c:pt idx="483">
                  <c:v>46666666</c:v>
                </c:pt>
                <c:pt idx="484">
                  <c:v>46666666</c:v>
                </c:pt>
                <c:pt idx="485">
                  <c:v>46666666</c:v>
                </c:pt>
                <c:pt idx="486">
                  <c:v>46666666</c:v>
                </c:pt>
                <c:pt idx="487">
                  <c:v>46666666</c:v>
                </c:pt>
                <c:pt idx="488">
                  <c:v>46666666</c:v>
                </c:pt>
                <c:pt idx="489">
                  <c:v>46666666</c:v>
                </c:pt>
                <c:pt idx="490">
                  <c:v>46666666</c:v>
                </c:pt>
                <c:pt idx="491">
                  <c:v>46666666</c:v>
                </c:pt>
                <c:pt idx="492">
                  <c:v>53333333</c:v>
                </c:pt>
                <c:pt idx="493">
                  <c:v>53333333</c:v>
                </c:pt>
                <c:pt idx="494">
                  <c:v>53333333</c:v>
                </c:pt>
                <c:pt idx="495">
                  <c:v>53333333</c:v>
                </c:pt>
                <c:pt idx="496">
                  <c:v>53333333</c:v>
                </c:pt>
                <c:pt idx="497">
                  <c:v>53333333</c:v>
                </c:pt>
                <c:pt idx="498">
                  <c:v>53333333</c:v>
                </c:pt>
                <c:pt idx="499">
                  <c:v>53333333</c:v>
                </c:pt>
                <c:pt idx="500">
                  <c:v>53333333</c:v>
                </c:pt>
                <c:pt idx="501">
                  <c:v>53333333</c:v>
                </c:pt>
                <c:pt idx="502">
                  <c:v>46666666</c:v>
                </c:pt>
                <c:pt idx="503">
                  <c:v>46666666</c:v>
                </c:pt>
                <c:pt idx="504">
                  <c:v>46666666</c:v>
                </c:pt>
                <c:pt idx="505">
                  <c:v>46666666</c:v>
                </c:pt>
                <c:pt idx="506">
                  <c:v>46666666</c:v>
                </c:pt>
                <c:pt idx="507">
                  <c:v>46666666</c:v>
                </c:pt>
                <c:pt idx="508">
                  <c:v>46666666</c:v>
                </c:pt>
                <c:pt idx="509">
                  <c:v>46666666</c:v>
                </c:pt>
                <c:pt idx="510">
                  <c:v>46666666</c:v>
                </c:pt>
                <c:pt idx="511">
                  <c:v>46666666</c:v>
                </c:pt>
                <c:pt idx="512">
                  <c:v>53333333</c:v>
                </c:pt>
                <c:pt idx="513">
                  <c:v>53333333</c:v>
                </c:pt>
                <c:pt idx="514">
                  <c:v>53333333</c:v>
                </c:pt>
                <c:pt idx="515">
                  <c:v>53333333</c:v>
                </c:pt>
                <c:pt idx="516">
                  <c:v>53333333</c:v>
                </c:pt>
                <c:pt idx="517">
                  <c:v>53333333</c:v>
                </c:pt>
                <c:pt idx="518">
                  <c:v>53333333</c:v>
                </c:pt>
                <c:pt idx="519">
                  <c:v>53333333</c:v>
                </c:pt>
                <c:pt idx="520">
                  <c:v>53333333</c:v>
                </c:pt>
                <c:pt idx="521">
                  <c:v>53333333</c:v>
                </c:pt>
                <c:pt idx="522">
                  <c:v>60000000</c:v>
                </c:pt>
                <c:pt idx="523">
                  <c:v>60000000</c:v>
                </c:pt>
                <c:pt idx="524">
                  <c:v>60000000</c:v>
                </c:pt>
                <c:pt idx="525">
                  <c:v>60000000</c:v>
                </c:pt>
                <c:pt idx="526">
                  <c:v>60000000</c:v>
                </c:pt>
                <c:pt idx="527">
                  <c:v>60000000</c:v>
                </c:pt>
                <c:pt idx="528">
                  <c:v>60000000</c:v>
                </c:pt>
                <c:pt idx="529">
                  <c:v>60000000</c:v>
                </c:pt>
                <c:pt idx="530">
                  <c:v>60000000</c:v>
                </c:pt>
                <c:pt idx="531">
                  <c:v>60000000</c:v>
                </c:pt>
                <c:pt idx="532">
                  <c:v>60000000</c:v>
                </c:pt>
                <c:pt idx="533">
                  <c:v>60000000</c:v>
                </c:pt>
                <c:pt idx="534">
                  <c:v>60000000</c:v>
                </c:pt>
                <c:pt idx="535">
                  <c:v>60000000</c:v>
                </c:pt>
                <c:pt idx="536">
                  <c:v>60000000</c:v>
                </c:pt>
                <c:pt idx="537">
                  <c:v>60000000</c:v>
                </c:pt>
                <c:pt idx="538">
                  <c:v>60000000</c:v>
                </c:pt>
                <c:pt idx="539">
                  <c:v>60000000</c:v>
                </c:pt>
                <c:pt idx="540">
                  <c:v>60000000</c:v>
                </c:pt>
                <c:pt idx="541">
                  <c:v>60000000</c:v>
                </c:pt>
                <c:pt idx="542">
                  <c:v>60000000</c:v>
                </c:pt>
                <c:pt idx="543">
                  <c:v>53333333</c:v>
                </c:pt>
                <c:pt idx="544">
                  <c:v>53333333</c:v>
                </c:pt>
                <c:pt idx="545">
                  <c:v>53333333</c:v>
                </c:pt>
                <c:pt idx="546">
                  <c:v>53333333</c:v>
                </c:pt>
                <c:pt idx="547">
                  <c:v>53333333</c:v>
                </c:pt>
                <c:pt idx="548">
                  <c:v>53333333</c:v>
                </c:pt>
                <c:pt idx="549">
                  <c:v>53333333</c:v>
                </c:pt>
                <c:pt idx="550">
                  <c:v>53333333</c:v>
                </c:pt>
                <c:pt idx="551">
                  <c:v>53333333</c:v>
                </c:pt>
                <c:pt idx="552">
                  <c:v>33333333</c:v>
                </c:pt>
                <c:pt idx="553">
                  <c:v>33333333</c:v>
                </c:pt>
                <c:pt idx="554">
                  <c:v>33333333</c:v>
                </c:pt>
                <c:pt idx="555">
                  <c:v>33333333</c:v>
                </c:pt>
                <c:pt idx="556">
                  <c:v>33333333</c:v>
                </c:pt>
                <c:pt idx="557">
                  <c:v>33333333</c:v>
                </c:pt>
                <c:pt idx="558">
                  <c:v>33333333</c:v>
                </c:pt>
                <c:pt idx="559">
                  <c:v>33333333</c:v>
                </c:pt>
                <c:pt idx="560">
                  <c:v>33333333</c:v>
                </c:pt>
                <c:pt idx="561">
                  <c:v>33333333</c:v>
                </c:pt>
                <c:pt idx="562">
                  <c:v>53333333</c:v>
                </c:pt>
                <c:pt idx="563">
                  <c:v>53333333</c:v>
                </c:pt>
                <c:pt idx="564">
                  <c:v>53333333</c:v>
                </c:pt>
                <c:pt idx="565">
                  <c:v>53333333</c:v>
                </c:pt>
                <c:pt idx="566">
                  <c:v>53333333</c:v>
                </c:pt>
                <c:pt idx="567">
                  <c:v>53333333</c:v>
                </c:pt>
                <c:pt idx="568">
                  <c:v>53333333</c:v>
                </c:pt>
                <c:pt idx="569">
                  <c:v>53333333</c:v>
                </c:pt>
                <c:pt idx="570">
                  <c:v>53333333</c:v>
                </c:pt>
                <c:pt idx="571">
                  <c:v>53333333</c:v>
                </c:pt>
                <c:pt idx="572">
                  <c:v>20000000</c:v>
                </c:pt>
                <c:pt idx="573">
                  <c:v>20000000</c:v>
                </c:pt>
                <c:pt idx="574">
                  <c:v>20000000</c:v>
                </c:pt>
                <c:pt idx="575">
                  <c:v>20000000</c:v>
                </c:pt>
                <c:pt idx="576">
                  <c:v>20000000</c:v>
                </c:pt>
                <c:pt idx="577">
                  <c:v>20000000</c:v>
                </c:pt>
                <c:pt idx="578">
                  <c:v>20000000</c:v>
                </c:pt>
                <c:pt idx="579">
                  <c:v>20000000</c:v>
                </c:pt>
                <c:pt idx="580">
                  <c:v>20000000</c:v>
                </c:pt>
                <c:pt idx="581">
                  <c:v>20000000</c:v>
                </c:pt>
                <c:pt idx="582">
                  <c:v>53333333</c:v>
                </c:pt>
                <c:pt idx="583">
                  <c:v>53333333</c:v>
                </c:pt>
                <c:pt idx="584">
                  <c:v>53333333</c:v>
                </c:pt>
                <c:pt idx="585">
                  <c:v>53333333</c:v>
                </c:pt>
                <c:pt idx="586">
                  <c:v>53333333</c:v>
                </c:pt>
                <c:pt idx="587">
                  <c:v>53333333</c:v>
                </c:pt>
                <c:pt idx="588">
                  <c:v>53333333</c:v>
                </c:pt>
                <c:pt idx="589">
                  <c:v>53333333</c:v>
                </c:pt>
                <c:pt idx="590">
                  <c:v>53333333</c:v>
                </c:pt>
                <c:pt idx="591">
                  <c:v>53333333</c:v>
                </c:pt>
                <c:pt idx="592">
                  <c:v>73333333</c:v>
                </c:pt>
                <c:pt idx="593">
                  <c:v>73333333</c:v>
                </c:pt>
                <c:pt idx="594">
                  <c:v>73333333</c:v>
                </c:pt>
                <c:pt idx="595">
                  <c:v>73333333</c:v>
                </c:pt>
                <c:pt idx="596">
                  <c:v>73333333</c:v>
                </c:pt>
                <c:pt idx="597">
                  <c:v>73333333</c:v>
                </c:pt>
                <c:pt idx="598">
                  <c:v>73333333</c:v>
                </c:pt>
                <c:pt idx="599">
                  <c:v>73333333</c:v>
                </c:pt>
                <c:pt idx="600">
                  <c:v>73333333</c:v>
                </c:pt>
                <c:pt idx="601">
                  <c:v>73333333</c:v>
                </c:pt>
                <c:pt idx="602">
                  <c:v>73333333</c:v>
                </c:pt>
                <c:pt idx="603">
                  <c:v>40000000</c:v>
                </c:pt>
                <c:pt idx="604">
                  <c:v>40000000</c:v>
                </c:pt>
                <c:pt idx="605">
                  <c:v>40000000</c:v>
                </c:pt>
                <c:pt idx="606">
                  <c:v>40000000</c:v>
                </c:pt>
                <c:pt idx="607">
                  <c:v>40000000</c:v>
                </c:pt>
                <c:pt idx="608">
                  <c:v>40000000</c:v>
                </c:pt>
                <c:pt idx="609">
                  <c:v>40000000</c:v>
                </c:pt>
                <c:pt idx="610">
                  <c:v>40000000</c:v>
                </c:pt>
                <c:pt idx="611">
                  <c:v>40000000</c:v>
                </c:pt>
                <c:pt idx="612">
                  <c:v>40000000</c:v>
                </c:pt>
                <c:pt idx="613">
                  <c:v>53333333</c:v>
                </c:pt>
                <c:pt idx="614">
                  <c:v>53333333</c:v>
                </c:pt>
                <c:pt idx="615">
                  <c:v>53333333</c:v>
                </c:pt>
                <c:pt idx="616">
                  <c:v>53333333</c:v>
                </c:pt>
                <c:pt idx="617">
                  <c:v>53333333</c:v>
                </c:pt>
                <c:pt idx="618">
                  <c:v>53333333</c:v>
                </c:pt>
                <c:pt idx="619">
                  <c:v>53333333</c:v>
                </c:pt>
                <c:pt idx="620">
                  <c:v>53333333</c:v>
                </c:pt>
                <c:pt idx="621">
                  <c:v>53333333</c:v>
                </c:pt>
                <c:pt idx="622">
                  <c:v>53333333</c:v>
                </c:pt>
                <c:pt idx="623">
                  <c:v>46666666</c:v>
                </c:pt>
                <c:pt idx="624">
                  <c:v>46666666</c:v>
                </c:pt>
                <c:pt idx="625">
                  <c:v>46666666</c:v>
                </c:pt>
                <c:pt idx="626">
                  <c:v>46666666</c:v>
                </c:pt>
                <c:pt idx="627">
                  <c:v>46666666</c:v>
                </c:pt>
                <c:pt idx="628">
                  <c:v>46666666</c:v>
                </c:pt>
                <c:pt idx="629">
                  <c:v>46666666</c:v>
                </c:pt>
                <c:pt idx="630">
                  <c:v>46666666</c:v>
                </c:pt>
                <c:pt idx="631">
                  <c:v>46666666</c:v>
                </c:pt>
                <c:pt idx="632">
                  <c:v>66666666</c:v>
                </c:pt>
                <c:pt idx="633">
                  <c:v>66666666</c:v>
                </c:pt>
                <c:pt idx="634">
                  <c:v>66666666</c:v>
                </c:pt>
                <c:pt idx="635">
                  <c:v>66666666</c:v>
                </c:pt>
                <c:pt idx="636">
                  <c:v>66666666</c:v>
                </c:pt>
                <c:pt idx="637">
                  <c:v>66666666</c:v>
                </c:pt>
                <c:pt idx="638">
                  <c:v>66666666</c:v>
                </c:pt>
                <c:pt idx="639">
                  <c:v>66666666</c:v>
                </c:pt>
                <c:pt idx="640">
                  <c:v>66666666</c:v>
                </c:pt>
                <c:pt idx="641">
                  <c:v>66666666</c:v>
                </c:pt>
                <c:pt idx="642">
                  <c:v>66666666</c:v>
                </c:pt>
                <c:pt idx="643">
                  <c:v>53333333</c:v>
                </c:pt>
                <c:pt idx="644">
                  <c:v>53333333</c:v>
                </c:pt>
                <c:pt idx="645">
                  <c:v>53333333</c:v>
                </c:pt>
                <c:pt idx="646">
                  <c:v>53333333</c:v>
                </c:pt>
                <c:pt idx="647">
                  <c:v>53333333</c:v>
                </c:pt>
                <c:pt idx="648">
                  <c:v>53333333</c:v>
                </c:pt>
                <c:pt idx="649">
                  <c:v>53333333</c:v>
                </c:pt>
                <c:pt idx="650">
                  <c:v>53333333</c:v>
                </c:pt>
                <c:pt idx="651">
                  <c:v>53333333</c:v>
                </c:pt>
                <c:pt idx="652">
                  <c:v>53333333</c:v>
                </c:pt>
                <c:pt idx="653">
                  <c:v>53333333</c:v>
                </c:pt>
                <c:pt idx="654">
                  <c:v>53333333</c:v>
                </c:pt>
                <c:pt idx="655">
                  <c:v>53333333</c:v>
                </c:pt>
                <c:pt idx="656">
                  <c:v>53333333</c:v>
                </c:pt>
                <c:pt idx="657">
                  <c:v>53333333</c:v>
                </c:pt>
                <c:pt idx="658">
                  <c:v>53333333</c:v>
                </c:pt>
                <c:pt idx="659">
                  <c:v>53333333</c:v>
                </c:pt>
                <c:pt idx="660">
                  <c:v>53333333</c:v>
                </c:pt>
                <c:pt idx="661">
                  <c:v>53333333</c:v>
                </c:pt>
                <c:pt idx="662">
                  <c:v>53333333</c:v>
                </c:pt>
                <c:pt idx="663">
                  <c:v>60000000</c:v>
                </c:pt>
                <c:pt idx="664">
                  <c:v>60000000</c:v>
                </c:pt>
                <c:pt idx="665">
                  <c:v>60000000</c:v>
                </c:pt>
                <c:pt idx="666">
                  <c:v>60000000</c:v>
                </c:pt>
                <c:pt idx="667">
                  <c:v>60000000</c:v>
                </c:pt>
                <c:pt idx="668">
                  <c:v>60000000</c:v>
                </c:pt>
                <c:pt idx="669">
                  <c:v>60000000</c:v>
                </c:pt>
                <c:pt idx="670">
                  <c:v>60000000</c:v>
                </c:pt>
                <c:pt idx="671">
                  <c:v>60000000</c:v>
                </c:pt>
                <c:pt idx="672">
                  <c:v>60000000</c:v>
                </c:pt>
                <c:pt idx="673">
                  <c:v>46666666</c:v>
                </c:pt>
                <c:pt idx="674">
                  <c:v>46666666</c:v>
                </c:pt>
                <c:pt idx="675">
                  <c:v>46666666</c:v>
                </c:pt>
                <c:pt idx="676">
                  <c:v>46666666</c:v>
                </c:pt>
                <c:pt idx="677">
                  <c:v>46666666</c:v>
                </c:pt>
                <c:pt idx="678">
                  <c:v>46666666</c:v>
                </c:pt>
                <c:pt idx="679">
                  <c:v>46666666</c:v>
                </c:pt>
                <c:pt idx="680">
                  <c:v>46666666</c:v>
                </c:pt>
                <c:pt idx="681">
                  <c:v>46666666</c:v>
                </c:pt>
                <c:pt idx="682">
                  <c:v>46666666</c:v>
                </c:pt>
                <c:pt idx="683">
                  <c:v>53333333</c:v>
                </c:pt>
                <c:pt idx="684">
                  <c:v>53333333</c:v>
                </c:pt>
                <c:pt idx="685">
                  <c:v>53333333</c:v>
                </c:pt>
                <c:pt idx="686">
                  <c:v>53333333</c:v>
                </c:pt>
                <c:pt idx="687">
                  <c:v>53333333</c:v>
                </c:pt>
                <c:pt idx="688">
                  <c:v>53333333</c:v>
                </c:pt>
                <c:pt idx="689">
                  <c:v>53333333</c:v>
                </c:pt>
                <c:pt idx="690">
                  <c:v>53333333</c:v>
                </c:pt>
                <c:pt idx="691">
                  <c:v>53333333</c:v>
                </c:pt>
                <c:pt idx="692">
                  <c:v>53333333</c:v>
                </c:pt>
                <c:pt idx="693">
                  <c:v>60000000</c:v>
                </c:pt>
                <c:pt idx="694">
                  <c:v>60000000</c:v>
                </c:pt>
                <c:pt idx="695">
                  <c:v>60000000</c:v>
                </c:pt>
                <c:pt idx="696">
                  <c:v>60000000</c:v>
                </c:pt>
                <c:pt idx="697">
                  <c:v>60000000</c:v>
                </c:pt>
                <c:pt idx="698">
                  <c:v>60000000</c:v>
                </c:pt>
                <c:pt idx="699">
                  <c:v>60000000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60000000</c:v>
                </c:pt>
                <c:pt idx="703">
                  <c:v>60000000</c:v>
                </c:pt>
                <c:pt idx="704">
                  <c:v>60000000</c:v>
                </c:pt>
                <c:pt idx="705">
                  <c:v>60000000</c:v>
                </c:pt>
                <c:pt idx="706">
                  <c:v>60000000</c:v>
                </c:pt>
                <c:pt idx="707">
                  <c:v>60000000</c:v>
                </c:pt>
                <c:pt idx="708">
                  <c:v>60000000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60000000</c:v>
                </c:pt>
                <c:pt idx="712">
                  <c:v>60000000</c:v>
                </c:pt>
                <c:pt idx="713">
                  <c:v>100000000</c:v>
                </c:pt>
                <c:pt idx="714">
                  <c:v>100000000</c:v>
                </c:pt>
                <c:pt idx="715">
                  <c:v>100000000</c:v>
                </c:pt>
                <c:pt idx="716">
                  <c:v>100000000</c:v>
                </c:pt>
                <c:pt idx="717">
                  <c:v>100000000</c:v>
                </c:pt>
                <c:pt idx="718">
                  <c:v>100000000</c:v>
                </c:pt>
                <c:pt idx="719">
                  <c:v>100000000</c:v>
                </c:pt>
                <c:pt idx="720">
                  <c:v>100000000</c:v>
                </c:pt>
                <c:pt idx="721">
                  <c:v>100000000</c:v>
                </c:pt>
                <c:pt idx="722">
                  <c:v>100000000</c:v>
                </c:pt>
                <c:pt idx="723">
                  <c:v>60000000</c:v>
                </c:pt>
                <c:pt idx="724">
                  <c:v>60000000</c:v>
                </c:pt>
                <c:pt idx="725">
                  <c:v>60000000</c:v>
                </c:pt>
                <c:pt idx="726">
                  <c:v>60000000</c:v>
                </c:pt>
                <c:pt idx="727">
                  <c:v>60000000</c:v>
                </c:pt>
                <c:pt idx="728">
                  <c:v>60000000</c:v>
                </c:pt>
                <c:pt idx="729">
                  <c:v>60000000</c:v>
                </c:pt>
                <c:pt idx="730">
                  <c:v>60000000</c:v>
                </c:pt>
                <c:pt idx="731">
                  <c:v>60000000</c:v>
                </c:pt>
                <c:pt idx="732">
                  <c:v>60000000</c:v>
                </c:pt>
                <c:pt idx="733">
                  <c:v>46666666</c:v>
                </c:pt>
                <c:pt idx="734">
                  <c:v>46666666</c:v>
                </c:pt>
                <c:pt idx="735">
                  <c:v>46666666</c:v>
                </c:pt>
                <c:pt idx="736">
                  <c:v>46666666</c:v>
                </c:pt>
                <c:pt idx="737">
                  <c:v>46666666</c:v>
                </c:pt>
                <c:pt idx="738">
                  <c:v>46666666</c:v>
                </c:pt>
                <c:pt idx="739">
                  <c:v>46666666</c:v>
                </c:pt>
                <c:pt idx="740">
                  <c:v>46666666</c:v>
                </c:pt>
                <c:pt idx="741">
                  <c:v>46666666</c:v>
                </c:pt>
                <c:pt idx="742">
                  <c:v>46666666</c:v>
                </c:pt>
                <c:pt idx="743">
                  <c:v>33333333</c:v>
                </c:pt>
                <c:pt idx="744">
                  <c:v>33333333</c:v>
                </c:pt>
                <c:pt idx="745">
                  <c:v>33333333</c:v>
                </c:pt>
                <c:pt idx="746">
                  <c:v>33333333</c:v>
                </c:pt>
                <c:pt idx="747">
                  <c:v>33333333</c:v>
                </c:pt>
                <c:pt idx="748">
                  <c:v>33333333</c:v>
                </c:pt>
                <c:pt idx="749">
                  <c:v>33333333</c:v>
                </c:pt>
                <c:pt idx="750">
                  <c:v>33333333</c:v>
                </c:pt>
                <c:pt idx="751">
                  <c:v>33333333</c:v>
                </c:pt>
                <c:pt idx="752">
                  <c:v>33333333</c:v>
                </c:pt>
                <c:pt idx="753">
                  <c:v>60000000</c:v>
                </c:pt>
                <c:pt idx="754">
                  <c:v>60000000</c:v>
                </c:pt>
                <c:pt idx="755">
                  <c:v>60000000</c:v>
                </c:pt>
                <c:pt idx="756">
                  <c:v>60000000</c:v>
                </c:pt>
                <c:pt idx="757">
                  <c:v>60000000</c:v>
                </c:pt>
                <c:pt idx="758">
                  <c:v>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9-4196-87A1-A8825E122B31}"/>
            </c:ext>
          </c:extLst>
        </c:ser>
        <c:ser>
          <c:idx val="1"/>
          <c:order val="1"/>
          <c:tx>
            <c:strRef>
              <c:f>'Teste 2'!$N$1</c:f>
              <c:strCache>
                <c:ptCount val="1"/>
                <c:pt idx="0">
                  <c:v>Hashrate Instantânea média</c:v>
                </c:pt>
              </c:strCache>
            </c:strRef>
          </c:tx>
          <c:spPr>
            <a:ln w="28575" cap="rnd">
              <a:solidFill>
                <a:srgbClr val="1A374D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2'!$B$2:$B$783</c15:sqref>
                  </c15:fullRef>
                </c:ext>
              </c:extLst>
              <c:f>'Teste 2'!$B$12:$B$783</c:f>
              <c:strCache>
                <c:ptCount val="759"/>
                <c:pt idx="0">
                  <c:v>08:09:22</c:v>
                </c:pt>
                <c:pt idx="1">
                  <c:v>08:10:22</c:v>
                </c:pt>
                <c:pt idx="2">
                  <c:v>08:11:22</c:v>
                </c:pt>
                <c:pt idx="3">
                  <c:v>08:12:22</c:v>
                </c:pt>
                <c:pt idx="4">
                  <c:v>08:13:22</c:v>
                </c:pt>
                <c:pt idx="5">
                  <c:v>08:14:22</c:v>
                </c:pt>
                <c:pt idx="6">
                  <c:v>08:15:22</c:v>
                </c:pt>
                <c:pt idx="7">
                  <c:v>08:16:22</c:v>
                </c:pt>
                <c:pt idx="8">
                  <c:v>08:17:22</c:v>
                </c:pt>
                <c:pt idx="9">
                  <c:v>08:18:22</c:v>
                </c:pt>
                <c:pt idx="10">
                  <c:v>08:19:22</c:v>
                </c:pt>
                <c:pt idx="11">
                  <c:v>08:20:22</c:v>
                </c:pt>
                <c:pt idx="12">
                  <c:v>08:21:22</c:v>
                </c:pt>
                <c:pt idx="13">
                  <c:v>08:22:22</c:v>
                </c:pt>
                <c:pt idx="14">
                  <c:v>08:23:22</c:v>
                </c:pt>
                <c:pt idx="15">
                  <c:v>08:24:23</c:v>
                </c:pt>
                <c:pt idx="16">
                  <c:v>08:25:23</c:v>
                </c:pt>
                <c:pt idx="17">
                  <c:v>08:26:24</c:v>
                </c:pt>
                <c:pt idx="18">
                  <c:v>08:27:24</c:v>
                </c:pt>
                <c:pt idx="19">
                  <c:v>08:28:24</c:v>
                </c:pt>
                <c:pt idx="20">
                  <c:v>08:29:24</c:v>
                </c:pt>
                <c:pt idx="21">
                  <c:v>08:30:24</c:v>
                </c:pt>
                <c:pt idx="22">
                  <c:v>08:31:24</c:v>
                </c:pt>
                <c:pt idx="23">
                  <c:v>08:32:24</c:v>
                </c:pt>
                <c:pt idx="24">
                  <c:v>08:33:24</c:v>
                </c:pt>
                <c:pt idx="25">
                  <c:v>08:34:24</c:v>
                </c:pt>
                <c:pt idx="26">
                  <c:v>08:35:24</c:v>
                </c:pt>
                <c:pt idx="27">
                  <c:v>08:36:24</c:v>
                </c:pt>
                <c:pt idx="28">
                  <c:v>08:37:24</c:v>
                </c:pt>
                <c:pt idx="29">
                  <c:v>08:38:24</c:v>
                </c:pt>
                <c:pt idx="30">
                  <c:v>08:39:24</c:v>
                </c:pt>
                <c:pt idx="31">
                  <c:v>08:40:24</c:v>
                </c:pt>
                <c:pt idx="32">
                  <c:v>08:41:24</c:v>
                </c:pt>
                <c:pt idx="33">
                  <c:v>08:42:24</c:v>
                </c:pt>
                <c:pt idx="34">
                  <c:v>08:43:24</c:v>
                </c:pt>
                <c:pt idx="35">
                  <c:v>08:44:23</c:v>
                </c:pt>
                <c:pt idx="36">
                  <c:v>08:45:23</c:v>
                </c:pt>
                <c:pt idx="37">
                  <c:v>08:46:23</c:v>
                </c:pt>
                <c:pt idx="38">
                  <c:v>08:47:23</c:v>
                </c:pt>
                <c:pt idx="39">
                  <c:v>08:48:23</c:v>
                </c:pt>
                <c:pt idx="40">
                  <c:v>08:49:22</c:v>
                </c:pt>
                <c:pt idx="41">
                  <c:v>08:50:23</c:v>
                </c:pt>
                <c:pt idx="42">
                  <c:v>08:51:23</c:v>
                </c:pt>
                <c:pt idx="43">
                  <c:v>08:52:23</c:v>
                </c:pt>
                <c:pt idx="44">
                  <c:v>08:53:23</c:v>
                </c:pt>
                <c:pt idx="45">
                  <c:v>08:54:22</c:v>
                </c:pt>
                <c:pt idx="46">
                  <c:v>08:55:22</c:v>
                </c:pt>
                <c:pt idx="47">
                  <c:v>08:56:22</c:v>
                </c:pt>
                <c:pt idx="48">
                  <c:v>08:57:22</c:v>
                </c:pt>
                <c:pt idx="49">
                  <c:v>08:58:22</c:v>
                </c:pt>
                <c:pt idx="50">
                  <c:v>08:59:21</c:v>
                </c:pt>
                <c:pt idx="51">
                  <c:v>09:00:21</c:v>
                </c:pt>
                <c:pt idx="52">
                  <c:v>09:01:21</c:v>
                </c:pt>
                <c:pt idx="53">
                  <c:v>09:02:21</c:v>
                </c:pt>
                <c:pt idx="54">
                  <c:v>09:03:21</c:v>
                </c:pt>
                <c:pt idx="55">
                  <c:v>09:04:21</c:v>
                </c:pt>
                <c:pt idx="56">
                  <c:v>09:05:20</c:v>
                </c:pt>
                <c:pt idx="57">
                  <c:v>09:06:20</c:v>
                </c:pt>
                <c:pt idx="58">
                  <c:v>09:07:20</c:v>
                </c:pt>
                <c:pt idx="59">
                  <c:v>09:08:20</c:v>
                </c:pt>
                <c:pt idx="60">
                  <c:v>09:09:20</c:v>
                </c:pt>
                <c:pt idx="61">
                  <c:v>09:10:19</c:v>
                </c:pt>
                <c:pt idx="62">
                  <c:v>09:11:19</c:v>
                </c:pt>
                <c:pt idx="63">
                  <c:v>09:12:19</c:v>
                </c:pt>
                <c:pt idx="64">
                  <c:v>09:13:19</c:v>
                </c:pt>
                <c:pt idx="65">
                  <c:v>09:14:19</c:v>
                </c:pt>
                <c:pt idx="66">
                  <c:v>09:15:19</c:v>
                </c:pt>
                <c:pt idx="67">
                  <c:v>09:16:18</c:v>
                </c:pt>
                <c:pt idx="68">
                  <c:v>09:17:18</c:v>
                </c:pt>
                <c:pt idx="69">
                  <c:v>09:18:18</c:v>
                </c:pt>
                <c:pt idx="70">
                  <c:v>09:19:18</c:v>
                </c:pt>
                <c:pt idx="71">
                  <c:v>09:20:18</c:v>
                </c:pt>
                <c:pt idx="72">
                  <c:v>09:21:18</c:v>
                </c:pt>
                <c:pt idx="73">
                  <c:v>09:22:19</c:v>
                </c:pt>
                <c:pt idx="74">
                  <c:v>09:23:19</c:v>
                </c:pt>
                <c:pt idx="75">
                  <c:v>09:24:19</c:v>
                </c:pt>
                <c:pt idx="76">
                  <c:v>09:25:19</c:v>
                </c:pt>
                <c:pt idx="77">
                  <c:v>09:26:19</c:v>
                </c:pt>
                <c:pt idx="78">
                  <c:v>09:27:20</c:v>
                </c:pt>
                <c:pt idx="79">
                  <c:v>09:28:20</c:v>
                </c:pt>
                <c:pt idx="80">
                  <c:v>09:29:19</c:v>
                </c:pt>
                <c:pt idx="81">
                  <c:v>09:30:19</c:v>
                </c:pt>
                <c:pt idx="82">
                  <c:v>09:31:19</c:v>
                </c:pt>
                <c:pt idx="83">
                  <c:v>09:32:19</c:v>
                </c:pt>
                <c:pt idx="84">
                  <c:v>09:33:19</c:v>
                </c:pt>
                <c:pt idx="85">
                  <c:v>09:34:19</c:v>
                </c:pt>
                <c:pt idx="86">
                  <c:v>09:35:18</c:v>
                </c:pt>
                <c:pt idx="87">
                  <c:v>09:36:18</c:v>
                </c:pt>
                <c:pt idx="88">
                  <c:v>09:37:18</c:v>
                </c:pt>
                <c:pt idx="89">
                  <c:v>09:38:18</c:v>
                </c:pt>
                <c:pt idx="90">
                  <c:v>09:39:19</c:v>
                </c:pt>
                <c:pt idx="91">
                  <c:v>09:40:19</c:v>
                </c:pt>
                <c:pt idx="92">
                  <c:v>09:41:19</c:v>
                </c:pt>
                <c:pt idx="93">
                  <c:v>09:42:19</c:v>
                </c:pt>
                <c:pt idx="94">
                  <c:v>09:43:18</c:v>
                </c:pt>
                <c:pt idx="95">
                  <c:v>09:44:18</c:v>
                </c:pt>
                <c:pt idx="96">
                  <c:v>09:45:18</c:v>
                </c:pt>
                <c:pt idx="97">
                  <c:v>09:46:18</c:v>
                </c:pt>
                <c:pt idx="98">
                  <c:v>09:47:18</c:v>
                </c:pt>
                <c:pt idx="99">
                  <c:v>09:48:17</c:v>
                </c:pt>
                <c:pt idx="100">
                  <c:v>09:49:17</c:v>
                </c:pt>
                <c:pt idx="101">
                  <c:v>09:50:17</c:v>
                </c:pt>
                <c:pt idx="102">
                  <c:v>09:51:17</c:v>
                </c:pt>
                <c:pt idx="103">
                  <c:v>09:52:17</c:v>
                </c:pt>
                <c:pt idx="104">
                  <c:v>09:53:17</c:v>
                </c:pt>
                <c:pt idx="105">
                  <c:v>09:54:17</c:v>
                </c:pt>
                <c:pt idx="106">
                  <c:v>09:55:17</c:v>
                </c:pt>
                <c:pt idx="107">
                  <c:v>09:56:17</c:v>
                </c:pt>
                <c:pt idx="108">
                  <c:v>09:57:17</c:v>
                </c:pt>
                <c:pt idx="109">
                  <c:v>09:58:17</c:v>
                </c:pt>
                <c:pt idx="110">
                  <c:v>09:59:17</c:v>
                </c:pt>
                <c:pt idx="111">
                  <c:v>10:00:17</c:v>
                </c:pt>
                <c:pt idx="112">
                  <c:v>10:01:16</c:v>
                </c:pt>
                <c:pt idx="113">
                  <c:v>10:02:16</c:v>
                </c:pt>
                <c:pt idx="114">
                  <c:v>10:03:16</c:v>
                </c:pt>
                <c:pt idx="115">
                  <c:v>10:04:16</c:v>
                </c:pt>
                <c:pt idx="116">
                  <c:v>10:05:16</c:v>
                </c:pt>
                <c:pt idx="117">
                  <c:v>10:06:16</c:v>
                </c:pt>
                <c:pt idx="118">
                  <c:v>10:07:15</c:v>
                </c:pt>
                <c:pt idx="119">
                  <c:v>10:08:16</c:v>
                </c:pt>
                <c:pt idx="120">
                  <c:v>10:09:15</c:v>
                </c:pt>
                <c:pt idx="121">
                  <c:v>10:10:15</c:v>
                </c:pt>
                <c:pt idx="122">
                  <c:v>10:11:15</c:v>
                </c:pt>
                <c:pt idx="123">
                  <c:v>10:12:15</c:v>
                </c:pt>
                <c:pt idx="124">
                  <c:v>10:13:15</c:v>
                </c:pt>
                <c:pt idx="125">
                  <c:v>10:14:15</c:v>
                </c:pt>
                <c:pt idx="126">
                  <c:v>10:15:15</c:v>
                </c:pt>
                <c:pt idx="127">
                  <c:v>10:16:14</c:v>
                </c:pt>
                <c:pt idx="128">
                  <c:v>10:17:14</c:v>
                </c:pt>
                <c:pt idx="129">
                  <c:v>10:18:14</c:v>
                </c:pt>
                <c:pt idx="130">
                  <c:v>10:19:14</c:v>
                </c:pt>
                <c:pt idx="131">
                  <c:v>10:20:14</c:v>
                </c:pt>
                <c:pt idx="132">
                  <c:v>10:21:14</c:v>
                </c:pt>
                <c:pt idx="133">
                  <c:v>10:22:13</c:v>
                </c:pt>
                <c:pt idx="134">
                  <c:v>10:23:13</c:v>
                </c:pt>
                <c:pt idx="135">
                  <c:v>10:24:13</c:v>
                </c:pt>
                <c:pt idx="136">
                  <c:v>10:25:13</c:v>
                </c:pt>
                <c:pt idx="137">
                  <c:v>10:26:13</c:v>
                </c:pt>
                <c:pt idx="138">
                  <c:v>10:27:13</c:v>
                </c:pt>
                <c:pt idx="139">
                  <c:v>10:28:12</c:v>
                </c:pt>
                <c:pt idx="140">
                  <c:v>10:29:12</c:v>
                </c:pt>
                <c:pt idx="141">
                  <c:v>10:30:12</c:v>
                </c:pt>
                <c:pt idx="142">
                  <c:v>10:31:12</c:v>
                </c:pt>
                <c:pt idx="143">
                  <c:v>10:32:12</c:v>
                </c:pt>
                <c:pt idx="144">
                  <c:v>10:33:12</c:v>
                </c:pt>
                <c:pt idx="145">
                  <c:v>10:34:12</c:v>
                </c:pt>
                <c:pt idx="146">
                  <c:v>10:35:12</c:v>
                </c:pt>
                <c:pt idx="147">
                  <c:v>10:36:12</c:v>
                </c:pt>
                <c:pt idx="148">
                  <c:v>10:37:11</c:v>
                </c:pt>
                <c:pt idx="149">
                  <c:v>10:38:11</c:v>
                </c:pt>
                <c:pt idx="150">
                  <c:v>10:39:11</c:v>
                </c:pt>
                <c:pt idx="151">
                  <c:v>10:40:11</c:v>
                </c:pt>
                <c:pt idx="152">
                  <c:v>10:41:11</c:v>
                </c:pt>
                <c:pt idx="153">
                  <c:v>10:42:11</c:v>
                </c:pt>
                <c:pt idx="154">
                  <c:v>10:43:11</c:v>
                </c:pt>
                <c:pt idx="155">
                  <c:v>10:44:11</c:v>
                </c:pt>
                <c:pt idx="156">
                  <c:v>10:45:11</c:v>
                </c:pt>
                <c:pt idx="157">
                  <c:v>10:46:11</c:v>
                </c:pt>
                <c:pt idx="158">
                  <c:v>10:47:11</c:v>
                </c:pt>
                <c:pt idx="159">
                  <c:v>10:48:11</c:v>
                </c:pt>
                <c:pt idx="160">
                  <c:v>10:49:11</c:v>
                </c:pt>
                <c:pt idx="161">
                  <c:v>10:50:10</c:v>
                </c:pt>
                <c:pt idx="162">
                  <c:v>10:51:10</c:v>
                </c:pt>
                <c:pt idx="163">
                  <c:v>10:52:10</c:v>
                </c:pt>
                <c:pt idx="164">
                  <c:v>10:53:10</c:v>
                </c:pt>
                <c:pt idx="165">
                  <c:v>10:54:10</c:v>
                </c:pt>
                <c:pt idx="166">
                  <c:v>10:55:10</c:v>
                </c:pt>
                <c:pt idx="167">
                  <c:v>10:56:09</c:v>
                </c:pt>
                <c:pt idx="168">
                  <c:v>10:57:09</c:v>
                </c:pt>
                <c:pt idx="169">
                  <c:v>10:58:09</c:v>
                </c:pt>
                <c:pt idx="170">
                  <c:v>10:59:09</c:v>
                </c:pt>
                <c:pt idx="171">
                  <c:v>11:00:09</c:v>
                </c:pt>
                <c:pt idx="172">
                  <c:v>11:01:09</c:v>
                </c:pt>
                <c:pt idx="173">
                  <c:v>11:02:09</c:v>
                </c:pt>
                <c:pt idx="174">
                  <c:v>11:03:08</c:v>
                </c:pt>
                <c:pt idx="175">
                  <c:v>11:04:08</c:v>
                </c:pt>
                <c:pt idx="176">
                  <c:v>11:05:08</c:v>
                </c:pt>
                <c:pt idx="177">
                  <c:v>11:06:08</c:v>
                </c:pt>
                <c:pt idx="178">
                  <c:v>11:07:08</c:v>
                </c:pt>
                <c:pt idx="179">
                  <c:v>11:08:08</c:v>
                </c:pt>
                <c:pt idx="180">
                  <c:v>11:09:08</c:v>
                </c:pt>
                <c:pt idx="181">
                  <c:v>11:10:08</c:v>
                </c:pt>
                <c:pt idx="182">
                  <c:v>11:11:07</c:v>
                </c:pt>
                <c:pt idx="183">
                  <c:v>11:12:07</c:v>
                </c:pt>
                <c:pt idx="184">
                  <c:v>11:13:07</c:v>
                </c:pt>
                <c:pt idx="185">
                  <c:v>11:14:07</c:v>
                </c:pt>
                <c:pt idx="186">
                  <c:v>11:15:07</c:v>
                </c:pt>
                <c:pt idx="187">
                  <c:v>11:16:07</c:v>
                </c:pt>
                <c:pt idx="188">
                  <c:v>11:17:07</c:v>
                </c:pt>
                <c:pt idx="189">
                  <c:v>11:18:07</c:v>
                </c:pt>
                <c:pt idx="190">
                  <c:v>11:19:06</c:v>
                </c:pt>
                <c:pt idx="191">
                  <c:v>11:20:06</c:v>
                </c:pt>
                <c:pt idx="192">
                  <c:v>11:21:06</c:v>
                </c:pt>
                <c:pt idx="193">
                  <c:v>11:22:06</c:v>
                </c:pt>
                <c:pt idx="194">
                  <c:v>11:23:06</c:v>
                </c:pt>
                <c:pt idx="195">
                  <c:v>11:24:06</c:v>
                </c:pt>
                <c:pt idx="196">
                  <c:v>11:25:06</c:v>
                </c:pt>
                <c:pt idx="197">
                  <c:v>11:26:06</c:v>
                </c:pt>
                <c:pt idx="198">
                  <c:v>11:27:05</c:v>
                </c:pt>
                <c:pt idx="199">
                  <c:v>11:28:05</c:v>
                </c:pt>
                <c:pt idx="200">
                  <c:v>11:29:05</c:v>
                </c:pt>
                <c:pt idx="201">
                  <c:v>11:30:05</c:v>
                </c:pt>
                <c:pt idx="202">
                  <c:v>11:31:05</c:v>
                </c:pt>
                <c:pt idx="203">
                  <c:v>11:32:05</c:v>
                </c:pt>
                <c:pt idx="204">
                  <c:v>11:33:05</c:v>
                </c:pt>
                <c:pt idx="205">
                  <c:v>11:34:05</c:v>
                </c:pt>
                <c:pt idx="206">
                  <c:v>11:35:04</c:v>
                </c:pt>
                <c:pt idx="207">
                  <c:v>11:36:04</c:v>
                </c:pt>
                <c:pt idx="208">
                  <c:v>11:37:04</c:v>
                </c:pt>
                <c:pt idx="209">
                  <c:v>11:38:04</c:v>
                </c:pt>
                <c:pt idx="210">
                  <c:v>11:39:04</c:v>
                </c:pt>
                <c:pt idx="211">
                  <c:v>11:40:03</c:v>
                </c:pt>
                <c:pt idx="212">
                  <c:v>11:41:04</c:v>
                </c:pt>
                <c:pt idx="213">
                  <c:v>11:42:04</c:v>
                </c:pt>
                <c:pt idx="214">
                  <c:v>11:43:04</c:v>
                </c:pt>
                <c:pt idx="215">
                  <c:v>11:44:03</c:v>
                </c:pt>
                <c:pt idx="216">
                  <c:v>11:45:03</c:v>
                </c:pt>
                <c:pt idx="217">
                  <c:v>11:46:03</c:v>
                </c:pt>
                <c:pt idx="218">
                  <c:v>11:47:03</c:v>
                </c:pt>
                <c:pt idx="219">
                  <c:v>11:48:03</c:v>
                </c:pt>
                <c:pt idx="220">
                  <c:v>11:49:03</c:v>
                </c:pt>
                <c:pt idx="221">
                  <c:v>11:50:03</c:v>
                </c:pt>
                <c:pt idx="222">
                  <c:v>11:51:03</c:v>
                </c:pt>
                <c:pt idx="223">
                  <c:v>11:52:03</c:v>
                </c:pt>
                <c:pt idx="224">
                  <c:v>11:53:03</c:v>
                </c:pt>
                <c:pt idx="225">
                  <c:v>11:54:03</c:v>
                </c:pt>
                <c:pt idx="226">
                  <c:v>11:55:03</c:v>
                </c:pt>
                <c:pt idx="227">
                  <c:v>11:56:03</c:v>
                </c:pt>
                <c:pt idx="228">
                  <c:v>11:57:03</c:v>
                </c:pt>
                <c:pt idx="229">
                  <c:v>11:58:02</c:v>
                </c:pt>
                <c:pt idx="230">
                  <c:v>11:59:02</c:v>
                </c:pt>
                <c:pt idx="231">
                  <c:v>12:00:02</c:v>
                </c:pt>
                <c:pt idx="232">
                  <c:v>12:01:02</c:v>
                </c:pt>
                <c:pt idx="233">
                  <c:v>12:02:02</c:v>
                </c:pt>
                <c:pt idx="234">
                  <c:v>12:03:02</c:v>
                </c:pt>
                <c:pt idx="235">
                  <c:v>12:04:01</c:v>
                </c:pt>
                <c:pt idx="236">
                  <c:v>12:05:01</c:v>
                </c:pt>
                <c:pt idx="237">
                  <c:v>12:06:01</c:v>
                </c:pt>
                <c:pt idx="238">
                  <c:v>12:07:01</c:v>
                </c:pt>
                <c:pt idx="239">
                  <c:v>12:08:01</c:v>
                </c:pt>
                <c:pt idx="240">
                  <c:v>12:09:01</c:v>
                </c:pt>
                <c:pt idx="241">
                  <c:v>12:10:01</c:v>
                </c:pt>
                <c:pt idx="242">
                  <c:v>12:11:01</c:v>
                </c:pt>
                <c:pt idx="243">
                  <c:v>12:12:01</c:v>
                </c:pt>
                <c:pt idx="244">
                  <c:v>12:13:01</c:v>
                </c:pt>
                <c:pt idx="245">
                  <c:v>12:14:01</c:v>
                </c:pt>
                <c:pt idx="246">
                  <c:v>12:15:00</c:v>
                </c:pt>
                <c:pt idx="247">
                  <c:v>12:16:00</c:v>
                </c:pt>
                <c:pt idx="248">
                  <c:v>12:17:00</c:v>
                </c:pt>
                <c:pt idx="249">
                  <c:v>12:18:00</c:v>
                </c:pt>
                <c:pt idx="250">
                  <c:v>12:19:00</c:v>
                </c:pt>
                <c:pt idx="251">
                  <c:v>12:20:00</c:v>
                </c:pt>
                <c:pt idx="252">
                  <c:v>12:21:00</c:v>
                </c:pt>
                <c:pt idx="253">
                  <c:v>12:22:00</c:v>
                </c:pt>
                <c:pt idx="254">
                  <c:v>12:23:00</c:v>
                </c:pt>
                <c:pt idx="255">
                  <c:v>12:23:59</c:v>
                </c:pt>
                <c:pt idx="256">
                  <c:v>12:24:59</c:v>
                </c:pt>
                <c:pt idx="257">
                  <c:v>12:25:59</c:v>
                </c:pt>
                <c:pt idx="258">
                  <c:v>12:26:59</c:v>
                </c:pt>
                <c:pt idx="259">
                  <c:v>12:27:59</c:v>
                </c:pt>
                <c:pt idx="260">
                  <c:v>12:28:59</c:v>
                </c:pt>
                <c:pt idx="261">
                  <c:v>12:29:59</c:v>
                </c:pt>
                <c:pt idx="262">
                  <c:v>12:30:59</c:v>
                </c:pt>
                <c:pt idx="263">
                  <c:v>12:32:00</c:v>
                </c:pt>
                <c:pt idx="264">
                  <c:v>12:33:00</c:v>
                </c:pt>
                <c:pt idx="265">
                  <c:v>12:33:59</c:v>
                </c:pt>
                <c:pt idx="266">
                  <c:v>12:34:59</c:v>
                </c:pt>
                <c:pt idx="267">
                  <c:v>12:35:59</c:v>
                </c:pt>
                <c:pt idx="268">
                  <c:v>12:36:59</c:v>
                </c:pt>
                <c:pt idx="269">
                  <c:v>12:37:59</c:v>
                </c:pt>
                <c:pt idx="270">
                  <c:v>12:38:59</c:v>
                </c:pt>
                <c:pt idx="271">
                  <c:v>12:39:59</c:v>
                </c:pt>
                <c:pt idx="272">
                  <c:v>12:40:59</c:v>
                </c:pt>
                <c:pt idx="273">
                  <c:v>12:41:58</c:v>
                </c:pt>
                <c:pt idx="274">
                  <c:v>12:42:58</c:v>
                </c:pt>
                <c:pt idx="275">
                  <c:v>12:43:58</c:v>
                </c:pt>
                <c:pt idx="276">
                  <c:v>12:44:58</c:v>
                </c:pt>
                <c:pt idx="277">
                  <c:v>12:45:58</c:v>
                </c:pt>
                <c:pt idx="278">
                  <c:v>12:46:57</c:v>
                </c:pt>
                <c:pt idx="279">
                  <c:v>12:47:57</c:v>
                </c:pt>
                <c:pt idx="280">
                  <c:v>12:48:57</c:v>
                </c:pt>
                <c:pt idx="281">
                  <c:v>12:49:57</c:v>
                </c:pt>
                <c:pt idx="282">
                  <c:v>12:50:57</c:v>
                </c:pt>
                <c:pt idx="283">
                  <c:v>12:51:57</c:v>
                </c:pt>
                <c:pt idx="284">
                  <c:v>12:52:56</c:v>
                </c:pt>
                <c:pt idx="285">
                  <c:v>12:53:56</c:v>
                </c:pt>
                <c:pt idx="286">
                  <c:v>12:54:56</c:v>
                </c:pt>
                <c:pt idx="287">
                  <c:v>12:55:56</c:v>
                </c:pt>
                <c:pt idx="288">
                  <c:v>12:56:56</c:v>
                </c:pt>
                <c:pt idx="289">
                  <c:v>12:57:56</c:v>
                </c:pt>
                <c:pt idx="290">
                  <c:v>12:58:56</c:v>
                </c:pt>
                <c:pt idx="291">
                  <c:v>12:59:56</c:v>
                </c:pt>
                <c:pt idx="292">
                  <c:v>13:00:55</c:v>
                </c:pt>
                <c:pt idx="293">
                  <c:v>13:01:55</c:v>
                </c:pt>
                <c:pt idx="294">
                  <c:v>13:02:55</c:v>
                </c:pt>
                <c:pt idx="295">
                  <c:v>13:03:55</c:v>
                </c:pt>
                <c:pt idx="296">
                  <c:v>13:04:55</c:v>
                </c:pt>
                <c:pt idx="297">
                  <c:v>13:05:55</c:v>
                </c:pt>
                <c:pt idx="298">
                  <c:v>13:06:55</c:v>
                </c:pt>
                <c:pt idx="299">
                  <c:v>13:07:54</c:v>
                </c:pt>
                <c:pt idx="300">
                  <c:v>13:08:54</c:v>
                </c:pt>
                <c:pt idx="301">
                  <c:v>13:09:54</c:v>
                </c:pt>
                <c:pt idx="302">
                  <c:v>13:10:54</c:v>
                </c:pt>
                <c:pt idx="303">
                  <c:v>13:11:54</c:v>
                </c:pt>
                <c:pt idx="304">
                  <c:v>13:12:54</c:v>
                </c:pt>
                <c:pt idx="305">
                  <c:v>13:13:54</c:v>
                </c:pt>
                <c:pt idx="306">
                  <c:v>13:14:53</c:v>
                </c:pt>
                <c:pt idx="307">
                  <c:v>13:15:53</c:v>
                </c:pt>
                <c:pt idx="308">
                  <c:v>13:16:53</c:v>
                </c:pt>
                <c:pt idx="309">
                  <c:v>13:17:53</c:v>
                </c:pt>
                <c:pt idx="310">
                  <c:v>13:18:53</c:v>
                </c:pt>
                <c:pt idx="311">
                  <c:v>13:19:53</c:v>
                </c:pt>
                <c:pt idx="312">
                  <c:v>13:20:53</c:v>
                </c:pt>
                <c:pt idx="313">
                  <c:v>13:21:53</c:v>
                </c:pt>
                <c:pt idx="314">
                  <c:v>13:22:53</c:v>
                </c:pt>
                <c:pt idx="315">
                  <c:v>13:23:53</c:v>
                </c:pt>
                <c:pt idx="316">
                  <c:v>13:24:52</c:v>
                </c:pt>
                <c:pt idx="317">
                  <c:v>13:25:52</c:v>
                </c:pt>
                <c:pt idx="318">
                  <c:v>13:26:52</c:v>
                </c:pt>
                <c:pt idx="319">
                  <c:v>13:27:52</c:v>
                </c:pt>
                <c:pt idx="320">
                  <c:v>13:28:52</c:v>
                </c:pt>
                <c:pt idx="321">
                  <c:v>13:29:52</c:v>
                </c:pt>
                <c:pt idx="322">
                  <c:v>13:30:52</c:v>
                </c:pt>
                <c:pt idx="323">
                  <c:v>13:31:52</c:v>
                </c:pt>
                <c:pt idx="324">
                  <c:v>13:32:52</c:v>
                </c:pt>
                <c:pt idx="325">
                  <c:v>13:33:52</c:v>
                </c:pt>
                <c:pt idx="326">
                  <c:v>13:34:52</c:v>
                </c:pt>
                <c:pt idx="327">
                  <c:v>13:35:52</c:v>
                </c:pt>
                <c:pt idx="328">
                  <c:v>13:36:51</c:v>
                </c:pt>
                <c:pt idx="329">
                  <c:v>13:37:51</c:v>
                </c:pt>
                <c:pt idx="330">
                  <c:v>13:38:51</c:v>
                </c:pt>
                <c:pt idx="331">
                  <c:v>13:39:51</c:v>
                </c:pt>
                <c:pt idx="332">
                  <c:v>13:40:51</c:v>
                </c:pt>
                <c:pt idx="333">
                  <c:v>13:41:51</c:v>
                </c:pt>
                <c:pt idx="334">
                  <c:v>13:42:51</c:v>
                </c:pt>
                <c:pt idx="335">
                  <c:v>13:43:51</c:v>
                </c:pt>
                <c:pt idx="336">
                  <c:v>13:44:51</c:v>
                </c:pt>
                <c:pt idx="337">
                  <c:v>13:45:50</c:v>
                </c:pt>
                <c:pt idx="338">
                  <c:v>13:46:50</c:v>
                </c:pt>
                <c:pt idx="339">
                  <c:v>13:47:50</c:v>
                </c:pt>
                <c:pt idx="340">
                  <c:v>13:48:50</c:v>
                </c:pt>
                <c:pt idx="341">
                  <c:v>13:49:50</c:v>
                </c:pt>
                <c:pt idx="342">
                  <c:v>13:50:50</c:v>
                </c:pt>
                <c:pt idx="343">
                  <c:v>13:51:50</c:v>
                </c:pt>
                <c:pt idx="344">
                  <c:v>13:52:50</c:v>
                </c:pt>
                <c:pt idx="345">
                  <c:v>13:53:50</c:v>
                </c:pt>
                <c:pt idx="346">
                  <c:v>13:54:50</c:v>
                </c:pt>
                <c:pt idx="347">
                  <c:v>13:55:49</c:v>
                </c:pt>
                <c:pt idx="348">
                  <c:v>13:56:49</c:v>
                </c:pt>
                <c:pt idx="349">
                  <c:v>13:57:49</c:v>
                </c:pt>
                <c:pt idx="350">
                  <c:v>13:58:49</c:v>
                </c:pt>
                <c:pt idx="351">
                  <c:v>13:59:49</c:v>
                </c:pt>
                <c:pt idx="352">
                  <c:v>14:00:49</c:v>
                </c:pt>
                <c:pt idx="353">
                  <c:v>14:01:49</c:v>
                </c:pt>
                <c:pt idx="354">
                  <c:v>14:02:49</c:v>
                </c:pt>
                <c:pt idx="355">
                  <c:v>14:03:49</c:v>
                </c:pt>
                <c:pt idx="356">
                  <c:v>14:04:48</c:v>
                </c:pt>
                <c:pt idx="357">
                  <c:v>14:05:49</c:v>
                </c:pt>
                <c:pt idx="358">
                  <c:v>14:06:48</c:v>
                </c:pt>
                <c:pt idx="359">
                  <c:v>14:07:48</c:v>
                </c:pt>
                <c:pt idx="360">
                  <c:v>14:08:48</c:v>
                </c:pt>
                <c:pt idx="361">
                  <c:v>14:09:48</c:v>
                </c:pt>
                <c:pt idx="362">
                  <c:v>14:10:48</c:v>
                </c:pt>
                <c:pt idx="363">
                  <c:v>14:11:48</c:v>
                </c:pt>
                <c:pt idx="364">
                  <c:v>14:12:48</c:v>
                </c:pt>
                <c:pt idx="365">
                  <c:v>14:13:47</c:v>
                </c:pt>
                <c:pt idx="366">
                  <c:v>14:14:47</c:v>
                </c:pt>
                <c:pt idx="367">
                  <c:v>14:15:47</c:v>
                </c:pt>
                <c:pt idx="368">
                  <c:v>14:16:47</c:v>
                </c:pt>
                <c:pt idx="369">
                  <c:v>14:17:47</c:v>
                </c:pt>
                <c:pt idx="370">
                  <c:v>14:18:47</c:v>
                </c:pt>
                <c:pt idx="371">
                  <c:v>14:19:47</c:v>
                </c:pt>
                <c:pt idx="372">
                  <c:v>14:20:46</c:v>
                </c:pt>
                <c:pt idx="373">
                  <c:v>14:21:47</c:v>
                </c:pt>
                <c:pt idx="374">
                  <c:v>14:22:47</c:v>
                </c:pt>
                <c:pt idx="375">
                  <c:v>14:23:47</c:v>
                </c:pt>
                <c:pt idx="376">
                  <c:v>14:24:47</c:v>
                </c:pt>
                <c:pt idx="377">
                  <c:v>14:25:47</c:v>
                </c:pt>
                <c:pt idx="378">
                  <c:v>14:26:47</c:v>
                </c:pt>
                <c:pt idx="379">
                  <c:v>14:27:47</c:v>
                </c:pt>
                <c:pt idx="380">
                  <c:v>14:28:47</c:v>
                </c:pt>
                <c:pt idx="381">
                  <c:v>14:29:46</c:v>
                </c:pt>
                <c:pt idx="382">
                  <c:v>14:30:47</c:v>
                </c:pt>
                <c:pt idx="383">
                  <c:v>14:31:47</c:v>
                </c:pt>
                <c:pt idx="384">
                  <c:v>14:32:46</c:v>
                </c:pt>
                <c:pt idx="385">
                  <c:v>14:33:46</c:v>
                </c:pt>
                <c:pt idx="386">
                  <c:v>14:34:47</c:v>
                </c:pt>
                <c:pt idx="387">
                  <c:v>14:35:48</c:v>
                </c:pt>
                <c:pt idx="388">
                  <c:v>14:36:47</c:v>
                </c:pt>
                <c:pt idx="389">
                  <c:v>14:37:48</c:v>
                </c:pt>
                <c:pt idx="390">
                  <c:v>14:38:48</c:v>
                </c:pt>
                <c:pt idx="391">
                  <c:v>14:39:48</c:v>
                </c:pt>
                <c:pt idx="392">
                  <c:v>14:40:49</c:v>
                </c:pt>
                <c:pt idx="393">
                  <c:v>14:41:49</c:v>
                </c:pt>
                <c:pt idx="394">
                  <c:v>14:42:49</c:v>
                </c:pt>
                <c:pt idx="395">
                  <c:v>14:43:49</c:v>
                </c:pt>
                <c:pt idx="396">
                  <c:v>14:44:48</c:v>
                </c:pt>
                <c:pt idx="397">
                  <c:v>14:45:48</c:v>
                </c:pt>
                <c:pt idx="398">
                  <c:v>14:46:49</c:v>
                </c:pt>
                <c:pt idx="399">
                  <c:v>14:47:49</c:v>
                </c:pt>
                <c:pt idx="400">
                  <c:v>14:48:49</c:v>
                </c:pt>
                <c:pt idx="401">
                  <c:v>14:49:49</c:v>
                </c:pt>
                <c:pt idx="402">
                  <c:v>14:50:49</c:v>
                </c:pt>
                <c:pt idx="403">
                  <c:v>14:51:49</c:v>
                </c:pt>
                <c:pt idx="404">
                  <c:v>14:52:49</c:v>
                </c:pt>
                <c:pt idx="405">
                  <c:v>14:53:49</c:v>
                </c:pt>
                <c:pt idx="406">
                  <c:v>14:54:49</c:v>
                </c:pt>
                <c:pt idx="407">
                  <c:v>14:55:49</c:v>
                </c:pt>
                <c:pt idx="408">
                  <c:v>14:56:49</c:v>
                </c:pt>
                <c:pt idx="409">
                  <c:v>14:57:49</c:v>
                </c:pt>
                <c:pt idx="410">
                  <c:v>14:58:49</c:v>
                </c:pt>
                <c:pt idx="411">
                  <c:v>14:59:50</c:v>
                </c:pt>
                <c:pt idx="412">
                  <c:v>15:00:50</c:v>
                </c:pt>
                <c:pt idx="413">
                  <c:v>15:01:50</c:v>
                </c:pt>
                <c:pt idx="414">
                  <c:v>15:02:50</c:v>
                </c:pt>
                <c:pt idx="415">
                  <c:v>15:03:51</c:v>
                </c:pt>
                <c:pt idx="416">
                  <c:v>15:04:51</c:v>
                </c:pt>
                <c:pt idx="417">
                  <c:v>15:05:51</c:v>
                </c:pt>
                <c:pt idx="418">
                  <c:v>15:06:51</c:v>
                </c:pt>
                <c:pt idx="419">
                  <c:v>15:07:50</c:v>
                </c:pt>
                <c:pt idx="420">
                  <c:v>15:08:51</c:v>
                </c:pt>
                <c:pt idx="421">
                  <c:v>15:09:51</c:v>
                </c:pt>
                <c:pt idx="422">
                  <c:v>15:10:51</c:v>
                </c:pt>
                <c:pt idx="423">
                  <c:v>15:11:51</c:v>
                </c:pt>
                <c:pt idx="424">
                  <c:v>15:12:50</c:v>
                </c:pt>
                <c:pt idx="425">
                  <c:v>15:13:51</c:v>
                </c:pt>
                <c:pt idx="426">
                  <c:v>15:14:51</c:v>
                </c:pt>
                <c:pt idx="427">
                  <c:v>15:15:51</c:v>
                </c:pt>
                <c:pt idx="428">
                  <c:v>15:16:51</c:v>
                </c:pt>
                <c:pt idx="429">
                  <c:v>15:17:51</c:v>
                </c:pt>
                <c:pt idx="430">
                  <c:v>15:18:51</c:v>
                </c:pt>
                <c:pt idx="431">
                  <c:v>15:19:51</c:v>
                </c:pt>
                <c:pt idx="432">
                  <c:v>15:20:51</c:v>
                </c:pt>
                <c:pt idx="433">
                  <c:v>15:21:51</c:v>
                </c:pt>
                <c:pt idx="434">
                  <c:v>15:22:51</c:v>
                </c:pt>
                <c:pt idx="435">
                  <c:v>15:23:51</c:v>
                </c:pt>
                <c:pt idx="436">
                  <c:v>15:24:51</c:v>
                </c:pt>
                <c:pt idx="437">
                  <c:v>15:25:51</c:v>
                </c:pt>
                <c:pt idx="438">
                  <c:v>15:26:52</c:v>
                </c:pt>
                <c:pt idx="439">
                  <c:v>15:27:52</c:v>
                </c:pt>
                <c:pt idx="440">
                  <c:v>15:28:52</c:v>
                </c:pt>
                <c:pt idx="441">
                  <c:v>15:29:52</c:v>
                </c:pt>
                <c:pt idx="442">
                  <c:v>15:30:52</c:v>
                </c:pt>
                <c:pt idx="443">
                  <c:v>15:31:52</c:v>
                </c:pt>
                <c:pt idx="444">
                  <c:v>15:32:52</c:v>
                </c:pt>
                <c:pt idx="445">
                  <c:v>15:33:52</c:v>
                </c:pt>
                <c:pt idx="446">
                  <c:v>15:34:52</c:v>
                </c:pt>
                <c:pt idx="447">
                  <c:v>15:35:52</c:v>
                </c:pt>
                <c:pt idx="448">
                  <c:v>15:36:52</c:v>
                </c:pt>
                <c:pt idx="449">
                  <c:v>15:37:52</c:v>
                </c:pt>
                <c:pt idx="450">
                  <c:v>15:38:52</c:v>
                </c:pt>
                <c:pt idx="451">
                  <c:v>15:39:52</c:v>
                </c:pt>
                <c:pt idx="452">
                  <c:v>15:40:52</c:v>
                </c:pt>
                <c:pt idx="453">
                  <c:v>15:41:52</c:v>
                </c:pt>
                <c:pt idx="454">
                  <c:v>15:42:52</c:v>
                </c:pt>
                <c:pt idx="455">
                  <c:v>15:43:53</c:v>
                </c:pt>
                <c:pt idx="456">
                  <c:v>15:44:52</c:v>
                </c:pt>
                <c:pt idx="457">
                  <c:v>15:45:52</c:v>
                </c:pt>
                <c:pt idx="458">
                  <c:v>15:46:52</c:v>
                </c:pt>
                <c:pt idx="459">
                  <c:v>15:47:53</c:v>
                </c:pt>
                <c:pt idx="460">
                  <c:v>15:48:53</c:v>
                </c:pt>
                <c:pt idx="461">
                  <c:v>15:49:53</c:v>
                </c:pt>
                <c:pt idx="462">
                  <c:v>15:50:53</c:v>
                </c:pt>
                <c:pt idx="463">
                  <c:v>15:51:53</c:v>
                </c:pt>
                <c:pt idx="464">
                  <c:v>15:52:53</c:v>
                </c:pt>
                <c:pt idx="465">
                  <c:v>15:53:53</c:v>
                </c:pt>
                <c:pt idx="466">
                  <c:v>15:54:52</c:v>
                </c:pt>
                <c:pt idx="467">
                  <c:v>15:55:52</c:v>
                </c:pt>
                <c:pt idx="468">
                  <c:v>15:56:53</c:v>
                </c:pt>
                <c:pt idx="469">
                  <c:v>15:57:53</c:v>
                </c:pt>
                <c:pt idx="470">
                  <c:v>15:58:53</c:v>
                </c:pt>
                <c:pt idx="471">
                  <c:v>15:59:53</c:v>
                </c:pt>
                <c:pt idx="472">
                  <c:v>16:00:53</c:v>
                </c:pt>
                <c:pt idx="473">
                  <c:v>16:01:53</c:v>
                </c:pt>
                <c:pt idx="474">
                  <c:v>16:02:52</c:v>
                </c:pt>
                <c:pt idx="475">
                  <c:v>16:03:52</c:v>
                </c:pt>
                <c:pt idx="476">
                  <c:v>16:04:52</c:v>
                </c:pt>
                <c:pt idx="477">
                  <c:v>16:05:52</c:v>
                </c:pt>
                <c:pt idx="478">
                  <c:v>16:06:52</c:v>
                </c:pt>
                <c:pt idx="479">
                  <c:v>16:07:52</c:v>
                </c:pt>
                <c:pt idx="480">
                  <c:v>16:08:52</c:v>
                </c:pt>
                <c:pt idx="481">
                  <c:v>16:09:51</c:v>
                </c:pt>
                <c:pt idx="482">
                  <c:v>16:10:52</c:v>
                </c:pt>
                <c:pt idx="483">
                  <c:v>16:11:51</c:v>
                </c:pt>
                <c:pt idx="484">
                  <c:v>16:12:51</c:v>
                </c:pt>
                <c:pt idx="485">
                  <c:v>16:13:51</c:v>
                </c:pt>
                <c:pt idx="486">
                  <c:v>16:14:51</c:v>
                </c:pt>
                <c:pt idx="487">
                  <c:v>16:15:51</c:v>
                </c:pt>
                <c:pt idx="488">
                  <c:v>16:16:51</c:v>
                </c:pt>
                <c:pt idx="489">
                  <c:v>16:17:52</c:v>
                </c:pt>
                <c:pt idx="490">
                  <c:v>16:18:52</c:v>
                </c:pt>
                <c:pt idx="491">
                  <c:v>16:19:52</c:v>
                </c:pt>
                <c:pt idx="492">
                  <c:v>16:20:52</c:v>
                </c:pt>
                <c:pt idx="493">
                  <c:v>16:21:52</c:v>
                </c:pt>
                <c:pt idx="494">
                  <c:v>16:22:52</c:v>
                </c:pt>
                <c:pt idx="495">
                  <c:v>16:23:52</c:v>
                </c:pt>
                <c:pt idx="496">
                  <c:v>16:24:52</c:v>
                </c:pt>
                <c:pt idx="497">
                  <c:v>16:25:52</c:v>
                </c:pt>
                <c:pt idx="498">
                  <c:v>16:26:52</c:v>
                </c:pt>
                <c:pt idx="499">
                  <c:v>16:27:51</c:v>
                </c:pt>
                <c:pt idx="500">
                  <c:v>16:28:51</c:v>
                </c:pt>
                <c:pt idx="501">
                  <c:v>16:29:51</c:v>
                </c:pt>
                <c:pt idx="502">
                  <c:v>16:30:51</c:v>
                </c:pt>
                <c:pt idx="503">
                  <c:v>16:31:52</c:v>
                </c:pt>
                <c:pt idx="504">
                  <c:v>16:32:52</c:v>
                </c:pt>
                <c:pt idx="505">
                  <c:v>16:33:52</c:v>
                </c:pt>
                <c:pt idx="506">
                  <c:v>16:34:52</c:v>
                </c:pt>
                <c:pt idx="507">
                  <c:v>16:35:52</c:v>
                </c:pt>
                <c:pt idx="508">
                  <c:v>16:36:51</c:v>
                </c:pt>
                <c:pt idx="509">
                  <c:v>16:37:51</c:v>
                </c:pt>
                <c:pt idx="510">
                  <c:v>16:38:51</c:v>
                </c:pt>
                <c:pt idx="511">
                  <c:v>16:39:51</c:v>
                </c:pt>
                <c:pt idx="512">
                  <c:v>16:40:51</c:v>
                </c:pt>
                <c:pt idx="513">
                  <c:v>16:41:51</c:v>
                </c:pt>
                <c:pt idx="514">
                  <c:v>16:42:50</c:v>
                </c:pt>
                <c:pt idx="515">
                  <c:v>16:43:50</c:v>
                </c:pt>
                <c:pt idx="516">
                  <c:v>16:44:50</c:v>
                </c:pt>
                <c:pt idx="517">
                  <c:v>16:45:50</c:v>
                </c:pt>
                <c:pt idx="518">
                  <c:v>16:46:50</c:v>
                </c:pt>
                <c:pt idx="519">
                  <c:v>16:47:50</c:v>
                </c:pt>
                <c:pt idx="520">
                  <c:v>16:48:50</c:v>
                </c:pt>
                <c:pt idx="521">
                  <c:v>16:49:49</c:v>
                </c:pt>
                <c:pt idx="522">
                  <c:v>16:50:49</c:v>
                </c:pt>
                <c:pt idx="523">
                  <c:v>16:51:49</c:v>
                </c:pt>
                <c:pt idx="524">
                  <c:v>16:52:49</c:v>
                </c:pt>
                <c:pt idx="525">
                  <c:v>16:53:49</c:v>
                </c:pt>
                <c:pt idx="526">
                  <c:v>16:54:49</c:v>
                </c:pt>
                <c:pt idx="527">
                  <c:v>16:55:49</c:v>
                </c:pt>
                <c:pt idx="528">
                  <c:v>16:56:48</c:v>
                </c:pt>
                <c:pt idx="529">
                  <c:v>16:57:48</c:v>
                </c:pt>
                <c:pt idx="530">
                  <c:v>16:58:48</c:v>
                </c:pt>
                <c:pt idx="531">
                  <c:v>16:59:48</c:v>
                </c:pt>
                <c:pt idx="532">
                  <c:v>17:00:49</c:v>
                </c:pt>
                <c:pt idx="533">
                  <c:v>17:01:49</c:v>
                </c:pt>
                <c:pt idx="534">
                  <c:v>17:02:49</c:v>
                </c:pt>
                <c:pt idx="535">
                  <c:v>17:03:49</c:v>
                </c:pt>
                <c:pt idx="536">
                  <c:v>17:04:49</c:v>
                </c:pt>
                <c:pt idx="537">
                  <c:v>17:05:48</c:v>
                </c:pt>
                <c:pt idx="538">
                  <c:v>17:06:48</c:v>
                </c:pt>
                <c:pt idx="539">
                  <c:v>17:07:48</c:v>
                </c:pt>
                <c:pt idx="540">
                  <c:v>17:08:48</c:v>
                </c:pt>
                <c:pt idx="541">
                  <c:v>17:09:48</c:v>
                </c:pt>
                <c:pt idx="542">
                  <c:v>17:10:47</c:v>
                </c:pt>
                <c:pt idx="543">
                  <c:v>17:11:47</c:v>
                </c:pt>
                <c:pt idx="544">
                  <c:v>17:12:47</c:v>
                </c:pt>
                <c:pt idx="545">
                  <c:v>17:13:47</c:v>
                </c:pt>
                <c:pt idx="546">
                  <c:v>17:14:47</c:v>
                </c:pt>
                <c:pt idx="547">
                  <c:v>17:15:46</c:v>
                </c:pt>
                <c:pt idx="548">
                  <c:v>17:16:46</c:v>
                </c:pt>
                <c:pt idx="549">
                  <c:v>17:17:46</c:v>
                </c:pt>
                <c:pt idx="550">
                  <c:v>17:18:46</c:v>
                </c:pt>
                <c:pt idx="551">
                  <c:v>17:19:46</c:v>
                </c:pt>
                <c:pt idx="552">
                  <c:v>17:20:46</c:v>
                </c:pt>
                <c:pt idx="553">
                  <c:v>17:21:45</c:v>
                </c:pt>
                <c:pt idx="554">
                  <c:v>17:22:45</c:v>
                </c:pt>
                <c:pt idx="555">
                  <c:v>17:23:45</c:v>
                </c:pt>
                <c:pt idx="556">
                  <c:v>17:24:45</c:v>
                </c:pt>
                <c:pt idx="557">
                  <c:v>17:25:45</c:v>
                </c:pt>
                <c:pt idx="558">
                  <c:v>17:26:45</c:v>
                </c:pt>
                <c:pt idx="559">
                  <c:v>17:27:45</c:v>
                </c:pt>
                <c:pt idx="560">
                  <c:v>17:28:45</c:v>
                </c:pt>
                <c:pt idx="561">
                  <c:v>17:29:45</c:v>
                </c:pt>
                <c:pt idx="562">
                  <c:v>17:30:45</c:v>
                </c:pt>
                <c:pt idx="563">
                  <c:v>17:31:45</c:v>
                </c:pt>
                <c:pt idx="564">
                  <c:v>17:32:44</c:v>
                </c:pt>
                <c:pt idx="565">
                  <c:v>17:33:44</c:v>
                </c:pt>
                <c:pt idx="566">
                  <c:v>17:34:44</c:v>
                </c:pt>
                <c:pt idx="567">
                  <c:v>17:35:44</c:v>
                </c:pt>
                <c:pt idx="568">
                  <c:v>17:36:44</c:v>
                </c:pt>
                <c:pt idx="569">
                  <c:v>17:37:44</c:v>
                </c:pt>
                <c:pt idx="570">
                  <c:v>17:38:44</c:v>
                </c:pt>
                <c:pt idx="571">
                  <c:v>17:39:44</c:v>
                </c:pt>
                <c:pt idx="572">
                  <c:v>17:40:44</c:v>
                </c:pt>
                <c:pt idx="573">
                  <c:v>17:41:44</c:v>
                </c:pt>
                <c:pt idx="574">
                  <c:v>17:42:43</c:v>
                </c:pt>
                <c:pt idx="575">
                  <c:v>17:43:43</c:v>
                </c:pt>
                <c:pt idx="576">
                  <c:v>17:44:43</c:v>
                </c:pt>
                <c:pt idx="577">
                  <c:v>17:45:43</c:v>
                </c:pt>
                <c:pt idx="578">
                  <c:v>17:46:43</c:v>
                </c:pt>
                <c:pt idx="579">
                  <c:v>17:47:43</c:v>
                </c:pt>
                <c:pt idx="580">
                  <c:v>17:48:42</c:v>
                </c:pt>
                <c:pt idx="581">
                  <c:v>17:49:42</c:v>
                </c:pt>
                <c:pt idx="582">
                  <c:v>17:50:42</c:v>
                </c:pt>
                <c:pt idx="583">
                  <c:v>17:51:42</c:v>
                </c:pt>
                <c:pt idx="584">
                  <c:v>17:52:42</c:v>
                </c:pt>
                <c:pt idx="585">
                  <c:v>17:53:42</c:v>
                </c:pt>
                <c:pt idx="586">
                  <c:v>17:54:42</c:v>
                </c:pt>
                <c:pt idx="587">
                  <c:v>17:55:42</c:v>
                </c:pt>
                <c:pt idx="588">
                  <c:v>17:56:41</c:v>
                </c:pt>
                <c:pt idx="589">
                  <c:v>17:57:41</c:v>
                </c:pt>
                <c:pt idx="590">
                  <c:v>17:58:41</c:v>
                </c:pt>
                <c:pt idx="591">
                  <c:v>17:59:41</c:v>
                </c:pt>
                <c:pt idx="592">
                  <c:v>18:00:41</c:v>
                </c:pt>
                <c:pt idx="593">
                  <c:v>18:01:41</c:v>
                </c:pt>
                <c:pt idx="594">
                  <c:v>18:02:41</c:v>
                </c:pt>
                <c:pt idx="595">
                  <c:v>18:03:41</c:v>
                </c:pt>
                <c:pt idx="596">
                  <c:v>18:04:40</c:v>
                </c:pt>
                <c:pt idx="597">
                  <c:v>18:05:40</c:v>
                </c:pt>
                <c:pt idx="598">
                  <c:v>18:06:40</c:v>
                </c:pt>
                <c:pt idx="599">
                  <c:v>18:07:40</c:v>
                </c:pt>
                <c:pt idx="600">
                  <c:v>18:08:40</c:v>
                </c:pt>
                <c:pt idx="601">
                  <c:v>18:09:40</c:v>
                </c:pt>
                <c:pt idx="602">
                  <c:v>18:10:40</c:v>
                </c:pt>
                <c:pt idx="603">
                  <c:v>18:11:40</c:v>
                </c:pt>
                <c:pt idx="604">
                  <c:v>18:12:39</c:v>
                </c:pt>
                <c:pt idx="605">
                  <c:v>18:13:39</c:v>
                </c:pt>
                <c:pt idx="606">
                  <c:v>18:14:39</c:v>
                </c:pt>
                <c:pt idx="607">
                  <c:v>18:15:39</c:v>
                </c:pt>
                <c:pt idx="608">
                  <c:v>18:16:39</c:v>
                </c:pt>
                <c:pt idx="609">
                  <c:v>18:17:39</c:v>
                </c:pt>
                <c:pt idx="610">
                  <c:v>18:18:38</c:v>
                </c:pt>
                <c:pt idx="611">
                  <c:v>18:19:38</c:v>
                </c:pt>
                <c:pt idx="612">
                  <c:v>18:20:38</c:v>
                </c:pt>
                <c:pt idx="613">
                  <c:v>18:21:38</c:v>
                </c:pt>
                <c:pt idx="614">
                  <c:v>18:22:38</c:v>
                </c:pt>
                <c:pt idx="615">
                  <c:v>18:23:38</c:v>
                </c:pt>
                <c:pt idx="616">
                  <c:v>18:24:38</c:v>
                </c:pt>
                <c:pt idx="617">
                  <c:v>18:25:38</c:v>
                </c:pt>
                <c:pt idx="618">
                  <c:v>18:26:38</c:v>
                </c:pt>
                <c:pt idx="619">
                  <c:v>18:27:38</c:v>
                </c:pt>
                <c:pt idx="620">
                  <c:v>18:28:38</c:v>
                </c:pt>
                <c:pt idx="621">
                  <c:v>18:29:38</c:v>
                </c:pt>
                <c:pt idx="622">
                  <c:v>18:30:38</c:v>
                </c:pt>
                <c:pt idx="623">
                  <c:v>18:31:38</c:v>
                </c:pt>
                <c:pt idx="624">
                  <c:v>18:32:38</c:v>
                </c:pt>
                <c:pt idx="625">
                  <c:v>18:33:38</c:v>
                </c:pt>
                <c:pt idx="626">
                  <c:v>18:34:38</c:v>
                </c:pt>
                <c:pt idx="627">
                  <c:v>18:35:38</c:v>
                </c:pt>
                <c:pt idx="628">
                  <c:v>18:36:38</c:v>
                </c:pt>
                <c:pt idx="629">
                  <c:v>18:37:38</c:v>
                </c:pt>
                <c:pt idx="630">
                  <c:v>18:38:38</c:v>
                </c:pt>
                <c:pt idx="631">
                  <c:v>18:39:38</c:v>
                </c:pt>
                <c:pt idx="632">
                  <c:v>18:40:38</c:v>
                </c:pt>
                <c:pt idx="633">
                  <c:v>18:41:38</c:v>
                </c:pt>
                <c:pt idx="634">
                  <c:v>18:42:38</c:v>
                </c:pt>
                <c:pt idx="635">
                  <c:v>18:43:38</c:v>
                </c:pt>
                <c:pt idx="636">
                  <c:v>18:44:38</c:v>
                </c:pt>
                <c:pt idx="637">
                  <c:v>18:45:38</c:v>
                </c:pt>
                <c:pt idx="638">
                  <c:v>18:46:38</c:v>
                </c:pt>
                <c:pt idx="639">
                  <c:v>18:47:38</c:v>
                </c:pt>
                <c:pt idx="640">
                  <c:v>18:48:38</c:v>
                </c:pt>
                <c:pt idx="641">
                  <c:v>18:49:38</c:v>
                </c:pt>
                <c:pt idx="642">
                  <c:v>18:50:37</c:v>
                </c:pt>
                <c:pt idx="643">
                  <c:v>18:51:37</c:v>
                </c:pt>
                <c:pt idx="644">
                  <c:v>18:52:38</c:v>
                </c:pt>
                <c:pt idx="645">
                  <c:v>18:53:38</c:v>
                </c:pt>
                <c:pt idx="646">
                  <c:v>18:54:38</c:v>
                </c:pt>
                <c:pt idx="647">
                  <c:v>18:55:38</c:v>
                </c:pt>
                <c:pt idx="648">
                  <c:v>18:56:38</c:v>
                </c:pt>
                <c:pt idx="649">
                  <c:v>18:57:38</c:v>
                </c:pt>
                <c:pt idx="650">
                  <c:v>18:58:38</c:v>
                </c:pt>
                <c:pt idx="651">
                  <c:v>18:59:38</c:v>
                </c:pt>
                <c:pt idx="652">
                  <c:v>19:00:38</c:v>
                </c:pt>
                <c:pt idx="653">
                  <c:v>19:01:38</c:v>
                </c:pt>
                <c:pt idx="654">
                  <c:v>19:02:38</c:v>
                </c:pt>
                <c:pt idx="655">
                  <c:v>19:03:38</c:v>
                </c:pt>
                <c:pt idx="656">
                  <c:v>19:04:38</c:v>
                </c:pt>
                <c:pt idx="657">
                  <c:v>19:05:37</c:v>
                </c:pt>
                <c:pt idx="658">
                  <c:v>19:06:37</c:v>
                </c:pt>
                <c:pt idx="659">
                  <c:v>19:07:37</c:v>
                </c:pt>
                <c:pt idx="660">
                  <c:v>19:08:37</c:v>
                </c:pt>
                <c:pt idx="661">
                  <c:v>19:09:37</c:v>
                </c:pt>
                <c:pt idx="662">
                  <c:v>19:10:38</c:v>
                </c:pt>
                <c:pt idx="663">
                  <c:v>19:11:38</c:v>
                </c:pt>
                <c:pt idx="664">
                  <c:v>19:12:38</c:v>
                </c:pt>
                <c:pt idx="665">
                  <c:v>19:13:38</c:v>
                </c:pt>
                <c:pt idx="666">
                  <c:v>19:14:38</c:v>
                </c:pt>
                <c:pt idx="667">
                  <c:v>19:15:38</c:v>
                </c:pt>
                <c:pt idx="668">
                  <c:v>19:16:37</c:v>
                </c:pt>
                <c:pt idx="669">
                  <c:v>19:17:37</c:v>
                </c:pt>
                <c:pt idx="670">
                  <c:v>19:18:37</c:v>
                </c:pt>
                <c:pt idx="671">
                  <c:v>19:19:37</c:v>
                </c:pt>
                <c:pt idx="672">
                  <c:v>19:20:37</c:v>
                </c:pt>
                <c:pt idx="673">
                  <c:v>19:21:38</c:v>
                </c:pt>
                <c:pt idx="674">
                  <c:v>19:22:38</c:v>
                </c:pt>
                <c:pt idx="675">
                  <c:v>19:23:38</c:v>
                </c:pt>
                <c:pt idx="676">
                  <c:v>19:24:38</c:v>
                </c:pt>
                <c:pt idx="677">
                  <c:v>19:25:38</c:v>
                </c:pt>
                <c:pt idx="678">
                  <c:v>19:26:37</c:v>
                </c:pt>
                <c:pt idx="679">
                  <c:v>19:27:37</c:v>
                </c:pt>
                <c:pt idx="680">
                  <c:v>19:28:37</c:v>
                </c:pt>
                <c:pt idx="681">
                  <c:v>19:29:37</c:v>
                </c:pt>
                <c:pt idx="682">
                  <c:v>19:30:37</c:v>
                </c:pt>
                <c:pt idx="683">
                  <c:v>19:31:37</c:v>
                </c:pt>
                <c:pt idx="684">
                  <c:v>19:32:37</c:v>
                </c:pt>
                <c:pt idx="685">
                  <c:v>19:33:37</c:v>
                </c:pt>
                <c:pt idx="686">
                  <c:v>19:34:37</c:v>
                </c:pt>
                <c:pt idx="687">
                  <c:v>19:35:37</c:v>
                </c:pt>
                <c:pt idx="688">
                  <c:v>19:36:37</c:v>
                </c:pt>
                <c:pt idx="689">
                  <c:v>19:37:37</c:v>
                </c:pt>
                <c:pt idx="690">
                  <c:v>19:38:36</c:v>
                </c:pt>
                <c:pt idx="691">
                  <c:v>19:39:36</c:v>
                </c:pt>
                <c:pt idx="692">
                  <c:v>19:40:36</c:v>
                </c:pt>
                <c:pt idx="693">
                  <c:v>19:41:36</c:v>
                </c:pt>
                <c:pt idx="694">
                  <c:v>19:42:36</c:v>
                </c:pt>
                <c:pt idx="695">
                  <c:v>19:43:36</c:v>
                </c:pt>
                <c:pt idx="696">
                  <c:v>19:44:36</c:v>
                </c:pt>
                <c:pt idx="697">
                  <c:v>19:45:36</c:v>
                </c:pt>
                <c:pt idx="698">
                  <c:v>19:46:36</c:v>
                </c:pt>
                <c:pt idx="699">
                  <c:v>19:47:36</c:v>
                </c:pt>
                <c:pt idx="700">
                  <c:v>19:48:36</c:v>
                </c:pt>
                <c:pt idx="701">
                  <c:v>19:49:36</c:v>
                </c:pt>
                <c:pt idx="702">
                  <c:v>19:50:36</c:v>
                </c:pt>
                <c:pt idx="703">
                  <c:v>19:51:36</c:v>
                </c:pt>
                <c:pt idx="704">
                  <c:v>19:52:35</c:v>
                </c:pt>
                <c:pt idx="705">
                  <c:v>19:53:35</c:v>
                </c:pt>
                <c:pt idx="706">
                  <c:v>19:54:35</c:v>
                </c:pt>
                <c:pt idx="707">
                  <c:v>19:55:35</c:v>
                </c:pt>
                <c:pt idx="708">
                  <c:v>19:56:35</c:v>
                </c:pt>
                <c:pt idx="709">
                  <c:v>19:57:35</c:v>
                </c:pt>
                <c:pt idx="710">
                  <c:v>19:58:35</c:v>
                </c:pt>
                <c:pt idx="711">
                  <c:v>19:59:35</c:v>
                </c:pt>
                <c:pt idx="712">
                  <c:v>20:00:34</c:v>
                </c:pt>
                <c:pt idx="713">
                  <c:v>20:01:34</c:v>
                </c:pt>
                <c:pt idx="714">
                  <c:v>20:02:34</c:v>
                </c:pt>
                <c:pt idx="715">
                  <c:v>20:03:34</c:v>
                </c:pt>
                <c:pt idx="716">
                  <c:v>20:04:34</c:v>
                </c:pt>
                <c:pt idx="717">
                  <c:v>20:05:34</c:v>
                </c:pt>
                <c:pt idx="718">
                  <c:v>20:06:34</c:v>
                </c:pt>
                <c:pt idx="719">
                  <c:v>20:07:34</c:v>
                </c:pt>
                <c:pt idx="720">
                  <c:v>20:08:34</c:v>
                </c:pt>
                <c:pt idx="721">
                  <c:v>20:09:34</c:v>
                </c:pt>
                <c:pt idx="722">
                  <c:v>20:10:34</c:v>
                </c:pt>
                <c:pt idx="723">
                  <c:v>20:11:34</c:v>
                </c:pt>
                <c:pt idx="724">
                  <c:v>20:12:34</c:v>
                </c:pt>
                <c:pt idx="725">
                  <c:v>20:13:34</c:v>
                </c:pt>
                <c:pt idx="726">
                  <c:v>20:14:34</c:v>
                </c:pt>
                <c:pt idx="727">
                  <c:v>20:15:33</c:v>
                </c:pt>
                <c:pt idx="728">
                  <c:v>20:16:33</c:v>
                </c:pt>
                <c:pt idx="729">
                  <c:v>20:17:33</c:v>
                </c:pt>
                <c:pt idx="730">
                  <c:v>20:18:33</c:v>
                </c:pt>
                <c:pt idx="731">
                  <c:v>20:19:33</c:v>
                </c:pt>
                <c:pt idx="732">
                  <c:v>20:20:34</c:v>
                </c:pt>
                <c:pt idx="733">
                  <c:v>20:21:34</c:v>
                </c:pt>
                <c:pt idx="734">
                  <c:v>20:22:34</c:v>
                </c:pt>
                <c:pt idx="735">
                  <c:v>20:23:34</c:v>
                </c:pt>
                <c:pt idx="736">
                  <c:v>20:24:34</c:v>
                </c:pt>
                <c:pt idx="737">
                  <c:v>20:25:34</c:v>
                </c:pt>
                <c:pt idx="738">
                  <c:v>20:26:34</c:v>
                </c:pt>
                <c:pt idx="739">
                  <c:v>20:27:34</c:v>
                </c:pt>
                <c:pt idx="740">
                  <c:v>20:28:33</c:v>
                </c:pt>
                <c:pt idx="741">
                  <c:v>20:29:33</c:v>
                </c:pt>
                <c:pt idx="742">
                  <c:v>20:30:33</c:v>
                </c:pt>
                <c:pt idx="743">
                  <c:v>20:31:33</c:v>
                </c:pt>
                <c:pt idx="744">
                  <c:v>20:32:34</c:v>
                </c:pt>
                <c:pt idx="745">
                  <c:v>20:33:34</c:v>
                </c:pt>
                <c:pt idx="746">
                  <c:v>20:34:34</c:v>
                </c:pt>
                <c:pt idx="747">
                  <c:v>20:35:34</c:v>
                </c:pt>
                <c:pt idx="748">
                  <c:v>20:36:34</c:v>
                </c:pt>
                <c:pt idx="749">
                  <c:v>20:37:34</c:v>
                </c:pt>
                <c:pt idx="750">
                  <c:v>20:38:34</c:v>
                </c:pt>
                <c:pt idx="751">
                  <c:v>20:39:34</c:v>
                </c:pt>
                <c:pt idx="752">
                  <c:v>20:40:34</c:v>
                </c:pt>
                <c:pt idx="753">
                  <c:v>20:41:34</c:v>
                </c:pt>
                <c:pt idx="754">
                  <c:v>20:42:34</c:v>
                </c:pt>
                <c:pt idx="755">
                  <c:v>20:43:34</c:v>
                </c:pt>
                <c:pt idx="756">
                  <c:v>20:44:34</c:v>
                </c:pt>
                <c:pt idx="757">
                  <c:v>20:45:34</c:v>
                </c:pt>
                <c:pt idx="758">
                  <c:v>20:46:34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2'!$N$2:$N$783</c15:sqref>
                  </c15:fullRef>
                </c:ext>
              </c:extLst>
              <c:f>'Teste 2'!$N$12:$N$783</c:f>
              <c:numCache>
                <c:formatCode>0.00E+00</c:formatCode>
                <c:ptCount val="772"/>
                <c:pt idx="0">
                  <c:v>6666666.666666666</c:v>
                </c:pt>
                <c:pt idx="1">
                  <c:v>6666666.666666666</c:v>
                </c:pt>
                <c:pt idx="2">
                  <c:v>80000000</c:v>
                </c:pt>
                <c:pt idx="3">
                  <c:v>80000000</c:v>
                </c:pt>
                <c:pt idx="4">
                  <c:v>80000000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  <c:pt idx="8">
                  <c:v>80000000</c:v>
                </c:pt>
                <c:pt idx="9">
                  <c:v>80000000</c:v>
                </c:pt>
                <c:pt idx="10">
                  <c:v>80000000</c:v>
                </c:pt>
                <c:pt idx="11">
                  <c:v>80000000</c:v>
                </c:pt>
                <c:pt idx="12">
                  <c:v>60000000</c:v>
                </c:pt>
                <c:pt idx="13">
                  <c:v>60000000</c:v>
                </c:pt>
                <c:pt idx="14">
                  <c:v>60000000</c:v>
                </c:pt>
                <c:pt idx="15">
                  <c:v>60000000</c:v>
                </c:pt>
                <c:pt idx="16">
                  <c:v>60000000</c:v>
                </c:pt>
                <c:pt idx="17">
                  <c:v>60000000</c:v>
                </c:pt>
                <c:pt idx="18">
                  <c:v>60000000</c:v>
                </c:pt>
                <c:pt idx="19">
                  <c:v>60000000</c:v>
                </c:pt>
                <c:pt idx="20">
                  <c:v>60000000</c:v>
                </c:pt>
                <c:pt idx="21">
                  <c:v>60000000</c:v>
                </c:pt>
                <c:pt idx="22">
                  <c:v>26666666.666666601</c:v>
                </c:pt>
                <c:pt idx="23">
                  <c:v>26666666.666666601</c:v>
                </c:pt>
                <c:pt idx="24">
                  <c:v>26666666.666666601</c:v>
                </c:pt>
                <c:pt idx="25">
                  <c:v>26666666.666666601</c:v>
                </c:pt>
                <c:pt idx="26">
                  <c:v>26666666.666666601</c:v>
                </c:pt>
                <c:pt idx="27">
                  <c:v>26666666.666666601</c:v>
                </c:pt>
                <c:pt idx="28">
                  <c:v>26666666.666666601</c:v>
                </c:pt>
                <c:pt idx="29">
                  <c:v>26666666.666666601</c:v>
                </c:pt>
                <c:pt idx="30">
                  <c:v>26666666.666666601</c:v>
                </c:pt>
                <c:pt idx="31">
                  <c:v>26666666.666666601</c:v>
                </c:pt>
                <c:pt idx="32">
                  <c:v>46666666.666666597</c:v>
                </c:pt>
                <c:pt idx="33">
                  <c:v>46666666.666666597</c:v>
                </c:pt>
                <c:pt idx="34">
                  <c:v>46666666.666666597</c:v>
                </c:pt>
                <c:pt idx="35">
                  <c:v>46666666.666666597</c:v>
                </c:pt>
                <c:pt idx="36">
                  <c:v>46666666.666666597</c:v>
                </c:pt>
                <c:pt idx="37">
                  <c:v>46666666.666666597</c:v>
                </c:pt>
                <c:pt idx="38">
                  <c:v>46666666.666666597</c:v>
                </c:pt>
                <c:pt idx="39">
                  <c:v>46666666.666666597</c:v>
                </c:pt>
                <c:pt idx="40">
                  <c:v>46666666.666666597</c:v>
                </c:pt>
                <c:pt idx="41">
                  <c:v>46666666.666666597</c:v>
                </c:pt>
                <c:pt idx="42">
                  <c:v>26666666.666666601</c:v>
                </c:pt>
                <c:pt idx="43">
                  <c:v>26666666.666666601</c:v>
                </c:pt>
                <c:pt idx="44">
                  <c:v>26666666.666666601</c:v>
                </c:pt>
                <c:pt idx="45">
                  <c:v>26666666.666666601</c:v>
                </c:pt>
                <c:pt idx="46">
                  <c:v>26666666.666666601</c:v>
                </c:pt>
                <c:pt idx="47">
                  <c:v>26666666.666666601</c:v>
                </c:pt>
                <c:pt idx="48">
                  <c:v>26666666.666666601</c:v>
                </c:pt>
                <c:pt idx="49">
                  <c:v>26666666.666666601</c:v>
                </c:pt>
                <c:pt idx="50">
                  <c:v>26666666.666666601</c:v>
                </c:pt>
                <c:pt idx="51">
                  <c:v>26666666.666666601</c:v>
                </c:pt>
                <c:pt idx="52">
                  <c:v>33333333.333333299</c:v>
                </c:pt>
                <c:pt idx="53">
                  <c:v>33333333.333333299</c:v>
                </c:pt>
                <c:pt idx="54">
                  <c:v>33333333.333333299</c:v>
                </c:pt>
                <c:pt idx="55">
                  <c:v>33333333.333333299</c:v>
                </c:pt>
                <c:pt idx="56">
                  <c:v>33333333.333333299</c:v>
                </c:pt>
                <c:pt idx="57">
                  <c:v>33333333.333333299</c:v>
                </c:pt>
                <c:pt idx="58">
                  <c:v>33333333.333333299</c:v>
                </c:pt>
                <c:pt idx="59">
                  <c:v>33333333.333333299</c:v>
                </c:pt>
                <c:pt idx="60">
                  <c:v>33333333.333333299</c:v>
                </c:pt>
                <c:pt idx="61">
                  <c:v>33333333.333333299</c:v>
                </c:pt>
                <c:pt idx="62">
                  <c:v>79999999.999999896</c:v>
                </c:pt>
                <c:pt idx="63">
                  <c:v>79999999.999999896</c:v>
                </c:pt>
                <c:pt idx="64">
                  <c:v>79999999.999999896</c:v>
                </c:pt>
                <c:pt idx="65">
                  <c:v>79999999.999999896</c:v>
                </c:pt>
                <c:pt idx="66">
                  <c:v>79999999.999999896</c:v>
                </c:pt>
                <c:pt idx="67">
                  <c:v>79999999.999999896</c:v>
                </c:pt>
                <c:pt idx="68">
                  <c:v>79999999.999999896</c:v>
                </c:pt>
                <c:pt idx="69">
                  <c:v>79999999.999999896</c:v>
                </c:pt>
                <c:pt idx="70">
                  <c:v>79999999.999999896</c:v>
                </c:pt>
                <c:pt idx="71">
                  <c:v>79999999.999999896</c:v>
                </c:pt>
                <c:pt idx="72">
                  <c:v>73333333.333333299</c:v>
                </c:pt>
                <c:pt idx="73">
                  <c:v>73333333.333333299</c:v>
                </c:pt>
                <c:pt idx="74">
                  <c:v>73333333.333333299</c:v>
                </c:pt>
                <c:pt idx="75">
                  <c:v>73333333.333333299</c:v>
                </c:pt>
                <c:pt idx="76">
                  <c:v>73333333.333333299</c:v>
                </c:pt>
                <c:pt idx="77">
                  <c:v>73333333.333333299</c:v>
                </c:pt>
                <c:pt idx="78">
                  <c:v>73333333.333333299</c:v>
                </c:pt>
                <c:pt idx="79">
                  <c:v>73333333.333333299</c:v>
                </c:pt>
                <c:pt idx="80">
                  <c:v>73333333.333333299</c:v>
                </c:pt>
                <c:pt idx="81">
                  <c:v>73333333.333333299</c:v>
                </c:pt>
                <c:pt idx="82">
                  <c:v>60000000</c:v>
                </c:pt>
                <c:pt idx="83">
                  <c:v>60000000</c:v>
                </c:pt>
                <c:pt idx="84">
                  <c:v>60000000</c:v>
                </c:pt>
                <c:pt idx="85">
                  <c:v>60000000</c:v>
                </c:pt>
                <c:pt idx="86">
                  <c:v>60000000</c:v>
                </c:pt>
                <c:pt idx="87">
                  <c:v>60000000</c:v>
                </c:pt>
                <c:pt idx="88">
                  <c:v>60000000</c:v>
                </c:pt>
                <c:pt idx="89">
                  <c:v>60000000</c:v>
                </c:pt>
                <c:pt idx="90">
                  <c:v>60000000</c:v>
                </c:pt>
                <c:pt idx="91">
                  <c:v>60000000</c:v>
                </c:pt>
                <c:pt idx="92">
                  <c:v>46666666.666666597</c:v>
                </c:pt>
                <c:pt idx="93">
                  <c:v>46666666.666666597</c:v>
                </c:pt>
                <c:pt idx="94">
                  <c:v>46666666.666666597</c:v>
                </c:pt>
                <c:pt idx="95">
                  <c:v>46666666.666666597</c:v>
                </c:pt>
                <c:pt idx="96">
                  <c:v>46666666.666666597</c:v>
                </c:pt>
                <c:pt idx="97">
                  <c:v>46666666.666666597</c:v>
                </c:pt>
                <c:pt idx="98">
                  <c:v>46666666.666666597</c:v>
                </c:pt>
                <c:pt idx="99">
                  <c:v>46666666.666666597</c:v>
                </c:pt>
                <c:pt idx="100">
                  <c:v>46666666.666666597</c:v>
                </c:pt>
                <c:pt idx="101">
                  <c:v>46666666.666666597</c:v>
                </c:pt>
                <c:pt idx="102">
                  <c:v>66666666.666666597</c:v>
                </c:pt>
                <c:pt idx="103">
                  <c:v>66666666.666666597</c:v>
                </c:pt>
                <c:pt idx="104">
                  <c:v>66666666.666666597</c:v>
                </c:pt>
                <c:pt idx="105">
                  <c:v>66666666.666666597</c:v>
                </c:pt>
                <c:pt idx="106">
                  <c:v>66666666.666666597</c:v>
                </c:pt>
                <c:pt idx="107">
                  <c:v>66666666.666666597</c:v>
                </c:pt>
                <c:pt idx="108">
                  <c:v>66666666.666666597</c:v>
                </c:pt>
                <c:pt idx="109">
                  <c:v>66666666.666666597</c:v>
                </c:pt>
                <c:pt idx="110">
                  <c:v>66666666.666666597</c:v>
                </c:pt>
                <c:pt idx="111">
                  <c:v>66666666.666666597</c:v>
                </c:pt>
                <c:pt idx="112">
                  <c:v>46666666.666666597</c:v>
                </c:pt>
                <c:pt idx="113">
                  <c:v>46666666.666666597</c:v>
                </c:pt>
                <c:pt idx="114">
                  <c:v>46666666.666666597</c:v>
                </c:pt>
                <c:pt idx="115">
                  <c:v>46666666.666666597</c:v>
                </c:pt>
                <c:pt idx="116">
                  <c:v>46666666.666666597</c:v>
                </c:pt>
                <c:pt idx="117">
                  <c:v>46666666.666666597</c:v>
                </c:pt>
                <c:pt idx="118">
                  <c:v>46666666.666666597</c:v>
                </c:pt>
                <c:pt idx="119">
                  <c:v>46666666.666666597</c:v>
                </c:pt>
                <c:pt idx="120">
                  <c:v>46666666.666666597</c:v>
                </c:pt>
                <c:pt idx="121">
                  <c:v>46666666.666666597</c:v>
                </c:pt>
                <c:pt idx="122">
                  <c:v>60000000</c:v>
                </c:pt>
                <c:pt idx="123">
                  <c:v>60000000</c:v>
                </c:pt>
                <c:pt idx="124">
                  <c:v>60000000</c:v>
                </c:pt>
                <c:pt idx="125">
                  <c:v>60000000</c:v>
                </c:pt>
                <c:pt idx="126">
                  <c:v>60000000</c:v>
                </c:pt>
                <c:pt idx="127">
                  <c:v>60000000</c:v>
                </c:pt>
                <c:pt idx="128">
                  <c:v>60000000</c:v>
                </c:pt>
                <c:pt idx="129">
                  <c:v>60000000</c:v>
                </c:pt>
                <c:pt idx="130">
                  <c:v>60000000</c:v>
                </c:pt>
                <c:pt idx="131">
                  <c:v>60000000</c:v>
                </c:pt>
                <c:pt idx="132">
                  <c:v>46666666.666666597</c:v>
                </c:pt>
                <c:pt idx="133">
                  <c:v>46666666.666666597</c:v>
                </c:pt>
                <c:pt idx="134">
                  <c:v>46666666.666666597</c:v>
                </c:pt>
                <c:pt idx="135">
                  <c:v>46666666.666666597</c:v>
                </c:pt>
                <c:pt idx="136">
                  <c:v>46666666.666666597</c:v>
                </c:pt>
                <c:pt idx="137">
                  <c:v>46666666.666666597</c:v>
                </c:pt>
                <c:pt idx="138">
                  <c:v>46666666.666666597</c:v>
                </c:pt>
                <c:pt idx="139">
                  <c:v>46666666.666666597</c:v>
                </c:pt>
                <c:pt idx="140">
                  <c:v>46666666.666666597</c:v>
                </c:pt>
                <c:pt idx="141">
                  <c:v>46666666.666666597</c:v>
                </c:pt>
                <c:pt idx="142">
                  <c:v>53333333.333333299</c:v>
                </c:pt>
                <c:pt idx="143">
                  <c:v>53333333.333333299</c:v>
                </c:pt>
                <c:pt idx="144">
                  <c:v>53333333.333333299</c:v>
                </c:pt>
                <c:pt idx="145">
                  <c:v>53333333.333333299</c:v>
                </c:pt>
                <c:pt idx="146">
                  <c:v>53333333.333333299</c:v>
                </c:pt>
                <c:pt idx="147">
                  <c:v>53333333.333333299</c:v>
                </c:pt>
                <c:pt idx="148">
                  <c:v>53333333.333333299</c:v>
                </c:pt>
                <c:pt idx="149">
                  <c:v>53333333.333333299</c:v>
                </c:pt>
                <c:pt idx="150">
                  <c:v>53333333.333333299</c:v>
                </c:pt>
                <c:pt idx="151">
                  <c:v>53333333.333333299</c:v>
                </c:pt>
                <c:pt idx="152">
                  <c:v>66666666.666666597</c:v>
                </c:pt>
                <c:pt idx="153">
                  <c:v>66666666.666666597</c:v>
                </c:pt>
                <c:pt idx="154">
                  <c:v>66666666.666666597</c:v>
                </c:pt>
                <c:pt idx="155">
                  <c:v>66666666.666666597</c:v>
                </c:pt>
                <c:pt idx="156">
                  <c:v>66666666.666666597</c:v>
                </c:pt>
                <c:pt idx="157">
                  <c:v>66666666.666666597</c:v>
                </c:pt>
                <c:pt idx="158">
                  <c:v>66666666.666666597</c:v>
                </c:pt>
                <c:pt idx="159">
                  <c:v>66666666.666666597</c:v>
                </c:pt>
                <c:pt idx="160">
                  <c:v>66666666.666666597</c:v>
                </c:pt>
                <c:pt idx="161">
                  <c:v>66666666.666666597</c:v>
                </c:pt>
                <c:pt idx="162">
                  <c:v>46666666.666666597</c:v>
                </c:pt>
                <c:pt idx="163">
                  <c:v>46666666.666666597</c:v>
                </c:pt>
                <c:pt idx="164">
                  <c:v>46666666.666666597</c:v>
                </c:pt>
                <c:pt idx="165">
                  <c:v>46666666.666666597</c:v>
                </c:pt>
                <c:pt idx="166">
                  <c:v>46666666.666666597</c:v>
                </c:pt>
                <c:pt idx="167">
                  <c:v>46666666.666666597</c:v>
                </c:pt>
                <c:pt idx="168">
                  <c:v>46666666.666666597</c:v>
                </c:pt>
                <c:pt idx="169">
                  <c:v>46666666.666666597</c:v>
                </c:pt>
                <c:pt idx="170">
                  <c:v>46666666.666666597</c:v>
                </c:pt>
                <c:pt idx="171">
                  <c:v>46666666.666666597</c:v>
                </c:pt>
                <c:pt idx="172">
                  <c:v>46666666.666666597</c:v>
                </c:pt>
                <c:pt idx="173">
                  <c:v>46666666.666666597</c:v>
                </c:pt>
                <c:pt idx="174">
                  <c:v>46666666.666666597</c:v>
                </c:pt>
                <c:pt idx="175">
                  <c:v>46666666.666666597</c:v>
                </c:pt>
                <c:pt idx="176">
                  <c:v>46666666.666666597</c:v>
                </c:pt>
                <c:pt idx="177">
                  <c:v>46666666.666666597</c:v>
                </c:pt>
                <c:pt idx="178">
                  <c:v>46666666.666666597</c:v>
                </c:pt>
                <c:pt idx="179">
                  <c:v>46666666.666666597</c:v>
                </c:pt>
                <c:pt idx="180">
                  <c:v>46666666.666666597</c:v>
                </c:pt>
                <c:pt idx="181">
                  <c:v>46666666.666666597</c:v>
                </c:pt>
                <c:pt idx="182">
                  <c:v>46666666.666666597</c:v>
                </c:pt>
                <c:pt idx="183">
                  <c:v>46666666.666666597</c:v>
                </c:pt>
                <c:pt idx="184">
                  <c:v>46666666.666666597</c:v>
                </c:pt>
                <c:pt idx="185">
                  <c:v>46666666.666666597</c:v>
                </c:pt>
                <c:pt idx="186">
                  <c:v>46666666.666666597</c:v>
                </c:pt>
                <c:pt idx="187">
                  <c:v>46666666.666666597</c:v>
                </c:pt>
                <c:pt idx="188">
                  <c:v>46666666.666666597</c:v>
                </c:pt>
                <c:pt idx="189">
                  <c:v>46666666.666666597</c:v>
                </c:pt>
                <c:pt idx="190">
                  <c:v>46666666.666666597</c:v>
                </c:pt>
                <c:pt idx="191">
                  <c:v>46666666.666666597</c:v>
                </c:pt>
                <c:pt idx="192">
                  <c:v>53333333.333333299</c:v>
                </c:pt>
                <c:pt idx="193">
                  <c:v>53333333.333333299</c:v>
                </c:pt>
                <c:pt idx="194">
                  <c:v>53333333.333333299</c:v>
                </c:pt>
                <c:pt idx="195">
                  <c:v>53333333.333333299</c:v>
                </c:pt>
                <c:pt idx="196">
                  <c:v>53333333.333333299</c:v>
                </c:pt>
                <c:pt idx="197">
                  <c:v>53333333.333333299</c:v>
                </c:pt>
                <c:pt idx="198">
                  <c:v>53333333.333333299</c:v>
                </c:pt>
                <c:pt idx="199">
                  <c:v>53333333.333333299</c:v>
                </c:pt>
                <c:pt idx="200">
                  <c:v>53333333.333333299</c:v>
                </c:pt>
                <c:pt idx="201">
                  <c:v>53333333.333333299</c:v>
                </c:pt>
                <c:pt idx="202">
                  <c:v>40000000</c:v>
                </c:pt>
                <c:pt idx="203">
                  <c:v>40000000</c:v>
                </c:pt>
                <c:pt idx="204">
                  <c:v>40000000</c:v>
                </c:pt>
                <c:pt idx="205">
                  <c:v>40000000</c:v>
                </c:pt>
                <c:pt idx="206">
                  <c:v>40000000</c:v>
                </c:pt>
                <c:pt idx="207">
                  <c:v>40000000</c:v>
                </c:pt>
                <c:pt idx="208">
                  <c:v>40000000</c:v>
                </c:pt>
                <c:pt idx="209">
                  <c:v>40000000</c:v>
                </c:pt>
                <c:pt idx="210">
                  <c:v>40000000</c:v>
                </c:pt>
                <c:pt idx="211">
                  <c:v>40000000</c:v>
                </c:pt>
                <c:pt idx="212">
                  <c:v>26666666.666666601</c:v>
                </c:pt>
                <c:pt idx="213">
                  <c:v>26666666.666666601</c:v>
                </c:pt>
                <c:pt idx="214">
                  <c:v>26666666.666666601</c:v>
                </c:pt>
                <c:pt idx="215">
                  <c:v>26666666.666666601</c:v>
                </c:pt>
                <c:pt idx="216">
                  <c:v>26666666.666666601</c:v>
                </c:pt>
                <c:pt idx="217">
                  <c:v>26666666.666666601</c:v>
                </c:pt>
                <c:pt idx="218">
                  <c:v>26666666.666666601</c:v>
                </c:pt>
                <c:pt idx="219">
                  <c:v>26666666.666666601</c:v>
                </c:pt>
                <c:pt idx="220">
                  <c:v>26666666.666666601</c:v>
                </c:pt>
                <c:pt idx="221">
                  <c:v>26666666.666666601</c:v>
                </c:pt>
                <c:pt idx="222">
                  <c:v>46666666.666666597</c:v>
                </c:pt>
                <c:pt idx="223">
                  <c:v>46666666.666666597</c:v>
                </c:pt>
                <c:pt idx="224">
                  <c:v>46666666.666666597</c:v>
                </c:pt>
                <c:pt idx="225">
                  <c:v>46666666.666666597</c:v>
                </c:pt>
                <c:pt idx="226">
                  <c:v>46666666.666666597</c:v>
                </c:pt>
                <c:pt idx="227">
                  <c:v>46666666.666666597</c:v>
                </c:pt>
                <c:pt idx="228">
                  <c:v>46666666.666666597</c:v>
                </c:pt>
                <c:pt idx="229">
                  <c:v>46666666.666666597</c:v>
                </c:pt>
                <c:pt idx="230">
                  <c:v>46666666.666666597</c:v>
                </c:pt>
                <c:pt idx="231">
                  <c:v>46666666.666666597</c:v>
                </c:pt>
                <c:pt idx="232">
                  <c:v>33333333.333333299</c:v>
                </c:pt>
                <c:pt idx="233">
                  <c:v>33333333.333333299</c:v>
                </c:pt>
                <c:pt idx="234">
                  <c:v>33333333.333333299</c:v>
                </c:pt>
                <c:pt idx="235">
                  <c:v>33333333.333333299</c:v>
                </c:pt>
                <c:pt idx="236">
                  <c:v>33333333.333333299</c:v>
                </c:pt>
                <c:pt idx="237">
                  <c:v>33333333.333333299</c:v>
                </c:pt>
                <c:pt idx="238">
                  <c:v>33333333.333333299</c:v>
                </c:pt>
                <c:pt idx="239">
                  <c:v>33333333.333333299</c:v>
                </c:pt>
                <c:pt idx="240">
                  <c:v>33333333.333333299</c:v>
                </c:pt>
                <c:pt idx="241">
                  <c:v>33333333.333333299</c:v>
                </c:pt>
                <c:pt idx="242">
                  <c:v>33333333.333333299</c:v>
                </c:pt>
                <c:pt idx="243">
                  <c:v>33333333.333333299</c:v>
                </c:pt>
                <c:pt idx="244">
                  <c:v>33333333.333333299</c:v>
                </c:pt>
                <c:pt idx="245">
                  <c:v>33333333.333333299</c:v>
                </c:pt>
                <c:pt idx="246">
                  <c:v>33333333.333333299</c:v>
                </c:pt>
                <c:pt idx="247">
                  <c:v>33333333.333333299</c:v>
                </c:pt>
                <c:pt idx="248">
                  <c:v>33333333.333333299</c:v>
                </c:pt>
                <c:pt idx="249">
                  <c:v>33333333.333333299</c:v>
                </c:pt>
                <c:pt idx="250">
                  <c:v>33333333.333333299</c:v>
                </c:pt>
                <c:pt idx="251">
                  <c:v>33333333.333333299</c:v>
                </c:pt>
                <c:pt idx="252">
                  <c:v>53333333.333333299</c:v>
                </c:pt>
                <c:pt idx="253">
                  <c:v>53333333.333333299</c:v>
                </c:pt>
                <c:pt idx="254">
                  <c:v>53333333.333333299</c:v>
                </c:pt>
                <c:pt idx="255">
                  <c:v>53333333.333333299</c:v>
                </c:pt>
                <c:pt idx="256">
                  <c:v>53333333.333333299</c:v>
                </c:pt>
                <c:pt idx="257">
                  <c:v>53333333.333333299</c:v>
                </c:pt>
                <c:pt idx="258">
                  <c:v>53333333.333333299</c:v>
                </c:pt>
                <c:pt idx="259">
                  <c:v>53333333.333333299</c:v>
                </c:pt>
                <c:pt idx="260">
                  <c:v>53333333.333333299</c:v>
                </c:pt>
                <c:pt idx="261">
                  <c:v>53333333.333333299</c:v>
                </c:pt>
                <c:pt idx="262">
                  <c:v>33333333.333333299</c:v>
                </c:pt>
                <c:pt idx="263">
                  <c:v>33333333.333333299</c:v>
                </c:pt>
                <c:pt idx="264">
                  <c:v>33333333.333333299</c:v>
                </c:pt>
                <c:pt idx="265">
                  <c:v>33333333.333333299</c:v>
                </c:pt>
                <c:pt idx="266">
                  <c:v>33333333.333333299</c:v>
                </c:pt>
                <c:pt idx="267">
                  <c:v>33333333.333333299</c:v>
                </c:pt>
                <c:pt idx="268">
                  <c:v>33333333.333333299</c:v>
                </c:pt>
                <c:pt idx="269">
                  <c:v>33333333.333333299</c:v>
                </c:pt>
                <c:pt idx="270">
                  <c:v>33333333.333333299</c:v>
                </c:pt>
                <c:pt idx="271">
                  <c:v>33333333.333333299</c:v>
                </c:pt>
                <c:pt idx="272">
                  <c:v>60000000</c:v>
                </c:pt>
                <c:pt idx="273">
                  <c:v>60000000</c:v>
                </c:pt>
                <c:pt idx="274">
                  <c:v>60000000</c:v>
                </c:pt>
                <c:pt idx="275">
                  <c:v>60000000</c:v>
                </c:pt>
                <c:pt idx="276">
                  <c:v>60000000</c:v>
                </c:pt>
                <c:pt idx="277">
                  <c:v>60000000</c:v>
                </c:pt>
                <c:pt idx="278">
                  <c:v>60000000</c:v>
                </c:pt>
                <c:pt idx="279">
                  <c:v>60000000</c:v>
                </c:pt>
                <c:pt idx="280">
                  <c:v>60000000</c:v>
                </c:pt>
                <c:pt idx="281">
                  <c:v>60000000</c:v>
                </c:pt>
                <c:pt idx="282">
                  <c:v>53333333.333333299</c:v>
                </c:pt>
                <c:pt idx="283">
                  <c:v>53333333.333333299</c:v>
                </c:pt>
                <c:pt idx="284">
                  <c:v>53333333.333333299</c:v>
                </c:pt>
                <c:pt idx="285">
                  <c:v>53333333.333333299</c:v>
                </c:pt>
                <c:pt idx="286">
                  <c:v>53333333.333333299</c:v>
                </c:pt>
                <c:pt idx="287">
                  <c:v>53333333.333333299</c:v>
                </c:pt>
                <c:pt idx="288">
                  <c:v>53333333.333333299</c:v>
                </c:pt>
                <c:pt idx="289">
                  <c:v>53333333.333333299</c:v>
                </c:pt>
                <c:pt idx="290">
                  <c:v>53333333.333333299</c:v>
                </c:pt>
                <c:pt idx="291">
                  <c:v>53333333.333333299</c:v>
                </c:pt>
                <c:pt idx="292">
                  <c:v>20000000</c:v>
                </c:pt>
                <c:pt idx="293">
                  <c:v>20000000</c:v>
                </c:pt>
                <c:pt idx="294">
                  <c:v>20000000</c:v>
                </c:pt>
                <c:pt idx="295">
                  <c:v>20000000</c:v>
                </c:pt>
                <c:pt idx="296">
                  <c:v>20000000</c:v>
                </c:pt>
                <c:pt idx="297">
                  <c:v>20000000</c:v>
                </c:pt>
                <c:pt idx="298">
                  <c:v>20000000</c:v>
                </c:pt>
                <c:pt idx="299">
                  <c:v>20000000</c:v>
                </c:pt>
                <c:pt idx="300">
                  <c:v>20000000</c:v>
                </c:pt>
                <c:pt idx="301">
                  <c:v>20000000</c:v>
                </c:pt>
                <c:pt idx="302">
                  <c:v>79999999.999999896</c:v>
                </c:pt>
                <c:pt idx="303">
                  <c:v>79999999.999999896</c:v>
                </c:pt>
                <c:pt idx="304">
                  <c:v>79999999.999999896</c:v>
                </c:pt>
                <c:pt idx="305">
                  <c:v>79999999.999999896</c:v>
                </c:pt>
                <c:pt idx="306">
                  <c:v>79999999.999999896</c:v>
                </c:pt>
                <c:pt idx="307">
                  <c:v>79999999.999999896</c:v>
                </c:pt>
                <c:pt idx="308">
                  <c:v>79999999.999999896</c:v>
                </c:pt>
                <c:pt idx="309">
                  <c:v>79999999.999999896</c:v>
                </c:pt>
                <c:pt idx="310">
                  <c:v>79999999.999999896</c:v>
                </c:pt>
                <c:pt idx="311">
                  <c:v>79999999.999999896</c:v>
                </c:pt>
                <c:pt idx="312">
                  <c:v>26666666.666666601</c:v>
                </c:pt>
                <c:pt idx="313">
                  <c:v>26666666.666666601</c:v>
                </c:pt>
                <c:pt idx="314">
                  <c:v>26666666.666666601</c:v>
                </c:pt>
                <c:pt idx="315">
                  <c:v>26666666.666666601</c:v>
                </c:pt>
                <c:pt idx="316">
                  <c:v>26666666.666666601</c:v>
                </c:pt>
                <c:pt idx="317">
                  <c:v>26666666.666666601</c:v>
                </c:pt>
                <c:pt idx="318">
                  <c:v>26666666.666666601</c:v>
                </c:pt>
                <c:pt idx="319">
                  <c:v>26666666.666666601</c:v>
                </c:pt>
                <c:pt idx="320">
                  <c:v>26666666.666666601</c:v>
                </c:pt>
                <c:pt idx="321">
                  <c:v>26666666.666666601</c:v>
                </c:pt>
                <c:pt idx="322">
                  <c:v>53333333.333333299</c:v>
                </c:pt>
                <c:pt idx="323">
                  <c:v>53333333.333333299</c:v>
                </c:pt>
                <c:pt idx="324">
                  <c:v>53333333.333333299</c:v>
                </c:pt>
                <c:pt idx="325">
                  <c:v>53333333.333333299</c:v>
                </c:pt>
                <c:pt idx="326">
                  <c:v>53333333.333333299</c:v>
                </c:pt>
                <c:pt idx="327">
                  <c:v>53333333.333333299</c:v>
                </c:pt>
                <c:pt idx="328">
                  <c:v>53333333.333333299</c:v>
                </c:pt>
                <c:pt idx="329">
                  <c:v>53333333.333333299</c:v>
                </c:pt>
                <c:pt idx="330">
                  <c:v>53333333.333333299</c:v>
                </c:pt>
                <c:pt idx="331">
                  <c:v>53333333.333333299</c:v>
                </c:pt>
                <c:pt idx="332">
                  <c:v>66666666.666666597</c:v>
                </c:pt>
                <c:pt idx="333">
                  <c:v>66666666.666666597</c:v>
                </c:pt>
                <c:pt idx="334">
                  <c:v>66666666.666666597</c:v>
                </c:pt>
                <c:pt idx="335">
                  <c:v>66666666.666666597</c:v>
                </c:pt>
                <c:pt idx="336">
                  <c:v>66666666.666666597</c:v>
                </c:pt>
                <c:pt idx="337">
                  <c:v>66666666.666666597</c:v>
                </c:pt>
                <c:pt idx="338">
                  <c:v>66666666.666666597</c:v>
                </c:pt>
                <c:pt idx="339">
                  <c:v>66666666.666666597</c:v>
                </c:pt>
                <c:pt idx="340">
                  <c:v>66666666.666666597</c:v>
                </c:pt>
                <c:pt idx="341">
                  <c:v>66666666.666666597</c:v>
                </c:pt>
                <c:pt idx="342">
                  <c:v>53333333.333333299</c:v>
                </c:pt>
                <c:pt idx="343">
                  <c:v>53333333.333333299</c:v>
                </c:pt>
                <c:pt idx="344">
                  <c:v>53333333.333333299</c:v>
                </c:pt>
                <c:pt idx="345">
                  <c:v>53333333.333333299</c:v>
                </c:pt>
                <c:pt idx="346">
                  <c:v>53333333.333333299</c:v>
                </c:pt>
                <c:pt idx="347">
                  <c:v>53333333.333333299</c:v>
                </c:pt>
                <c:pt idx="348">
                  <c:v>53333333.333333299</c:v>
                </c:pt>
                <c:pt idx="349">
                  <c:v>53333333.333333299</c:v>
                </c:pt>
                <c:pt idx="350">
                  <c:v>53333333.333333299</c:v>
                </c:pt>
                <c:pt idx="351">
                  <c:v>53333333.333333299</c:v>
                </c:pt>
                <c:pt idx="352">
                  <c:v>20000000</c:v>
                </c:pt>
                <c:pt idx="353">
                  <c:v>20000000</c:v>
                </c:pt>
                <c:pt idx="354">
                  <c:v>20000000</c:v>
                </c:pt>
                <c:pt idx="355">
                  <c:v>20000000</c:v>
                </c:pt>
                <c:pt idx="356">
                  <c:v>20000000</c:v>
                </c:pt>
                <c:pt idx="357">
                  <c:v>20000000</c:v>
                </c:pt>
                <c:pt idx="358">
                  <c:v>20000000</c:v>
                </c:pt>
                <c:pt idx="359">
                  <c:v>20000000</c:v>
                </c:pt>
                <c:pt idx="360">
                  <c:v>20000000</c:v>
                </c:pt>
                <c:pt idx="361">
                  <c:v>20000000</c:v>
                </c:pt>
                <c:pt idx="362">
                  <c:v>120000000</c:v>
                </c:pt>
                <c:pt idx="363">
                  <c:v>120000000</c:v>
                </c:pt>
                <c:pt idx="364">
                  <c:v>120000000</c:v>
                </c:pt>
                <c:pt idx="365">
                  <c:v>120000000</c:v>
                </c:pt>
                <c:pt idx="366">
                  <c:v>120000000</c:v>
                </c:pt>
                <c:pt idx="367">
                  <c:v>120000000</c:v>
                </c:pt>
                <c:pt idx="368">
                  <c:v>120000000</c:v>
                </c:pt>
                <c:pt idx="369">
                  <c:v>120000000</c:v>
                </c:pt>
                <c:pt idx="370">
                  <c:v>120000000</c:v>
                </c:pt>
                <c:pt idx="371">
                  <c:v>120000000</c:v>
                </c:pt>
                <c:pt idx="372">
                  <c:v>53333333.333333299</c:v>
                </c:pt>
                <c:pt idx="373">
                  <c:v>53333333.333333299</c:v>
                </c:pt>
                <c:pt idx="374">
                  <c:v>53333333.333333299</c:v>
                </c:pt>
                <c:pt idx="375">
                  <c:v>53333333.333333299</c:v>
                </c:pt>
                <c:pt idx="376">
                  <c:v>53333333.333333299</c:v>
                </c:pt>
                <c:pt idx="377">
                  <c:v>53333333.333333299</c:v>
                </c:pt>
                <c:pt idx="378">
                  <c:v>53333333.333333299</c:v>
                </c:pt>
                <c:pt idx="379">
                  <c:v>53333333.333333299</c:v>
                </c:pt>
                <c:pt idx="380">
                  <c:v>53333333.333333299</c:v>
                </c:pt>
                <c:pt idx="381">
                  <c:v>53333333.333333299</c:v>
                </c:pt>
                <c:pt idx="382">
                  <c:v>46666666.666666597</c:v>
                </c:pt>
                <c:pt idx="383">
                  <c:v>46666666.666666597</c:v>
                </c:pt>
                <c:pt idx="384">
                  <c:v>46666666.666666597</c:v>
                </c:pt>
                <c:pt idx="385">
                  <c:v>46666666.666666597</c:v>
                </c:pt>
                <c:pt idx="386">
                  <c:v>46666666.666666597</c:v>
                </c:pt>
                <c:pt idx="387">
                  <c:v>46666666.666666597</c:v>
                </c:pt>
                <c:pt idx="388">
                  <c:v>46666666.666666597</c:v>
                </c:pt>
                <c:pt idx="389">
                  <c:v>46666666.666666597</c:v>
                </c:pt>
                <c:pt idx="390">
                  <c:v>46666666.666666597</c:v>
                </c:pt>
                <c:pt idx="391">
                  <c:v>46666666.666666597</c:v>
                </c:pt>
                <c:pt idx="392">
                  <c:v>66666666.666666597</c:v>
                </c:pt>
                <c:pt idx="393">
                  <c:v>66666666.666666597</c:v>
                </c:pt>
                <c:pt idx="394">
                  <c:v>66666666.666666597</c:v>
                </c:pt>
                <c:pt idx="395">
                  <c:v>66666666.666666597</c:v>
                </c:pt>
                <c:pt idx="396">
                  <c:v>66666666.666666597</c:v>
                </c:pt>
                <c:pt idx="397">
                  <c:v>66666666.666666597</c:v>
                </c:pt>
                <c:pt idx="398">
                  <c:v>66666666.666666597</c:v>
                </c:pt>
                <c:pt idx="399">
                  <c:v>66666666.666666597</c:v>
                </c:pt>
                <c:pt idx="400">
                  <c:v>66666666.666666597</c:v>
                </c:pt>
                <c:pt idx="401">
                  <c:v>66666666.666666597</c:v>
                </c:pt>
                <c:pt idx="402">
                  <c:v>20000000</c:v>
                </c:pt>
                <c:pt idx="403">
                  <c:v>20000000</c:v>
                </c:pt>
                <c:pt idx="404">
                  <c:v>20000000</c:v>
                </c:pt>
                <c:pt idx="405">
                  <c:v>20000000</c:v>
                </c:pt>
                <c:pt idx="406">
                  <c:v>20000000</c:v>
                </c:pt>
                <c:pt idx="407">
                  <c:v>20000000</c:v>
                </c:pt>
                <c:pt idx="408">
                  <c:v>20000000</c:v>
                </c:pt>
                <c:pt idx="409">
                  <c:v>20000000</c:v>
                </c:pt>
                <c:pt idx="410">
                  <c:v>20000000</c:v>
                </c:pt>
                <c:pt idx="411">
                  <c:v>20000000</c:v>
                </c:pt>
                <c:pt idx="412">
                  <c:v>40000000</c:v>
                </c:pt>
                <c:pt idx="413">
                  <c:v>40000000</c:v>
                </c:pt>
                <c:pt idx="414">
                  <c:v>40000000</c:v>
                </c:pt>
                <c:pt idx="415">
                  <c:v>40000000</c:v>
                </c:pt>
                <c:pt idx="416">
                  <c:v>40000000</c:v>
                </c:pt>
                <c:pt idx="417">
                  <c:v>40000000</c:v>
                </c:pt>
                <c:pt idx="418">
                  <c:v>40000000</c:v>
                </c:pt>
                <c:pt idx="419">
                  <c:v>40000000</c:v>
                </c:pt>
                <c:pt idx="420">
                  <c:v>40000000</c:v>
                </c:pt>
                <c:pt idx="421">
                  <c:v>40000000</c:v>
                </c:pt>
                <c:pt idx="422">
                  <c:v>20000000</c:v>
                </c:pt>
                <c:pt idx="423">
                  <c:v>20000000</c:v>
                </c:pt>
                <c:pt idx="424">
                  <c:v>20000000</c:v>
                </c:pt>
                <c:pt idx="425">
                  <c:v>20000000</c:v>
                </c:pt>
                <c:pt idx="426">
                  <c:v>20000000</c:v>
                </c:pt>
                <c:pt idx="427">
                  <c:v>20000000</c:v>
                </c:pt>
                <c:pt idx="428">
                  <c:v>20000000</c:v>
                </c:pt>
                <c:pt idx="429">
                  <c:v>20000000</c:v>
                </c:pt>
                <c:pt idx="430">
                  <c:v>20000000</c:v>
                </c:pt>
                <c:pt idx="431">
                  <c:v>20000000</c:v>
                </c:pt>
                <c:pt idx="432">
                  <c:v>46666666.666666597</c:v>
                </c:pt>
                <c:pt idx="433">
                  <c:v>46666666.666666597</c:v>
                </c:pt>
                <c:pt idx="434">
                  <c:v>46666666.666666597</c:v>
                </c:pt>
                <c:pt idx="435">
                  <c:v>46666666.666666597</c:v>
                </c:pt>
                <c:pt idx="436">
                  <c:v>46666666.666666597</c:v>
                </c:pt>
                <c:pt idx="437">
                  <c:v>46666666.666666597</c:v>
                </c:pt>
                <c:pt idx="438">
                  <c:v>46666666.666666597</c:v>
                </c:pt>
                <c:pt idx="439">
                  <c:v>46666666.666666597</c:v>
                </c:pt>
                <c:pt idx="440">
                  <c:v>46666666.666666597</c:v>
                </c:pt>
                <c:pt idx="441">
                  <c:v>46666666.666666597</c:v>
                </c:pt>
                <c:pt idx="442">
                  <c:v>60000000</c:v>
                </c:pt>
                <c:pt idx="443">
                  <c:v>60000000</c:v>
                </c:pt>
                <c:pt idx="444">
                  <c:v>60000000</c:v>
                </c:pt>
                <c:pt idx="445">
                  <c:v>60000000</c:v>
                </c:pt>
                <c:pt idx="446">
                  <c:v>60000000</c:v>
                </c:pt>
                <c:pt idx="447">
                  <c:v>60000000</c:v>
                </c:pt>
                <c:pt idx="448">
                  <c:v>60000000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60000000</c:v>
                </c:pt>
                <c:pt idx="453">
                  <c:v>60000000</c:v>
                </c:pt>
                <c:pt idx="454">
                  <c:v>60000000</c:v>
                </c:pt>
                <c:pt idx="455">
                  <c:v>60000000</c:v>
                </c:pt>
                <c:pt idx="456">
                  <c:v>60000000</c:v>
                </c:pt>
                <c:pt idx="457">
                  <c:v>60000000</c:v>
                </c:pt>
                <c:pt idx="458">
                  <c:v>60000000</c:v>
                </c:pt>
                <c:pt idx="459">
                  <c:v>60000000</c:v>
                </c:pt>
                <c:pt idx="460">
                  <c:v>60000000</c:v>
                </c:pt>
                <c:pt idx="461">
                  <c:v>60000000</c:v>
                </c:pt>
                <c:pt idx="462">
                  <c:v>60000000</c:v>
                </c:pt>
                <c:pt idx="463">
                  <c:v>60000000</c:v>
                </c:pt>
                <c:pt idx="464">
                  <c:v>60000000</c:v>
                </c:pt>
                <c:pt idx="465">
                  <c:v>60000000</c:v>
                </c:pt>
                <c:pt idx="466">
                  <c:v>60000000</c:v>
                </c:pt>
                <c:pt idx="467">
                  <c:v>60000000</c:v>
                </c:pt>
                <c:pt idx="468">
                  <c:v>60000000</c:v>
                </c:pt>
                <c:pt idx="469">
                  <c:v>60000000</c:v>
                </c:pt>
                <c:pt idx="470">
                  <c:v>60000000</c:v>
                </c:pt>
                <c:pt idx="471">
                  <c:v>60000000</c:v>
                </c:pt>
                <c:pt idx="472">
                  <c:v>20000000</c:v>
                </c:pt>
                <c:pt idx="473">
                  <c:v>20000000</c:v>
                </c:pt>
                <c:pt idx="474">
                  <c:v>20000000</c:v>
                </c:pt>
                <c:pt idx="475">
                  <c:v>20000000</c:v>
                </c:pt>
                <c:pt idx="476">
                  <c:v>20000000</c:v>
                </c:pt>
                <c:pt idx="477">
                  <c:v>20000000</c:v>
                </c:pt>
                <c:pt idx="478">
                  <c:v>20000000</c:v>
                </c:pt>
                <c:pt idx="479">
                  <c:v>20000000</c:v>
                </c:pt>
                <c:pt idx="480">
                  <c:v>20000000</c:v>
                </c:pt>
                <c:pt idx="481">
                  <c:v>20000000</c:v>
                </c:pt>
                <c:pt idx="482">
                  <c:v>53333333.333333299</c:v>
                </c:pt>
                <c:pt idx="483">
                  <c:v>53333333.333333299</c:v>
                </c:pt>
                <c:pt idx="484">
                  <c:v>53333333.333333299</c:v>
                </c:pt>
                <c:pt idx="485">
                  <c:v>53333333.333333299</c:v>
                </c:pt>
                <c:pt idx="486">
                  <c:v>53333333.333333299</c:v>
                </c:pt>
                <c:pt idx="487">
                  <c:v>53333333.333333299</c:v>
                </c:pt>
                <c:pt idx="488">
                  <c:v>53333333.333333299</c:v>
                </c:pt>
                <c:pt idx="489">
                  <c:v>53333333.333333299</c:v>
                </c:pt>
                <c:pt idx="490">
                  <c:v>53333333.333333299</c:v>
                </c:pt>
                <c:pt idx="491">
                  <c:v>53333333.333333299</c:v>
                </c:pt>
                <c:pt idx="492">
                  <c:v>53333333.333333299</c:v>
                </c:pt>
                <c:pt idx="493">
                  <c:v>53333333.333333299</c:v>
                </c:pt>
                <c:pt idx="494">
                  <c:v>53333333.333333299</c:v>
                </c:pt>
                <c:pt idx="495">
                  <c:v>53333333.333333299</c:v>
                </c:pt>
                <c:pt idx="496">
                  <c:v>53333333.333333299</c:v>
                </c:pt>
                <c:pt idx="497">
                  <c:v>53333333.333333299</c:v>
                </c:pt>
                <c:pt idx="498">
                  <c:v>53333333.333333299</c:v>
                </c:pt>
                <c:pt idx="499">
                  <c:v>53333333.333333299</c:v>
                </c:pt>
                <c:pt idx="500">
                  <c:v>53333333.333333299</c:v>
                </c:pt>
                <c:pt idx="501">
                  <c:v>53333333.333333299</c:v>
                </c:pt>
                <c:pt idx="502">
                  <c:v>46666666.666666597</c:v>
                </c:pt>
                <c:pt idx="503">
                  <c:v>46666666.666666597</c:v>
                </c:pt>
                <c:pt idx="504">
                  <c:v>46666666.666666597</c:v>
                </c:pt>
                <c:pt idx="505">
                  <c:v>46666666.666666597</c:v>
                </c:pt>
                <c:pt idx="506">
                  <c:v>46666666.666666597</c:v>
                </c:pt>
                <c:pt idx="507">
                  <c:v>46666666.666666597</c:v>
                </c:pt>
                <c:pt idx="508">
                  <c:v>46666666.666666597</c:v>
                </c:pt>
                <c:pt idx="509">
                  <c:v>46666666.666666597</c:v>
                </c:pt>
                <c:pt idx="510">
                  <c:v>46666666.666666597</c:v>
                </c:pt>
                <c:pt idx="511">
                  <c:v>46666666.666666597</c:v>
                </c:pt>
                <c:pt idx="512">
                  <c:v>53333333.333333299</c:v>
                </c:pt>
                <c:pt idx="513">
                  <c:v>53333333.333333299</c:v>
                </c:pt>
                <c:pt idx="514">
                  <c:v>53333333.333333299</c:v>
                </c:pt>
                <c:pt idx="515">
                  <c:v>53333333.333333299</c:v>
                </c:pt>
                <c:pt idx="516">
                  <c:v>53333333.333333299</c:v>
                </c:pt>
                <c:pt idx="517">
                  <c:v>53333333.333333299</c:v>
                </c:pt>
                <c:pt idx="518">
                  <c:v>53333333.333333299</c:v>
                </c:pt>
                <c:pt idx="519">
                  <c:v>53333333.333333299</c:v>
                </c:pt>
                <c:pt idx="520">
                  <c:v>53333333.333333299</c:v>
                </c:pt>
                <c:pt idx="521">
                  <c:v>53333333.333333299</c:v>
                </c:pt>
                <c:pt idx="522">
                  <c:v>60000000</c:v>
                </c:pt>
                <c:pt idx="523">
                  <c:v>60000000</c:v>
                </c:pt>
                <c:pt idx="524">
                  <c:v>60000000</c:v>
                </c:pt>
                <c:pt idx="525">
                  <c:v>60000000</c:v>
                </c:pt>
                <c:pt idx="526">
                  <c:v>60000000</c:v>
                </c:pt>
                <c:pt idx="527">
                  <c:v>60000000</c:v>
                </c:pt>
                <c:pt idx="528">
                  <c:v>60000000</c:v>
                </c:pt>
                <c:pt idx="529">
                  <c:v>60000000</c:v>
                </c:pt>
                <c:pt idx="530">
                  <c:v>60000000</c:v>
                </c:pt>
                <c:pt idx="531">
                  <c:v>60000000</c:v>
                </c:pt>
                <c:pt idx="532">
                  <c:v>60000000</c:v>
                </c:pt>
                <c:pt idx="533">
                  <c:v>60000000</c:v>
                </c:pt>
                <c:pt idx="534">
                  <c:v>60000000</c:v>
                </c:pt>
                <c:pt idx="535">
                  <c:v>60000000</c:v>
                </c:pt>
                <c:pt idx="536">
                  <c:v>60000000</c:v>
                </c:pt>
                <c:pt idx="537">
                  <c:v>60000000</c:v>
                </c:pt>
                <c:pt idx="538">
                  <c:v>60000000</c:v>
                </c:pt>
                <c:pt idx="539">
                  <c:v>60000000</c:v>
                </c:pt>
                <c:pt idx="540">
                  <c:v>60000000</c:v>
                </c:pt>
                <c:pt idx="541">
                  <c:v>60000000</c:v>
                </c:pt>
                <c:pt idx="542">
                  <c:v>53333333.333333299</c:v>
                </c:pt>
                <c:pt idx="543">
                  <c:v>53333333.333333299</c:v>
                </c:pt>
                <c:pt idx="544">
                  <c:v>53333333.333333299</c:v>
                </c:pt>
                <c:pt idx="545">
                  <c:v>53333333.333333299</c:v>
                </c:pt>
                <c:pt idx="546">
                  <c:v>53333333.333333299</c:v>
                </c:pt>
                <c:pt idx="547">
                  <c:v>53333333.333333299</c:v>
                </c:pt>
                <c:pt idx="548">
                  <c:v>53333333.333333299</c:v>
                </c:pt>
                <c:pt idx="549">
                  <c:v>53333333.333333299</c:v>
                </c:pt>
                <c:pt idx="550">
                  <c:v>53333333.333333299</c:v>
                </c:pt>
                <c:pt idx="551">
                  <c:v>53333333.333333299</c:v>
                </c:pt>
                <c:pt idx="552">
                  <c:v>33333333.333333299</c:v>
                </c:pt>
                <c:pt idx="553">
                  <c:v>33333333.333333299</c:v>
                </c:pt>
                <c:pt idx="554">
                  <c:v>33333333.333333299</c:v>
                </c:pt>
                <c:pt idx="555">
                  <c:v>33333333.333333299</c:v>
                </c:pt>
                <c:pt idx="556">
                  <c:v>33333333.333333299</c:v>
                </c:pt>
                <c:pt idx="557">
                  <c:v>33333333.333333299</c:v>
                </c:pt>
                <c:pt idx="558">
                  <c:v>33333333.333333299</c:v>
                </c:pt>
                <c:pt idx="559">
                  <c:v>33333333.333333299</c:v>
                </c:pt>
                <c:pt idx="560">
                  <c:v>33333333.333333299</c:v>
                </c:pt>
                <c:pt idx="561">
                  <c:v>33333333.333333299</c:v>
                </c:pt>
                <c:pt idx="562">
                  <c:v>53333333.333333299</c:v>
                </c:pt>
                <c:pt idx="563">
                  <c:v>53333333.333333299</c:v>
                </c:pt>
                <c:pt idx="564">
                  <c:v>53333333.333333299</c:v>
                </c:pt>
                <c:pt idx="565">
                  <c:v>53333333.333333299</c:v>
                </c:pt>
                <c:pt idx="566">
                  <c:v>53333333.333333299</c:v>
                </c:pt>
                <c:pt idx="567">
                  <c:v>53333333.333333299</c:v>
                </c:pt>
                <c:pt idx="568">
                  <c:v>53333333.333333299</c:v>
                </c:pt>
                <c:pt idx="569">
                  <c:v>53333333.333333299</c:v>
                </c:pt>
                <c:pt idx="570">
                  <c:v>53333333.333333299</c:v>
                </c:pt>
                <c:pt idx="571">
                  <c:v>53333333.333333299</c:v>
                </c:pt>
                <c:pt idx="572">
                  <c:v>20000000</c:v>
                </c:pt>
                <c:pt idx="573">
                  <c:v>20000000</c:v>
                </c:pt>
                <c:pt idx="574">
                  <c:v>20000000</c:v>
                </c:pt>
                <c:pt idx="575">
                  <c:v>20000000</c:v>
                </c:pt>
                <c:pt idx="576">
                  <c:v>20000000</c:v>
                </c:pt>
                <c:pt idx="577">
                  <c:v>20000000</c:v>
                </c:pt>
                <c:pt idx="578">
                  <c:v>20000000</c:v>
                </c:pt>
                <c:pt idx="579">
                  <c:v>20000000</c:v>
                </c:pt>
                <c:pt idx="580">
                  <c:v>20000000</c:v>
                </c:pt>
                <c:pt idx="581">
                  <c:v>20000000</c:v>
                </c:pt>
                <c:pt idx="582">
                  <c:v>53333333.333333299</c:v>
                </c:pt>
                <c:pt idx="583">
                  <c:v>53333333.333333299</c:v>
                </c:pt>
                <c:pt idx="584">
                  <c:v>53333333.333333299</c:v>
                </c:pt>
                <c:pt idx="585">
                  <c:v>53333333.333333299</c:v>
                </c:pt>
                <c:pt idx="586">
                  <c:v>53333333.333333299</c:v>
                </c:pt>
                <c:pt idx="587">
                  <c:v>53333333.333333299</c:v>
                </c:pt>
                <c:pt idx="588">
                  <c:v>53333333.333333299</c:v>
                </c:pt>
                <c:pt idx="589">
                  <c:v>53333333.333333299</c:v>
                </c:pt>
                <c:pt idx="590">
                  <c:v>53333333.333333299</c:v>
                </c:pt>
                <c:pt idx="591">
                  <c:v>53333333.333333299</c:v>
                </c:pt>
                <c:pt idx="592">
                  <c:v>66666666.666666597</c:v>
                </c:pt>
                <c:pt idx="593">
                  <c:v>66666666.666666597</c:v>
                </c:pt>
                <c:pt idx="594">
                  <c:v>66666666.666666597</c:v>
                </c:pt>
                <c:pt idx="595">
                  <c:v>66666666.666666597</c:v>
                </c:pt>
                <c:pt idx="596">
                  <c:v>66666666.666666597</c:v>
                </c:pt>
                <c:pt idx="597">
                  <c:v>66666666.666666597</c:v>
                </c:pt>
                <c:pt idx="598">
                  <c:v>66666666.666666597</c:v>
                </c:pt>
                <c:pt idx="599">
                  <c:v>66666666.666666597</c:v>
                </c:pt>
                <c:pt idx="600">
                  <c:v>66666666.666666597</c:v>
                </c:pt>
                <c:pt idx="601">
                  <c:v>66666666.666666597</c:v>
                </c:pt>
                <c:pt idx="602">
                  <c:v>46666666.666666597</c:v>
                </c:pt>
                <c:pt idx="603">
                  <c:v>46666666.666666597</c:v>
                </c:pt>
                <c:pt idx="604">
                  <c:v>46666666.666666597</c:v>
                </c:pt>
                <c:pt idx="605">
                  <c:v>46666666.666666597</c:v>
                </c:pt>
                <c:pt idx="606">
                  <c:v>46666666.666666597</c:v>
                </c:pt>
                <c:pt idx="607">
                  <c:v>46666666.666666597</c:v>
                </c:pt>
                <c:pt idx="608">
                  <c:v>46666666.666666597</c:v>
                </c:pt>
                <c:pt idx="609">
                  <c:v>46666666.666666597</c:v>
                </c:pt>
                <c:pt idx="610">
                  <c:v>46666666.666666597</c:v>
                </c:pt>
                <c:pt idx="611">
                  <c:v>46666666.666666597</c:v>
                </c:pt>
                <c:pt idx="612">
                  <c:v>60000000</c:v>
                </c:pt>
                <c:pt idx="613">
                  <c:v>60000000</c:v>
                </c:pt>
                <c:pt idx="614">
                  <c:v>60000000</c:v>
                </c:pt>
                <c:pt idx="615">
                  <c:v>60000000</c:v>
                </c:pt>
                <c:pt idx="616">
                  <c:v>60000000</c:v>
                </c:pt>
                <c:pt idx="617">
                  <c:v>60000000</c:v>
                </c:pt>
                <c:pt idx="618">
                  <c:v>60000000</c:v>
                </c:pt>
                <c:pt idx="619">
                  <c:v>60000000</c:v>
                </c:pt>
                <c:pt idx="620">
                  <c:v>60000000</c:v>
                </c:pt>
                <c:pt idx="621">
                  <c:v>60000000</c:v>
                </c:pt>
                <c:pt idx="622">
                  <c:v>46666666.666666597</c:v>
                </c:pt>
                <c:pt idx="623">
                  <c:v>46666666.666666597</c:v>
                </c:pt>
                <c:pt idx="624">
                  <c:v>46666666.666666597</c:v>
                </c:pt>
                <c:pt idx="625">
                  <c:v>46666666.666666597</c:v>
                </c:pt>
                <c:pt idx="626">
                  <c:v>46666666.666666597</c:v>
                </c:pt>
                <c:pt idx="627">
                  <c:v>46666666.666666597</c:v>
                </c:pt>
                <c:pt idx="628">
                  <c:v>46666666.666666597</c:v>
                </c:pt>
                <c:pt idx="629">
                  <c:v>46666666.666666597</c:v>
                </c:pt>
                <c:pt idx="630">
                  <c:v>46666666.666666597</c:v>
                </c:pt>
                <c:pt idx="631">
                  <c:v>46666666.666666597</c:v>
                </c:pt>
                <c:pt idx="632">
                  <c:v>66666666.666666597</c:v>
                </c:pt>
                <c:pt idx="633">
                  <c:v>66666666.666666597</c:v>
                </c:pt>
                <c:pt idx="634">
                  <c:v>66666666.666666597</c:v>
                </c:pt>
                <c:pt idx="635">
                  <c:v>66666666.666666597</c:v>
                </c:pt>
                <c:pt idx="636">
                  <c:v>66666666.666666597</c:v>
                </c:pt>
                <c:pt idx="637">
                  <c:v>66666666.666666597</c:v>
                </c:pt>
                <c:pt idx="638">
                  <c:v>66666666.666666597</c:v>
                </c:pt>
                <c:pt idx="639">
                  <c:v>66666666.666666597</c:v>
                </c:pt>
                <c:pt idx="640">
                  <c:v>66666666.666666597</c:v>
                </c:pt>
                <c:pt idx="641">
                  <c:v>66666666.666666597</c:v>
                </c:pt>
                <c:pt idx="642">
                  <c:v>53333333.333333299</c:v>
                </c:pt>
                <c:pt idx="643">
                  <c:v>53333333.333333299</c:v>
                </c:pt>
                <c:pt idx="644">
                  <c:v>53333333.333333299</c:v>
                </c:pt>
                <c:pt idx="645">
                  <c:v>53333333.333333299</c:v>
                </c:pt>
                <c:pt idx="646">
                  <c:v>53333333.333333299</c:v>
                </c:pt>
                <c:pt idx="647">
                  <c:v>53333333.333333299</c:v>
                </c:pt>
                <c:pt idx="648">
                  <c:v>53333333.333333299</c:v>
                </c:pt>
                <c:pt idx="649">
                  <c:v>53333333.333333299</c:v>
                </c:pt>
                <c:pt idx="650">
                  <c:v>53333333.333333299</c:v>
                </c:pt>
                <c:pt idx="651">
                  <c:v>53333333.333333299</c:v>
                </c:pt>
                <c:pt idx="652">
                  <c:v>53333333.333333299</c:v>
                </c:pt>
                <c:pt idx="653">
                  <c:v>53333333.333333299</c:v>
                </c:pt>
                <c:pt idx="654">
                  <c:v>53333333.333333299</c:v>
                </c:pt>
                <c:pt idx="655">
                  <c:v>53333333.333333299</c:v>
                </c:pt>
                <c:pt idx="656">
                  <c:v>53333333.333333299</c:v>
                </c:pt>
                <c:pt idx="657">
                  <c:v>53333333.333333299</c:v>
                </c:pt>
                <c:pt idx="658">
                  <c:v>53333333.333333299</c:v>
                </c:pt>
                <c:pt idx="659">
                  <c:v>53333333.333333299</c:v>
                </c:pt>
                <c:pt idx="660">
                  <c:v>53333333.333333299</c:v>
                </c:pt>
                <c:pt idx="661">
                  <c:v>53333333.333333299</c:v>
                </c:pt>
                <c:pt idx="662">
                  <c:v>53333333.333333299</c:v>
                </c:pt>
                <c:pt idx="663">
                  <c:v>53333333.333333299</c:v>
                </c:pt>
                <c:pt idx="664">
                  <c:v>53333333.333333299</c:v>
                </c:pt>
                <c:pt idx="665">
                  <c:v>53333333.333333299</c:v>
                </c:pt>
                <c:pt idx="666">
                  <c:v>53333333.333333299</c:v>
                </c:pt>
                <c:pt idx="667">
                  <c:v>53333333.333333299</c:v>
                </c:pt>
                <c:pt idx="668">
                  <c:v>53333333.333333299</c:v>
                </c:pt>
                <c:pt idx="669">
                  <c:v>53333333.333333299</c:v>
                </c:pt>
                <c:pt idx="670">
                  <c:v>53333333.333333299</c:v>
                </c:pt>
                <c:pt idx="671">
                  <c:v>53333333.333333299</c:v>
                </c:pt>
                <c:pt idx="672">
                  <c:v>46666666.666666597</c:v>
                </c:pt>
                <c:pt idx="673">
                  <c:v>46666666.666666597</c:v>
                </c:pt>
                <c:pt idx="674">
                  <c:v>46666666.666666597</c:v>
                </c:pt>
                <c:pt idx="675">
                  <c:v>46666666.666666597</c:v>
                </c:pt>
                <c:pt idx="676">
                  <c:v>46666666.666666597</c:v>
                </c:pt>
                <c:pt idx="677">
                  <c:v>46666666.666666597</c:v>
                </c:pt>
                <c:pt idx="678">
                  <c:v>46666666.666666597</c:v>
                </c:pt>
                <c:pt idx="679">
                  <c:v>46666666.666666597</c:v>
                </c:pt>
                <c:pt idx="680">
                  <c:v>46666666.666666597</c:v>
                </c:pt>
                <c:pt idx="681">
                  <c:v>46666666.666666597</c:v>
                </c:pt>
                <c:pt idx="682">
                  <c:v>60000000</c:v>
                </c:pt>
                <c:pt idx="683">
                  <c:v>60000000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60000000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60000000</c:v>
                </c:pt>
                <c:pt idx="691">
                  <c:v>60000000</c:v>
                </c:pt>
                <c:pt idx="692">
                  <c:v>60000000</c:v>
                </c:pt>
                <c:pt idx="693">
                  <c:v>60000000</c:v>
                </c:pt>
                <c:pt idx="694">
                  <c:v>60000000</c:v>
                </c:pt>
                <c:pt idx="695">
                  <c:v>60000000</c:v>
                </c:pt>
                <c:pt idx="696">
                  <c:v>60000000</c:v>
                </c:pt>
                <c:pt idx="697">
                  <c:v>60000000</c:v>
                </c:pt>
                <c:pt idx="698">
                  <c:v>60000000</c:v>
                </c:pt>
                <c:pt idx="699">
                  <c:v>60000000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60000000</c:v>
                </c:pt>
                <c:pt idx="703">
                  <c:v>60000000</c:v>
                </c:pt>
                <c:pt idx="704">
                  <c:v>60000000</c:v>
                </c:pt>
                <c:pt idx="705">
                  <c:v>60000000</c:v>
                </c:pt>
                <c:pt idx="706">
                  <c:v>60000000</c:v>
                </c:pt>
                <c:pt idx="707">
                  <c:v>60000000</c:v>
                </c:pt>
                <c:pt idx="708">
                  <c:v>60000000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60000000</c:v>
                </c:pt>
                <c:pt idx="712">
                  <c:v>93333333.333333299</c:v>
                </c:pt>
                <c:pt idx="713">
                  <c:v>93333333.333333299</c:v>
                </c:pt>
                <c:pt idx="714">
                  <c:v>93333333.333333299</c:v>
                </c:pt>
                <c:pt idx="715">
                  <c:v>93333333.333333299</c:v>
                </c:pt>
                <c:pt idx="716">
                  <c:v>93333333.333333299</c:v>
                </c:pt>
                <c:pt idx="717">
                  <c:v>93333333.333333299</c:v>
                </c:pt>
                <c:pt idx="718">
                  <c:v>93333333.333333299</c:v>
                </c:pt>
                <c:pt idx="719">
                  <c:v>93333333.333333299</c:v>
                </c:pt>
                <c:pt idx="720">
                  <c:v>93333333.333333299</c:v>
                </c:pt>
                <c:pt idx="721">
                  <c:v>93333333.333333299</c:v>
                </c:pt>
                <c:pt idx="722">
                  <c:v>73333333.333333299</c:v>
                </c:pt>
                <c:pt idx="723">
                  <c:v>73333333.333333299</c:v>
                </c:pt>
                <c:pt idx="724">
                  <c:v>73333333.333333299</c:v>
                </c:pt>
                <c:pt idx="725">
                  <c:v>73333333.333333299</c:v>
                </c:pt>
                <c:pt idx="726">
                  <c:v>73333333.333333299</c:v>
                </c:pt>
                <c:pt idx="727">
                  <c:v>73333333.333333299</c:v>
                </c:pt>
                <c:pt idx="728">
                  <c:v>73333333.333333299</c:v>
                </c:pt>
                <c:pt idx="729">
                  <c:v>73333333.333333299</c:v>
                </c:pt>
                <c:pt idx="730">
                  <c:v>73333333.333333299</c:v>
                </c:pt>
                <c:pt idx="731">
                  <c:v>73333333.333333299</c:v>
                </c:pt>
                <c:pt idx="732">
                  <c:v>46666666.666666597</c:v>
                </c:pt>
                <c:pt idx="733">
                  <c:v>46666666.666666597</c:v>
                </c:pt>
                <c:pt idx="734">
                  <c:v>46666666.666666597</c:v>
                </c:pt>
                <c:pt idx="735">
                  <c:v>46666666.666666597</c:v>
                </c:pt>
                <c:pt idx="736">
                  <c:v>46666666.666666597</c:v>
                </c:pt>
                <c:pt idx="737">
                  <c:v>46666666.666666597</c:v>
                </c:pt>
                <c:pt idx="738">
                  <c:v>46666666.666666597</c:v>
                </c:pt>
                <c:pt idx="739">
                  <c:v>46666666.666666597</c:v>
                </c:pt>
                <c:pt idx="740">
                  <c:v>46666666.666666597</c:v>
                </c:pt>
                <c:pt idx="741">
                  <c:v>46666666.666666597</c:v>
                </c:pt>
                <c:pt idx="742">
                  <c:v>33333333.333333299</c:v>
                </c:pt>
                <c:pt idx="743">
                  <c:v>33333333.333333299</c:v>
                </c:pt>
                <c:pt idx="744">
                  <c:v>33333333.333333299</c:v>
                </c:pt>
                <c:pt idx="745">
                  <c:v>33333333.333333299</c:v>
                </c:pt>
                <c:pt idx="746">
                  <c:v>33333333.333333299</c:v>
                </c:pt>
                <c:pt idx="747">
                  <c:v>33333333.333333299</c:v>
                </c:pt>
                <c:pt idx="748">
                  <c:v>33333333.333333299</c:v>
                </c:pt>
                <c:pt idx="749">
                  <c:v>33333333.333333299</c:v>
                </c:pt>
                <c:pt idx="750">
                  <c:v>33333333.333333299</c:v>
                </c:pt>
                <c:pt idx="751">
                  <c:v>33333333.333333299</c:v>
                </c:pt>
                <c:pt idx="752">
                  <c:v>53333333.333333299</c:v>
                </c:pt>
                <c:pt idx="753">
                  <c:v>53333333.333333299</c:v>
                </c:pt>
                <c:pt idx="754">
                  <c:v>53333333.333333299</c:v>
                </c:pt>
                <c:pt idx="755">
                  <c:v>53333333.333333299</c:v>
                </c:pt>
                <c:pt idx="756">
                  <c:v>53333333.333333299</c:v>
                </c:pt>
                <c:pt idx="757">
                  <c:v>53333333.333333299</c:v>
                </c:pt>
                <c:pt idx="758">
                  <c:v>53333333.333333299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9-4196-87A1-A8825E12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548880"/>
        <c:axId val="663566592"/>
      </c:lineChart>
      <c:catAx>
        <c:axId val="66354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</a:t>
                </a:r>
                <a:r>
                  <a:rPr lang="pt-PT" baseline="0"/>
                  <a:t> temporal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566592"/>
        <c:crosses val="autoZero"/>
        <c:auto val="1"/>
        <c:lblAlgn val="ctr"/>
        <c:lblOffset val="100"/>
        <c:noMultiLvlLbl val="0"/>
      </c:catAx>
      <c:valAx>
        <c:axId val="6635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5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 temporal do valor de hashrate exibida pelo software de mineração e o valor de hashrate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3'!$L$1</c:f>
              <c:strCache>
                <c:ptCount val="1"/>
                <c:pt idx="0">
                  <c:v>Hashrate dada pela Pool</c:v>
                </c:pt>
              </c:strCache>
            </c:strRef>
          </c:tx>
          <c:spPr>
            <a:ln w="28575" cap="rnd">
              <a:solidFill>
                <a:srgbClr val="6998AB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3'!$B$2:$B$739</c15:sqref>
                  </c15:fullRef>
                </c:ext>
              </c:extLst>
              <c:f>'Teste 3'!$B$12:$B$739</c:f>
              <c:strCache>
                <c:ptCount val="712"/>
                <c:pt idx="0">
                  <c:v>21:42:54</c:v>
                </c:pt>
                <c:pt idx="1">
                  <c:v>21:43:54</c:v>
                </c:pt>
                <c:pt idx="2">
                  <c:v>21:44:54</c:v>
                </c:pt>
                <c:pt idx="3">
                  <c:v>21:45:53</c:v>
                </c:pt>
                <c:pt idx="4">
                  <c:v>21:46:53</c:v>
                </c:pt>
                <c:pt idx="5">
                  <c:v>21:47:53</c:v>
                </c:pt>
                <c:pt idx="6">
                  <c:v>21:48:53</c:v>
                </c:pt>
                <c:pt idx="7">
                  <c:v>21:49:53</c:v>
                </c:pt>
                <c:pt idx="8">
                  <c:v>21:50:53</c:v>
                </c:pt>
                <c:pt idx="9">
                  <c:v>21:51:53</c:v>
                </c:pt>
                <c:pt idx="10">
                  <c:v>21:52:53</c:v>
                </c:pt>
                <c:pt idx="11">
                  <c:v>21:53:53</c:v>
                </c:pt>
                <c:pt idx="12">
                  <c:v>21:54:54</c:v>
                </c:pt>
                <c:pt idx="13">
                  <c:v>21:55:54</c:v>
                </c:pt>
                <c:pt idx="14">
                  <c:v>21:56:54</c:v>
                </c:pt>
                <c:pt idx="15">
                  <c:v>21:57:54</c:v>
                </c:pt>
                <c:pt idx="16">
                  <c:v>21:58:54</c:v>
                </c:pt>
                <c:pt idx="17">
                  <c:v>21:59:54</c:v>
                </c:pt>
                <c:pt idx="18">
                  <c:v>22:00:54</c:v>
                </c:pt>
                <c:pt idx="19">
                  <c:v>22:01:54</c:v>
                </c:pt>
                <c:pt idx="20">
                  <c:v>22:02:55</c:v>
                </c:pt>
                <c:pt idx="21">
                  <c:v>22:03:55</c:v>
                </c:pt>
                <c:pt idx="22">
                  <c:v>22:04:55</c:v>
                </c:pt>
                <c:pt idx="23">
                  <c:v>22:05:55</c:v>
                </c:pt>
                <c:pt idx="24">
                  <c:v>22:06:55</c:v>
                </c:pt>
                <c:pt idx="25">
                  <c:v>22:07:55</c:v>
                </c:pt>
                <c:pt idx="26">
                  <c:v>22:08:54</c:v>
                </c:pt>
                <c:pt idx="27">
                  <c:v>22:09:54</c:v>
                </c:pt>
                <c:pt idx="28">
                  <c:v>22:10:54</c:v>
                </c:pt>
                <c:pt idx="29">
                  <c:v>22:11:54</c:v>
                </c:pt>
                <c:pt idx="30">
                  <c:v>22:12:54</c:v>
                </c:pt>
                <c:pt idx="31">
                  <c:v>22:13:54</c:v>
                </c:pt>
                <c:pt idx="32">
                  <c:v>22:14:54</c:v>
                </c:pt>
                <c:pt idx="33">
                  <c:v>22:15:54</c:v>
                </c:pt>
                <c:pt idx="34">
                  <c:v>22:16:54</c:v>
                </c:pt>
                <c:pt idx="35">
                  <c:v>22:17:54</c:v>
                </c:pt>
                <c:pt idx="36">
                  <c:v>22:18:54</c:v>
                </c:pt>
                <c:pt idx="37">
                  <c:v>22:19:54</c:v>
                </c:pt>
                <c:pt idx="38">
                  <c:v>22:20:54</c:v>
                </c:pt>
                <c:pt idx="39">
                  <c:v>22:21:54</c:v>
                </c:pt>
                <c:pt idx="40">
                  <c:v>22:22:54</c:v>
                </c:pt>
                <c:pt idx="41">
                  <c:v>22:23:54</c:v>
                </c:pt>
                <c:pt idx="42">
                  <c:v>22:24:54</c:v>
                </c:pt>
                <c:pt idx="43">
                  <c:v>22:25:53</c:v>
                </c:pt>
                <c:pt idx="44">
                  <c:v>22:26:53</c:v>
                </c:pt>
                <c:pt idx="45">
                  <c:v>22:27:53</c:v>
                </c:pt>
                <c:pt idx="46">
                  <c:v>22:28:53</c:v>
                </c:pt>
                <c:pt idx="47">
                  <c:v>22:29:53</c:v>
                </c:pt>
                <c:pt idx="48">
                  <c:v>22:30:53</c:v>
                </c:pt>
                <c:pt idx="49">
                  <c:v>22:31:53</c:v>
                </c:pt>
                <c:pt idx="50">
                  <c:v>22:32:53</c:v>
                </c:pt>
                <c:pt idx="51">
                  <c:v>22:33:52</c:v>
                </c:pt>
                <c:pt idx="52">
                  <c:v>22:34:52</c:v>
                </c:pt>
                <c:pt idx="53">
                  <c:v>22:35:52</c:v>
                </c:pt>
                <c:pt idx="54">
                  <c:v>22:36:52</c:v>
                </c:pt>
                <c:pt idx="55">
                  <c:v>22:37:52</c:v>
                </c:pt>
                <c:pt idx="56">
                  <c:v>22:38:52</c:v>
                </c:pt>
                <c:pt idx="57">
                  <c:v>22:39:52</c:v>
                </c:pt>
                <c:pt idx="58">
                  <c:v>22:40:52</c:v>
                </c:pt>
                <c:pt idx="59">
                  <c:v>22:41:51</c:v>
                </c:pt>
                <c:pt idx="60">
                  <c:v>22:42:51</c:v>
                </c:pt>
                <c:pt idx="61">
                  <c:v>22:43:51</c:v>
                </c:pt>
                <c:pt idx="62">
                  <c:v>22:44:51</c:v>
                </c:pt>
                <c:pt idx="63">
                  <c:v>22:45:51</c:v>
                </c:pt>
                <c:pt idx="64">
                  <c:v>22:46:51</c:v>
                </c:pt>
                <c:pt idx="65">
                  <c:v>22:47:51</c:v>
                </c:pt>
                <c:pt idx="66">
                  <c:v>22:48:51</c:v>
                </c:pt>
                <c:pt idx="67">
                  <c:v>22:49:51</c:v>
                </c:pt>
                <c:pt idx="68">
                  <c:v>22:50:50</c:v>
                </c:pt>
                <c:pt idx="69">
                  <c:v>22:51:50</c:v>
                </c:pt>
                <c:pt idx="70">
                  <c:v>22:52:50</c:v>
                </c:pt>
                <c:pt idx="71">
                  <c:v>22:53:50</c:v>
                </c:pt>
                <c:pt idx="72">
                  <c:v>22:54:50</c:v>
                </c:pt>
                <c:pt idx="73">
                  <c:v>22:55:50</c:v>
                </c:pt>
                <c:pt idx="74">
                  <c:v>22:56:50</c:v>
                </c:pt>
                <c:pt idx="75">
                  <c:v>22:57:50</c:v>
                </c:pt>
                <c:pt idx="76">
                  <c:v>22:58:50</c:v>
                </c:pt>
                <c:pt idx="77">
                  <c:v>22:59:50</c:v>
                </c:pt>
                <c:pt idx="78">
                  <c:v>23:00:50</c:v>
                </c:pt>
                <c:pt idx="79">
                  <c:v>23:01:50</c:v>
                </c:pt>
                <c:pt idx="80">
                  <c:v>23:02:50</c:v>
                </c:pt>
                <c:pt idx="81">
                  <c:v>23:03:50</c:v>
                </c:pt>
                <c:pt idx="82">
                  <c:v>23:04:50</c:v>
                </c:pt>
                <c:pt idx="83">
                  <c:v>23:05:50</c:v>
                </c:pt>
                <c:pt idx="84">
                  <c:v>23:06:49</c:v>
                </c:pt>
                <c:pt idx="85">
                  <c:v>23:07:49</c:v>
                </c:pt>
                <c:pt idx="86">
                  <c:v>23:08:49</c:v>
                </c:pt>
                <c:pt idx="87">
                  <c:v>23:09:49</c:v>
                </c:pt>
                <c:pt idx="88">
                  <c:v>23:10:49</c:v>
                </c:pt>
                <c:pt idx="89">
                  <c:v>23:11:49</c:v>
                </c:pt>
                <c:pt idx="90">
                  <c:v>23:12:49</c:v>
                </c:pt>
                <c:pt idx="91">
                  <c:v>23:13:49</c:v>
                </c:pt>
                <c:pt idx="92">
                  <c:v>23:14:48</c:v>
                </c:pt>
                <c:pt idx="93">
                  <c:v>23:15:48</c:v>
                </c:pt>
                <c:pt idx="94">
                  <c:v>23:16:48</c:v>
                </c:pt>
                <c:pt idx="95">
                  <c:v>23:17:48</c:v>
                </c:pt>
                <c:pt idx="96">
                  <c:v>23:18:48</c:v>
                </c:pt>
                <c:pt idx="97">
                  <c:v>23:19:48</c:v>
                </c:pt>
                <c:pt idx="98">
                  <c:v>23:20:48</c:v>
                </c:pt>
                <c:pt idx="99">
                  <c:v>23:21:48</c:v>
                </c:pt>
                <c:pt idx="100">
                  <c:v>23:22:48</c:v>
                </c:pt>
                <c:pt idx="101">
                  <c:v>23:23:47</c:v>
                </c:pt>
                <c:pt idx="102">
                  <c:v>23:24:47</c:v>
                </c:pt>
                <c:pt idx="103">
                  <c:v>23:25:47</c:v>
                </c:pt>
                <c:pt idx="104">
                  <c:v>23:26:47</c:v>
                </c:pt>
                <c:pt idx="105">
                  <c:v>23:27:47</c:v>
                </c:pt>
                <c:pt idx="106">
                  <c:v>23:28:47</c:v>
                </c:pt>
                <c:pt idx="107">
                  <c:v>23:29:47</c:v>
                </c:pt>
                <c:pt idx="108">
                  <c:v>23:30:47</c:v>
                </c:pt>
                <c:pt idx="109">
                  <c:v>23:31:47</c:v>
                </c:pt>
                <c:pt idx="110">
                  <c:v>23:32:47</c:v>
                </c:pt>
                <c:pt idx="111">
                  <c:v>23:33:47</c:v>
                </c:pt>
                <c:pt idx="112">
                  <c:v>23:34:47</c:v>
                </c:pt>
                <c:pt idx="113">
                  <c:v>23:35:46</c:v>
                </c:pt>
                <c:pt idx="114">
                  <c:v>23:36:46</c:v>
                </c:pt>
                <c:pt idx="115">
                  <c:v>23:37:46</c:v>
                </c:pt>
                <c:pt idx="116">
                  <c:v>23:38:46</c:v>
                </c:pt>
                <c:pt idx="117">
                  <c:v>23:39:45</c:v>
                </c:pt>
                <c:pt idx="118">
                  <c:v>23:40:45</c:v>
                </c:pt>
                <c:pt idx="119">
                  <c:v>23:41:45</c:v>
                </c:pt>
                <c:pt idx="120">
                  <c:v>23:42:45</c:v>
                </c:pt>
                <c:pt idx="121">
                  <c:v>23:43:45</c:v>
                </c:pt>
                <c:pt idx="122">
                  <c:v>23:44:44</c:v>
                </c:pt>
                <c:pt idx="123">
                  <c:v>23:45:44</c:v>
                </c:pt>
                <c:pt idx="124">
                  <c:v>23:46:44</c:v>
                </c:pt>
                <c:pt idx="125">
                  <c:v>23:47:44</c:v>
                </c:pt>
                <c:pt idx="126">
                  <c:v>23:48:44</c:v>
                </c:pt>
                <c:pt idx="127">
                  <c:v>23:49:43</c:v>
                </c:pt>
                <c:pt idx="128">
                  <c:v>23:50:43</c:v>
                </c:pt>
                <c:pt idx="129">
                  <c:v>23:51:43</c:v>
                </c:pt>
                <c:pt idx="130">
                  <c:v>23:52:43</c:v>
                </c:pt>
                <c:pt idx="131">
                  <c:v>23:53:43</c:v>
                </c:pt>
                <c:pt idx="132">
                  <c:v>23:54:42</c:v>
                </c:pt>
                <c:pt idx="133">
                  <c:v>23:55:42</c:v>
                </c:pt>
                <c:pt idx="134">
                  <c:v>23:56:42</c:v>
                </c:pt>
                <c:pt idx="135">
                  <c:v>23:57:42</c:v>
                </c:pt>
                <c:pt idx="136">
                  <c:v>23:58:42</c:v>
                </c:pt>
                <c:pt idx="137">
                  <c:v>23:59:41</c:v>
                </c:pt>
                <c:pt idx="138">
                  <c:v>00:00:41</c:v>
                </c:pt>
                <c:pt idx="139">
                  <c:v>00:01:41</c:v>
                </c:pt>
                <c:pt idx="140">
                  <c:v>00:02:41</c:v>
                </c:pt>
                <c:pt idx="141">
                  <c:v>00:03:40</c:v>
                </c:pt>
                <c:pt idx="142">
                  <c:v>00:04:40</c:v>
                </c:pt>
                <c:pt idx="143">
                  <c:v>00:05:40</c:v>
                </c:pt>
                <c:pt idx="144">
                  <c:v>00:06:40</c:v>
                </c:pt>
                <c:pt idx="145">
                  <c:v>00:07:40</c:v>
                </c:pt>
                <c:pt idx="146">
                  <c:v>00:08:40</c:v>
                </c:pt>
                <c:pt idx="147">
                  <c:v>00:09:40</c:v>
                </c:pt>
                <c:pt idx="148">
                  <c:v>00:10:40</c:v>
                </c:pt>
                <c:pt idx="149">
                  <c:v>00:11:40</c:v>
                </c:pt>
                <c:pt idx="150">
                  <c:v>00:12:39</c:v>
                </c:pt>
                <c:pt idx="151">
                  <c:v>00:13:39</c:v>
                </c:pt>
                <c:pt idx="152">
                  <c:v>00:14:39</c:v>
                </c:pt>
                <c:pt idx="153">
                  <c:v>00:15:39</c:v>
                </c:pt>
                <c:pt idx="154">
                  <c:v>00:16:39</c:v>
                </c:pt>
                <c:pt idx="155">
                  <c:v>00:17:39</c:v>
                </c:pt>
                <c:pt idx="156">
                  <c:v>00:18:38</c:v>
                </c:pt>
                <c:pt idx="157">
                  <c:v>00:19:38</c:v>
                </c:pt>
                <c:pt idx="158">
                  <c:v>00:20:39</c:v>
                </c:pt>
                <c:pt idx="159">
                  <c:v>00:21:39</c:v>
                </c:pt>
                <c:pt idx="160">
                  <c:v>00:22:39</c:v>
                </c:pt>
                <c:pt idx="161">
                  <c:v>00:23:40</c:v>
                </c:pt>
                <c:pt idx="162">
                  <c:v>00:24:39</c:v>
                </c:pt>
                <c:pt idx="163">
                  <c:v>00:25:40</c:v>
                </c:pt>
                <c:pt idx="164">
                  <c:v>00:26:40</c:v>
                </c:pt>
                <c:pt idx="165">
                  <c:v>00:27:40</c:v>
                </c:pt>
                <c:pt idx="166">
                  <c:v>00:28:39</c:v>
                </c:pt>
                <c:pt idx="167">
                  <c:v>00:29:39</c:v>
                </c:pt>
                <c:pt idx="168">
                  <c:v>00:30:39</c:v>
                </c:pt>
                <c:pt idx="169">
                  <c:v>00:31:39</c:v>
                </c:pt>
                <c:pt idx="170">
                  <c:v>00:32:39</c:v>
                </c:pt>
                <c:pt idx="171">
                  <c:v>00:33:39</c:v>
                </c:pt>
                <c:pt idx="172">
                  <c:v>00:34:38</c:v>
                </c:pt>
                <c:pt idx="173">
                  <c:v>00:35:38</c:v>
                </c:pt>
                <c:pt idx="174">
                  <c:v>00:36:38</c:v>
                </c:pt>
                <c:pt idx="175">
                  <c:v>00:37:38</c:v>
                </c:pt>
                <c:pt idx="176">
                  <c:v>00:38:37</c:v>
                </c:pt>
                <c:pt idx="177">
                  <c:v>00:39:37</c:v>
                </c:pt>
                <c:pt idx="178">
                  <c:v>00:40:37</c:v>
                </c:pt>
                <c:pt idx="179">
                  <c:v>00:41:37</c:v>
                </c:pt>
                <c:pt idx="180">
                  <c:v>00:42:37</c:v>
                </c:pt>
                <c:pt idx="181">
                  <c:v>00:43:37</c:v>
                </c:pt>
                <c:pt idx="182">
                  <c:v>00:44:37</c:v>
                </c:pt>
                <c:pt idx="183">
                  <c:v>00:45:37</c:v>
                </c:pt>
                <c:pt idx="184">
                  <c:v>00:46:36</c:v>
                </c:pt>
                <c:pt idx="185">
                  <c:v>00:47:36</c:v>
                </c:pt>
                <c:pt idx="186">
                  <c:v>00:48:36</c:v>
                </c:pt>
                <c:pt idx="187">
                  <c:v>00:49:36</c:v>
                </c:pt>
                <c:pt idx="188">
                  <c:v>00:50:36</c:v>
                </c:pt>
                <c:pt idx="189">
                  <c:v>00:51:36</c:v>
                </c:pt>
                <c:pt idx="190">
                  <c:v>00:52:36</c:v>
                </c:pt>
                <c:pt idx="191">
                  <c:v>00:53:36</c:v>
                </c:pt>
                <c:pt idx="192">
                  <c:v>00:54:36</c:v>
                </c:pt>
                <c:pt idx="193">
                  <c:v>00:55:36</c:v>
                </c:pt>
                <c:pt idx="194">
                  <c:v>00:56:36</c:v>
                </c:pt>
                <c:pt idx="195">
                  <c:v>00:57:35</c:v>
                </c:pt>
                <c:pt idx="196">
                  <c:v>00:58:35</c:v>
                </c:pt>
                <c:pt idx="197">
                  <c:v>00:59:35</c:v>
                </c:pt>
                <c:pt idx="198">
                  <c:v>01:00:35</c:v>
                </c:pt>
                <c:pt idx="199">
                  <c:v>01:01:34</c:v>
                </c:pt>
                <c:pt idx="200">
                  <c:v>01:02:34</c:v>
                </c:pt>
                <c:pt idx="201">
                  <c:v>01:03:34</c:v>
                </c:pt>
                <c:pt idx="202">
                  <c:v>01:04:34</c:v>
                </c:pt>
                <c:pt idx="203">
                  <c:v>01:05:33</c:v>
                </c:pt>
                <c:pt idx="204">
                  <c:v>01:06:33</c:v>
                </c:pt>
                <c:pt idx="205">
                  <c:v>01:07:33</c:v>
                </c:pt>
                <c:pt idx="206">
                  <c:v>01:08:33</c:v>
                </c:pt>
                <c:pt idx="207">
                  <c:v>01:09:33</c:v>
                </c:pt>
                <c:pt idx="208">
                  <c:v>01:10:32</c:v>
                </c:pt>
                <c:pt idx="209">
                  <c:v>01:11:32</c:v>
                </c:pt>
                <c:pt idx="210">
                  <c:v>01:12:32</c:v>
                </c:pt>
                <c:pt idx="211">
                  <c:v>01:13:32</c:v>
                </c:pt>
                <c:pt idx="212">
                  <c:v>01:14:32</c:v>
                </c:pt>
                <c:pt idx="213">
                  <c:v>01:15:32</c:v>
                </c:pt>
                <c:pt idx="214">
                  <c:v>01:16:31</c:v>
                </c:pt>
                <c:pt idx="215">
                  <c:v>01:17:31</c:v>
                </c:pt>
                <c:pt idx="216">
                  <c:v>01:18:31</c:v>
                </c:pt>
                <c:pt idx="217">
                  <c:v>01:19:31</c:v>
                </c:pt>
                <c:pt idx="218">
                  <c:v>01:20:31</c:v>
                </c:pt>
                <c:pt idx="219">
                  <c:v>01:21:30</c:v>
                </c:pt>
                <c:pt idx="220">
                  <c:v>01:22:30</c:v>
                </c:pt>
                <c:pt idx="221">
                  <c:v>01:23:30</c:v>
                </c:pt>
                <c:pt idx="222">
                  <c:v>01:24:30</c:v>
                </c:pt>
                <c:pt idx="223">
                  <c:v>01:25:30</c:v>
                </c:pt>
                <c:pt idx="224">
                  <c:v>01:26:29</c:v>
                </c:pt>
                <c:pt idx="225">
                  <c:v>01:27:29</c:v>
                </c:pt>
                <c:pt idx="226">
                  <c:v>01:28:29</c:v>
                </c:pt>
                <c:pt idx="227">
                  <c:v>01:29:29</c:v>
                </c:pt>
                <c:pt idx="228">
                  <c:v>01:30:29</c:v>
                </c:pt>
                <c:pt idx="229">
                  <c:v>01:31:29</c:v>
                </c:pt>
                <c:pt idx="230">
                  <c:v>01:32:29</c:v>
                </c:pt>
                <c:pt idx="231">
                  <c:v>01:33:29</c:v>
                </c:pt>
                <c:pt idx="232">
                  <c:v>01:34:29</c:v>
                </c:pt>
                <c:pt idx="233">
                  <c:v>01:35:28</c:v>
                </c:pt>
                <c:pt idx="234">
                  <c:v>01:36:28</c:v>
                </c:pt>
                <c:pt idx="235">
                  <c:v>01:37:28</c:v>
                </c:pt>
                <c:pt idx="236">
                  <c:v>01:38:28</c:v>
                </c:pt>
                <c:pt idx="237">
                  <c:v>01:39:28</c:v>
                </c:pt>
                <c:pt idx="238">
                  <c:v>01:40:27</c:v>
                </c:pt>
                <c:pt idx="239">
                  <c:v>01:41:27</c:v>
                </c:pt>
                <c:pt idx="240">
                  <c:v>01:42:27</c:v>
                </c:pt>
                <c:pt idx="241">
                  <c:v>01:43:27</c:v>
                </c:pt>
                <c:pt idx="242">
                  <c:v>01:44:27</c:v>
                </c:pt>
                <c:pt idx="243">
                  <c:v>01:45:28</c:v>
                </c:pt>
                <c:pt idx="244">
                  <c:v>01:46:28</c:v>
                </c:pt>
                <c:pt idx="245">
                  <c:v>01:47:28</c:v>
                </c:pt>
                <c:pt idx="246">
                  <c:v>01:48:27</c:v>
                </c:pt>
                <c:pt idx="247">
                  <c:v>01:49:27</c:v>
                </c:pt>
                <c:pt idx="248">
                  <c:v>01:50:27</c:v>
                </c:pt>
                <c:pt idx="249">
                  <c:v>01:51:27</c:v>
                </c:pt>
                <c:pt idx="250">
                  <c:v>01:52:27</c:v>
                </c:pt>
                <c:pt idx="251">
                  <c:v>01:53:27</c:v>
                </c:pt>
                <c:pt idx="252">
                  <c:v>01:54:27</c:v>
                </c:pt>
                <c:pt idx="253">
                  <c:v>01:55:27</c:v>
                </c:pt>
                <c:pt idx="254">
                  <c:v>01:56:26</c:v>
                </c:pt>
                <c:pt idx="255">
                  <c:v>01:57:26</c:v>
                </c:pt>
                <c:pt idx="256">
                  <c:v>01:58:26</c:v>
                </c:pt>
                <c:pt idx="257">
                  <c:v>01:59:26</c:v>
                </c:pt>
                <c:pt idx="258">
                  <c:v>02:00:25</c:v>
                </c:pt>
                <c:pt idx="259">
                  <c:v>02:01:25</c:v>
                </c:pt>
                <c:pt idx="260">
                  <c:v>02:02:25</c:v>
                </c:pt>
                <c:pt idx="261">
                  <c:v>02:03:25</c:v>
                </c:pt>
                <c:pt idx="262">
                  <c:v>02:04:24</c:v>
                </c:pt>
                <c:pt idx="263">
                  <c:v>02:05:24</c:v>
                </c:pt>
                <c:pt idx="264">
                  <c:v>02:06:24</c:v>
                </c:pt>
                <c:pt idx="265">
                  <c:v>02:07:24</c:v>
                </c:pt>
                <c:pt idx="266">
                  <c:v>02:08:24</c:v>
                </c:pt>
                <c:pt idx="267">
                  <c:v>02:09:24</c:v>
                </c:pt>
                <c:pt idx="268">
                  <c:v>02:10:23</c:v>
                </c:pt>
                <c:pt idx="269">
                  <c:v>02:11:23</c:v>
                </c:pt>
                <c:pt idx="270">
                  <c:v>02:12:23</c:v>
                </c:pt>
                <c:pt idx="271">
                  <c:v>02:13:23</c:v>
                </c:pt>
                <c:pt idx="272">
                  <c:v>02:14:23</c:v>
                </c:pt>
                <c:pt idx="273">
                  <c:v>02:15:23</c:v>
                </c:pt>
                <c:pt idx="274">
                  <c:v>02:16:22</c:v>
                </c:pt>
                <c:pt idx="275">
                  <c:v>02:17:22</c:v>
                </c:pt>
                <c:pt idx="276">
                  <c:v>02:18:22</c:v>
                </c:pt>
                <c:pt idx="277">
                  <c:v>02:19:22</c:v>
                </c:pt>
                <c:pt idx="278">
                  <c:v>02:20:21</c:v>
                </c:pt>
                <c:pt idx="279">
                  <c:v>02:21:21</c:v>
                </c:pt>
                <c:pt idx="280">
                  <c:v>02:22:21</c:v>
                </c:pt>
                <c:pt idx="281">
                  <c:v>02:23:21</c:v>
                </c:pt>
                <c:pt idx="282">
                  <c:v>02:24:22</c:v>
                </c:pt>
                <c:pt idx="283">
                  <c:v>02:25:21</c:v>
                </c:pt>
                <c:pt idx="284">
                  <c:v>02:26:21</c:v>
                </c:pt>
                <c:pt idx="285">
                  <c:v>02:27:21</c:v>
                </c:pt>
                <c:pt idx="286">
                  <c:v>02:28:21</c:v>
                </c:pt>
                <c:pt idx="287">
                  <c:v>02:29:21</c:v>
                </c:pt>
                <c:pt idx="288">
                  <c:v>02:30:21</c:v>
                </c:pt>
                <c:pt idx="289">
                  <c:v>02:31:21</c:v>
                </c:pt>
                <c:pt idx="290">
                  <c:v>02:32:21</c:v>
                </c:pt>
                <c:pt idx="291">
                  <c:v>02:33:20</c:v>
                </c:pt>
                <c:pt idx="292">
                  <c:v>02:34:20</c:v>
                </c:pt>
                <c:pt idx="293">
                  <c:v>02:35:20</c:v>
                </c:pt>
                <c:pt idx="294">
                  <c:v>02:36:20</c:v>
                </c:pt>
                <c:pt idx="295">
                  <c:v>02:37:20</c:v>
                </c:pt>
                <c:pt idx="296">
                  <c:v>02:38:19</c:v>
                </c:pt>
                <c:pt idx="297">
                  <c:v>02:39:19</c:v>
                </c:pt>
                <c:pt idx="298">
                  <c:v>02:40:19</c:v>
                </c:pt>
                <c:pt idx="299">
                  <c:v>02:41:19</c:v>
                </c:pt>
                <c:pt idx="300">
                  <c:v>02:42:19</c:v>
                </c:pt>
                <c:pt idx="301">
                  <c:v>02:43:19</c:v>
                </c:pt>
                <c:pt idx="302">
                  <c:v>02:44:19</c:v>
                </c:pt>
                <c:pt idx="303">
                  <c:v>02:45:19</c:v>
                </c:pt>
                <c:pt idx="304">
                  <c:v>02:46:18</c:v>
                </c:pt>
                <c:pt idx="305">
                  <c:v>02:47:18</c:v>
                </c:pt>
                <c:pt idx="306">
                  <c:v>02:48:18</c:v>
                </c:pt>
                <c:pt idx="307">
                  <c:v>02:49:18</c:v>
                </c:pt>
                <c:pt idx="308">
                  <c:v>02:50:18</c:v>
                </c:pt>
                <c:pt idx="309">
                  <c:v>02:51:17</c:v>
                </c:pt>
                <c:pt idx="310">
                  <c:v>02:52:17</c:v>
                </c:pt>
                <c:pt idx="311">
                  <c:v>02:53:17</c:v>
                </c:pt>
                <c:pt idx="312">
                  <c:v>02:54:17</c:v>
                </c:pt>
                <c:pt idx="313">
                  <c:v>02:55:17</c:v>
                </c:pt>
                <c:pt idx="314">
                  <c:v>02:56:17</c:v>
                </c:pt>
                <c:pt idx="315">
                  <c:v>02:57:17</c:v>
                </c:pt>
                <c:pt idx="316">
                  <c:v>02:58:17</c:v>
                </c:pt>
                <c:pt idx="317">
                  <c:v>02:59:16</c:v>
                </c:pt>
                <c:pt idx="318">
                  <c:v>03:00:16</c:v>
                </c:pt>
                <c:pt idx="319">
                  <c:v>03:01:16</c:v>
                </c:pt>
                <c:pt idx="320">
                  <c:v>03:02:16</c:v>
                </c:pt>
                <c:pt idx="321">
                  <c:v>03:03:16</c:v>
                </c:pt>
                <c:pt idx="322">
                  <c:v>03:04:15</c:v>
                </c:pt>
                <c:pt idx="323">
                  <c:v>03:05:15</c:v>
                </c:pt>
                <c:pt idx="324">
                  <c:v>03:06:15</c:v>
                </c:pt>
                <c:pt idx="325">
                  <c:v>03:07:16</c:v>
                </c:pt>
                <c:pt idx="326">
                  <c:v>03:08:16</c:v>
                </c:pt>
                <c:pt idx="327">
                  <c:v>03:09:15</c:v>
                </c:pt>
                <c:pt idx="328">
                  <c:v>03:10:15</c:v>
                </c:pt>
                <c:pt idx="329">
                  <c:v>03:11:15</c:v>
                </c:pt>
                <c:pt idx="330">
                  <c:v>03:12:15</c:v>
                </c:pt>
                <c:pt idx="331">
                  <c:v>03:13:15</c:v>
                </c:pt>
                <c:pt idx="332">
                  <c:v>03:14:15</c:v>
                </c:pt>
                <c:pt idx="333">
                  <c:v>03:15:15</c:v>
                </c:pt>
                <c:pt idx="334">
                  <c:v>03:16:14</c:v>
                </c:pt>
                <c:pt idx="335">
                  <c:v>03:17:14</c:v>
                </c:pt>
                <c:pt idx="336">
                  <c:v>03:18:14</c:v>
                </c:pt>
                <c:pt idx="337">
                  <c:v>03:19:14</c:v>
                </c:pt>
                <c:pt idx="338">
                  <c:v>03:20:14</c:v>
                </c:pt>
                <c:pt idx="339">
                  <c:v>03:21:14</c:v>
                </c:pt>
                <c:pt idx="340">
                  <c:v>03:22:14</c:v>
                </c:pt>
                <c:pt idx="341">
                  <c:v>03:23:14</c:v>
                </c:pt>
                <c:pt idx="342">
                  <c:v>03:24:14</c:v>
                </c:pt>
                <c:pt idx="343">
                  <c:v>03:25:14</c:v>
                </c:pt>
                <c:pt idx="344">
                  <c:v>03:26:14</c:v>
                </c:pt>
                <c:pt idx="345">
                  <c:v>03:27:14</c:v>
                </c:pt>
                <c:pt idx="346">
                  <c:v>03:28:13</c:v>
                </c:pt>
                <c:pt idx="347">
                  <c:v>03:29:13</c:v>
                </c:pt>
                <c:pt idx="348">
                  <c:v>03:30:13</c:v>
                </c:pt>
                <c:pt idx="349">
                  <c:v>03:31:13</c:v>
                </c:pt>
                <c:pt idx="350">
                  <c:v>03:32:13</c:v>
                </c:pt>
                <c:pt idx="351">
                  <c:v>03:33:13</c:v>
                </c:pt>
                <c:pt idx="352">
                  <c:v>03:34:13</c:v>
                </c:pt>
                <c:pt idx="353">
                  <c:v>03:35:12</c:v>
                </c:pt>
                <c:pt idx="354">
                  <c:v>03:36:12</c:v>
                </c:pt>
                <c:pt idx="355">
                  <c:v>03:37:12</c:v>
                </c:pt>
                <c:pt idx="356">
                  <c:v>03:38:12</c:v>
                </c:pt>
                <c:pt idx="357">
                  <c:v>03:39:12</c:v>
                </c:pt>
                <c:pt idx="358">
                  <c:v>03:40:12</c:v>
                </c:pt>
                <c:pt idx="359">
                  <c:v>03:41:12</c:v>
                </c:pt>
                <c:pt idx="360">
                  <c:v>03:42:12</c:v>
                </c:pt>
                <c:pt idx="361">
                  <c:v>03:43:11</c:v>
                </c:pt>
                <c:pt idx="362">
                  <c:v>03:44:11</c:v>
                </c:pt>
                <c:pt idx="363">
                  <c:v>03:45:11</c:v>
                </c:pt>
                <c:pt idx="364">
                  <c:v>03:46:11</c:v>
                </c:pt>
                <c:pt idx="365">
                  <c:v>03:47:11</c:v>
                </c:pt>
                <c:pt idx="366">
                  <c:v>03:48:11</c:v>
                </c:pt>
                <c:pt idx="367">
                  <c:v>03:49:11</c:v>
                </c:pt>
                <c:pt idx="368">
                  <c:v>03:50:11</c:v>
                </c:pt>
                <c:pt idx="369">
                  <c:v>03:51:10</c:v>
                </c:pt>
                <c:pt idx="370">
                  <c:v>03:52:10</c:v>
                </c:pt>
                <c:pt idx="371">
                  <c:v>03:53:10</c:v>
                </c:pt>
                <c:pt idx="372">
                  <c:v>03:54:10</c:v>
                </c:pt>
                <c:pt idx="373">
                  <c:v>03:55:10</c:v>
                </c:pt>
                <c:pt idx="374">
                  <c:v>03:56:10</c:v>
                </c:pt>
                <c:pt idx="375">
                  <c:v>03:57:10</c:v>
                </c:pt>
                <c:pt idx="376">
                  <c:v>03:58:10</c:v>
                </c:pt>
                <c:pt idx="377">
                  <c:v>03:59:10</c:v>
                </c:pt>
                <c:pt idx="378">
                  <c:v>04:00:10</c:v>
                </c:pt>
                <c:pt idx="379">
                  <c:v>04:01:10</c:v>
                </c:pt>
                <c:pt idx="380">
                  <c:v>04:02:10</c:v>
                </c:pt>
                <c:pt idx="381">
                  <c:v>04:03:10</c:v>
                </c:pt>
                <c:pt idx="382">
                  <c:v>04:04:10</c:v>
                </c:pt>
                <c:pt idx="383">
                  <c:v>04:05:10</c:v>
                </c:pt>
                <c:pt idx="384">
                  <c:v>04:06:09</c:v>
                </c:pt>
                <c:pt idx="385">
                  <c:v>04:07:09</c:v>
                </c:pt>
                <c:pt idx="386">
                  <c:v>04:08:09</c:v>
                </c:pt>
                <c:pt idx="387">
                  <c:v>04:09:09</c:v>
                </c:pt>
                <c:pt idx="388">
                  <c:v>04:10:09</c:v>
                </c:pt>
                <c:pt idx="389">
                  <c:v>04:11:08</c:v>
                </c:pt>
                <c:pt idx="390">
                  <c:v>04:12:08</c:v>
                </c:pt>
                <c:pt idx="391">
                  <c:v>04:13:08</c:v>
                </c:pt>
                <c:pt idx="392">
                  <c:v>04:14:08</c:v>
                </c:pt>
                <c:pt idx="393">
                  <c:v>04:15:08</c:v>
                </c:pt>
                <c:pt idx="394">
                  <c:v>04:16:08</c:v>
                </c:pt>
                <c:pt idx="395">
                  <c:v>04:17:08</c:v>
                </c:pt>
                <c:pt idx="396">
                  <c:v>04:18:07</c:v>
                </c:pt>
                <c:pt idx="397">
                  <c:v>04:19:07</c:v>
                </c:pt>
                <c:pt idx="398">
                  <c:v>04:20:07</c:v>
                </c:pt>
                <c:pt idx="399">
                  <c:v>04:21:07</c:v>
                </c:pt>
                <c:pt idx="400">
                  <c:v>04:22:07</c:v>
                </c:pt>
                <c:pt idx="401">
                  <c:v>04:23:07</c:v>
                </c:pt>
                <c:pt idx="402">
                  <c:v>04:24:06</c:v>
                </c:pt>
                <c:pt idx="403">
                  <c:v>04:25:06</c:v>
                </c:pt>
                <c:pt idx="404">
                  <c:v>04:26:06</c:v>
                </c:pt>
                <c:pt idx="405">
                  <c:v>04:27:06</c:v>
                </c:pt>
                <c:pt idx="406">
                  <c:v>04:28:06</c:v>
                </c:pt>
                <c:pt idx="407">
                  <c:v>04:29:05</c:v>
                </c:pt>
                <c:pt idx="408">
                  <c:v>04:30:05</c:v>
                </c:pt>
                <c:pt idx="409">
                  <c:v>04:31:05</c:v>
                </c:pt>
                <c:pt idx="410">
                  <c:v>04:32:05</c:v>
                </c:pt>
                <c:pt idx="411">
                  <c:v>04:33:05</c:v>
                </c:pt>
                <c:pt idx="412">
                  <c:v>04:34:05</c:v>
                </c:pt>
                <c:pt idx="413">
                  <c:v>04:35:05</c:v>
                </c:pt>
                <c:pt idx="414">
                  <c:v>04:36:04</c:v>
                </c:pt>
                <c:pt idx="415">
                  <c:v>04:37:04</c:v>
                </c:pt>
                <c:pt idx="416">
                  <c:v>04:38:04</c:v>
                </c:pt>
                <c:pt idx="417">
                  <c:v>04:39:04</c:v>
                </c:pt>
                <c:pt idx="418">
                  <c:v>04:40:04</c:v>
                </c:pt>
                <c:pt idx="419">
                  <c:v>04:41:04</c:v>
                </c:pt>
                <c:pt idx="420">
                  <c:v>04:42:03</c:v>
                </c:pt>
                <c:pt idx="421">
                  <c:v>04:43:03</c:v>
                </c:pt>
                <c:pt idx="422">
                  <c:v>04:44:03</c:v>
                </c:pt>
                <c:pt idx="423">
                  <c:v>04:45:03</c:v>
                </c:pt>
                <c:pt idx="424">
                  <c:v>04:46:03</c:v>
                </c:pt>
                <c:pt idx="425">
                  <c:v>04:47:03</c:v>
                </c:pt>
                <c:pt idx="426">
                  <c:v>04:48:02</c:v>
                </c:pt>
                <c:pt idx="427">
                  <c:v>04:49:02</c:v>
                </c:pt>
                <c:pt idx="428">
                  <c:v>04:50:02</c:v>
                </c:pt>
                <c:pt idx="429">
                  <c:v>04:51:02</c:v>
                </c:pt>
                <c:pt idx="430">
                  <c:v>04:52:02</c:v>
                </c:pt>
                <c:pt idx="431">
                  <c:v>04:53:02</c:v>
                </c:pt>
                <c:pt idx="432">
                  <c:v>04:54:02</c:v>
                </c:pt>
                <c:pt idx="433">
                  <c:v>04:55:02</c:v>
                </c:pt>
                <c:pt idx="434">
                  <c:v>04:56:02</c:v>
                </c:pt>
                <c:pt idx="435">
                  <c:v>04:57:02</c:v>
                </c:pt>
                <c:pt idx="436">
                  <c:v>04:58:01</c:v>
                </c:pt>
                <c:pt idx="437">
                  <c:v>04:59:01</c:v>
                </c:pt>
                <c:pt idx="438">
                  <c:v>05:00:01</c:v>
                </c:pt>
                <c:pt idx="439">
                  <c:v>05:01:01</c:v>
                </c:pt>
                <c:pt idx="440">
                  <c:v>05:02:00</c:v>
                </c:pt>
                <c:pt idx="441">
                  <c:v>05:03:00</c:v>
                </c:pt>
                <c:pt idx="442">
                  <c:v>05:04:00</c:v>
                </c:pt>
                <c:pt idx="443">
                  <c:v>05:05:00</c:v>
                </c:pt>
                <c:pt idx="444">
                  <c:v>05:06:00</c:v>
                </c:pt>
                <c:pt idx="445">
                  <c:v>05:07:00</c:v>
                </c:pt>
                <c:pt idx="446">
                  <c:v>05:08:00</c:v>
                </c:pt>
                <c:pt idx="447">
                  <c:v>05:08:59</c:v>
                </c:pt>
                <c:pt idx="448">
                  <c:v>05:09:59</c:v>
                </c:pt>
                <c:pt idx="449">
                  <c:v>05:10:59</c:v>
                </c:pt>
                <c:pt idx="450">
                  <c:v>05:11:59</c:v>
                </c:pt>
                <c:pt idx="451">
                  <c:v>05:12:59</c:v>
                </c:pt>
                <c:pt idx="452">
                  <c:v>05:13:59</c:v>
                </c:pt>
                <c:pt idx="453">
                  <c:v>05:14:59</c:v>
                </c:pt>
                <c:pt idx="454">
                  <c:v>05:15:59</c:v>
                </c:pt>
                <c:pt idx="455">
                  <c:v>05:16:59</c:v>
                </c:pt>
                <c:pt idx="456">
                  <c:v>05:17:59</c:v>
                </c:pt>
                <c:pt idx="457">
                  <c:v>05:18:58</c:v>
                </c:pt>
                <c:pt idx="458">
                  <c:v>05:19:58</c:v>
                </c:pt>
                <c:pt idx="459">
                  <c:v>05:20:58</c:v>
                </c:pt>
                <c:pt idx="460">
                  <c:v>05:21:58</c:v>
                </c:pt>
                <c:pt idx="461">
                  <c:v>05:22:58</c:v>
                </c:pt>
                <c:pt idx="462">
                  <c:v>05:23:58</c:v>
                </c:pt>
                <c:pt idx="463">
                  <c:v>05:24:57</c:v>
                </c:pt>
                <c:pt idx="464">
                  <c:v>05:25:57</c:v>
                </c:pt>
                <c:pt idx="465">
                  <c:v>05:26:57</c:v>
                </c:pt>
                <c:pt idx="466">
                  <c:v>05:27:56</c:v>
                </c:pt>
                <c:pt idx="467">
                  <c:v>05:28:57</c:v>
                </c:pt>
                <c:pt idx="468">
                  <c:v>05:29:57</c:v>
                </c:pt>
                <c:pt idx="469">
                  <c:v>05:30:57</c:v>
                </c:pt>
                <c:pt idx="470">
                  <c:v>05:31:57</c:v>
                </c:pt>
                <c:pt idx="471">
                  <c:v>05:32:57</c:v>
                </c:pt>
                <c:pt idx="472">
                  <c:v>05:33:56</c:v>
                </c:pt>
                <c:pt idx="473">
                  <c:v>05:34:56</c:v>
                </c:pt>
                <c:pt idx="474">
                  <c:v>05:35:56</c:v>
                </c:pt>
                <c:pt idx="475">
                  <c:v>05:36:56</c:v>
                </c:pt>
                <c:pt idx="476">
                  <c:v>05:37:55</c:v>
                </c:pt>
                <c:pt idx="477">
                  <c:v>05:38:55</c:v>
                </c:pt>
                <c:pt idx="478">
                  <c:v>05:39:55</c:v>
                </c:pt>
                <c:pt idx="479">
                  <c:v>05:40:55</c:v>
                </c:pt>
                <c:pt idx="480">
                  <c:v>05:41:55</c:v>
                </c:pt>
                <c:pt idx="481">
                  <c:v>05:42:55</c:v>
                </c:pt>
                <c:pt idx="482">
                  <c:v>05:43:54</c:v>
                </c:pt>
                <c:pt idx="483">
                  <c:v>05:44:54</c:v>
                </c:pt>
                <c:pt idx="484">
                  <c:v>05:45:54</c:v>
                </c:pt>
                <c:pt idx="485">
                  <c:v>05:46:54</c:v>
                </c:pt>
                <c:pt idx="486">
                  <c:v>05:47:54</c:v>
                </c:pt>
                <c:pt idx="487">
                  <c:v>05:48:53</c:v>
                </c:pt>
                <c:pt idx="488">
                  <c:v>05:49:53</c:v>
                </c:pt>
                <c:pt idx="489">
                  <c:v>05:50:53</c:v>
                </c:pt>
                <c:pt idx="490">
                  <c:v>05:51:53</c:v>
                </c:pt>
                <c:pt idx="491">
                  <c:v>05:52:53</c:v>
                </c:pt>
                <c:pt idx="492">
                  <c:v>05:53:52</c:v>
                </c:pt>
                <c:pt idx="493">
                  <c:v>05:54:52</c:v>
                </c:pt>
                <c:pt idx="494">
                  <c:v>05:55:52</c:v>
                </c:pt>
                <c:pt idx="495">
                  <c:v>05:56:52</c:v>
                </c:pt>
                <c:pt idx="496">
                  <c:v>05:57:51</c:v>
                </c:pt>
                <c:pt idx="497">
                  <c:v>05:58:51</c:v>
                </c:pt>
                <c:pt idx="498">
                  <c:v>05:59:51</c:v>
                </c:pt>
                <c:pt idx="499">
                  <c:v>06:00:51</c:v>
                </c:pt>
                <c:pt idx="500">
                  <c:v>06:01:51</c:v>
                </c:pt>
                <c:pt idx="501">
                  <c:v>06:02:50</c:v>
                </c:pt>
                <c:pt idx="502">
                  <c:v>06:03:50</c:v>
                </c:pt>
                <c:pt idx="503">
                  <c:v>06:04:50</c:v>
                </c:pt>
                <c:pt idx="504">
                  <c:v>06:05:50</c:v>
                </c:pt>
                <c:pt idx="505">
                  <c:v>06:06:51</c:v>
                </c:pt>
                <c:pt idx="506">
                  <c:v>06:07:50</c:v>
                </c:pt>
                <c:pt idx="507">
                  <c:v>06:08:50</c:v>
                </c:pt>
                <c:pt idx="508">
                  <c:v>06:09:50</c:v>
                </c:pt>
                <c:pt idx="509">
                  <c:v>06:10:50</c:v>
                </c:pt>
                <c:pt idx="510">
                  <c:v>06:11:50</c:v>
                </c:pt>
                <c:pt idx="511">
                  <c:v>06:12:50</c:v>
                </c:pt>
                <c:pt idx="512">
                  <c:v>06:13:49</c:v>
                </c:pt>
                <c:pt idx="513">
                  <c:v>06:14:49</c:v>
                </c:pt>
                <c:pt idx="514">
                  <c:v>06:15:49</c:v>
                </c:pt>
                <c:pt idx="515">
                  <c:v>06:16:49</c:v>
                </c:pt>
                <c:pt idx="516">
                  <c:v>06:17:49</c:v>
                </c:pt>
                <c:pt idx="517">
                  <c:v>06:18:49</c:v>
                </c:pt>
                <c:pt idx="518">
                  <c:v>06:19:48</c:v>
                </c:pt>
                <c:pt idx="519">
                  <c:v>06:20:48</c:v>
                </c:pt>
                <c:pt idx="520">
                  <c:v>06:21:48</c:v>
                </c:pt>
                <c:pt idx="521">
                  <c:v>06:22:48</c:v>
                </c:pt>
                <c:pt idx="522">
                  <c:v>06:23:48</c:v>
                </c:pt>
                <c:pt idx="523">
                  <c:v>06:24:48</c:v>
                </c:pt>
                <c:pt idx="524">
                  <c:v>06:25:47</c:v>
                </c:pt>
                <c:pt idx="525">
                  <c:v>06:26:47</c:v>
                </c:pt>
                <c:pt idx="526">
                  <c:v>06:27:47</c:v>
                </c:pt>
                <c:pt idx="527">
                  <c:v>06:28:47</c:v>
                </c:pt>
                <c:pt idx="528">
                  <c:v>06:29:47</c:v>
                </c:pt>
                <c:pt idx="529">
                  <c:v>06:30:47</c:v>
                </c:pt>
                <c:pt idx="530">
                  <c:v>06:31:47</c:v>
                </c:pt>
                <c:pt idx="531">
                  <c:v>06:32:47</c:v>
                </c:pt>
                <c:pt idx="532">
                  <c:v>06:33:47</c:v>
                </c:pt>
                <c:pt idx="533">
                  <c:v>06:34:46</c:v>
                </c:pt>
                <c:pt idx="534">
                  <c:v>06:35:46</c:v>
                </c:pt>
                <c:pt idx="535">
                  <c:v>06:36:46</c:v>
                </c:pt>
                <c:pt idx="536">
                  <c:v>06:37:46</c:v>
                </c:pt>
                <c:pt idx="537">
                  <c:v>06:38:46</c:v>
                </c:pt>
                <c:pt idx="538">
                  <c:v>06:39:45</c:v>
                </c:pt>
                <c:pt idx="539">
                  <c:v>06:40:45</c:v>
                </c:pt>
                <c:pt idx="540">
                  <c:v>06:41:45</c:v>
                </c:pt>
                <c:pt idx="541">
                  <c:v>06:42:45</c:v>
                </c:pt>
                <c:pt idx="542">
                  <c:v>06:43:45</c:v>
                </c:pt>
                <c:pt idx="543">
                  <c:v>06:44:45</c:v>
                </c:pt>
                <c:pt idx="544">
                  <c:v>06:45:45</c:v>
                </c:pt>
                <c:pt idx="545">
                  <c:v>06:46:45</c:v>
                </c:pt>
                <c:pt idx="546">
                  <c:v>06:47:45</c:v>
                </c:pt>
                <c:pt idx="547">
                  <c:v>06:48:46</c:v>
                </c:pt>
                <c:pt idx="548">
                  <c:v>06:49:45</c:v>
                </c:pt>
                <c:pt idx="549">
                  <c:v>06:50:45</c:v>
                </c:pt>
                <c:pt idx="550">
                  <c:v>06:51:45</c:v>
                </c:pt>
                <c:pt idx="551">
                  <c:v>06:52:45</c:v>
                </c:pt>
                <c:pt idx="552">
                  <c:v>06:53:45</c:v>
                </c:pt>
                <c:pt idx="553">
                  <c:v>06:54:45</c:v>
                </c:pt>
                <c:pt idx="554">
                  <c:v>06:55:45</c:v>
                </c:pt>
                <c:pt idx="555">
                  <c:v>06:56:45</c:v>
                </c:pt>
                <c:pt idx="556">
                  <c:v>06:57:44</c:v>
                </c:pt>
                <c:pt idx="557">
                  <c:v>06:58:44</c:v>
                </c:pt>
                <c:pt idx="558">
                  <c:v>06:59:44</c:v>
                </c:pt>
                <c:pt idx="559">
                  <c:v>07:00:44</c:v>
                </c:pt>
                <c:pt idx="560">
                  <c:v>07:01:44</c:v>
                </c:pt>
                <c:pt idx="561">
                  <c:v>07:02:44</c:v>
                </c:pt>
                <c:pt idx="562">
                  <c:v>07:03:43</c:v>
                </c:pt>
                <c:pt idx="563">
                  <c:v>07:04:43</c:v>
                </c:pt>
                <c:pt idx="564">
                  <c:v>07:05:43</c:v>
                </c:pt>
                <c:pt idx="565">
                  <c:v>07:06:43</c:v>
                </c:pt>
                <c:pt idx="566">
                  <c:v>07:07:43</c:v>
                </c:pt>
                <c:pt idx="567">
                  <c:v>07:08:43</c:v>
                </c:pt>
                <c:pt idx="568">
                  <c:v>07:09:43</c:v>
                </c:pt>
                <c:pt idx="569">
                  <c:v>07:10:43</c:v>
                </c:pt>
                <c:pt idx="570">
                  <c:v>07:11:42</c:v>
                </c:pt>
                <c:pt idx="571">
                  <c:v>07:12:43</c:v>
                </c:pt>
                <c:pt idx="572">
                  <c:v>07:13:42</c:v>
                </c:pt>
                <c:pt idx="573">
                  <c:v>07:14:42</c:v>
                </c:pt>
                <c:pt idx="574">
                  <c:v>07:15:42</c:v>
                </c:pt>
                <c:pt idx="575">
                  <c:v>07:16:42</c:v>
                </c:pt>
                <c:pt idx="576">
                  <c:v>07:17:41</c:v>
                </c:pt>
                <c:pt idx="577">
                  <c:v>07:18:41</c:v>
                </c:pt>
                <c:pt idx="578">
                  <c:v>07:19:42</c:v>
                </c:pt>
                <c:pt idx="579">
                  <c:v>07:20:42</c:v>
                </c:pt>
                <c:pt idx="580">
                  <c:v>07:21:42</c:v>
                </c:pt>
                <c:pt idx="581">
                  <c:v>07:22:41</c:v>
                </c:pt>
                <c:pt idx="582">
                  <c:v>07:23:41</c:v>
                </c:pt>
                <c:pt idx="583">
                  <c:v>07:24:41</c:v>
                </c:pt>
                <c:pt idx="584">
                  <c:v>07:25:40</c:v>
                </c:pt>
                <c:pt idx="585">
                  <c:v>07:26:40</c:v>
                </c:pt>
                <c:pt idx="586">
                  <c:v>07:27:40</c:v>
                </c:pt>
                <c:pt idx="587">
                  <c:v>07:28:40</c:v>
                </c:pt>
                <c:pt idx="588">
                  <c:v>07:29:39</c:v>
                </c:pt>
                <c:pt idx="589">
                  <c:v>07:30:39</c:v>
                </c:pt>
                <c:pt idx="590">
                  <c:v>07:31:39</c:v>
                </c:pt>
                <c:pt idx="591">
                  <c:v>07:32:39</c:v>
                </c:pt>
                <c:pt idx="592">
                  <c:v>07:33:39</c:v>
                </c:pt>
                <c:pt idx="593">
                  <c:v>07:34:38</c:v>
                </c:pt>
                <c:pt idx="594">
                  <c:v>07:35:38</c:v>
                </c:pt>
                <c:pt idx="595">
                  <c:v>07:36:38</c:v>
                </c:pt>
                <c:pt idx="596">
                  <c:v>07:37:38</c:v>
                </c:pt>
                <c:pt idx="597">
                  <c:v>07:38:38</c:v>
                </c:pt>
                <c:pt idx="598">
                  <c:v>07:39:37</c:v>
                </c:pt>
                <c:pt idx="599">
                  <c:v>07:40:37</c:v>
                </c:pt>
                <c:pt idx="600">
                  <c:v>07:41:37</c:v>
                </c:pt>
                <c:pt idx="601">
                  <c:v>07:42:37</c:v>
                </c:pt>
                <c:pt idx="602">
                  <c:v>07:43:36</c:v>
                </c:pt>
                <c:pt idx="603">
                  <c:v>07:44:36</c:v>
                </c:pt>
                <c:pt idx="604">
                  <c:v>07:45:36</c:v>
                </c:pt>
                <c:pt idx="605">
                  <c:v>07:46:36</c:v>
                </c:pt>
                <c:pt idx="606">
                  <c:v>07:47:35</c:v>
                </c:pt>
                <c:pt idx="607">
                  <c:v>07:48:35</c:v>
                </c:pt>
                <c:pt idx="608">
                  <c:v>07:49:35</c:v>
                </c:pt>
                <c:pt idx="609">
                  <c:v>07:50:35</c:v>
                </c:pt>
                <c:pt idx="610">
                  <c:v>07:51:35</c:v>
                </c:pt>
                <c:pt idx="611">
                  <c:v>07:52:34</c:v>
                </c:pt>
                <c:pt idx="612">
                  <c:v>07:53:34</c:v>
                </c:pt>
                <c:pt idx="613">
                  <c:v>07:54:34</c:v>
                </c:pt>
                <c:pt idx="614">
                  <c:v>07:55:34</c:v>
                </c:pt>
                <c:pt idx="615">
                  <c:v>07:56:34</c:v>
                </c:pt>
                <c:pt idx="616">
                  <c:v>07:57:33</c:v>
                </c:pt>
                <c:pt idx="617">
                  <c:v>07:58:33</c:v>
                </c:pt>
                <c:pt idx="618">
                  <c:v>07:59:33</c:v>
                </c:pt>
                <c:pt idx="619">
                  <c:v>08:00:33</c:v>
                </c:pt>
                <c:pt idx="620">
                  <c:v>08:01:33</c:v>
                </c:pt>
                <c:pt idx="621">
                  <c:v>08:02:33</c:v>
                </c:pt>
                <c:pt idx="622">
                  <c:v>08:03:33</c:v>
                </c:pt>
                <c:pt idx="623">
                  <c:v>08:04:32</c:v>
                </c:pt>
                <c:pt idx="624">
                  <c:v>08:05:32</c:v>
                </c:pt>
                <c:pt idx="625">
                  <c:v>08:06:32</c:v>
                </c:pt>
                <c:pt idx="626">
                  <c:v>08:07:32</c:v>
                </c:pt>
                <c:pt idx="627">
                  <c:v>08:08:32</c:v>
                </c:pt>
                <c:pt idx="628">
                  <c:v>08:09:31</c:v>
                </c:pt>
                <c:pt idx="629">
                  <c:v>08:10:31</c:v>
                </c:pt>
                <c:pt idx="630">
                  <c:v>08:11:31</c:v>
                </c:pt>
                <c:pt idx="631">
                  <c:v>08:12:31</c:v>
                </c:pt>
                <c:pt idx="632">
                  <c:v>08:13:33</c:v>
                </c:pt>
                <c:pt idx="633">
                  <c:v>08:14:33</c:v>
                </c:pt>
                <c:pt idx="634">
                  <c:v>08:15:33</c:v>
                </c:pt>
                <c:pt idx="635">
                  <c:v>08:16:33</c:v>
                </c:pt>
                <c:pt idx="636">
                  <c:v>08:17:32</c:v>
                </c:pt>
                <c:pt idx="637">
                  <c:v>08:18:32</c:v>
                </c:pt>
                <c:pt idx="638">
                  <c:v>08:19:32</c:v>
                </c:pt>
                <c:pt idx="639">
                  <c:v>08:20:33</c:v>
                </c:pt>
                <c:pt idx="640">
                  <c:v>08:21:33</c:v>
                </c:pt>
                <c:pt idx="641">
                  <c:v>08:22:33</c:v>
                </c:pt>
                <c:pt idx="642">
                  <c:v>08:23:33</c:v>
                </c:pt>
                <c:pt idx="643">
                  <c:v>08:24:33</c:v>
                </c:pt>
                <c:pt idx="644">
                  <c:v>08:25:33</c:v>
                </c:pt>
                <c:pt idx="645">
                  <c:v>08:26:33</c:v>
                </c:pt>
                <c:pt idx="646">
                  <c:v>08:27:32</c:v>
                </c:pt>
                <c:pt idx="647">
                  <c:v>08:28:32</c:v>
                </c:pt>
                <c:pt idx="648">
                  <c:v>08:29:32</c:v>
                </c:pt>
                <c:pt idx="649">
                  <c:v>08:30:32</c:v>
                </c:pt>
                <c:pt idx="650">
                  <c:v>08:31:32</c:v>
                </c:pt>
                <c:pt idx="651">
                  <c:v>08:32:32</c:v>
                </c:pt>
                <c:pt idx="652">
                  <c:v>08:33:32</c:v>
                </c:pt>
                <c:pt idx="653">
                  <c:v>08:34:32</c:v>
                </c:pt>
                <c:pt idx="654">
                  <c:v>08:35:31</c:v>
                </c:pt>
                <c:pt idx="655">
                  <c:v>08:36:31</c:v>
                </c:pt>
                <c:pt idx="656">
                  <c:v>08:37:31</c:v>
                </c:pt>
                <c:pt idx="657">
                  <c:v>08:38:31</c:v>
                </c:pt>
                <c:pt idx="658">
                  <c:v>08:39:31</c:v>
                </c:pt>
                <c:pt idx="659">
                  <c:v>08:40:31</c:v>
                </c:pt>
                <c:pt idx="660">
                  <c:v>08:41:30</c:v>
                </c:pt>
                <c:pt idx="661">
                  <c:v>08:42:30</c:v>
                </c:pt>
                <c:pt idx="662">
                  <c:v>08:43:30</c:v>
                </c:pt>
                <c:pt idx="663">
                  <c:v>08:44:30</c:v>
                </c:pt>
                <c:pt idx="664">
                  <c:v>08:45:29</c:v>
                </c:pt>
                <c:pt idx="665">
                  <c:v>08:46:29</c:v>
                </c:pt>
                <c:pt idx="666">
                  <c:v>08:47:29</c:v>
                </c:pt>
                <c:pt idx="667">
                  <c:v>08:48:29</c:v>
                </c:pt>
                <c:pt idx="668">
                  <c:v>08:49:29</c:v>
                </c:pt>
                <c:pt idx="669">
                  <c:v>08:50:29</c:v>
                </c:pt>
                <c:pt idx="670">
                  <c:v>08:51:28</c:v>
                </c:pt>
                <c:pt idx="671">
                  <c:v>08:52:28</c:v>
                </c:pt>
                <c:pt idx="672">
                  <c:v>08:53:28</c:v>
                </c:pt>
                <c:pt idx="673">
                  <c:v>08:54:28</c:v>
                </c:pt>
                <c:pt idx="674">
                  <c:v>08:55:28</c:v>
                </c:pt>
                <c:pt idx="675">
                  <c:v>08:56:28</c:v>
                </c:pt>
                <c:pt idx="676">
                  <c:v>08:57:27</c:v>
                </c:pt>
                <c:pt idx="677">
                  <c:v>08:58:27</c:v>
                </c:pt>
                <c:pt idx="678">
                  <c:v>08:59:27</c:v>
                </c:pt>
                <c:pt idx="679">
                  <c:v>09:00:28</c:v>
                </c:pt>
                <c:pt idx="680">
                  <c:v>09:01:28</c:v>
                </c:pt>
                <c:pt idx="681">
                  <c:v>09:02:28</c:v>
                </c:pt>
                <c:pt idx="682">
                  <c:v>09:03:27</c:v>
                </c:pt>
                <c:pt idx="683">
                  <c:v>09:04:27</c:v>
                </c:pt>
                <c:pt idx="684">
                  <c:v>09:05:27</c:v>
                </c:pt>
                <c:pt idx="685">
                  <c:v>09:06:27</c:v>
                </c:pt>
                <c:pt idx="686">
                  <c:v>09:07:27</c:v>
                </c:pt>
                <c:pt idx="687">
                  <c:v>09:08:27</c:v>
                </c:pt>
                <c:pt idx="688">
                  <c:v>09:09:27</c:v>
                </c:pt>
                <c:pt idx="689">
                  <c:v>09:10:27</c:v>
                </c:pt>
                <c:pt idx="690">
                  <c:v>09:11:27</c:v>
                </c:pt>
                <c:pt idx="691">
                  <c:v>09:12:26</c:v>
                </c:pt>
                <c:pt idx="692">
                  <c:v>09:13:26</c:v>
                </c:pt>
                <c:pt idx="693">
                  <c:v>09:14:26</c:v>
                </c:pt>
                <c:pt idx="694">
                  <c:v>09:15:26</c:v>
                </c:pt>
                <c:pt idx="695">
                  <c:v>09:16:26</c:v>
                </c:pt>
                <c:pt idx="696">
                  <c:v>09:17:26</c:v>
                </c:pt>
                <c:pt idx="697">
                  <c:v>09:18:25</c:v>
                </c:pt>
                <c:pt idx="698">
                  <c:v>09:19:25</c:v>
                </c:pt>
                <c:pt idx="699">
                  <c:v>09:20:25</c:v>
                </c:pt>
                <c:pt idx="700">
                  <c:v>09:21:25</c:v>
                </c:pt>
                <c:pt idx="701">
                  <c:v>09:22:25</c:v>
                </c:pt>
                <c:pt idx="702">
                  <c:v>09:23:25</c:v>
                </c:pt>
                <c:pt idx="703">
                  <c:v>09:24:25</c:v>
                </c:pt>
                <c:pt idx="704">
                  <c:v>09:25:25</c:v>
                </c:pt>
                <c:pt idx="705">
                  <c:v>09:26:24</c:v>
                </c:pt>
                <c:pt idx="706">
                  <c:v>09:27:24</c:v>
                </c:pt>
                <c:pt idx="707">
                  <c:v>09:28:24</c:v>
                </c:pt>
                <c:pt idx="708">
                  <c:v>09:29:24</c:v>
                </c:pt>
                <c:pt idx="709">
                  <c:v>09:30:24</c:v>
                </c:pt>
                <c:pt idx="710">
                  <c:v>09:31:23</c:v>
                </c:pt>
                <c:pt idx="711">
                  <c:v>09:32:23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3'!$L$2:$L$739</c15:sqref>
                  </c15:fullRef>
                </c:ext>
              </c:extLst>
              <c:f>'Teste 3'!$L$12:$L$739</c:f>
              <c:numCache>
                <c:formatCode>0.00E+00</c:formatCode>
                <c:ptCount val="728"/>
                <c:pt idx="0">
                  <c:v>60000000</c:v>
                </c:pt>
                <c:pt idx="1">
                  <c:v>60000000</c:v>
                </c:pt>
                <c:pt idx="2">
                  <c:v>60000000</c:v>
                </c:pt>
                <c:pt idx="3">
                  <c:v>60000000</c:v>
                </c:pt>
                <c:pt idx="4">
                  <c:v>60000000</c:v>
                </c:pt>
                <c:pt idx="5">
                  <c:v>60000000</c:v>
                </c:pt>
                <c:pt idx="6">
                  <c:v>60000000</c:v>
                </c:pt>
                <c:pt idx="7">
                  <c:v>60000000</c:v>
                </c:pt>
                <c:pt idx="8">
                  <c:v>66666666</c:v>
                </c:pt>
                <c:pt idx="9">
                  <c:v>66666666</c:v>
                </c:pt>
                <c:pt idx="10">
                  <c:v>66666666</c:v>
                </c:pt>
                <c:pt idx="11">
                  <c:v>66666666</c:v>
                </c:pt>
                <c:pt idx="12">
                  <c:v>66666666</c:v>
                </c:pt>
                <c:pt idx="13">
                  <c:v>66666666</c:v>
                </c:pt>
                <c:pt idx="14">
                  <c:v>66666666</c:v>
                </c:pt>
                <c:pt idx="15">
                  <c:v>66666666</c:v>
                </c:pt>
                <c:pt idx="16">
                  <c:v>66666666</c:v>
                </c:pt>
                <c:pt idx="17">
                  <c:v>66666666</c:v>
                </c:pt>
                <c:pt idx="18">
                  <c:v>33333333</c:v>
                </c:pt>
                <c:pt idx="19">
                  <c:v>33333333</c:v>
                </c:pt>
                <c:pt idx="20">
                  <c:v>33333333</c:v>
                </c:pt>
                <c:pt idx="21">
                  <c:v>33333333</c:v>
                </c:pt>
                <c:pt idx="22">
                  <c:v>33333333</c:v>
                </c:pt>
                <c:pt idx="23">
                  <c:v>33333333</c:v>
                </c:pt>
                <c:pt idx="24">
                  <c:v>33333333</c:v>
                </c:pt>
                <c:pt idx="25">
                  <c:v>33333333</c:v>
                </c:pt>
                <c:pt idx="26">
                  <c:v>33333333</c:v>
                </c:pt>
                <c:pt idx="27">
                  <c:v>33333333</c:v>
                </c:pt>
                <c:pt idx="28">
                  <c:v>33333333</c:v>
                </c:pt>
                <c:pt idx="29">
                  <c:v>33333333</c:v>
                </c:pt>
                <c:pt idx="30">
                  <c:v>33333333</c:v>
                </c:pt>
                <c:pt idx="31">
                  <c:v>33333333</c:v>
                </c:pt>
                <c:pt idx="32">
                  <c:v>33333333</c:v>
                </c:pt>
                <c:pt idx="33">
                  <c:v>33333333</c:v>
                </c:pt>
                <c:pt idx="34">
                  <c:v>33333333</c:v>
                </c:pt>
                <c:pt idx="35">
                  <c:v>33333333</c:v>
                </c:pt>
                <c:pt idx="36">
                  <c:v>33333333</c:v>
                </c:pt>
                <c:pt idx="37">
                  <c:v>33333333</c:v>
                </c:pt>
                <c:pt idx="38">
                  <c:v>53333333</c:v>
                </c:pt>
                <c:pt idx="39">
                  <c:v>53333333</c:v>
                </c:pt>
                <c:pt idx="40">
                  <c:v>53333333</c:v>
                </c:pt>
                <c:pt idx="41">
                  <c:v>53333333</c:v>
                </c:pt>
                <c:pt idx="42">
                  <c:v>53333333</c:v>
                </c:pt>
                <c:pt idx="43">
                  <c:v>53333333</c:v>
                </c:pt>
                <c:pt idx="44">
                  <c:v>53333333</c:v>
                </c:pt>
                <c:pt idx="45">
                  <c:v>53333333</c:v>
                </c:pt>
                <c:pt idx="46">
                  <c:v>53333333</c:v>
                </c:pt>
                <c:pt idx="47">
                  <c:v>53333333</c:v>
                </c:pt>
                <c:pt idx="48">
                  <c:v>80000000</c:v>
                </c:pt>
                <c:pt idx="49">
                  <c:v>80000000</c:v>
                </c:pt>
                <c:pt idx="50">
                  <c:v>80000000</c:v>
                </c:pt>
                <c:pt idx="51">
                  <c:v>80000000</c:v>
                </c:pt>
                <c:pt idx="52">
                  <c:v>80000000</c:v>
                </c:pt>
                <c:pt idx="53">
                  <c:v>80000000</c:v>
                </c:pt>
                <c:pt idx="54">
                  <c:v>80000000</c:v>
                </c:pt>
                <c:pt idx="55">
                  <c:v>80000000</c:v>
                </c:pt>
                <c:pt idx="56">
                  <c:v>80000000</c:v>
                </c:pt>
                <c:pt idx="57">
                  <c:v>80000000</c:v>
                </c:pt>
                <c:pt idx="58">
                  <c:v>73333333</c:v>
                </c:pt>
                <c:pt idx="59">
                  <c:v>73333333</c:v>
                </c:pt>
                <c:pt idx="60">
                  <c:v>73333333</c:v>
                </c:pt>
                <c:pt idx="61">
                  <c:v>73333333</c:v>
                </c:pt>
                <c:pt idx="62">
                  <c:v>73333333</c:v>
                </c:pt>
                <c:pt idx="63">
                  <c:v>73333333</c:v>
                </c:pt>
                <c:pt idx="64">
                  <c:v>73333333</c:v>
                </c:pt>
                <c:pt idx="65">
                  <c:v>73333333</c:v>
                </c:pt>
                <c:pt idx="66">
                  <c:v>73333333</c:v>
                </c:pt>
                <c:pt idx="67">
                  <c:v>73333333</c:v>
                </c:pt>
                <c:pt idx="68">
                  <c:v>60000000</c:v>
                </c:pt>
                <c:pt idx="69">
                  <c:v>60000000</c:v>
                </c:pt>
                <c:pt idx="70">
                  <c:v>60000000</c:v>
                </c:pt>
                <c:pt idx="71">
                  <c:v>60000000</c:v>
                </c:pt>
                <c:pt idx="72">
                  <c:v>60000000</c:v>
                </c:pt>
                <c:pt idx="73">
                  <c:v>60000000</c:v>
                </c:pt>
                <c:pt idx="74">
                  <c:v>60000000</c:v>
                </c:pt>
                <c:pt idx="75">
                  <c:v>60000000</c:v>
                </c:pt>
                <c:pt idx="76">
                  <c:v>60000000</c:v>
                </c:pt>
                <c:pt idx="77">
                  <c:v>60000000</c:v>
                </c:pt>
                <c:pt idx="78">
                  <c:v>33333333</c:v>
                </c:pt>
                <c:pt idx="79">
                  <c:v>33333333</c:v>
                </c:pt>
                <c:pt idx="80">
                  <c:v>33333333</c:v>
                </c:pt>
                <c:pt idx="81">
                  <c:v>33333333</c:v>
                </c:pt>
                <c:pt idx="82">
                  <c:v>33333333</c:v>
                </c:pt>
                <c:pt idx="83">
                  <c:v>33333333</c:v>
                </c:pt>
                <c:pt idx="84">
                  <c:v>33333333</c:v>
                </c:pt>
                <c:pt idx="85">
                  <c:v>33333333</c:v>
                </c:pt>
                <c:pt idx="86">
                  <c:v>33333333</c:v>
                </c:pt>
                <c:pt idx="87">
                  <c:v>33333333</c:v>
                </c:pt>
                <c:pt idx="88">
                  <c:v>46666666</c:v>
                </c:pt>
                <c:pt idx="89">
                  <c:v>46666666</c:v>
                </c:pt>
                <c:pt idx="90">
                  <c:v>46666666</c:v>
                </c:pt>
                <c:pt idx="91">
                  <c:v>46666666</c:v>
                </c:pt>
                <c:pt idx="92">
                  <c:v>46666666</c:v>
                </c:pt>
                <c:pt idx="93">
                  <c:v>46666666</c:v>
                </c:pt>
                <c:pt idx="94">
                  <c:v>46666666</c:v>
                </c:pt>
                <c:pt idx="95">
                  <c:v>46666666</c:v>
                </c:pt>
                <c:pt idx="96">
                  <c:v>46666666</c:v>
                </c:pt>
                <c:pt idx="97">
                  <c:v>46666666</c:v>
                </c:pt>
                <c:pt idx="98">
                  <c:v>86666666</c:v>
                </c:pt>
                <c:pt idx="99">
                  <c:v>86666666</c:v>
                </c:pt>
                <c:pt idx="100">
                  <c:v>86666666</c:v>
                </c:pt>
                <c:pt idx="101">
                  <c:v>86666666</c:v>
                </c:pt>
                <c:pt idx="102">
                  <c:v>86666666</c:v>
                </c:pt>
                <c:pt idx="103">
                  <c:v>86666666</c:v>
                </c:pt>
                <c:pt idx="104">
                  <c:v>86666666</c:v>
                </c:pt>
                <c:pt idx="105">
                  <c:v>86666666</c:v>
                </c:pt>
                <c:pt idx="106">
                  <c:v>86666666</c:v>
                </c:pt>
                <c:pt idx="107">
                  <c:v>86666666</c:v>
                </c:pt>
                <c:pt idx="108">
                  <c:v>60000000</c:v>
                </c:pt>
                <c:pt idx="109">
                  <c:v>60000000</c:v>
                </c:pt>
                <c:pt idx="110">
                  <c:v>60000000</c:v>
                </c:pt>
                <c:pt idx="111">
                  <c:v>60000000</c:v>
                </c:pt>
                <c:pt idx="112">
                  <c:v>60000000</c:v>
                </c:pt>
                <c:pt idx="113">
                  <c:v>60000000</c:v>
                </c:pt>
                <c:pt idx="114">
                  <c:v>60000000</c:v>
                </c:pt>
                <c:pt idx="115">
                  <c:v>60000000</c:v>
                </c:pt>
                <c:pt idx="116">
                  <c:v>60000000</c:v>
                </c:pt>
                <c:pt idx="117">
                  <c:v>60000000</c:v>
                </c:pt>
                <c:pt idx="118">
                  <c:v>33333333</c:v>
                </c:pt>
                <c:pt idx="119">
                  <c:v>33333333</c:v>
                </c:pt>
                <c:pt idx="120">
                  <c:v>33333333</c:v>
                </c:pt>
                <c:pt idx="121">
                  <c:v>33333333</c:v>
                </c:pt>
                <c:pt idx="122">
                  <c:v>33333333</c:v>
                </c:pt>
                <c:pt idx="123">
                  <c:v>33333333</c:v>
                </c:pt>
                <c:pt idx="124">
                  <c:v>33333333</c:v>
                </c:pt>
                <c:pt idx="125">
                  <c:v>33333333</c:v>
                </c:pt>
                <c:pt idx="126">
                  <c:v>33333333</c:v>
                </c:pt>
                <c:pt idx="127">
                  <c:v>33333333</c:v>
                </c:pt>
                <c:pt idx="128">
                  <c:v>26666666</c:v>
                </c:pt>
                <c:pt idx="129">
                  <c:v>26666666</c:v>
                </c:pt>
                <c:pt idx="130">
                  <c:v>26666666</c:v>
                </c:pt>
                <c:pt idx="131">
                  <c:v>26666666</c:v>
                </c:pt>
                <c:pt idx="132">
                  <c:v>26666666</c:v>
                </c:pt>
                <c:pt idx="133">
                  <c:v>26666666</c:v>
                </c:pt>
                <c:pt idx="134">
                  <c:v>26666666</c:v>
                </c:pt>
                <c:pt idx="135">
                  <c:v>26666666</c:v>
                </c:pt>
                <c:pt idx="136">
                  <c:v>26666666</c:v>
                </c:pt>
                <c:pt idx="137">
                  <c:v>26666666</c:v>
                </c:pt>
                <c:pt idx="138">
                  <c:v>33333333</c:v>
                </c:pt>
                <c:pt idx="139">
                  <c:v>33333333</c:v>
                </c:pt>
                <c:pt idx="140">
                  <c:v>33333333</c:v>
                </c:pt>
                <c:pt idx="141">
                  <c:v>33333333</c:v>
                </c:pt>
                <c:pt idx="142">
                  <c:v>33333333</c:v>
                </c:pt>
                <c:pt idx="143">
                  <c:v>33333333</c:v>
                </c:pt>
                <c:pt idx="144">
                  <c:v>33333333</c:v>
                </c:pt>
                <c:pt idx="145">
                  <c:v>33333333</c:v>
                </c:pt>
                <c:pt idx="146">
                  <c:v>33333333</c:v>
                </c:pt>
                <c:pt idx="147">
                  <c:v>33333333</c:v>
                </c:pt>
                <c:pt idx="148">
                  <c:v>33333333</c:v>
                </c:pt>
                <c:pt idx="149">
                  <c:v>40000000</c:v>
                </c:pt>
                <c:pt idx="150">
                  <c:v>40000000</c:v>
                </c:pt>
                <c:pt idx="151">
                  <c:v>40000000</c:v>
                </c:pt>
                <c:pt idx="152">
                  <c:v>40000000</c:v>
                </c:pt>
                <c:pt idx="153">
                  <c:v>40000000</c:v>
                </c:pt>
                <c:pt idx="154">
                  <c:v>40000000</c:v>
                </c:pt>
                <c:pt idx="155">
                  <c:v>40000000</c:v>
                </c:pt>
                <c:pt idx="156">
                  <c:v>40000000</c:v>
                </c:pt>
                <c:pt idx="157">
                  <c:v>40000000</c:v>
                </c:pt>
                <c:pt idx="158">
                  <c:v>86666666</c:v>
                </c:pt>
                <c:pt idx="159">
                  <c:v>86666666</c:v>
                </c:pt>
                <c:pt idx="160">
                  <c:v>86666666</c:v>
                </c:pt>
                <c:pt idx="161">
                  <c:v>86666666</c:v>
                </c:pt>
                <c:pt idx="162">
                  <c:v>86666666</c:v>
                </c:pt>
                <c:pt idx="163">
                  <c:v>86666666</c:v>
                </c:pt>
                <c:pt idx="164">
                  <c:v>86666666</c:v>
                </c:pt>
                <c:pt idx="165">
                  <c:v>86666666</c:v>
                </c:pt>
                <c:pt idx="166">
                  <c:v>86666666</c:v>
                </c:pt>
                <c:pt idx="167">
                  <c:v>86666666</c:v>
                </c:pt>
                <c:pt idx="168">
                  <c:v>86666666</c:v>
                </c:pt>
                <c:pt idx="169">
                  <c:v>26666666</c:v>
                </c:pt>
                <c:pt idx="170">
                  <c:v>26666666</c:v>
                </c:pt>
                <c:pt idx="171">
                  <c:v>26666666</c:v>
                </c:pt>
                <c:pt idx="172">
                  <c:v>26666666</c:v>
                </c:pt>
                <c:pt idx="173">
                  <c:v>26666666</c:v>
                </c:pt>
                <c:pt idx="174">
                  <c:v>26666666</c:v>
                </c:pt>
                <c:pt idx="175">
                  <c:v>26666666</c:v>
                </c:pt>
                <c:pt idx="176">
                  <c:v>26666666</c:v>
                </c:pt>
                <c:pt idx="177">
                  <c:v>26666666</c:v>
                </c:pt>
                <c:pt idx="178">
                  <c:v>26666666</c:v>
                </c:pt>
                <c:pt idx="179">
                  <c:v>53333333</c:v>
                </c:pt>
                <c:pt idx="180">
                  <c:v>53333333</c:v>
                </c:pt>
                <c:pt idx="181">
                  <c:v>53333333</c:v>
                </c:pt>
                <c:pt idx="182">
                  <c:v>53333333</c:v>
                </c:pt>
                <c:pt idx="183">
                  <c:v>53333333</c:v>
                </c:pt>
                <c:pt idx="184">
                  <c:v>53333333</c:v>
                </c:pt>
                <c:pt idx="185">
                  <c:v>53333333</c:v>
                </c:pt>
                <c:pt idx="186">
                  <c:v>53333333</c:v>
                </c:pt>
                <c:pt idx="187">
                  <c:v>53333333</c:v>
                </c:pt>
                <c:pt idx="188">
                  <c:v>53333333</c:v>
                </c:pt>
                <c:pt idx="189">
                  <c:v>53333333</c:v>
                </c:pt>
                <c:pt idx="190">
                  <c:v>53333333</c:v>
                </c:pt>
                <c:pt idx="191">
                  <c:v>53333333</c:v>
                </c:pt>
                <c:pt idx="192">
                  <c:v>53333333</c:v>
                </c:pt>
                <c:pt idx="193">
                  <c:v>53333333</c:v>
                </c:pt>
                <c:pt idx="194">
                  <c:v>53333333</c:v>
                </c:pt>
                <c:pt idx="195">
                  <c:v>53333333</c:v>
                </c:pt>
                <c:pt idx="196">
                  <c:v>53333333</c:v>
                </c:pt>
                <c:pt idx="197">
                  <c:v>53333333</c:v>
                </c:pt>
                <c:pt idx="198">
                  <c:v>53333333</c:v>
                </c:pt>
                <c:pt idx="199">
                  <c:v>53333333</c:v>
                </c:pt>
                <c:pt idx="200">
                  <c:v>53333333</c:v>
                </c:pt>
                <c:pt idx="201">
                  <c:v>53333333</c:v>
                </c:pt>
                <c:pt idx="202">
                  <c:v>53333333</c:v>
                </c:pt>
                <c:pt idx="203">
                  <c:v>53333333</c:v>
                </c:pt>
                <c:pt idx="204">
                  <c:v>53333333</c:v>
                </c:pt>
                <c:pt idx="205">
                  <c:v>53333333</c:v>
                </c:pt>
                <c:pt idx="206">
                  <c:v>53333333</c:v>
                </c:pt>
                <c:pt idx="207">
                  <c:v>53333333</c:v>
                </c:pt>
                <c:pt idx="208">
                  <c:v>53333333</c:v>
                </c:pt>
                <c:pt idx="209">
                  <c:v>20000000</c:v>
                </c:pt>
                <c:pt idx="210">
                  <c:v>20000000</c:v>
                </c:pt>
                <c:pt idx="211">
                  <c:v>20000000</c:v>
                </c:pt>
                <c:pt idx="212">
                  <c:v>20000000</c:v>
                </c:pt>
                <c:pt idx="213">
                  <c:v>20000000</c:v>
                </c:pt>
                <c:pt idx="214">
                  <c:v>20000000</c:v>
                </c:pt>
                <c:pt idx="215">
                  <c:v>20000000</c:v>
                </c:pt>
                <c:pt idx="216">
                  <c:v>20000000</c:v>
                </c:pt>
                <c:pt idx="217">
                  <c:v>20000000</c:v>
                </c:pt>
                <c:pt idx="218">
                  <c:v>20000000</c:v>
                </c:pt>
                <c:pt idx="219">
                  <c:v>33333333</c:v>
                </c:pt>
                <c:pt idx="220">
                  <c:v>33333333</c:v>
                </c:pt>
                <c:pt idx="221">
                  <c:v>33333333</c:v>
                </c:pt>
                <c:pt idx="222">
                  <c:v>33333333</c:v>
                </c:pt>
                <c:pt idx="223">
                  <c:v>33333333</c:v>
                </c:pt>
                <c:pt idx="224">
                  <c:v>33333333</c:v>
                </c:pt>
                <c:pt idx="225">
                  <c:v>33333333</c:v>
                </c:pt>
                <c:pt idx="226">
                  <c:v>33333333</c:v>
                </c:pt>
                <c:pt idx="227">
                  <c:v>33333333</c:v>
                </c:pt>
                <c:pt idx="228">
                  <c:v>33333333</c:v>
                </c:pt>
                <c:pt idx="229">
                  <c:v>46666666</c:v>
                </c:pt>
                <c:pt idx="230">
                  <c:v>46666666</c:v>
                </c:pt>
                <c:pt idx="231">
                  <c:v>46666666</c:v>
                </c:pt>
                <c:pt idx="232">
                  <c:v>46666666</c:v>
                </c:pt>
                <c:pt idx="233">
                  <c:v>46666666</c:v>
                </c:pt>
                <c:pt idx="234">
                  <c:v>46666666</c:v>
                </c:pt>
                <c:pt idx="235">
                  <c:v>46666666</c:v>
                </c:pt>
                <c:pt idx="236">
                  <c:v>46666666</c:v>
                </c:pt>
                <c:pt idx="237">
                  <c:v>46666666</c:v>
                </c:pt>
                <c:pt idx="238">
                  <c:v>46666666</c:v>
                </c:pt>
                <c:pt idx="239">
                  <c:v>66666666</c:v>
                </c:pt>
                <c:pt idx="240">
                  <c:v>66666666</c:v>
                </c:pt>
                <c:pt idx="241">
                  <c:v>66666666</c:v>
                </c:pt>
                <c:pt idx="242">
                  <c:v>66666666</c:v>
                </c:pt>
                <c:pt idx="243">
                  <c:v>66666666</c:v>
                </c:pt>
                <c:pt idx="244">
                  <c:v>66666666</c:v>
                </c:pt>
                <c:pt idx="245">
                  <c:v>66666666</c:v>
                </c:pt>
                <c:pt idx="246">
                  <c:v>66666666</c:v>
                </c:pt>
                <c:pt idx="247">
                  <c:v>66666666</c:v>
                </c:pt>
                <c:pt idx="248">
                  <c:v>66666666</c:v>
                </c:pt>
                <c:pt idx="249">
                  <c:v>60000000</c:v>
                </c:pt>
                <c:pt idx="250">
                  <c:v>60000000</c:v>
                </c:pt>
                <c:pt idx="251">
                  <c:v>60000000</c:v>
                </c:pt>
                <c:pt idx="252">
                  <c:v>60000000</c:v>
                </c:pt>
                <c:pt idx="253">
                  <c:v>60000000</c:v>
                </c:pt>
                <c:pt idx="254">
                  <c:v>60000000</c:v>
                </c:pt>
                <c:pt idx="255">
                  <c:v>60000000</c:v>
                </c:pt>
                <c:pt idx="256">
                  <c:v>60000000</c:v>
                </c:pt>
                <c:pt idx="257">
                  <c:v>60000000</c:v>
                </c:pt>
                <c:pt idx="258">
                  <c:v>60000000</c:v>
                </c:pt>
                <c:pt idx="259">
                  <c:v>33333333</c:v>
                </c:pt>
                <c:pt idx="260">
                  <c:v>33333333</c:v>
                </c:pt>
                <c:pt idx="261">
                  <c:v>33333333</c:v>
                </c:pt>
                <c:pt idx="262">
                  <c:v>33333333</c:v>
                </c:pt>
                <c:pt idx="263">
                  <c:v>33333333</c:v>
                </c:pt>
                <c:pt idx="264">
                  <c:v>33333333</c:v>
                </c:pt>
                <c:pt idx="265">
                  <c:v>33333333</c:v>
                </c:pt>
                <c:pt idx="266">
                  <c:v>33333333</c:v>
                </c:pt>
                <c:pt idx="267">
                  <c:v>33333333</c:v>
                </c:pt>
                <c:pt idx="268">
                  <c:v>33333333</c:v>
                </c:pt>
                <c:pt idx="269">
                  <c:v>60000000</c:v>
                </c:pt>
                <c:pt idx="270">
                  <c:v>60000000</c:v>
                </c:pt>
                <c:pt idx="271">
                  <c:v>60000000</c:v>
                </c:pt>
                <c:pt idx="272">
                  <c:v>60000000</c:v>
                </c:pt>
                <c:pt idx="273">
                  <c:v>60000000</c:v>
                </c:pt>
                <c:pt idx="274">
                  <c:v>60000000</c:v>
                </c:pt>
                <c:pt idx="275">
                  <c:v>60000000</c:v>
                </c:pt>
                <c:pt idx="276">
                  <c:v>60000000</c:v>
                </c:pt>
                <c:pt idx="277">
                  <c:v>60000000</c:v>
                </c:pt>
                <c:pt idx="278">
                  <c:v>60000000</c:v>
                </c:pt>
                <c:pt idx="279">
                  <c:v>40000000</c:v>
                </c:pt>
                <c:pt idx="280">
                  <c:v>40000000</c:v>
                </c:pt>
                <c:pt idx="281">
                  <c:v>40000000</c:v>
                </c:pt>
                <c:pt idx="282">
                  <c:v>40000000</c:v>
                </c:pt>
                <c:pt idx="283">
                  <c:v>40000000</c:v>
                </c:pt>
                <c:pt idx="284">
                  <c:v>40000000</c:v>
                </c:pt>
                <c:pt idx="285">
                  <c:v>40000000</c:v>
                </c:pt>
                <c:pt idx="286">
                  <c:v>40000000</c:v>
                </c:pt>
                <c:pt idx="287">
                  <c:v>40000000</c:v>
                </c:pt>
                <c:pt idx="288">
                  <c:v>40000000</c:v>
                </c:pt>
                <c:pt idx="289">
                  <c:v>73333333</c:v>
                </c:pt>
                <c:pt idx="290">
                  <c:v>73333333</c:v>
                </c:pt>
                <c:pt idx="291">
                  <c:v>73333333</c:v>
                </c:pt>
                <c:pt idx="292">
                  <c:v>73333333</c:v>
                </c:pt>
                <c:pt idx="293">
                  <c:v>73333333</c:v>
                </c:pt>
                <c:pt idx="294">
                  <c:v>73333333</c:v>
                </c:pt>
                <c:pt idx="295">
                  <c:v>73333333</c:v>
                </c:pt>
                <c:pt idx="296">
                  <c:v>73333333</c:v>
                </c:pt>
                <c:pt idx="297">
                  <c:v>73333333</c:v>
                </c:pt>
                <c:pt idx="298">
                  <c:v>73333333</c:v>
                </c:pt>
                <c:pt idx="299">
                  <c:v>46666666</c:v>
                </c:pt>
                <c:pt idx="300">
                  <c:v>46666666</c:v>
                </c:pt>
                <c:pt idx="301">
                  <c:v>46666666</c:v>
                </c:pt>
                <c:pt idx="302">
                  <c:v>46666666</c:v>
                </c:pt>
                <c:pt idx="303">
                  <c:v>46666666</c:v>
                </c:pt>
                <c:pt idx="304">
                  <c:v>46666666</c:v>
                </c:pt>
                <c:pt idx="305">
                  <c:v>46666666</c:v>
                </c:pt>
                <c:pt idx="306">
                  <c:v>46666666</c:v>
                </c:pt>
                <c:pt idx="307">
                  <c:v>46666666</c:v>
                </c:pt>
                <c:pt idx="308">
                  <c:v>46666666</c:v>
                </c:pt>
                <c:pt idx="309">
                  <c:v>46666666</c:v>
                </c:pt>
                <c:pt idx="310">
                  <c:v>46666666</c:v>
                </c:pt>
                <c:pt idx="311">
                  <c:v>46666666</c:v>
                </c:pt>
                <c:pt idx="312">
                  <c:v>46666666</c:v>
                </c:pt>
                <c:pt idx="313">
                  <c:v>46666666</c:v>
                </c:pt>
                <c:pt idx="314">
                  <c:v>46666666</c:v>
                </c:pt>
                <c:pt idx="315">
                  <c:v>46666666</c:v>
                </c:pt>
                <c:pt idx="316">
                  <c:v>46666666</c:v>
                </c:pt>
                <c:pt idx="317">
                  <c:v>46666666</c:v>
                </c:pt>
                <c:pt idx="318">
                  <c:v>46666666</c:v>
                </c:pt>
                <c:pt idx="319">
                  <c:v>40000000</c:v>
                </c:pt>
                <c:pt idx="320">
                  <c:v>40000000</c:v>
                </c:pt>
                <c:pt idx="321">
                  <c:v>40000000</c:v>
                </c:pt>
                <c:pt idx="322">
                  <c:v>40000000</c:v>
                </c:pt>
                <c:pt idx="323">
                  <c:v>40000000</c:v>
                </c:pt>
                <c:pt idx="324">
                  <c:v>40000000</c:v>
                </c:pt>
                <c:pt idx="325">
                  <c:v>40000000</c:v>
                </c:pt>
                <c:pt idx="326">
                  <c:v>40000000</c:v>
                </c:pt>
                <c:pt idx="327">
                  <c:v>40000000</c:v>
                </c:pt>
                <c:pt idx="328">
                  <c:v>40000000</c:v>
                </c:pt>
                <c:pt idx="329">
                  <c:v>33333333</c:v>
                </c:pt>
                <c:pt idx="330">
                  <c:v>33333333</c:v>
                </c:pt>
                <c:pt idx="331">
                  <c:v>33333333</c:v>
                </c:pt>
                <c:pt idx="332">
                  <c:v>33333333</c:v>
                </c:pt>
                <c:pt idx="333">
                  <c:v>33333333</c:v>
                </c:pt>
                <c:pt idx="334">
                  <c:v>33333333</c:v>
                </c:pt>
                <c:pt idx="335">
                  <c:v>33333333</c:v>
                </c:pt>
                <c:pt idx="336">
                  <c:v>33333333</c:v>
                </c:pt>
                <c:pt idx="337">
                  <c:v>33333333</c:v>
                </c:pt>
                <c:pt idx="338">
                  <c:v>33333333</c:v>
                </c:pt>
                <c:pt idx="339">
                  <c:v>33333333</c:v>
                </c:pt>
                <c:pt idx="340">
                  <c:v>33333333</c:v>
                </c:pt>
                <c:pt idx="341">
                  <c:v>33333333</c:v>
                </c:pt>
                <c:pt idx="342">
                  <c:v>33333333</c:v>
                </c:pt>
                <c:pt idx="343">
                  <c:v>33333333</c:v>
                </c:pt>
                <c:pt idx="344">
                  <c:v>33333333</c:v>
                </c:pt>
                <c:pt idx="345">
                  <c:v>33333333</c:v>
                </c:pt>
                <c:pt idx="346">
                  <c:v>33333333</c:v>
                </c:pt>
                <c:pt idx="347">
                  <c:v>33333333</c:v>
                </c:pt>
                <c:pt idx="348">
                  <c:v>33333333</c:v>
                </c:pt>
                <c:pt idx="349">
                  <c:v>46666666</c:v>
                </c:pt>
                <c:pt idx="350">
                  <c:v>46666666</c:v>
                </c:pt>
                <c:pt idx="351">
                  <c:v>46666666</c:v>
                </c:pt>
                <c:pt idx="352">
                  <c:v>46666666</c:v>
                </c:pt>
                <c:pt idx="353">
                  <c:v>46666666</c:v>
                </c:pt>
                <c:pt idx="354">
                  <c:v>46666666</c:v>
                </c:pt>
                <c:pt idx="355">
                  <c:v>46666666</c:v>
                </c:pt>
                <c:pt idx="356">
                  <c:v>46666666</c:v>
                </c:pt>
                <c:pt idx="357">
                  <c:v>46666666</c:v>
                </c:pt>
                <c:pt idx="358">
                  <c:v>46666666</c:v>
                </c:pt>
                <c:pt idx="359">
                  <c:v>66666666</c:v>
                </c:pt>
                <c:pt idx="360">
                  <c:v>66666666</c:v>
                </c:pt>
                <c:pt idx="361">
                  <c:v>66666666</c:v>
                </c:pt>
                <c:pt idx="362">
                  <c:v>66666666</c:v>
                </c:pt>
                <c:pt idx="363">
                  <c:v>66666666</c:v>
                </c:pt>
                <c:pt idx="364">
                  <c:v>66666666</c:v>
                </c:pt>
                <c:pt idx="365">
                  <c:v>66666666</c:v>
                </c:pt>
                <c:pt idx="366">
                  <c:v>66666666</c:v>
                </c:pt>
                <c:pt idx="367">
                  <c:v>66666666</c:v>
                </c:pt>
                <c:pt idx="368">
                  <c:v>66666666</c:v>
                </c:pt>
                <c:pt idx="369">
                  <c:v>46666666</c:v>
                </c:pt>
                <c:pt idx="370">
                  <c:v>46666666</c:v>
                </c:pt>
                <c:pt idx="371">
                  <c:v>46666666</c:v>
                </c:pt>
                <c:pt idx="372">
                  <c:v>46666666</c:v>
                </c:pt>
                <c:pt idx="373">
                  <c:v>46666666</c:v>
                </c:pt>
                <c:pt idx="374">
                  <c:v>46666666</c:v>
                </c:pt>
                <c:pt idx="375">
                  <c:v>46666666</c:v>
                </c:pt>
                <c:pt idx="376">
                  <c:v>46666666</c:v>
                </c:pt>
                <c:pt idx="377">
                  <c:v>46666666</c:v>
                </c:pt>
                <c:pt idx="378">
                  <c:v>46666666</c:v>
                </c:pt>
                <c:pt idx="379">
                  <c:v>20000000</c:v>
                </c:pt>
                <c:pt idx="380">
                  <c:v>20000000</c:v>
                </c:pt>
                <c:pt idx="381">
                  <c:v>20000000</c:v>
                </c:pt>
                <c:pt idx="382">
                  <c:v>20000000</c:v>
                </c:pt>
                <c:pt idx="383">
                  <c:v>20000000</c:v>
                </c:pt>
                <c:pt idx="384">
                  <c:v>20000000</c:v>
                </c:pt>
                <c:pt idx="385">
                  <c:v>20000000</c:v>
                </c:pt>
                <c:pt idx="386">
                  <c:v>20000000</c:v>
                </c:pt>
                <c:pt idx="387">
                  <c:v>20000000</c:v>
                </c:pt>
                <c:pt idx="388">
                  <c:v>20000000</c:v>
                </c:pt>
                <c:pt idx="389">
                  <c:v>40000000</c:v>
                </c:pt>
                <c:pt idx="390">
                  <c:v>40000000</c:v>
                </c:pt>
                <c:pt idx="391">
                  <c:v>40000000</c:v>
                </c:pt>
                <c:pt idx="392">
                  <c:v>40000000</c:v>
                </c:pt>
                <c:pt idx="393">
                  <c:v>40000000</c:v>
                </c:pt>
                <c:pt idx="394">
                  <c:v>40000000</c:v>
                </c:pt>
                <c:pt idx="395">
                  <c:v>40000000</c:v>
                </c:pt>
                <c:pt idx="396">
                  <c:v>40000000</c:v>
                </c:pt>
                <c:pt idx="397">
                  <c:v>40000000</c:v>
                </c:pt>
                <c:pt idx="398">
                  <c:v>40000000</c:v>
                </c:pt>
                <c:pt idx="399">
                  <c:v>73333333</c:v>
                </c:pt>
                <c:pt idx="400">
                  <c:v>73333333</c:v>
                </c:pt>
                <c:pt idx="401">
                  <c:v>73333333</c:v>
                </c:pt>
                <c:pt idx="402">
                  <c:v>73333333</c:v>
                </c:pt>
                <c:pt idx="403">
                  <c:v>73333333</c:v>
                </c:pt>
                <c:pt idx="404">
                  <c:v>73333333</c:v>
                </c:pt>
                <c:pt idx="405">
                  <c:v>73333333</c:v>
                </c:pt>
                <c:pt idx="406">
                  <c:v>73333333</c:v>
                </c:pt>
                <c:pt idx="407">
                  <c:v>73333333</c:v>
                </c:pt>
                <c:pt idx="408">
                  <c:v>73333333</c:v>
                </c:pt>
                <c:pt idx="409">
                  <c:v>33333333</c:v>
                </c:pt>
                <c:pt idx="410">
                  <c:v>33333333</c:v>
                </c:pt>
                <c:pt idx="411">
                  <c:v>33333333</c:v>
                </c:pt>
                <c:pt idx="412">
                  <c:v>33333333</c:v>
                </c:pt>
                <c:pt idx="413">
                  <c:v>33333333</c:v>
                </c:pt>
                <c:pt idx="414">
                  <c:v>33333333</c:v>
                </c:pt>
                <c:pt idx="415">
                  <c:v>33333333</c:v>
                </c:pt>
                <c:pt idx="416">
                  <c:v>33333333</c:v>
                </c:pt>
                <c:pt idx="417">
                  <c:v>33333333</c:v>
                </c:pt>
                <c:pt idx="418">
                  <c:v>33333333</c:v>
                </c:pt>
                <c:pt idx="419">
                  <c:v>53333333</c:v>
                </c:pt>
                <c:pt idx="420">
                  <c:v>53333333</c:v>
                </c:pt>
                <c:pt idx="421">
                  <c:v>53333333</c:v>
                </c:pt>
                <c:pt idx="422">
                  <c:v>53333333</c:v>
                </c:pt>
                <c:pt idx="423">
                  <c:v>53333333</c:v>
                </c:pt>
                <c:pt idx="424">
                  <c:v>53333333</c:v>
                </c:pt>
                <c:pt idx="425">
                  <c:v>53333333</c:v>
                </c:pt>
                <c:pt idx="426">
                  <c:v>53333333</c:v>
                </c:pt>
                <c:pt idx="427">
                  <c:v>53333333</c:v>
                </c:pt>
                <c:pt idx="428">
                  <c:v>53333333</c:v>
                </c:pt>
                <c:pt idx="429">
                  <c:v>73333333</c:v>
                </c:pt>
                <c:pt idx="430">
                  <c:v>73333333</c:v>
                </c:pt>
                <c:pt idx="431">
                  <c:v>73333333</c:v>
                </c:pt>
                <c:pt idx="432">
                  <c:v>73333333</c:v>
                </c:pt>
                <c:pt idx="433">
                  <c:v>73333333</c:v>
                </c:pt>
                <c:pt idx="434">
                  <c:v>73333333</c:v>
                </c:pt>
                <c:pt idx="435">
                  <c:v>73333333</c:v>
                </c:pt>
                <c:pt idx="436">
                  <c:v>73333333</c:v>
                </c:pt>
                <c:pt idx="437">
                  <c:v>73333333</c:v>
                </c:pt>
                <c:pt idx="438">
                  <c:v>73333333</c:v>
                </c:pt>
                <c:pt idx="439">
                  <c:v>53333333</c:v>
                </c:pt>
                <c:pt idx="440">
                  <c:v>53333333</c:v>
                </c:pt>
                <c:pt idx="441">
                  <c:v>53333333</c:v>
                </c:pt>
                <c:pt idx="442">
                  <c:v>53333333</c:v>
                </c:pt>
                <c:pt idx="443">
                  <c:v>53333333</c:v>
                </c:pt>
                <c:pt idx="444">
                  <c:v>53333333</c:v>
                </c:pt>
                <c:pt idx="445">
                  <c:v>53333333</c:v>
                </c:pt>
                <c:pt idx="446">
                  <c:v>53333333</c:v>
                </c:pt>
                <c:pt idx="447">
                  <c:v>53333333</c:v>
                </c:pt>
                <c:pt idx="448">
                  <c:v>53333333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60000000</c:v>
                </c:pt>
                <c:pt idx="453">
                  <c:v>60000000</c:v>
                </c:pt>
                <c:pt idx="454">
                  <c:v>60000000</c:v>
                </c:pt>
                <c:pt idx="455">
                  <c:v>60000000</c:v>
                </c:pt>
                <c:pt idx="456">
                  <c:v>60000000</c:v>
                </c:pt>
                <c:pt idx="457">
                  <c:v>60000000</c:v>
                </c:pt>
                <c:pt idx="458">
                  <c:v>60000000</c:v>
                </c:pt>
                <c:pt idx="459">
                  <c:v>60000000</c:v>
                </c:pt>
                <c:pt idx="460">
                  <c:v>60000000</c:v>
                </c:pt>
                <c:pt idx="461">
                  <c:v>60000000</c:v>
                </c:pt>
                <c:pt idx="462">
                  <c:v>60000000</c:v>
                </c:pt>
                <c:pt idx="463">
                  <c:v>60000000</c:v>
                </c:pt>
                <c:pt idx="464">
                  <c:v>60000000</c:v>
                </c:pt>
                <c:pt idx="465">
                  <c:v>60000000</c:v>
                </c:pt>
                <c:pt idx="466">
                  <c:v>60000000</c:v>
                </c:pt>
                <c:pt idx="467">
                  <c:v>60000000</c:v>
                </c:pt>
                <c:pt idx="468">
                  <c:v>60000000</c:v>
                </c:pt>
                <c:pt idx="469">
                  <c:v>73333333</c:v>
                </c:pt>
                <c:pt idx="470">
                  <c:v>73333333</c:v>
                </c:pt>
                <c:pt idx="471">
                  <c:v>73333333</c:v>
                </c:pt>
                <c:pt idx="472">
                  <c:v>73333333</c:v>
                </c:pt>
                <c:pt idx="473">
                  <c:v>73333333</c:v>
                </c:pt>
                <c:pt idx="474">
                  <c:v>73333333</c:v>
                </c:pt>
                <c:pt idx="475">
                  <c:v>73333333</c:v>
                </c:pt>
                <c:pt idx="476">
                  <c:v>73333333</c:v>
                </c:pt>
                <c:pt idx="477">
                  <c:v>73333333</c:v>
                </c:pt>
                <c:pt idx="478">
                  <c:v>73333333</c:v>
                </c:pt>
                <c:pt idx="479">
                  <c:v>53333333</c:v>
                </c:pt>
                <c:pt idx="480">
                  <c:v>53333333</c:v>
                </c:pt>
                <c:pt idx="481">
                  <c:v>53333333</c:v>
                </c:pt>
                <c:pt idx="482">
                  <c:v>53333333</c:v>
                </c:pt>
                <c:pt idx="483">
                  <c:v>53333333</c:v>
                </c:pt>
                <c:pt idx="484">
                  <c:v>53333333</c:v>
                </c:pt>
                <c:pt idx="485">
                  <c:v>53333333</c:v>
                </c:pt>
                <c:pt idx="486">
                  <c:v>53333333</c:v>
                </c:pt>
                <c:pt idx="487">
                  <c:v>53333333</c:v>
                </c:pt>
                <c:pt idx="488">
                  <c:v>53333333</c:v>
                </c:pt>
                <c:pt idx="489">
                  <c:v>40000000</c:v>
                </c:pt>
                <c:pt idx="490">
                  <c:v>40000000</c:v>
                </c:pt>
                <c:pt idx="491">
                  <c:v>40000000</c:v>
                </c:pt>
                <c:pt idx="492">
                  <c:v>40000000</c:v>
                </c:pt>
                <c:pt idx="493">
                  <c:v>40000000</c:v>
                </c:pt>
                <c:pt idx="494">
                  <c:v>40000000</c:v>
                </c:pt>
                <c:pt idx="495">
                  <c:v>40000000</c:v>
                </c:pt>
                <c:pt idx="496">
                  <c:v>40000000</c:v>
                </c:pt>
                <c:pt idx="497">
                  <c:v>40000000</c:v>
                </c:pt>
                <c:pt idx="498">
                  <c:v>40000000</c:v>
                </c:pt>
                <c:pt idx="499">
                  <c:v>66666666</c:v>
                </c:pt>
                <c:pt idx="500">
                  <c:v>66666666</c:v>
                </c:pt>
                <c:pt idx="501">
                  <c:v>66666666</c:v>
                </c:pt>
                <c:pt idx="502">
                  <c:v>66666666</c:v>
                </c:pt>
                <c:pt idx="503">
                  <c:v>66666666</c:v>
                </c:pt>
                <c:pt idx="504">
                  <c:v>66666666</c:v>
                </c:pt>
                <c:pt idx="505">
                  <c:v>66666666</c:v>
                </c:pt>
                <c:pt idx="506">
                  <c:v>66666666</c:v>
                </c:pt>
                <c:pt idx="507">
                  <c:v>66666666</c:v>
                </c:pt>
                <c:pt idx="508">
                  <c:v>66666666</c:v>
                </c:pt>
                <c:pt idx="509">
                  <c:v>26666666</c:v>
                </c:pt>
                <c:pt idx="510">
                  <c:v>26666666</c:v>
                </c:pt>
                <c:pt idx="511">
                  <c:v>26666666</c:v>
                </c:pt>
                <c:pt idx="512">
                  <c:v>26666666</c:v>
                </c:pt>
                <c:pt idx="513">
                  <c:v>26666666</c:v>
                </c:pt>
                <c:pt idx="514">
                  <c:v>26666666</c:v>
                </c:pt>
                <c:pt idx="515">
                  <c:v>26666666</c:v>
                </c:pt>
                <c:pt idx="516">
                  <c:v>26666666</c:v>
                </c:pt>
                <c:pt idx="517">
                  <c:v>26666666</c:v>
                </c:pt>
                <c:pt idx="518">
                  <c:v>26666666</c:v>
                </c:pt>
                <c:pt idx="519">
                  <c:v>40000000</c:v>
                </c:pt>
                <c:pt idx="520">
                  <c:v>40000000</c:v>
                </c:pt>
                <c:pt idx="521">
                  <c:v>40000000</c:v>
                </c:pt>
                <c:pt idx="522">
                  <c:v>40000000</c:v>
                </c:pt>
                <c:pt idx="523">
                  <c:v>40000000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40000000</c:v>
                </c:pt>
                <c:pt idx="527">
                  <c:v>40000000</c:v>
                </c:pt>
                <c:pt idx="528">
                  <c:v>40000000</c:v>
                </c:pt>
                <c:pt idx="529">
                  <c:v>60000000</c:v>
                </c:pt>
                <c:pt idx="530">
                  <c:v>60000000</c:v>
                </c:pt>
                <c:pt idx="531">
                  <c:v>60000000</c:v>
                </c:pt>
                <c:pt idx="532">
                  <c:v>60000000</c:v>
                </c:pt>
                <c:pt idx="533">
                  <c:v>60000000</c:v>
                </c:pt>
                <c:pt idx="534">
                  <c:v>60000000</c:v>
                </c:pt>
                <c:pt idx="535">
                  <c:v>60000000</c:v>
                </c:pt>
                <c:pt idx="536">
                  <c:v>60000000</c:v>
                </c:pt>
                <c:pt idx="537">
                  <c:v>60000000</c:v>
                </c:pt>
                <c:pt idx="538">
                  <c:v>60000000</c:v>
                </c:pt>
                <c:pt idx="539">
                  <c:v>66666666</c:v>
                </c:pt>
                <c:pt idx="540">
                  <c:v>66666666</c:v>
                </c:pt>
                <c:pt idx="541">
                  <c:v>66666666</c:v>
                </c:pt>
                <c:pt idx="542">
                  <c:v>66666666</c:v>
                </c:pt>
                <c:pt idx="543">
                  <c:v>66666666</c:v>
                </c:pt>
                <c:pt idx="544">
                  <c:v>66666666</c:v>
                </c:pt>
                <c:pt idx="545">
                  <c:v>66666666</c:v>
                </c:pt>
                <c:pt idx="546">
                  <c:v>66666666</c:v>
                </c:pt>
                <c:pt idx="547">
                  <c:v>66666666</c:v>
                </c:pt>
                <c:pt idx="548">
                  <c:v>66666666</c:v>
                </c:pt>
                <c:pt idx="549">
                  <c:v>40000000</c:v>
                </c:pt>
                <c:pt idx="550">
                  <c:v>40000000</c:v>
                </c:pt>
                <c:pt idx="551">
                  <c:v>40000000</c:v>
                </c:pt>
                <c:pt idx="552">
                  <c:v>40000000</c:v>
                </c:pt>
                <c:pt idx="553">
                  <c:v>40000000</c:v>
                </c:pt>
                <c:pt idx="554">
                  <c:v>40000000</c:v>
                </c:pt>
                <c:pt idx="555">
                  <c:v>40000000</c:v>
                </c:pt>
                <c:pt idx="556">
                  <c:v>40000000</c:v>
                </c:pt>
                <c:pt idx="557">
                  <c:v>40000000</c:v>
                </c:pt>
                <c:pt idx="558">
                  <c:v>40000000</c:v>
                </c:pt>
                <c:pt idx="559">
                  <c:v>66666666</c:v>
                </c:pt>
                <c:pt idx="560">
                  <c:v>66666666</c:v>
                </c:pt>
                <c:pt idx="561">
                  <c:v>66666666</c:v>
                </c:pt>
                <c:pt idx="562">
                  <c:v>66666666</c:v>
                </c:pt>
                <c:pt idx="563">
                  <c:v>66666666</c:v>
                </c:pt>
                <c:pt idx="564">
                  <c:v>66666666</c:v>
                </c:pt>
                <c:pt idx="565">
                  <c:v>66666666</c:v>
                </c:pt>
                <c:pt idx="566">
                  <c:v>66666666</c:v>
                </c:pt>
                <c:pt idx="567">
                  <c:v>66666666</c:v>
                </c:pt>
                <c:pt idx="568">
                  <c:v>66666666</c:v>
                </c:pt>
                <c:pt idx="569">
                  <c:v>66666666</c:v>
                </c:pt>
                <c:pt idx="570">
                  <c:v>73333333</c:v>
                </c:pt>
                <c:pt idx="571">
                  <c:v>73333333</c:v>
                </c:pt>
                <c:pt idx="572">
                  <c:v>73333333</c:v>
                </c:pt>
                <c:pt idx="573">
                  <c:v>73333333</c:v>
                </c:pt>
                <c:pt idx="574">
                  <c:v>73333333</c:v>
                </c:pt>
                <c:pt idx="575">
                  <c:v>73333333</c:v>
                </c:pt>
                <c:pt idx="576">
                  <c:v>73333333</c:v>
                </c:pt>
                <c:pt idx="577">
                  <c:v>73333333</c:v>
                </c:pt>
                <c:pt idx="578">
                  <c:v>73333333</c:v>
                </c:pt>
                <c:pt idx="579">
                  <c:v>40000000</c:v>
                </c:pt>
                <c:pt idx="580">
                  <c:v>40000000</c:v>
                </c:pt>
                <c:pt idx="581">
                  <c:v>40000000</c:v>
                </c:pt>
                <c:pt idx="582">
                  <c:v>40000000</c:v>
                </c:pt>
                <c:pt idx="583">
                  <c:v>40000000</c:v>
                </c:pt>
                <c:pt idx="584">
                  <c:v>40000000</c:v>
                </c:pt>
                <c:pt idx="585">
                  <c:v>40000000</c:v>
                </c:pt>
                <c:pt idx="586">
                  <c:v>40000000</c:v>
                </c:pt>
                <c:pt idx="587">
                  <c:v>40000000</c:v>
                </c:pt>
                <c:pt idx="588">
                  <c:v>40000000</c:v>
                </c:pt>
                <c:pt idx="589">
                  <c:v>40000000</c:v>
                </c:pt>
                <c:pt idx="590">
                  <c:v>46666666</c:v>
                </c:pt>
                <c:pt idx="591">
                  <c:v>46666666</c:v>
                </c:pt>
                <c:pt idx="592">
                  <c:v>46666666</c:v>
                </c:pt>
                <c:pt idx="593">
                  <c:v>46666666</c:v>
                </c:pt>
                <c:pt idx="594">
                  <c:v>46666666</c:v>
                </c:pt>
                <c:pt idx="595">
                  <c:v>46666666</c:v>
                </c:pt>
                <c:pt idx="596">
                  <c:v>46666666</c:v>
                </c:pt>
                <c:pt idx="597">
                  <c:v>46666666</c:v>
                </c:pt>
                <c:pt idx="598">
                  <c:v>46666666</c:v>
                </c:pt>
                <c:pt idx="599">
                  <c:v>46666666</c:v>
                </c:pt>
                <c:pt idx="600">
                  <c:v>46666666</c:v>
                </c:pt>
                <c:pt idx="601">
                  <c:v>46666666</c:v>
                </c:pt>
                <c:pt idx="602">
                  <c:v>46666666</c:v>
                </c:pt>
                <c:pt idx="603">
                  <c:v>46666666</c:v>
                </c:pt>
                <c:pt idx="604">
                  <c:v>46666666</c:v>
                </c:pt>
                <c:pt idx="605">
                  <c:v>46666666</c:v>
                </c:pt>
                <c:pt idx="606">
                  <c:v>46666666</c:v>
                </c:pt>
                <c:pt idx="607">
                  <c:v>46666666</c:v>
                </c:pt>
                <c:pt idx="608">
                  <c:v>46666666</c:v>
                </c:pt>
                <c:pt idx="609">
                  <c:v>46666666</c:v>
                </c:pt>
                <c:pt idx="610">
                  <c:v>40000000</c:v>
                </c:pt>
                <c:pt idx="611">
                  <c:v>40000000</c:v>
                </c:pt>
                <c:pt idx="612">
                  <c:v>40000000</c:v>
                </c:pt>
                <c:pt idx="613">
                  <c:v>40000000</c:v>
                </c:pt>
                <c:pt idx="614">
                  <c:v>40000000</c:v>
                </c:pt>
                <c:pt idx="615">
                  <c:v>40000000</c:v>
                </c:pt>
                <c:pt idx="616">
                  <c:v>40000000</c:v>
                </c:pt>
                <c:pt idx="617">
                  <c:v>40000000</c:v>
                </c:pt>
                <c:pt idx="618">
                  <c:v>40000000</c:v>
                </c:pt>
                <c:pt idx="619">
                  <c:v>40000000</c:v>
                </c:pt>
                <c:pt idx="620">
                  <c:v>60000000</c:v>
                </c:pt>
                <c:pt idx="621">
                  <c:v>60000000</c:v>
                </c:pt>
                <c:pt idx="622">
                  <c:v>60000000</c:v>
                </c:pt>
                <c:pt idx="623">
                  <c:v>60000000</c:v>
                </c:pt>
                <c:pt idx="624">
                  <c:v>60000000</c:v>
                </c:pt>
                <c:pt idx="625">
                  <c:v>60000000</c:v>
                </c:pt>
                <c:pt idx="626">
                  <c:v>60000000</c:v>
                </c:pt>
                <c:pt idx="627">
                  <c:v>60000000</c:v>
                </c:pt>
                <c:pt idx="628">
                  <c:v>60000000</c:v>
                </c:pt>
                <c:pt idx="629">
                  <c:v>60000000</c:v>
                </c:pt>
                <c:pt idx="630">
                  <c:v>20000000</c:v>
                </c:pt>
                <c:pt idx="631">
                  <c:v>20000000</c:v>
                </c:pt>
                <c:pt idx="632">
                  <c:v>20000000</c:v>
                </c:pt>
                <c:pt idx="633">
                  <c:v>20000000</c:v>
                </c:pt>
                <c:pt idx="634">
                  <c:v>20000000</c:v>
                </c:pt>
                <c:pt idx="635">
                  <c:v>20000000</c:v>
                </c:pt>
                <c:pt idx="636">
                  <c:v>20000000</c:v>
                </c:pt>
                <c:pt idx="637">
                  <c:v>20000000</c:v>
                </c:pt>
                <c:pt idx="638">
                  <c:v>20000000</c:v>
                </c:pt>
                <c:pt idx="639">
                  <c:v>20000000</c:v>
                </c:pt>
                <c:pt idx="640">
                  <c:v>33333333</c:v>
                </c:pt>
                <c:pt idx="641">
                  <c:v>33333333</c:v>
                </c:pt>
                <c:pt idx="642">
                  <c:v>33333333</c:v>
                </c:pt>
                <c:pt idx="643">
                  <c:v>33333333</c:v>
                </c:pt>
                <c:pt idx="644">
                  <c:v>33333333</c:v>
                </c:pt>
                <c:pt idx="645">
                  <c:v>33333333</c:v>
                </c:pt>
                <c:pt idx="646">
                  <c:v>33333333</c:v>
                </c:pt>
                <c:pt idx="647">
                  <c:v>33333333</c:v>
                </c:pt>
                <c:pt idx="648">
                  <c:v>33333333</c:v>
                </c:pt>
                <c:pt idx="649">
                  <c:v>33333333</c:v>
                </c:pt>
                <c:pt idx="650">
                  <c:v>66666666</c:v>
                </c:pt>
                <c:pt idx="651">
                  <c:v>66666666</c:v>
                </c:pt>
                <c:pt idx="652">
                  <c:v>66666666</c:v>
                </c:pt>
                <c:pt idx="653">
                  <c:v>66666666</c:v>
                </c:pt>
                <c:pt idx="654">
                  <c:v>66666666</c:v>
                </c:pt>
                <c:pt idx="655">
                  <c:v>66666666</c:v>
                </c:pt>
                <c:pt idx="656">
                  <c:v>66666666</c:v>
                </c:pt>
                <c:pt idx="657">
                  <c:v>66666666</c:v>
                </c:pt>
                <c:pt idx="658">
                  <c:v>66666666</c:v>
                </c:pt>
                <c:pt idx="659">
                  <c:v>66666666</c:v>
                </c:pt>
                <c:pt idx="660">
                  <c:v>80000000</c:v>
                </c:pt>
                <c:pt idx="661">
                  <c:v>80000000</c:v>
                </c:pt>
                <c:pt idx="662">
                  <c:v>80000000</c:v>
                </c:pt>
                <c:pt idx="663">
                  <c:v>80000000</c:v>
                </c:pt>
                <c:pt idx="664">
                  <c:v>80000000</c:v>
                </c:pt>
                <c:pt idx="665">
                  <c:v>80000000</c:v>
                </c:pt>
                <c:pt idx="666">
                  <c:v>80000000</c:v>
                </c:pt>
                <c:pt idx="667">
                  <c:v>80000000</c:v>
                </c:pt>
                <c:pt idx="668">
                  <c:v>80000000</c:v>
                </c:pt>
                <c:pt idx="669">
                  <c:v>80000000</c:v>
                </c:pt>
                <c:pt idx="670">
                  <c:v>53333333</c:v>
                </c:pt>
                <c:pt idx="671">
                  <c:v>53333333</c:v>
                </c:pt>
                <c:pt idx="672">
                  <c:v>53333333</c:v>
                </c:pt>
                <c:pt idx="673">
                  <c:v>53333333</c:v>
                </c:pt>
                <c:pt idx="674">
                  <c:v>53333333</c:v>
                </c:pt>
                <c:pt idx="675">
                  <c:v>53333333</c:v>
                </c:pt>
                <c:pt idx="676">
                  <c:v>53333333</c:v>
                </c:pt>
                <c:pt idx="677">
                  <c:v>53333333</c:v>
                </c:pt>
                <c:pt idx="678">
                  <c:v>53333333</c:v>
                </c:pt>
                <c:pt idx="679">
                  <c:v>53333333</c:v>
                </c:pt>
                <c:pt idx="680">
                  <c:v>60000000</c:v>
                </c:pt>
                <c:pt idx="681">
                  <c:v>60000000</c:v>
                </c:pt>
                <c:pt idx="682">
                  <c:v>60000000</c:v>
                </c:pt>
                <c:pt idx="683">
                  <c:v>60000000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60000000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33333333</c:v>
                </c:pt>
                <c:pt idx="691">
                  <c:v>33333333</c:v>
                </c:pt>
                <c:pt idx="692">
                  <c:v>33333333</c:v>
                </c:pt>
                <c:pt idx="693">
                  <c:v>33333333</c:v>
                </c:pt>
                <c:pt idx="694">
                  <c:v>33333333</c:v>
                </c:pt>
                <c:pt idx="695">
                  <c:v>33333333</c:v>
                </c:pt>
                <c:pt idx="696">
                  <c:v>33333333</c:v>
                </c:pt>
                <c:pt idx="697">
                  <c:v>33333333</c:v>
                </c:pt>
                <c:pt idx="698">
                  <c:v>33333333</c:v>
                </c:pt>
                <c:pt idx="699">
                  <c:v>33333333</c:v>
                </c:pt>
                <c:pt idx="700">
                  <c:v>73333333</c:v>
                </c:pt>
                <c:pt idx="701">
                  <c:v>73333333</c:v>
                </c:pt>
                <c:pt idx="702">
                  <c:v>73333333</c:v>
                </c:pt>
                <c:pt idx="703">
                  <c:v>73333333</c:v>
                </c:pt>
                <c:pt idx="704">
                  <c:v>73333333</c:v>
                </c:pt>
                <c:pt idx="705">
                  <c:v>73333333</c:v>
                </c:pt>
                <c:pt idx="706">
                  <c:v>73333333</c:v>
                </c:pt>
                <c:pt idx="707">
                  <c:v>73333333</c:v>
                </c:pt>
                <c:pt idx="708">
                  <c:v>73333333</c:v>
                </c:pt>
                <c:pt idx="709">
                  <c:v>73333333</c:v>
                </c:pt>
                <c:pt idx="710">
                  <c:v>60000000</c:v>
                </c:pt>
                <c:pt idx="711">
                  <c:v>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7-499D-AEDB-8980E481B0F7}"/>
            </c:ext>
          </c:extLst>
        </c:ser>
        <c:ser>
          <c:idx val="1"/>
          <c:order val="1"/>
          <c:tx>
            <c:strRef>
              <c:f>'Teste 3'!$N$1</c:f>
              <c:strCache>
                <c:ptCount val="1"/>
                <c:pt idx="0">
                  <c:v>Hashrate instantânea méia</c:v>
                </c:pt>
              </c:strCache>
            </c:strRef>
          </c:tx>
          <c:spPr>
            <a:ln w="28575" cap="rnd">
              <a:solidFill>
                <a:srgbClr val="1A374D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3'!$B$2:$B$739</c15:sqref>
                  </c15:fullRef>
                </c:ext>
              </c:extLst>
              <c:f>'Teste 3'!$B$12:$B$739</c:f>
              <c:strCache>
                <c:ptCount val="712"/>
                <c:pt idx="0">
                  <c:v>21:42:54</c:v>
                </c:pt>
                <c:pt idx="1">
                  <c:v>21:43:54</c:v>
                </c:pt>
                <c:pt idx="2">
                  <c:v>21:44:54</c:v>
                </c:pt>
                <c:pt idx="3">
                  <c:v>21:45:53</c:v>
                </c:pt>
                <c:pt idx="4">
                  <c:v>21:46:53</c:v>
                </c:pt>
                <c:pt idx="5">
                  <c:v>21:47:53</c:v>
                </c:pt>
                <c:pt idx="6">
                  <c:v>21:48:53</c:v>
                </c:pt>
                <c:pt idx="7">
                  <c:v>21:49:53</c:v>
                </c:pt>
                <c:pt idx="8">
                  <c:v>21:50:53</c:v>
                </c:pt>
                <c:pt idx="9">
                  <c:v>21:51:53</c:v>
                </c:pt>
                <c:pt idx="10">
                  <c:v>21:52:53</c:v>
                </c:pt>
                <c:pt idx="11">
                  <c:v>21:53:53</c:v>
                </c:pt>
                <c:pt idx="12">
                  <c:v>21:54:54</c:v>
                </c:pt>
                <c:pt idx="13">
                  <c:v>21:55:54</c:v>
                </c:pt>
                <c:pt idx="14">
                  <c:v>21:56:54</c:v>
                </c:pt>
                <c:pt idx="15">
                  <c:v>21:57:54</c:v>
                </c:pt>
                <c:pt idx="16">
                  <c:v>21:58:54</c:v>
                </c:pt>
                <c:pt idx="17">
                  <c:v>21:59:54</c:v>
                </c:pt>
                <c:pt idx="18">
                  <c:v>22:00:54</c:v>
                </c:pt>
                <c:pt idx="19">
                  <c:v>22:01:54</c:v>
                </c:pt>
                <c:pt idx="20">
                  <c:v>22:02:55</c:v>
                </c:pt>
                <c:pt idx="21">
                  <c:v>22:03:55</c:v>
                </c:pt>
                <c:pt idx="22">
                  <c:v>22:04:55</c:v>
                </c:pt>
                <c:pt idx="23">
                  <c:v>22:05:55</c:v>
                </c:pt>
                <c:pt idx="24">
                  <c:v>22:06:55</c:v>
                </c:pt>
                <c:pt idx="25">
                  <c:v>22:07:55</c:v>
                </c:pt>
                <c:pt idx="26">
                  <c:v>22:08:54</c:v>
                </c:pt>
                <c:pt idx="27">
                  <c:v>22:09:54</c:v>
                </c:pt>
                <c:pt idx="28">
                  <c:v>22:10:54</c:v>
                </c:pt>
                <c:pt idx="29">
                  <c:v>22:11:54</c:v>
                </c:pt>
                <c:pt idx="30">
                  <c:v>22:12:54</c:v>
                </c:pt>
                <c:pt idx="31">
                  <c:v>22:13:54</c:v>
                </c:pt>
                <c:pt idx="32">
                  <c:v>22:14:54</c:v>
                </c:pt>
                <c:pt idx="33">
                  <c:v>22:15:54</c:v>
                </c:pt>
                <c:pt idx="34">
                  <c:v>22:16:54</c:v>
                </c:pt>
                <c:pt idx="35">
                  <c:v>22:17:54</c:v>
                </c:pt>
                <c:pt idx="36">
                  <c:v>22:18:54</c:v>
                </c:pt>
                <c:pt idx="37">
                  <c:v>22:19:54</c:v>
                </c:pt>
                <c:pt idx="38">
                  <c:v>22:20:54</c:v>
                </c:pt>
                <c:pt idx="39">
                  <c:v>22:21:54</c:v>
                </c:pt>
                <c:pt idx="40">
                  <c:v>22:22:54</c:v>
                </c:pt>
                <c:pt idx="41">
                  <c:v>22:23:54</c:v>
                </c:pt>
                <c:pt idx="42">
                  <c:v>22:24:54</c:v>
                </c:pt>
                <c:pt idx="43">
                  <c:v>22:25:53</c:v>
                </c:pt>
                <c:pt idx="44">
                  <c:v>22:26:53</c:v>
                </c:pt>
                <c:pt idx="45">
                  <c:v>22:27:53</c:v>
                </c:pt>
                <c:pt idx="46">
                  <c:v>22:28:53</c:v>
                </c:pt>
                <c:pt idx="47">
                  <c:v>22:29:53</c:v>
                </c:pt>
                <c:pt idx="48">
                  <c:v>22:30:53</c:v>
                </c:pt>
                <c:pt idx="49">
                  <c:v>22:31:53</c:v>
                </c:pt>
                <c:pt idx="50">
                  <c:v>22:32:53</c:v>
                </c:pt>
                <c:pt idx="51">
                  <c:v>22:33:52</c:v>
                </c:pt>
                <c:pt idx="52">
                  <c:v>22:34:52</c:v>
                </c:pt>
                <c:pt idx="53">
                  <c:v>22:35:52</c:v>
                </c:pt>
                <c:pt idx="54">
                  <c:v>22:36:52</c:v>
                </c:pt>
                <c:pt idx="55">
                  <c:v>22:37:52</c:v>
                </c:pt>
                <c:pt idx="56">
                  <c:v>22:38:52</c:v>
                </c:pt>
                <c:pt idx="57">
                  <c:v>22:39:52</c:v>
                </c:pt>
                <c:pt idx="58">
                  <c:v>22:40:52</c:v>
                </c:pt>
                <c:pt idx="59">
                  <c:v>22:41:51</c:v>
                </c:pt>
                <c:pt idx="60">
                  <c:v>22:42:51</c:v>
                </c:pt>
                <c:pt idx="61">
                  <c:v>22:43:51</c:v>
                </c:pt>
                <c:pt idx="62">
                  <c:v>22:44:51</c:v>
                </c:pt>
                <c:pt idx="63">
                  <c:v>22:45:51</c:v>
                </c:pt>
                <c:pt idx="64">
                  <c:v>22:46:51</c:v>
                </c:pt>
                <c:pt idx="65">
                  <c:v>22:47:51</c:v>
                </c:pt>
                <c:pt idx="66">
                  <c:v>22:48:51</c:v>
                </c:pt>
                <c:pt idx="67">
                  <c:v>22:49:51</c:v>
                </c:pt>
                <c:pt idx="68">
                  <c:v>22:50:50</c:v>
                </c:pt>
                <c:pt idx="69">
                  <c:v>22:51:50</c:v>
                </c:pt>
                <c:pt idx="70">
                  <c:v>22:52:50</c:v>
                </c:pt>
                <c:pt idx="71">
                  <c:v>22:53:50</c:v>
                </c:pt>
                <c:pt idx="72">
                  <c:v>22:54:50</c:v>
                </c:pt>
                <c:pt idx="73">
                  <c:v>22:55:50</c:v>
                </c:pt>
                <c:pt idx="74">
                  <c:v>22:56:50</c:v>
                </c:pt>
                <c:pt idx="75">
                  <c:v>22:57:50</c:v>
                </c:pt>
                <c:pt idx="76">
                  <c:v>22:58:50</c:v>
                </c:pt>
                <c:pt idx="77">
                  <c:v>22:59:50</c:v>
                </c:pt>
                <c:pt idx="78">
                  <c:v>23:00:50</c:v>
                </c:pt>
                <c:pt idx="79">
                  <c:v>23:01:50</c:v>
                </c:pt>
                <c:pt idx="80">
                  <c:v>23:02:50</c:v>
                </c:pt>
                <c:pt idx="81">
                  <c:v>23:03:50</c:v>
                </c:pt>
                <c:pt idx="82">
                  <c:v>23:04:50</c:v>
                </c:pt>
                <c:pt idx="83">
                  <c:v>23:05:50</c:v>
                </c:pt>
                <c:pt idx="84">
                  <c:v>23:06:49</c:v>
                </c:pt>
                <c:pt idx="85">
                  <c:v>23:07:49</c:v>
                </c:pt>
                <c:pt idx="86">
                  <c:v>23:08:49</c:v>
                </c:pt>
                <c:pt idx="87">
                  <c:v>23:09:49</c:v>
                </c:pt>
                <c:pt idx="88">
                  <c:v>23:10:49</c:v>
                </c:pt>
                <c:pt idx="89">
                  <c:v>23:11:49</c:v>
                </c:pt>
                <c:pt idx="90">
                  <c:v>23:12:49</c:v>
                </c:pt>
                <c:pt idx="91">
                  <c:v>23:13:49</c:v>
                </c:pt>
                <c:pt idx="92">
                  <c:v>23:14:48</c:v>
                </c:pt>
                <c:pt idx="93">
                  <c:v>23:15:48</c:v>
                </c:pt>
                <c:pt idx="94">
                  <c:v>23:16:48</c:v>
                </c:pt>
                <c:pt idx="95">
                  <c:v>23:17:48</c:v>
                </c:pt>
                <c:pt idx="96">
                  <c:v>23:18:48</c:v>
                </c:pt>
                <c:pt idx="97">
                  <c:v>23:19:48</c:v>
                </c:pt>
                <c:pt idx="98">
                  <c:v>23:20:48</c:v>
                </c:pt>
                <c:pt idx="99">
                  <c:v>23:21:48</c:v>
                </c:pt>
                <c:pt idx="100">
                  <c:v>23:22:48</c:v>
                </c:pt>
                <c:pt idx="101">
                  <c:v>23:23:47</c:v>
                </c:pt>
                <c:pt idx="102">
                  <c:v>23:24:47</c:v>
                </c:pt>
                <c:pt idx="103">
                  <c:v>23:25:47</c:v>
                </c:pt>
                <c:pt idx="104">
                  <c:v>23:26:47</c:v>
                </c:pt>
                <c:pt idx="105">
                  <c:v>23:27:47</c:v>
                </c:pt>
                <c:pt idx="106">
                  <c:v>23:28:47</c:v>
                </c:pt>
                <c:pt idx="107">
                  <c:v>23:29:47</c:v>
                </c:pt>
                <c:pt idx="108">
                  <c:v>23:30:47</c:v>
                </c:pt>
                <c:pt idx="109">
                  <c:v>23:31:47</c:v>
                </c:pt>
                <c:pt idx="110">
                  <c:v>23:32:47</c:v>
                </c:pt>
                <c:pt idx="111">
                  <c:v>23:33:47</c:v>
                </c:pt>
                <c:pt idx="112">
                  <c:v>23:34:47</c:v>
                </c:pt>
                <c:pt idx="113">
                  <c:v>23:35:46</c:v>
                </c:pt>
                <c:pt idx="114">
                  <c:v>23:36:46</c:v>
                </c:pt>
                <c:pt idx="115">
                  <c:v>23:37:46</c:v>
                </c:pt>
                <c:pt idx="116">
                  <c:v>23:38:46</c:v>
                </c:pt>
                <c:pt idx="117">
                  <c:v>23:39:45</c:v>
                </c:pt>
                <c:pt idx="118">
                  <c:v>23:40:45</c:v>
                </c:pt>
                <c:pt idx="119">
                  <c:v>23:41:45</c:v>
                </c:pt>
                <c:pt idx="120">
                  <c:v>23:42:45</c:v>
                </c:pt>
                <c:pt idx="121">
                  <c:v>23:43:45</c:v>
                </c:pt>
                <c:pt idx="122">
                  <c:v>23:44:44</c:v>
                </c:pt>
                <c:pt idx="123">
                  <c:v>23:45:44</c:v>
                </c:pt>
                <c:pt idx="124">
                  <c:v>23:46:44</c:v>
                </c:pt>
                <c:pt idx="125">
                  <c:v>23:47:44</c:v>
                </c:pt>
                <c:pt idx="126">
                  <c:v>23:48:44</c:v>
                </c:pt>
                <c:pt idx="127">
                  <c:v>23:49:43</c:v>
                </c:pt>
                <c:pt idx="128">
                  <c:v>23:50:43</c:v>
                </c:pt>
                <c:pt idx="129">
                  <c:v>23:51:43</c:v>
                </c:pt>
                <c:pt idx="130">
                  <c:v>23:52:43</c:v>
                </c:pt>
                <c:pt idx="131">
                  <c:v>23:53:43</c:v>
                </c:pt>
                <c:pt idx="132">
                  <c:v>23:54:42</c:v>
                </c:pt>
                <c:pt idx="133">
                  <c:v>23:55:42</c:v>
                </c:pt>
                <c:pt idx="134">
                  <c:v>23:56:42</c:v>
                </c:pt>
                <c:pt idx="135">
                  <c:v>23:57:42</c:v>
                </c:pt>
                <c:pt idx="136">
                  <c:v>23:58:42</c:v>
                </c:pt>
                <c:pt idx="137">
                  <c:v>23:59:41</c:v>
                </c:pt>
                <c:pt idx="138">
                  <c:v>00:00:41</c:v>
                </c:pt>
                <c:pt idx="139">
                  <c:v>00:01:41</c:v>
                </c:pt>
                <c:pt idx="140">
                  <c:v>00:02:41</c:v>
                </c:pt>
                <c:pt idx="141">
                  <c:v>00:03:40</c:v>
                </c:pt>
                <c:pt idx="142">
                  <c:v>00:04:40</c:v>
                </c:pt>
                <c:pt idx="143">
                  <c:v>00:05:40</c:v>
                </c:pt>
                <c:pt idx="144">
                  <c:v>00:06:40</c:v>
                </c:pt>
                <c:pt idx="145">
                  <c:v>00:07:40</c:v>
                </c:pt>
                <c:pt idx="146">
                  <c:v>00:08:40</c:v>
                </c:pt>
                <c:pt idx="147">
                  <c:v>00:09:40</c:v>
                </c:pt>
                <c:pt idx="148">
                  <c:v>00:10:40</c:v>
                </c:pt>
                <c:pt idx="149">
                  <c:v>00:11:40</c:v>
                </c:pt>
                <c:pt idx="150">
                  <c:v>00:12:39</c:v>
                </c:pt>
                <c:pt idx="151">
                  <c:v>00:13:39</c:v>
                </c:pt>
                <c:pt idx="152">
                  <c:v>00:14:39</c:v>
                </c:pt>
                <c:pt idx="153">
                  <c:v>00:15:39</c:v>
                </c:pt>
                <c:pt idx="154">
                  <c:v>00:16:39</c:v>
                </c:pt>
                <c:pt idx="155">
                  <c:v>00:17:39</c:v>
                </c:pt>
                <c:pt idx="156">
                  <c:v>00:18:38</c:v>
                </c:pt>
                <c:pt idx="157">
                  <c:v>00:19:38</c:v>
                </c:pt>
                <c:pt idx="158">
                  <c:v>00:20:39</c:v>
                </c:pt>
                <c:pt idx="159">
                  <c:v>00:21:39</c:v>
                </c:pt>
                <c:pt idx="160">
                  <c:v>00:22:39</c:v>
                </c:pt>
                <c:pt idx="161">
                  <c:v>00:23:40</c:v>
                </c:pt>
                <c:pt idx="162">
                  <c:v>00:24:39</c:v>
                </c:pt>
                <c:pt idx="163">
                  <c:v>00:25:40</c:v>
                </c:pt>
                <c:pt idx="164">
                  <c:v>00:26:40</c:v>
                </c:pt>
                <c:pt idx="165">
                  <c:v>00:27:40</c:v>
                </c:pt>
                <c:pt idx="166">
                  <c:v>00:28:39</c:v>
                </c:pt>
                <c:pt idx="167">
                  <c:v>00:29:39</c:v>
                </c:pt>
                <c:pt idx="168">
                  <c:v>00:30:39</c:v>
                </c:pt>
                <c:pt idx="169">
                  <c:v>00:31:39</c:v>
                </c:pt>
                <c:pt idx="170">
                  <c:v>00:32:39</c:v>
                </c:pt>
                <c:pt idx="171">
                  <c:v>00:33:39</c:v>
                </c:pt>
                <c:pt idx="172">
                  <c:v>00:34:38</c:v>
                </c:pt>
                <c:pt idx="173">
                  <c:v>00:35:38</c:v>
                </c:pt>
                <c:pt idx="174">
                  <c:v>00:36:38</c:v>
                </c:pt>
                <c:pt idx="175">
                  <c:v>00:37:38</c:v>
                </c:pt>
                <c:pt idx="176">
                  <c:v>00:38:37</c:v>
                </c:pt>
                <c:pt idx="177">
                  <c:v>00:39:37</c:v>
                </c:pt>
                <c:pt idx="178">
                  <c:v>00:40:37</c:v>
                </c:pt>
                <c:pt idx="179">
                  <c:v>00:41:37</c:v>
                </c:pt>
                <c:pt idx="180">
                  <c:v>00:42:37</c:v>
                </c:pt>
                <c:pt idx="181">
                  <c:v>00:43:37</c:v>
                </c:pt>
                <c:pt idx="182">
                  <c:v>00:44:37</c:v>
                </c:pt>
                <c:pt idx="183">
                  <c:v>00:45:37</c:v>
                </c:pt>
                <c:pt idx="184">
                  <c:v>00:46:36</c:v>
                </c:pt>
                <c:pt idx="185">
                  <c:v>00:47:36</c:v>
                </c:pt>
                <c:pt idx="186">
                  <c:v>00:48:36</c:v>
                </c:pt>
                <c:pt idx="187">
                  <c:v>00:49:36</c:v>
                </c:pt>
                <c:pt idx="188">
                  <c:v>00:50:36</c:v>
                </c:pt>
                <c:pt idx="189">
                  <c:v>00:51:36</c:v>
                </c:pt>
                <c:pt idx="190">
                  <c:v>00:52:36</c:v>
                </c:pt>
                <c:pt idx="191">
                  <c:v>00:53:36</c:v>
                </c:pt>
                <c:pt idx="192">
                  <c:v>00:54:36</c:v>
                </c:pt>
                <c:pt idx="193">
                  <c:v>00:55:36</c:v>
                </c:pt>
                <c:pt idx="194">
                  <c:v>00:56:36</c:v>
                </c:pt>
                <c:pt idx="195">
                  <c:v>00:57:35</c:v>
                </c:pt>
                <c:pt idx="196">
                  <c:v>00:58:35</c:v>
                </c:pt>
                <c:pt idx="197">
                  <c:v>00:59:35</c:v>
                </c:pt>
                <c:pt idx="198">
                  <c:v>01:00:35</c:v>
                </c:pt>
                <c:pt idx="199">
                  <c:v>01:01:34</c:v>
                </c:pt>
                <c:pt idx="200">
                  <c:v>01:02:34</c:v>
                </c:pt>
                <c:pt idx="201">
                  <c:v>01:03:34</c:v>
                </c:pt>
                <c:pt idx="202">
                  <c:v>01:04:34</c:v>
                </c:pt>
                <c:pt idx="203">
                  <c:v>01:05:33</c:v>
                </c:pt>
                <c:pt idx="204">
                  <c:v>01:06:33</c:v>
                </c:pt>
                <c:pt idx="205">
                  <c:v>01:07:33</c:v>
                </c:pt>
                <c:pt idx="206">
                  <c:v>01:08:33</c:v>
                </c:pt>
                <c:pt idx="207">
                  <c:v>01:09:33</c:v>
                </c:pt>
                <c:pt idx="208">
                  <c:v>01:10:32</c:v>
                </c:pt>
                <c:pt idx="209">
                  <c:v>01:11:32</c:v>
                </c:pt>
                <c:pt idx="210">
                  <c:v>01:12:32</c:v>
                </c:pt>
                <c:pt idx="211">
                  <c:v>01:13:32</c:v>
                </c:pt>
                <c:pt idx="212">
                  <c:v>01:14:32</c:v>
                </c:pt>
                <c:pt idx="213">
                  <c:v>01:15:32</c:v>
                </c:pt>
                <c:pt idx="214">
                  <c:v>01:16:31</c:v>
                </c:pt>
                <c:pt idx="215">
                  <c:v>01:17:31</c:v>
                </c:pt>
                <c:pt idx="216">
                  <c:v>01:18:31</c:v>
                </c:pt>
                <c:pt idx="217">
                  <c:v>01:19:31</c:v>
                </c:pt>
                <c:pt idx="218">
                  <c:v>01:20:31</c:v>
                </c:pt>
                <c:pt idx="219">
                  <c:v>01:21:30</c:v>
                </c:pt>
                <c:pt idx="220">
                  <c:v>01:22:30</c:v>
                </c:pt>
                <c:pt idx="221">
                  <c:v>01:23:30</c:v>
                </c:pt>
                <c:pt idx="222">
                  <c:v>01:24:30</c:v>
                </c:pt>
                <c:pt idx="223">
                  <c:v>01:25:30</c:v>
                </c:pt>
                <c:pt idx="224">
                  <c:v>01:26:29</c:v>
                </c:pt>
                <c:pt idx="225">
                  <c:v>01:27:29</c:v>
                </c:pt>
                <c:pt idx="226">
                  <c:v>01:28:29</c:v>
                </c:pt>
                <c:pt idx="227">
                  <c:v>01:29:29</c:v>
                </c:pt>
                <c:pt idx="228">
                  <c:v>01:30:29</c:v>
                </c:pt>
                <c:pt idx="229">
                  <c:v>01:31:29</c:v>
                </c:pt>
                <c:pt idx="230">
                  <c:v>01:32:29</c:v>
                </c:pt>
                <c:pt idx="231">
                  <c:v>01:33:29</c:v>
                </c:pt>
                <c:pt idx="232">
                  <c:v>01:34:29</c:v>
                </c:pt>
                <c:pt idx="233">
                  <c:v>01:35:28</c:v>
                </c:pt>
                <c:pt idx="234">
                  <c:v>01:36:28</c:v>
                </c:pt>
                <c:pt idx="235">
                  <c:v>01:37:28</c:v>
                </c:pt>
                <c:pt idx="236">
                  <c:v>01:38:28</c:v>
                </c:pt>
                <c:pt idx="237">
                  <c:v>01:39:28</c:v>
                </c:pt>
                <c:pt idx="238">
                  <c:v>01:40:27</c:v>
                </c:pt>
                <c:pt idx="239">
                  <c:v>01:41:27</c:v>
                </c:pt>
                <c:pt idx="240">
                  <c:v>01:42:27</c:v>
                </c:pt>
                <c:pt idx="241">
                  <c:v>01:43:27</c:v>
                </c:pt>
                <c:pt idx="242">
                  <c:v>01:44:27</c:v>
                </c:pt>
                <c:pt idx="243">
                  <c:v>01:45:28</c:v>
                </c:pt>
                <c:pt idx="244">
                  <c:v>01:46:28</c:v>
                </c:pt>
                <c:pt idx="245">
                  <c:v>01:47:28</c:v>
                </c:pt>
                <c:pt idx="246">
                  <c:v>01:48:27</c:v>
                </c:pt>
                <c:pt idx="247">
                  <c:v>01:49:27</c:v>
                </c:pt>
                <c:pt idx="248">
                  <c:v>01:50:27</c:v>
                </c:pt>
                <c:pt idx="249">
                  <c:v>01:51:27</c:v>
                </c:pt>
                <c:pt idx="250">
                  <c:v>01:52:27</c:v>
                </c:pt>
                <c:pt idx="251">
                  <c:v>01:53:27</c:v>
                </c:pt>
                <c:pt idx="252">
                  <c:v>01:54:27</c:v>
                </c:pt>
                <c:pt idx="253">
                  <c:v>01:55:27</c:v>
                </c:pt>
                <c:pt idx="254">
                  <c:v>01:56:26</c:v>
                </c:pt>
                <c:pt idx="255">
                  <c:v>01:57:26</c:v>
                </c:pt>
                <c:pt idx="256">
                  <c:v>01:58:26</c:v>
                </c:pt>
                <c:pt idx="257">
                  <c:v>01:59:26</c:v>
                </c:pt>
                <c:pt idx="258">
                  <c:v>02:00:25</c:v>
                </c:pt>
                <c:pt idx="259">
                  <c:v>02:01:25</c:v>
                </c:pt>
                <c:pt idx="260">
                  <c:v>02:02:25</c:v>
                </c:pt>
                <c:pt idx="261">
                  <c:v>02:03:25</c:v>
                </c:pt>
                <c:pt idx="262">
                  <c:v>02:04:24</c:v>
                </c:pt>
                <c:pt idx="263">
                  <c:v>02:05:24</c:v>
                </c:pt>
                <c:pt idx="264">
                  <c:v>02:06:24</c:v>
                </c:pt>
                <c:pt idx="265">
                  <c:v>02:07:24</c:v>
                </c:pt>
                <c:pt idx="266">
                  <c:v>02:08:24</c:v>
                </c:pt>
                <c:pt idx="267">
                  <c:v>02:09:24</c:v>
                </c:pt>
                <c:pt idx="268">
                  <c:v>02:10:23</c:v>
                </c:pt>
                <c:pt idx="269">
                  <c:v>02:11:23</c:v>
                </c:pt>
                <c:pt idx="270">
                  <c:v>02:12:23</c:v>
                </c:pt>
                <c:pt idx="271">
                  <c:v>02:13:23</c:v>
                </c:pt>
                <c:pt idx="272">
                  <c:v>02:14:23</c:v>
                </c:pt>
                <c:pt idx="273">
                  <c:v>02:15:23</c:v>
                </c:pt>
                <c:pt idx="274">
                  <c:v>02:16:22</c:v>
                </c:pt>
                <c:pt idx="275">
                  <c:v>02:17:22</c:v>
                </c:pt>
                <c:pt idx="276">
                  <c:v>02:18:22</c:v>
                </c:pt>
                <c:pt idx="277">
                  <c:v>02:19:22</c:v>
                </c:pt>
                <c:pt idx="278">
                  <c:v>02:20:21</c:v>
                </c:pt>
                <c:pt idx="279">
                  <c:v>02:21:21</c:v>
                </c:pt>
                <c:pt idx="280">
                  <c:v>02:22:21</c:v>
                </c:pt>
                <c:pt idx="281">
                  <c:v>02:23:21</c:v>
                </c:pt>
                <c:pt idx="282">
                  <c:v>02:24:22</c:v>
                </c:pt>
                <c:pt idx="283">
                  <c:v>02:25:21</c:v>
                </c:pt>
                <c:pt idx="284">
                  <c:v>02:26:21</c:v>
                </c:pt>
                <c:pt idx="285">
                  <c:v>02:27:21</c:v>
                </c:pt>
                <c:pt idx="286">
                  <c:v>02:28:21</c:v>
                </c:pt>
                <c:pt idx="287">
                  <c:v>02:29:21</c:v>
                </c:pt>
                <c:pt idx="288">
                  <c:v>02:30:21</c:v>
                </c:pt>
                <c:pt idx="289">
                  <c:v>02:31:21</c:v>
                </c:pt>
                <c:pt idx="290">
                  <c:v>02:32:21</c:v>
                </c:pt>
                <c:pt idx="291">
                  <c:v>02:33:20</c:v>
                </c:pt>
                <c:pt idx="292">
                  <c:v>02:34:20</c:v>
                </c:pt>
                <c:pt idx="293">
                  <c:v>02:35:20</c:v>
                </c:pt>
                <c:pt idx="294">
                  <c:v>02:36:20</c:v>
                </c:pt>
                <c:pt idx="295">
                  <c:v>02:37:20</c:v>
                </c:pt>
                <c:pt idx="296">
                  <c:v>02:38:19</c:v>
                </c:pt>
                <c:pt idx="297">
                  <c:v>02:39:19</c:v>
                </c:pt>
                <c:pt idx="298">
                  <c:v>02:40:19</c:v>
                </c:pt>
                <c:pt idx="299">
                  <c:v>02:41:19</c:v>
                </c:pt>
                <c:pt idx="300">
                  <c:v>02:42:19</c:v>
                </c:pt>
                <c:pt idx="301">
                  <c:v>02:43:19</c:v>
                </c:pt>
                <c:pt idx="302">
                  <c:v>02:44:19</c:v>
                </c:pt>
                <c:pt idx="303">
                  <c:v>02:45:19</c:v>
                </c:pt>
                <c:pt idx="304">
                  <c:v>02:46:18</c:v>
                </c:pt>
                <c:pt idx="305">
                  <c:v>02:47:18</c:v>
                </c:pt>
                <c:pt idx="306">
                  <c:v>02:48:18</c:v>
                </c:pt>
                <c:pt idx="307">
                  <c:v>02:49:18</c:v>
                </c:pt>
                <c:pt idx="308">
                  <c:v>02:50:18</c:v>
                </c:pt>
                <c:pt idx="309">
                  <c:v>02:51:17</c:v>
                </c:pt>
                <c:pt idx="310">
                  <c:v>02:52:17</c:v>
                </c:pt>
                <c:pt idx="311">
                  <c:v>02:53:17</c:v>
                </c:pt>
                <c:pt idx="312">
                  <c:v>02:54:17</c:v>
                </c:pt>
                <c:pt idx="313">
                  <c:v>02:55:17</c:v>
                </c:pt>
                <c:pt idx="314">
                  <c:v>02:56:17</c:v>
                </c:pt>
                <c:pt idx="315">
                  <c:v>02:57:17</c:v>
                </c:pt>
                <c:pt idx="316">
                  <c:v>02:58:17</c:v>
                </c:pt>
                <c:pt idx="317">
                  <c:v>02:59:16</c:v>
                </c:pt>
                <c:pt idx="318">
                  <c:v>03:00:16</c:v>
                </c:pt>
                <c:pt idx="319">
                  <c:v>03:01:16</c:v>
                </c:pt>
                <c:pt idx="320">
                  <c:v>03:02:16</c:v>
                </c:pt>
                <c:pt idx="321">
                  <c:v>03:03:16</c:v>
                </c:pt>
                <c:pt idx="322">
                  <c:v>03:04:15</c:v>
                </c:pt>
                <c:pt idx="323">
                  <c:v>03:05:15</c:v>
                </c:pt>
                <c:pt idx="324">
                  <c:v>03:06:15</c:v>
                </c:pt>
                <c:pt idx="325">
                  <c:v>03:07:16</c:v>
                </c:pt>
                <c:pt idx="326">
                  <c:v>03:08:16</c:v>
                </c:pt>
                <c:pt idx="327">
                  <c:v>03:09:15</c:v>
                </c:pt>
                <c:pt idx="328">
                  <c:v>03:10:15</c:v>
                </c:pt>
                <c:pt idx="329">
                  <c:v>03:11:15</c:v>
                </c:pt>
                <c:pt idx="330">
                  <c:v>03:12:15</c:v>
                </c:pt>
                <c:pt idx="331">
                  <c:v>03:13:15</c:v>
                </c:pt>
                <c:pt idx="332">
                  <c:v>03:14:15</c:v>
                </c:pt>
                <c:pt idx="333">
                  <c:v>03:15:15</c:v>
                </c:pt>
                <c:pt idx="334">
                  <c:v>03:16:14</c:v>
                </c:pt>
                <c:pt idx="335">
                  <c:v>03:17:14</c:v>
                </c:pt>
                <c:pt idx="336">
                  <c:v>03:18:14</c:v>
                </c:pt>
                <c:pt idx="337">
                  <c:v>03:19:14</c:v>
                </c:pt>
                <c:pt idx="338">
                  <c:v>03:20:14</c:v>
                </c:pt>
                <c:pt idx="339">
                  <c:v>03:21:14</c:v>
                </c:pt>
                <c:pt idx="340">
                  <c:v>03:22:14</c:v>
                </c:pt>
                <c:pt idx="341">
                  <c:v>03:23:14</c:v>
                </c:pt>
                <c:pt idx="342">
                  <c:v>03:24:14</c:v>
                </c:pt>
                <c:pt idx="343">
                  <c:v>03:25:14</c:v>
                </c:pt>
                <c:pt idx="344">
                  <c:v>03:26:14</c:v>
                </c:pt>
                <c:pt idx="345">
                  <c:v>03:27:14</c:v>
                </c:pt>
                <c:pt idx="346">
                  <c:v>03:28:13</c:v>
                </c:pt>
                <c:pt idx="347">
                  <c:v>03:29:13</c:v>
                </c:pt>
                <c:pt idx="348">
                  <c:v>03:30:13</c:v>
                </c:pt>
                <c:pt idx="349">
                  <c:v>03:31:13</c:v>
                </c:pt>
                <c:pt idx="350">
                  <c:v>03:32:13</c:v>
                </c:pt>
                <c:pt idx="351">
                  <c:v>03:33:13</c:v>
                </c:pt>
                <c:pt idx="352">
                  <c:v>03:34:13</c:v>
                </c:pt>
                <c:pt idx="353">
                  <c:v>03:35:12</c:v>
                </c:pt>
                <c:pt idx="354">
                  <c:v>03:36:12</c:v>
                </c:pt>
                <c:pt idx="355">
                  <c:v>03:37:12</c:v>
                </c:pt>
                <c:pt idx="356">
                  <c:v>03:38:12</c:v>
                </c:pt>
                <c:pt idx="357">
                  <c:v>03:39:12</c:v>
                </c:pt>
                <c:pt idx="358">
                  <c:v>03:40:12</c:v>
                </c:pt>
                <c:pt idx="359">
                  <c:v>03:41:12</c:v>
                </c:pt>
                <c:pt idx="360">
                  <c:v>03:42:12</c:v>
                </c:pt>
                <c:pt idx="361">
                  <c:v>03:43:11</c:v>
                </c:pt>
                <c:pt idx="362">
                  <c:v>03:44:11</c:v>
                </c:pt>
                <c:pt idx="363">
                  <c:v>03:45:11</c:v>
                </c:pt>
                <c:pt idx="364">
                  <c:v>03:46:11</c:v>
                </c:pt>
                <c:pt idx="365">
                  <c:v>03:47:11</c:v>
                </c:pt>
                <c:pt idx="366">
                  <c:v>03:48:11</c:v>
                </c:pt>
                <c:pt idx="367">
                  <c:v>03:49:11</c:v>
                </c:pt>
                <c:pt idx="368">
                  <c:v>03:50:11</c:v>
                </c:pt>
                <c:pt idx="369">
                  <c:v>03:51:10</c:v>
                </c:pt>
                <c:pt idx="370">
                  <c:v>03:52:10</c:v>
                </c:pt>
                <c:pt idx="371">
                  <c:v>03:53:10</c:v>
                </c:pt>
                <c:pt idx="372">
                  <c:v>03:54:10</c:v>
                </c:pt>
                <c:pt idx="373">
                  <c:v>03:55:10</c:v>
                </c:pt>
                <c:pt idx="374">
                  <c:v>03:56:10</c:v>
                </c:pt>
                <c:pt idx="375">
                  <c:v>03:57:10</c:v>
                </c:pt>
                <c:pt idx="376">
                  <c:v>03:58:10</c:v>
                </c:pt>
                <c:pt idx="377">
                  <c:v>03:59:10</c:v>
                </c:pt>
                <c:pt idx="378">
                  <c:v>04:00:10</c:v>
                </c:pt>
                <c:pt idx="379">
                  <c:v>04:01:10</c:v>
                </c:pt>
                <c:pt idx="380">
                  <c:v>04:02:10</c:v>
                </c:pt>
                <c:pt idx="381">
                  <c:v>04:03:10</c:v>
                </c:pt>
                <c:pt idx="382">
                  <c:v>04:04:10</c:v>
                </c:pt>
                <c:pt idx="383">
                  <c:v>04:05:10</c:v>
                </c:pt>
                <c:pt idx="384">
                  <c:v>04:06:09</c:v>
                </c:pt>
                <c:pt idx="385">
                  <c:v>04:07:09</c:v>
                </c:pt>
                <c:pt idx="386">
                  <c:v>04:08:09</c:v>
                </c:pt>
                <c:pt idx="387">
                  <c:v>04:09:09</c:v>
                </c:pt>
                <c:pt idx="388">
                  <c:v>04:10:09</c:v>
                </c:pt>
                <c:pt idx="389">
                  <c:v>04:11:08</c:v>
                </c:pt>
                <c:pt idx="390">
                  <c:v>04:12:08</c:v>
                </c:pt>
                <c:pt idx="391">
                  <c:v>04:13:08</c:v>
                </c:pt>
                <c:pt idx="392">
                  <c:v>04:14:08</c:v>
                </c:pt>
                <c:pt idx="393">
                  <c:v>04:15:08</c:v>
                </c:pt>
                <c:pt idx="394">
                  <c:v>04:16:08</c:v>
                </c:pt>
                <c:pt idx="395">
                  <c:v>04:17:08</c:v>
                </c:pt>
                <c:pt idx="396">
                  <c:v>04:18:07</c:v>
                </c:pt>
                <c:pt idx="397">
                  <c:v>04:19:07</c:v>
                </c:pt>
                <c:pt idx="398">
                  <c:v>04:20:07</c:v>
                </c:pt>
                <c:pt idx="399">
                  <c:v>04:21:07</c:v>
                </c:pt>
                <c:pt idx="400">
                  <c:v>04:22:07</c:v>
                </c:pt>
                <c:pt idx="401">
                  <c:v>04:23:07</c:v>
                </c:pt>
                <c:pt idx="402">
                  <c:v>04:24:06</c:v>
                </c:pt>
                <c:pt idx="403">
                  <c:v>04:25:06</c:v>
                </c:pt>
                <c:pt idx="404">
                  <c:v>04:26:06</c:v>
                </c:pt>
                <c:pt idx="405">
                  <c:v>04:27:06</c:v>
                </c:pt>
                <c:pt idx="406">
                  <c:v>04:28:06</c:v>
                </c:pt>
                <c:pt idx="407">
                  <c:v>04:29:05</c:v>
                </c:pt>
                <c:pt idx="408">
                  <c:v>04:30:05</c:v>
                </c:pt>
                <c:pt idx="409">
                  <c:v>04:31:05</c:v>
                </c:pt>
                <c:pt idx="410">
                  <c:v>04:32:05</c:v>
                </c:pt>
                <c:pt idx="411">
                  <c:v>04:33:05</c:v>
                </c:pt>
                <c:pt idx="412">
                  <c:v>04:34:05</c:v>
                </c:pt>
                <c:pt idx="413">
                  <c:v>04:35:05</c:v>
                </c:pt>
                <c:pt idx="414">
                  <c:v>04:36:04</c:v>
                </c:pt>
                <c:pt idx="415">
                  <c:v>04:37:04</c:v>
                </c:pt>
                <c:pt idx="416">
                  <c:v>04:38:04</c:v>
                </c:pt>
                <c:pt idx="417">
                  <c:v>04:39:04</c:v>
                </c:pt>
                <c:pt idx="418">
                  <c:v>04:40:04</c:v>
                </c:pt>
                <c:pt idx="419">
                  <c:v>04:41:04</c:v>
                </c:pt>
                <c:pt idx="420">
                  <c:v>04:42:03</c:v>
                </c:pt>
                <c:pt idx="421">
                  <c:v>04:43:03</c:v>
                </c:pt>
                <c:pt idx="422">
                  <c:v>04:44:03</c:v>
                </c:pt>
                <c:pt idx="423">
                  <c:v>04:45:03</c:v>
                </c:pt>
                <c:pt idx="424">
                  <c:v>04:46:03</c:v>
                </c:pt>
                <c:pt idx="425">
                  <c:v>04:47:03</c:v>
                </c:pt>
                <c:pt idx="426">
                  <c:v>04:48:02</c:v>
                </c:pt>
                <c:pt idx="427">
                  <c:v>04:49:02</c:v>
                </c:pt>
                <c:pt idx="428">
                  <c:v>04:50:02</c:v>
                </c:pt>
                <c:pt idx="429">
                  <c:v>04:51:02</c:v>
                </c:pt>
                <c:pt idx="430">
                  <c:v>04:52:02</c:v>
                </c:pt>
                <c:pt idx="431">
                  <c:v>04:53:02</c:v>
                </c:pt>
                <c:pt idx="432">
                  <c:v>04:54:02</c:v>
                </c:pt>
                <c:pt idx="433">
                  <c:v>04:55:02</c:v>
                </c:pt>
                <c:pt idx="434">
                  <c:v>04:56:02</c:v>
                </c:pt>
                <c:pt idx="435">
                  <c:v>04:57:02</c:v>
                </c:pt>
                <c:pt idx="436">
                  <c:v>04:58:01</c:v>
                </c:pt>
                <c:pt idx="437">
                  <c:v>04:59:01</c:v>
                </c:pt>
                <c:pt idx="438">
                  <c:v>05:00:01</c:v>
                </c:pt>
                <c:pt idx="439">
                  <c:v>05:01:01</c:v>
                </c:pt>
                <c:pt idx="440">
                  <c:v>05:02:00</c:v>
                </c:pt>
                <c:pt idx="441">
                  <c:v>05:03:00</c:v>
                </c:pt>
                <c:pt idx="442">
                  <c:v>05:04:00</c:v>
                </c:pt>
                <c:pt idx="443">
                  <c:v>05:05:00</c:v>
                </c:pt>
                <c:pt idx="444">
                  <c:v>05:06:00</c:v>
                </c:pt>
                <c:pt idx="445">
                  <c:v>05:07:00</c:v>
                </c:pt>
                <c:pt idx="446">
                  <c:v>05:08:00</c:v>
                </c:pt>
                <c:pt idx="447">
                  <c:v>05:08:59</c:v>
                </c:pt>
                <c:pt idx="448">
                  <c:v>05:09:59</c:v>
                </c:pt>
                <c:pt idx="449">
                  <c:v>05:10:59</c:v>
                </c:pt>
                <c:pt idx="450">
                  <c:v>05:11:59</c:v>
                </c:pt>
                <c:pt idx="451">
                  <c:v>05:12:59</c:v>
                </c:pt>
                <c:pt idx="452">
                  <c:v>05:13:59</c:v>
                </c:pt>
                <c:pt idx="453">
                  <c:v>05:14:59</c:v>
                </c:pt>
                <c:pt idx="454">
                  <c:v>05:15:59</c:v>
                </c:pt>
                <c:pt idx="455">
                  <c:v>05:16:59</c:v>
                </c:pt>
                <c:pt idx="456">
                  <c:v>05:17:59</c:v>
                </c:pt>
                <c:pt idx="457">
                  <c:v>05:18:58</c:v>
                </c:pt>
                <c:pt idx="458">
                  <c:v>05:19:58</c:v>
                </c:pt>
                <c:pt idx="459">
                  <c:v>05:20:58</c:v>
                </c:pt>
                <c:pt idx="460">
                  <c:v>05:21:58</c:v>
                </c:pt>
                <c:pt idx="461">
                  <c:v>05:22:58</c:v>
                </c:pt>
                <c:pt idx="462">
                  <c:v>05:23:58</c:v>
                </c:pt>
                <c:pt idx="463">
                  <c:v>05:24:57</c:v>
                </c:pt>
                <c:pt idx="464">
                  <c:v>05:25:57</c:v>
                </c:pt>
                <c:pt idx="465">
                  <c:v>05:26:57</c:v>
                </c:pt>
                <c:pt idx="466">
                  <c:v>05:27:56</c:v>
                </c:pt>
                <c:pt idx="467">
                  <c:v>05:28:57</c:v>
                </c:pt>
                <c:pt idx="468">
                  <c:v>05:29:57</c:v>
                </c:pt>
                <c:pt idx="469">
                  <c:v>05:30:57</c:v>
                </c:pt>
                <c:pt idx="470">
                  <c:v>05:31:57</c:v>
                </c:pt>
                <c:pt idx="471">
                  <c:v>05:32:57</c:v>
                </c:pt>
                <c:pt idx="472">
                  <c:v>05:33:56</c:v>
                </c:pt>
                <c:pt idx="473">
                  <c:v>05:34:56</c:v>
                </c:pt>
                <c:pt idx="474">
                  <c:v>05:35:56</c:v>
                </c:pt>
                <c:pt idx="475">
                  <c:v>05:36:56</c:v>
                </c:pt>
                <c:pt idx="476">
                  <c:v>05:37:55</c:v>
                </c:pt>
                <c:pt idx="477">
                  <c:v>05:38:55</c:v>
                </c:pt>
                <c:pt idx="478">
                  <c:v>05:39:55</c:v>
                </c:pt>
                <c:pt idx="479">
                  <c:v>05:40:55</c:v>
                </c:pt>
                <c:pt idx="480">
                  <c:v>05:41:55</c:v>
                </c:pt>
                <c:pt idx="481">
                  <c:v>05:42:55</c:v>
                </c:pt>
                <c:pt idx="482">
                  <c:v>05:43:54</c:v>
                </c:pt>
                <c:pt idx="483">
                  <c:v>05:44:54</c:v>
                </c:pt>
                <c:pt idx="484">
                  <c:v>05:45:54</c:v>
                </c:pt>
                <c:pt idx="485">
                  <c:v>05:46:54</c:v>
                </c:pt>
                <c:pt idx="486">
                  <c:v>05:47:54</c:v>
                </c:pt>
                <c:pt idx="487">
                  <c:v>05:48:53</c:v>
                </c:pt>
                <c:pt idx="488">
                  <c:v>05:49:53</c:v>
                </c:pt>
                <c:pt idx="489">
                  <c:v>05:50:53</c:v>
                </c:pt>
                <c:pt idx="490">
                  <c:v>05:51:53</c:v>
                </c:pt>
                <c:pt idx="491">
                  <c:v>05:52:53</c:v>
                </c:pt>
                <c:pt idx="492">
                  <c:v>05:53:52</c:v>
                </c:pt>
                <c:pt idx="493">
                  <c:v>05:54:52</c:v>
                </c:pt>
                <c:pt idx="494">
                  <c:v>05:55:52</c:v>
                </c:pt>
                <c:pt idx="495">
                  <c:v>05:56:52</c:v>
                </c:pt>
                <c:pt idx="496">
                  <c:v>05:57:51</c:v>
                </c:pt>
                <c:pt idx="497">
                  <c:v>05:58:51</c:v>
                </c:pt>
                <c:pt idx="498">
                  <c:v>05:59:51</c:v>
                </c:pt>
                <c:pt idx="499">
                  <c:v>06:00:51</c:v>
                </c:pt>
                <c:pt idx="500">
                  <c:v>06:01:51</c:v>
                </c:pt>
                <c:pt idx="501">
                  <c:v>06:02:50</c:v>
                </c:pt>
                <c:pt idx="502">
                  <c:v>06:03:50</c:v>
                </c:pt>
                <c:pt idx="503">
                  <c:v>06:04:50</c:v>
                </c:pt>
                <c:pt idx="504">
                  <c:v>06:05:50</c:v>
                </c:pt>
                <c:pt idx="505">
                  <c:v>06:06:51</c:v>
                </c:pt>
                <c:pt idx="506">
                  <c:v>06:07:50</c:v>
                </c:pt>
                <c:pt idx="507">
                  <c:v>06:08:50</c:v>
                </c:pt>
                <c:pt idx="508">
                  <c:v>06:09:50</c:v>
                </c:pt>
                <c:pt idx="509">
                  <c:v>06:10:50</c:v>
                </c:pt>
                <c:pt idx="510">
                  <c:v>06:11:50</c:v>
                </c:pt>
                <c:pt idx="511">
                  <c:v>06:12:50</c:v>
                </c:pt>
                <c:pt idx="512">
                  <c:v>06:13:49</c:v>
                </c:pt>
                <c:pt idx="513">
                  <c:v>06:14:49</c:v>
                </c:pt>
                <c:pt idx="514">
                  <c:v>06:15:49</c:v>
                </c:pt>
                <c:pt idx="515">
                  <c:v>06:16:49</c:v>
                </c:pt>
                <c:pt idx="516">
                  <c:v>06:17:49</c:v>
                </c:pt>
                <c:pt idx="517">
                  <c:v>06:18:49</c:v>
                </c:pt>
                <c:pt idx="518">
                  <c:v>06:19:48</c:v>
                </c:pt>
                <c:pt idx="519">
                  <c:v>06:20:48</c:v>
                </c:pt>
                <c:pt idx="520">
                  <c:v>06:21:48</c:v>
                </c:pt>
                <c:pt idx="521">
                  <c:v>06:22:48</c:v>
                </c:pt>
                <c:pt idx="522">
                  <c:v>06:23:48</c:v>
                </c:pt>
                <c:pt idx="523">
                  <c:v>06:24:48</c:v>
                </c:pt>
                <c:pt idx="524">
                  <c:v>06:25:47</c:v>
                </c:pt>
                <c:pt idx="525">
                  <c:v>06:26:47</c:v>
                </c:pt>
                <c:pt idx="526">
                  <c:v>06:27:47</c:v>
                </c:pt>
                <c:pt idx="527">
                  <c:v>06:28:47</c:v>
                </c:pt>
                <c:pt idx="528">
                  <c:v>06:29:47</c:v>
                </c:pt>
                <c:pt idx="529">
                  <c:v>06:30:47</c:v>
                </c:pt>
                <c:pt idx="530">
                  <c:v>06:31:47</c:v>
                </c:pt>
                <c:pt idx="531">
                  <c:v>06:32:47</c:v>
                </c:pt>
                <c:pt idx="532">
                  <c:v>06:33:47</c:v>
                </c:pt>
                <c:pt idx="533">
                  <c:v>06:34:46</c:v>
                </c:pt>
                <c:pt idx="534">
                  <c:v>06:35:46</c:v>
                </c:pt>
                <c:pt idx="535">
                  <c:v>06:36:46</c:v>
                </c:pt>
                <c:pt idx="536">
                  <c:v>06:37:46</c:v>
                </c:pt>
                <c:pt idx="537">
                  <c:v>06:38:46</c:v>
                </c:pt>
                <c:pt idx="538">
                  <c:v>06:39:45</c:v>
                </c:pt>
                <c:pt idx="539">
                  <c:v>06:40:45</c:v>
                </c:pt>
                <c:pt idx="540">
                  <c:v>06:41:45</c:v>
                </c:pt>
                <c:pt idx="541">
                  <c:v>06:42:45</c:v>
                </c:pt>
                <c:pt idx="542">
                  <c:v>06:43:45</c:v>
                </c:pt>
                <c:pt idx="543">
                  <c:v>06:44:45</c:v>
                </c:pt>
                <c:pt idx="544">
                  <c:v>06:45:45</c:v>
                </c:pt>
                <c:pt idx="545">
                  <c:v>06:46:45</c:v>
                </c:pt>
                <c:pt idx="546">
                  <c:v>06:47:45</c:v>
                </c:pt>
                <c:pt idx="547">
                  <c:v>06:48:46</c:v>
                </c:pt>
                <c:pt idx="548">
                  <c:v>06:49:45</c:v>
                </c:pt>
                <c:pt idx="549">
                  <c:v>06:50:45</c:v>
                </c:pt>
                <c:pt idx="550">
                  <c:v>06:51:45</c:v>
                </c:pt>
                <c:pt idx="551">
                  <c:v>06:52:45</c:v>
                </c:pt>
                <c:pt idx="552">
                  <c:v>06:53:45</c:v>
                </c:pt>
                <c:pt idx="553">
                  <c:v>06:54:45</c:v>
                </c:pt>
                <c:pt idx="554">
                  <c:v>06:55:45</c:v>
                </c:pt>
                <c:pt idx="555">
                  <c:v>06:56:45</c:v>
                </c:pt>
                <c:pt idx="556">
                  <c:v>06:57:44</c:v>
                </c:pt>
                <c:pt idx="557">
                  <c:v>06:58:44</c:v>
                </c:pt>
                <c:pt idx="558">
                  <c:v>06:59:44</c:v>
                </c:pt>
                <c:pt idx="559">
                  <c:v>07:00:44</c:v>
                </c:pt>
                <c:pt idx="560">
                  <c:v>07:01:44</c:v>
                </c:pt>
                <c:pt idx="561">
                  <c:v>07:02:44</c:v>
                </c:pt>
                <c:pt idx="562">
                  <c:v>07:03:43</c:v>
                </c:pt>
                <c:pt idx="563">
                  <c:v>07:04:43</c:v>
                </c:pt>
                <c:pt idx="564">
                  <c:v>07:05:43</c:v>
                </c:pt>
                <c:pt idx="565">
                  <c:v>07:06:43</c:v>
                </c:pt>
                <c:pt idx="566">
                  <c:v>07:07:43</c:v>
                </c:pt>
                <c:pt idx="567">
                  <c:v>07:08:43</c:v>
                </c:pt>
                <c:pt idx="568">
                  <c:v>07:09:43</c:v>
                </c:pt>
                <c:pt idx="569">
                  <c:v>07:10:43</c:v>
                </c:pt>
                <c:pt idx="570">
                  <c:v>07:11:42</c:v>
                </c:pt>
                <c:pt idx="571">
                  <c:v>07:12:43</c:v>
                </c:pt>
                <c:pt idx="572">
                  <c:v>07:13:42</c:v>
                </c:pt>
                <c:pt idx="573">
                  <c:v>07:14:42</c:v>
                </c:pt>
                <c:pt idx="574">
                  <c:v>07:15:42</c:v>
                </c:pt>
                <c:pt idx="575">
                  <c:v>07:16:42</c:v>
                </c:pt>
                <c:pt idx="576">
                  <c:v>07:17:41</c:v>
                </c:pt>
                <c:pt idx="577">
                  <c:v>07:18:41</c:v>
                </c:pt>
                <c:pt idx="578">
                  <c:v>07:19:42</c:v>
                </c:pt>
                <c:pt idx="579">
                  <c:v>07:20:42</c:v>
                </c:pt>
                <c:pt idx="580">
                  <c:v>07:21:42</c:v>
                </c:pt>
                <c:pt idx="581">
                  <c:v>07:22:41</c:v>
                </c:pt>
                <c:pt idx="582">
                  <c:v>07:23:41</c:v>
                </c:pt>
                <c:pt idx="583">
                  <c:v>07:24:41</c:v>
                </c:pt>
                <c:pt idx="584">
                  <c:v>07:25:40</c:v>
                </c:pt>
                <c:pt idx="585">
                  <c:v>07:26:40</c:v>
                </c:pt>
                <c:pt idx="586">
                  <c:v>07:27:40</c:v>
                </c:pt>
                <c:pt idx="587">
                  <c:v>07:28:40</c:v>
                </c:pt>
                <c:pt idx="588">
                  <c:v>07:29:39</c:v>
                </c:pt>
                <c:pt idx="589">
                  <c:v>07:30:39</c:v>
                </c:pt>
                <c:pt idx="590">
                  <c:v>07:31:39</c:v>
                </c:pt>
                <c:pt idx="591">
                  <c:v>07:32:39</c:v>
                </c:pt>
                <c:pt idx="592">
                  <c:v>07:33:39</c:v>
                </c:pt>
                <c:pt idx="593">
                  <c:v>07:34:38</c:v>
                </c:pt>
                <c:pt idx="594">
                  <c:v>07:35:38</c:v>
                </c:pt>
                <c:pt idx="595">
                  <c:v>07:36:38</c:v>
                </c:pt>
                <c:pt idx="596">
                  <c:v>07:37:38</c:v>
                </c:pt>
                <c:pt idx="597">
                  <c:v>07:38:38</c:v>
                </c:pt>
                <c:pt idx="598">
                  <c:v>07:39:37</c:v>
                </c:pt>
                <c:pt idx="599">
                  <c:v>07:40:37</c:v>
                </c:pt>
                <c:pt idx="600">
                  <c:v>07:41:37</c:v>
                </c:pt>
                <c:pt idx="601">
                  <c:v>07:42:37</c:v>
                </c:pt>
                <c:pt idx="602">
                  <c:v>07:43:36</c:v>
                </c:pt>
                <c:pt idx="603">
                  <c:v>07:44:36</c:v>
                </c:pt>
                <c:pt idx="604">
                  <c:v>07:45:36</c:v>
                </c:pt>
                <c:pt idx="605">
                  <c:v>07:46:36</c:v>
                </c:pt>
                <c:pt idx="606">
                  <c:v>07:47:35</c:v>
                </c:pt>
                <c:pt idx="607">
                  <c:v>07:48:35</c:v>
                </c:pt>
                <c:pt idx="608">
                  <c:v>07:49:35</c:v>
                </c:pt>
                <c:pt idx="609">
                  <c:v>07:50:35</c:v>
                </c:pt>
                <c:pt idx="610">
                  <c:v>07:51:35</c:v>
                </c:pt>
                <c:pt idx="611">
                  <c:v>07:52:34</c:v>
                </c:pt>
                <c:pt idx="612">
                  <c:v>07:53:34</c:v>
                </c:pt>
                <c:pt idx="613">
                  <c:v>07:54:34</c:v>
                </c:pt>
                <c:pt idx="614">
                  <c:v>07:55:34</c:v>
                </c:pt>
                <c:pt idx="615">
                  <c:v>07:56:34</c:v>
                </c:pt>
                <c:pt idx="616">
                  <c:v>07:57:33</c:v>
                </c:pt>
                <c:pt idx="617">
                  <c:v>07:58:33</c:v>
                </c:pt>
                <c:pt idx="618">
                  <c:v>07:59:33</c:v>
                </c:pt>
                <c:pt idx="619">
                  <c:v>08:00:33</c:v>
                </c:pt>
                <c:pt idx="620">
                  <c:v>08:01:33</c:v>
                </c:pt>
                <c:pt idx="621">
                  <c:v>08:02:33</c:v>
                </c:pt>
                <c:pt idx="622">
                  <c:v>08:03:33</c:v>
                </c:pt>
                <c:pt idx="623">
                  <c:v>08:04:32</c:v>
                </c:pt>
                <c:pt idx="624">
                  <c:v>08:05:32</c:v>
                </c:pt>
                <c:pt idx="625">
                  <c:v>08:06:32</c:v>
                </c:pt>
                <c:pt idx="626">
                  <c:v>08:07:32</c:v>
                </c:pt>
                <c:pt idx="627">
                  <c:v>08:08:32</c:v>
                </c:pt>
                <c:pt idx="628">
                  <c:v>08:09:31</c:v>
                </c:pt>
                <c:pt idx="629">
                  <c:v>08:10:31</c:v>
                </c:pt>
                <c:pt idx="630">
                  <c:v>08:11:31</c:v>
                </c:pt>
                <c:pt idx="631">
                  <c:v>08:12:31</c:v>
                </c:pt>
                <c:pt idx="632">
                  <c:v>08:13:33</c:v>
                </c:pt>
                <c:pt idx="633">
                  <c:v>08:14:33</c:v>
                </c:pt>
                <c:pt idx="634">
                  <c:v>08:15:33</c:v>
                </c:pt>
                <c:pt idx="635">
                  <c:v>08:16:33</c:v>
                </c:pt>
                <c:pt idx="636">
                  <c:v>08:17:32</c:v>
                </c:pt>
                <c:pt idx="637">
                  <c:v>08:18:32</c:v>
                </c:pt>
                <c:pt idx="638">
                  <c:v>08:19:32</c:v>
                </c:pt>
                <c:pt idx="639">
                  <c:v>08:20:33</c:v>
                </c:pt>
                <c:pt idx="640">
                  <c:v>08:21:33</c:v>
                </c:pt>
                <c:pt idx="641">
                  <c:v>08:22:33</c:v>
                </c:pt>
                <c:pt idx="642">
                  <c:v>08:23:33</c:v>
                </c:pt>
                <c:pt idx="643">
                  <c:v>08:24:33</c:v>
                </c:pt>
                <c:pt idx="644">
                  <c:v>08:25:33</c:v>
                </c:pt>
                <c:pt idx="645">
                  <c:v>08:26:33</c:v>
                </c:pt>
                <c:pt idx="646">
                  <c:v>08:27:32</c:v>
                </c:pt>
                <c:pt idx="647">
                  <c:v>08:28:32</c:v>
                </c:pt>
                <c:pt idx="648">
                  <c:v>08:29:32</c:v>
                </c:pt>
                <c:pt idx="649">
                  <c:v>08:30:32</c:v>
                </c:pt>
                <c:pt idx="650">
                  <c:v>08:31:32</c:v>
                </c:pt>
                <c:pt idx="651">
                  <c:v>08:32:32</c:v>
                </c:pt>
                <c:pt idx="652">
                  <c:v>08:33:32</c:v>
                </c:pt>
                <c:pt idx="653">
                  <c:v>08:34:32</c:v>
                </c:pt>
                <c:pt idx="654">
                  <c:v>08:35:31</c:v>
                </c:pt>
                <c:pt idx="655">
                  <c:v>08:36:31</c:v>
                </c:pt>
                <c:pt idx="656">
                  <c:v>08:37:31</c:v>
                </c:pt>
                <c:pt idx="657">
                  <c:v>08:38:31</c:v>
                </c:pt>
                <c:pt idx="658">
                  <c:v>08:39:31</c:v>
                </c:pt>
                <c:pt idx="659">
                  <c:v>08:40:31</c:v>
                </c:pt>
                <c:pt idx="660">
                  <c:v>08:41:30</c:v>
                </c:pt>
                <c:pt idx="661">
                  <c:v>08:42:30</c:v>
                </c:pt>
                <c:pt idx="662">
                  <c:v>08:43:30</c:v>
                </c:pt>
                <c:pt idx="663">
                  <c:v>08:44:30</c:v>
                </c:pt>
                <c:pt idx="664">
                  <c:v>08:45:29</c:v>
                </c:pt>
                <c:pt idx="665">
                  <c:v>08:46:29</c:v>
                </c:pt>
                <c:pt idx="666">
                  <c:v>08:47:29</c:v>
                </c:pt>
                <c:pt idx="667">
                  <c:v>08:48:29</c:v>
                </c:pt>
                <c:pt idx="668">
                  <c:v>08:49:29</c:v>
                </c:pt>
                <c:pt idx="669">
                  <c:v>08:50:29</c:v>
                </c:pt>
                <c:pt idx="670">
                  <c:v>08:51:28</c:v>
                </c:pt>
                <c:pt idx="671">
                  <c:v>08:52:28</c:v>
                </c:pt>
                <c:pt idx="672">
                  <c:v>08:53:28</c:v>
                </c:pt>
                <c:pt idx="673">
                  <c:v>08:54:28</c:v>
                </c:pt>
                <c:pt idx="674">
                  <c:v>08:55:28</c:v>
                </c:pt>
                <c:pt idx="675">
                  <c:v>08:56:28</c:v>
                </c:pt>
                <c:pt idx="676">
                  <c:v>08:57:27</c:v>
                </c:pt>
                <c:pt idx="677">
                  <c:v>08:58:27</c:v>
                </c:pt>
                <c:pt idx="678">
                  <c:v>08:59:27</c:v>
                </c:pt>
                <c:pt idx="679">
                  <c:v>09:00:28</c:v>
                </c:pt>
                <c:pt idx="680">
                  <c:v>09:01:28</c:v>
                </c:pt>
                <c:pt idx="681">
                  <c:v>09:02:28</c:v>
                </c:pt>
                <c:pt idx="682">
                  <c:v>09:03:27</c:v>
                </c:pt>
                <c:pt idx="683">
                  <c:v>09:04:27</c:v>
                </c:pt>
                <c:pt idx="684">
                  <c:v>09:05:27</c:v>
                </c:pt>
                <c:pt idx="685">
                  <c:v>09:06:27</c:v>
                </c:pt>
                <c:pt idx="686">
                  <c:v>09:07:27</c:v>
                </c:pt>
                <c:pt idx="687">
                  <c:v>09:08:27</c:v>
                </c:pt>
                <c:pt idx="688">
                  <c:v>09:09:27</c:v>
                </c:pt>
                <c:pt idx="689">
                  <c:v>09:10:27</c:v>
                </c:pt>
                <c:pt idx="690">
                  <c:v>09:11:27</c:v>
                </c:pt>
                <c:pt idx="691">
                  <c:v>09:12:26</c:v>
                </c:pt>
                <c:pt idx="692">
                  <c:v>09:13:26</c:v>
                </c:pt>
                <c:pt idx="693">
                  <c:v>09:14:26</c:v>
                </c:pt>
                <c:pt idx="694">
                  <c:v>09:15:26</c:v>
                </c:pt>
                <c:pt idx="695">
                  <c:v>09:16:26</c:v>
                </c:pt>
                <c:pt idx="696">
                  <c:v>09:17:26</c:v>
                </c:pt>
                <c:pt idx="697">
                  <c:v>09:18:25</c:v>
                </c:pt>
                <c:pt idx="698">
                  <c:v>09:19:25</c:v>
                </c:pt>
                <c:pt idx="699">
                  <c:v>09:20:25</c:v>
                </c:pt>
                <c:pt idx="700">
                  <c:v>09:21:25</c:v>
                </c:pt>
                <c:pt idx="701">
                  <c:v>09:22:25</c:v>
                </c:pt>
                <c:pt idx="702">
                  <c:v>09:23:25</c:v>
                </c:pt>
                <c:pt idx="703">
                  <c:v>09:24:25</c:v>
                </c:pt>
                <c:pt idx="704">
                  <c:v>09:25:25</c:v>
                </c:pt>
                <c:pt idx="705">
                  <c:v>09:26:24</c:v>
                </c:pt>
                <c:pt idx="706">
                  <c:v>09:27:24</c:v>
                </c:pt>
                <c:pt idx="707">
                  <c:v>09:28:24</c:v>
                </c:pt>
                <c:pt idx="708">
                  <c:v>09:29:24</c:v>
                </c:pt>
                <c:pt idx="709">
                  <c:v>09:30:24</c:v>
                </c:pt>
                <c:pt idx="710">
                  <c:v>09:31:23</c:v>
                </c:pt>
                <c:pt idx="711">
                  <c:v>09:32:23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3'!$N$2:$N$739</c15:sqref>
                  </c15:fullRef>
                </c:ext>
              </c:extLst>
              <c:f>'Teste 3'!$N$12:$N$739</c:f>
              <c:numCache>
                <c:formatCode>0.00E+00</c:formatCode>
                <c:ptCount val="728"/>
                <c:pt idx="0">
                  <c:v>53333333.333333336</c:v>
                </c:pt>
                <c:pt idx="1">
                  <c:v>53333333.333333336</c:v>
                </c:pt>
                <c:pt idx="2">
                  <c:v>53333333.333333336</c:v>
                </c:pt>
                <c:pt idx="3">
                  <c:v>53333333.333333336</c:v>
                </c:pt>
                <c:pt idx="4">
                  <c:v>53333333.333333336</c:v>
                </c:pt>
                <c:pt idx="5">
                  <c:v>53333333.333333336</c:v>
                </c:pt>
                <c:pt idx="6">
                  <c:v>53333333.333333336</c:v>
                </c:pt>
                <c:pt idx="7">
                  <c:v>53333333.333333336</c:v>
                </c:pt>
                <c:pt idx="8">
                  <c:v>73333333.333333299</c:v>
                </c:pt>
                <c:pt idx="9">
                  <c:v>73333333.333333299</c:v>
                </c:pt>
                <c:pt idx="10">
                  <c:v>73333333.333333299</c:v>
                </c:pt>
                <c:pt idx="11">
                  <c:v>73333333.333333299</c:v>
                </c:pt>
                <c:pt idx="12">
                  <c:v>73333333.333333299</c:v>
                </c:pt>
                <c:pt idx="13">
                  <c:v>73333333.333333299</c:v>
                </c:pt>
                <c:pt idx="14">
                  <c:v>73333333.333333299</c:v>
                </c:pt>
                <c:pt idx="15">
                  <c:v>73333333.333333299</c:v>
                </c:pt>
                <c:pt idx="16">
                  <c:v>73333333.333333299</c:v>
                </c:pt>
                <c:pt idx="17">
                  <c:v>73333333.333333299</c:v>
                </c:pt>
                <c:pt idx="18">
                  <c:v>33333333.333333299</c:v>
                </c:pt>
                <c:pt idx="19">
                  <c:v>33333333.333333299</c:v>
                </c:pt>
                <c:pt idx="20">
                  <c:v>33333333.333333299</c:v>
                </c:pt>
                <c:pt idx="21">
                  <c:v>33333333.333333299</c:v>
                </c:pt>
                <c:pt idx="22">
                  <c:v>33333333.333333299</c:v>
                </c:pt>
                <c:pt idx="23">
                  <c:v>33333333.333333299</c:v>
                </c:pt>
                <c:pt idx="24">
                  <c:v>33333333.333333299</c:v>
                </c:pt>
                <c:pt idx="25">
                  <c:v>33333333.333333299</c:v>
                </c:pt>
                <c:pt idx="26">
                  <c:v>33333333.333333299</c:v>
                </c:pt>
                <c:pt idx="27">
                  <c:v>33333333.333333299</c:v>
                </c:pt>
                <c:pt idx="28">
                  <c:v>33333333.333333299</c:v>
                </c:pt>
                <c:pt idx="29">
                  <c:v>33333333.333333299</c:v>
                </c:pt>
                <c:pt idx="30">
                  <c:v>33333333.333333299</c:v>
                </c:pt>
                <c:pt idx="31">
                  <c:v>33333333.333333299</c:v>
                </c:pt>
                <c:pt idx="32">
                  <c:v>33333333.333333299</c:v>
                </c:pt>
                <c:pt idx="33">
                  <c:v>33333333.333333299</c:v>
                </c:pt>
                <c:pt idx="34">
                  <c:v>33333333.333333299</c:v>
                </c:pt>
                <c:pt idx="35">
                  <c:v>33333333.333333299</c:v>
                </c:pt>
                <c:pt idx="36">
                  <c:v>33333333.333333299</c:v>
                </c:pt>
                <c:pt idx="37">
                  <c:v>33333333.333333299</c:v>
                </c:pt>
                <c:pt idx="38">
                  <c:v>53333333.333333299</c:v>
                </c:pt>
                <c:pt idx="39">
                  <c:v>53333333.333333299</c:v>
                </c:pt>
                <c:pt idx="40">
                  <c:v>53333333.333333299</c:v>
                </c:pt>
                <c:pt idx="41">
                  <c:v>53333333.333333299</c:v>
                </c:pt>
                <c:pt idx="42">
                  <c:v>53333333.333333299</c:v>
                </c:pt>
                <c:pt idx="43">
                  <c:v>53333333.333333299</c:v>
                </c:pt>
                <c:pt idx="44">
                  <c:v>53333333.333333299</c:v>
                </c:pt>
                <c:pt idx="45">
                  <c:v>53333333.333333299</c:v>
                </c:pt>
                <c:pt idx="46">
                  <c:v>53333333.333333299</c:v>
                </c:pt>
                <c:pt idx="47">
                  <c:v>53333333.333333299</c:v>
                </c:pt>
                <c:pt idx="48">
                  <c:v>93333333.333333299</c:v>
                </c:pt>
                <c:pt idx="49">
                  <c:v>93333333.333333299</c:v>
                </c:pt>
                <c:pt idx="50">
                  <c:v>93333333.333333299</c:v>
                </c:pt>
                <c:pt idx="51">
                  <c:v>93333333.333333299</c:v>
                </c:pt>
                <c:pt idx="52">
                  <c:v>93333333.333333299</c:v>
                </c:pt>
                <c:pt idx="53">
                  <c:v>93333333.333333299</c:v>
                </c:pt>
                <c:pt idx="54">
                  <c:v>93333333.333333299</c:v>
                </c:pt>
                <c:pt idx="55">
                  <c:v>93333333.333333299</c:v>
                </c:pt>
                <c:pt idx="56">
                  <c:v>93333333.333333299</c:v>
                </c:pt>
                <c:pt idx="57">
                  <c:v>93333333.333333299</c:v>
                </c:pt>
                <c:pt idx="58">
                  <c:v>66666666.666666597</c:v>
                </c:pt>
                <c:pt idx="59">
                  <c:v>66666666.666666597</c:v>
                </c:pt>
                <c:pt idx="60">
                  <c:v>66666666.666666597</c:v>
                </c:pt>
                <c:pt idx="61">
                  <c:v>66666666.666666597</c:v>
                </c:pt>
                <c:pt idx="62">
                  <c:v>66666666.666666597</c:v>
                </c:pt>
                <c:pt idx="63">
                  <c:v>66666666.666666597</c:v>
                </c:pt>
                <c:pt idx="64">
                  <c:v>66666666.666666597</c:v>
                </c:pt>
                <c:pt idx="65">
                  <c:v>66666666.666666597</c:v>
                </c:pt>
                <c:pt idx="66">
                  <c:v>66666666.666666597</c:v>
                </c:pt>
                <c:pt idx="67">
                  <c:v>66666666.666666597</c:v>
                </c:pt>
                <c:pt idx="68">
                  <c:v>66666666.666666597</c:v>
                </c:pt>
                <c:pt idx="69">
                  <c:v>66666666.666666597</c:v>
                </c:pt>
                <c:pt idx="70">
                  <c:v>66666666.666666597</c:v>
                </c:pt>
                <c:pt idx="71">
                  <c:v>66666666.666666597</c:v>
                </c:pt>
                <c:pt idx="72">
                  <c:v>66666666.666666597</c:v>
                </c:pt>
                <c:pt idx="73">
                  <c:v>66666666.666666597</c:v>
                </c:pt>
                <c:pt idx="74">
                  <c:v>66666666.666666597</c:v>
                </c:pt>
                <c:pt idx="75">
                  <c:v>66666666.666666597</c:v>
                </c:pt>
                <c:pt idx="76">
                  <c:v>66666666.666666597</c:v>
                </c:pt>
                <c:pt idx="77">
                  <c:v>66666666.666666597</c:v>
                </c:pt>
                <c:pt idx="78">
                  <c:v>33333333.333333299</c:v>
                </c:pt>
                <c:pt idx="79">
                  <c:v>33333333.333333299</c:v>
                </c:pt>
                <c:pt idx="80">
                  <c:v>33333333.333333299</c:v>
                </c:pt>
                <c:pt idx="81">
                  <c:v>33333333.333333299</c:v>
                </c:pt>
                <c:pt idx="82">
                  <c:v>33333333.333333299</c:v>
                </c:pt>
                <c:pt idx="83">
                  <c:v>33333333.333333299</c:v>
                </c:pt>
                <c:pt idx="84">
                  <c:v>33333333.333333299</c:v>
                </c:pt>
                <c:pt idx="85">
                  <c:v>33333333.333333299</c:v>
                </c:pt>
                <c:pt idx="86">
                  <c:v>33333333.333333299</c:v>
                </c:pt>
                <c:pt idx="87">
                  <c:v>33333333.333333299</c:v>
                </c:pt>
                <c:pt idx="88">
                  <c:v>46666666.666666597</c:v>
                </c:pt>
                <c:pt idx="89">
                  <c:v>46666666.666666597</c:v>
                </c:pt>
                <c:pt idx="90">
                  <c:v>46666666.666666597</c:v>
                </c:pt>
                <c:pt idx="91">
                  <c:v>46666666.666666597</c:v>
                </c:pt>
                <c:pt idx="92">
                  <c:v>46666666.666666597</c:v>
                </c:pt>
                <c:pt idx="93">
                  <c:v>46666666.666666597</c:v>
                </c:pt>
                <c:pt idx="94">
                  <c:v>46666666.666666597</c:v>
                </c:pt>
                <c:pt idx="95">
                  <c:v>46666666.666666597</c:v>
                </c:pt>
                <c:pt idx="96">
                  <c:v>46666666.666666597</c:v>
                </c:pt>
                <c:pt idx="97">
                  <c:v>46666666.666666597</c:v>
                </c:pt>
                <c:pt idx="98">
                  <c:v>86666666.666666597</c:v>
                </c:pt>
                <c:pt idx="99">
                  <c:v>86666666.666666597</c:v>
                </c:pt>
                <c:pt idx="100">
                  <c:v>86666666.666666597</c:v>
                </c:pt>
                <c:pt idx="101">
                  <c:v>86666666.666666597</c:v>
                </c:pt>
                <c:pt idx="102">
                  <c:v>86666666.666666597</c:v>
                </c:pt>
                <c:pt idx="103">
                  <c:v>86666666.666666597</c:v>
                </c:pt>
                <c:pt idx="104">
                  <c:v>86666666.666666597</c:v>
                </c:pt>
                <c:pt idx="105">
                  <c:v>86666666.666666597</c:v>
                </c:pt>
                <c:pt idx="106">
                  <c:v>86666666.666666597</c:v>
                </c:pt>
                <c:pt idx="107">
                  <c:v>86666666.666666597</c:v>
                </c:pt>
                <c:pt idx="108">
                  <c:v>53333333.333333299</c:v>
                </c:pt>
                <c:pt idx="109">
                  <c:v>53333333.333333299</c:v>
                </c:pt>
                <c:pt idx="110">
                  <c:v>53333333.333333299</c:v>
                </c:pt>
                <c:pt idx="111">
                  <c:v>53333333.333333299</c:v>
                </c:pt>
                <c:pt idx="112">
                  <c:v>53333333.333333299</c:v>
                </c:pt>
                <c:pt idx="113">
                  <c:v>53333333.333333299</c:v>
                </c:pt>
                <c:pt idx="114">
                  <c:v>53333333.333333299</c:v>
                </c:pt>
                <c:pt idx="115">
                  <c:v>53333333.333333299</c:v>
                </c:pt>
                <c:pt idx="116">
                  <c:v>53333333.333333299</c:v>
                </c:pt>
                <c:pt idx="117">
                  <c:v>53333333.333333299</c:v>
                </c:pt>
                <c:pt idx="118">
                  <c:v>40000000</c:v>
                </c:pt>
                <c:pt idx="119">
                  <c:v>40000000</c:v>
                </c:pt>
                <c:pt idx="120">
                  <c:v>40000000</c:v>
                </c:pt>
                <c:pt idx="121">
                  <c:v>40000000</c:v>
                </c:pt>
                <c:pt idx="122">
                  <c:v>40000000</c:v>
                </c:pt>
                <c:pt idx="123">
                  <c:v>40000000</c:v>
                </c:pt>
                <c:pt idx="124">
                  <c:v>40000000</c:v>
                </c:pt>
                <c:pt idx="125">
                  <c:v>40000000</c:v>
                </c:pt>
                <c:pt idx="126">
                  <c:v>40000000</c:v>
                </c:pt>
                <c:pt idx="127">
                  <c:v>40000000</c:v>
                </c:pt>
                <c:pt idx="128">
                  <c:v>26666666.666666601</c:v>
                </c:pt>
                <c:pt idx="129">
                  <c:v>26666666.666666601</c:v>
                </c:pt>
                <c:pt idx="130">
                  <c:v>26666666.666666601</c:v>
                </c:pt>
                <c:pt idx="131">
                  <c:v>26666666.666666601</c:v>
                </c:pt>
                <c:pt idx="132">
                  <c:v>26666666.666666601</c:v>
                </c:pt>
                <c:pt idx="133">
                  <c:v>26666666.666666601</c:v>
                </c:pt>
                <c:pt idx="134">
                  <c:v>26666666.666666601</c:v>
                </c:pt>
                <c:pt idx="135">
                  <c:v>26666666.666666601</c:v>
                </c:pt>
                <c:pt idx="136">
                  <c:v>26666666.666666601</c:v>
                </c:pt>
                <c:pt idx="137">
                  <c:v>26666666.666666601</c:v>
                </c:pt>
                <c:pt idx="138">
                  <c:v>33333333.333333299</c:v>
                </c:pt>
                <c:pt idx="139">
                  <c:v>33333333.333333299</c:v>
                </c:pt>
                <c:pt idx="140">
                  <c:v>33333333.333333299</c:v>
                </c:pt>
                <c:pt idx="141">
                  <c:v>33333333.333333299</c:v>
                </c:pt>
                <c:pt idx="142">
                  <c:v>33333333.333333299</c:v>
                </c:pt>
                <c:pt idx="143">
                  <c:v>33333333.333333299</c:v>
                </c:pt>
                <c:pt idx="144">
                  <c:v>33333333.333333299</c:v>
                </c:pt>
                <c:pt idx="145">
                  <c:v>33333333.333333299</c:v>
                </c:pt>
                <c:pt idx="146">
                  <c:v>33333333.333333299</c:v>
                </c:pt>
                <c:pt idx="147">
                  <c:v>33333333.333333299</c:v>
                </c:pt>
                <c:pt idx="148">
                  <c:v>40000000</c:v>
                </c:pt>
                <c:pt idx="149">
                  <c:v>40000000</c:v>
                </c:pt>
                <c:pt idx="150">
                  <c:v>40000000</c:v>
                </c:pt>
                <c:pt idx="151">
                  <c:v>40000000</c:v>
                </c:pt>
                <c:pt idx="152">
                  <c:v>40000000</c:v>
                </c:pt>
                <c:pt idx="153">
                  <c:v>40000000</c:v>
                </c:pt>
                <c:pt idx="154">
                  <c:v>40000000</c:v>
                </c:pt>
                <c:pt idx="155">
                  <c:v>40000000</c:v>
                </c:pt>
                <c:pt idx="156">
                  <c:v>40000000</c:v>
                </c:pt>
                <c:pt idx="157">
                  <c:v>40000000</c:v>
                </c:pt>
                <c:pt idx="158">
                  <c:v>80000000</c:v>
                </c:pt>
                <c:pt idx="159">
                  <c:v>80000000</c:v>
                </c:pt>
                <c:pt idx="160">
                  <c:v>80000000</c:v>
                </c:pt>
                <c:pt idx="161">
                  <c:v>80000000</c:v>
                </c:pt>
                <c:pt idx="162">
                  <c:v>80000000</c:v>
                </c:pt>
                <c:pt idx="163">
                  <c:v>80000000</c:v>
                </c:pt>
                <c:pt idx="164">
                  <c:v>80000000</c:v>
                </c:pt>
                <c:pt idx="165">
                  <c:v>80000000</c:v>
                </c:pt>
                <c:pt idx="166">
                  <c:v>80000000</c:v>
                </c:pt>
                <c:pt idx="167">
                  <c:v>80000000</c:v>
                </c:pt>
                <c:pt idx="168">
                  <c:v>33333333.333333299</c:v>
                </c:pt>
                <c:pt idx="169">
                  <c:v>33333333.333333299</c:v>
                </c:pt>
                <c:pt idx="170">
                  <c:v>33333333.333333299</c:v>
                </c:pt>
                <c:pt idx="171">
                  <c:v>33333333.333333299</c:v>
                </c:pt>
                <c:pt idx="172">
                  <c:v>33333333.333333299</c:v>
                </c:pt>
                <c:pt idx="173">
                  <c:v>33333333.333333299</c:v>
                </c:pt>
                <c:pt idx="174">
                  <c:v>33333333.333333299</c:v>
                </c:pt>
                <c:pt idx="175">
                  <c:v>33333333.333333299</c:v>
                </c:pt>
                <c:pt idx="176">
                  <c:v>33333333.333333299</c:v>
                </c:pt>
                <c:pt idx="177">
                  <c:v>33333333.333333299</c:v>
                </c:pt>
                <c:pt idx="178">
                  <c:v>53333333.333333299</c:v>
                </c:pt>
                <c:pt idx="179">
                  <c:v>53333333.333333299</c:v>
                </c:pt>
                <c:pt idx="180">
                  <c:v>53333333.333333299</c:v>
                </c:pt>
                <c:pt idx="181">
                  <c:v>53333333.333333299</c:v>
                </c:pt>
                <c:pt idx="182">
                  <c:v>53333333.333333299</c:v>
                </c:pt>
                <c:pt idx="183">
                  <c:v>53333333.333333299</c:v>
                </c:pt>
                <c:pt idx="184">
                  <c:v>53333333.333333299</c:v>
                </c:pt>
                <c:pt idx="185">
                  <c:v>53333333.333333299</c:v>
                </c:pt>
                <c:pt idx="186">
                  <c:v>53333333.333333299</c:v>
                </c:pt>
                <c:pt idx="187">
                  <c:v>53333333.333333299</c:v>
                </c:pt>
                <c:pt idx="188">
                  <c:v>53333333.333333299</c:v>
                </c:pt>
                <c:pt idx="189">
                  <c:v>53333333.333333299</c:v>
                </c:pt>
                <c:pt idx="190">
                  <c:v>53333333.333333299</c:v>
                </c:pt>
                <c:pt idx="191">
                  <c:v>53333333.333333299</c:v>
                </c:pt>
                <c:pt idx="192">
                  <c:v>53333333.333333299</c:v>
                </c:pt>
                <c:pt idx="193">
                  <c:v>53333333.333333299</c:v>
                </c:pt>
                <c:pt idx="194">
                  <c:v>53333333.333333299</c:v>
                </c:pt>
                <c:pt idx="195">
                  <c:v>53333333.333333299</c:v>
                </c:pt>
                <c:pt idx="196">
                  <c:v>53333333.333333299</c:v>
                </c:pt>
                <c:pt idx="197">
                  <c:v>53333333.333333299</c:v>
                </c:pt>
                <c:pt idx="198">
                  <c:v>53333333.333333299</c:v>
                </c:pt>
                <c:pt idx="199">
                  <c:v>53333333.333333299</c:v>
                </c:pt>
                <c:pt idx="200">
                  <c:v>53333333.333333299</c:v>
                </c:pt>
                <c:pt idx="201">
                  <c:v>53333333.333333299</c:v>
                </c:pt>
                <c:pt idx="202">
                  <c:v>53333333.333333299</c:v>
                </c:pt>
                <c:pt idx="203">
                  <c:v>53333333.333333299</c:v>
                </c:pt>
                <c:pt idx="204">
                  <c:v>53333333.333333299</c:v>
                </c:pt>
                <c:pt idx="205">
                  <c:v>53333333.333333299</c:v>
                </c:pt>
                <c:pt idx="206">
                  <c:v>53333333.333333299</c:v>
                </c:pt>
                <c:pt idx="207">
                  <c:v>53333333.333333299</c:v>
                </c:pt>
                <c:pt idx="208">
                  <c:v>20000000</c:v>
                </c:pt>
                <c:pt idx="209">
                  <c:v>20000000</c:v>
                </c:pt>
                <c:pt idx="210">
                  <c:v>20000000</c:v>
                </c:pt>
                <c:pt idx="211">
                  <c:v>20000000</c:v>
                </c:pt>
                <c:pt idx="212">
                  <c:v>20000000</c:v>
                </c:pt>
                <c:pt idx="213">
                  <c:v>20000000</c:v>
                </c:pt>
                <c:pt idx="214">
                  <c:v>20000000</c:v>
                </c:pt>
                <c:pt idx="215">
                  <c:v>20000000</c:v>
                </c:pt>
                <c:pt idx="216">
                  <c:v>20000000</c:v>
                </c:pt>
                <c:pt idx="217">
                  <c:v>20000000</c:v>
                </c:pt>
                <c:pt idx="218">
                  <c:v>33333333.333333299</c:v>
                </c:pt>
                <c:pt idx="219">
                  <c:v>33333333.333333299</c:v>
                </c:pt>
                <c:pt idx="220">
                  <c:v>33333333.333333299</c:v>
                </c:pt>
                <c:pt idx="221">
                  <c:v>33333333.333333299</c:v>
                </c:pt>
                <c:pt idx="222">
                  <c:v>33333333.333333299</c:v>
                </c:pt>
                <c:pt idx="223">
                  <c:v>33333333.333333299</c:v>
                </c:pt>
                <c:pt idx="224">
                  <c:v>33333333.333333299</c:v>
                </c:pt>
                <c:pt idx="225">
                  <c:v>33333333.333333299</c:v>
                </c:pt>
                <c:pt idx="226">
                  <c:v>33333333.333333299</c:v>
                </c:pt>
                <c:pt idx="227">
                  <c:v>33333333.333333299</c:v>
                </c:pt>
                <c:pt idx="228">
                  <c:v>46666666.666666597</c:v>
                </c:pt>
                <c:pt idx="229">
                  <c:v>46666666.666666597</c:v>
                </c:pt>
                <c:pt idx="230">
                  <c:v>46666666.666666597</c:v>
                </c:pt>
                <c:pt idx="231">
                  <c:v>46666666.666666597</c:v>
                </c:pt>
                <c:pt idx="232">
                  <c:v>46666666.666666597</c:v>
                </c:pt>
                <c:pt idx="233">
                  <c:v>46666666.666666597</c:v>
                </c:pt>
                <c:pt idx="234">
                  <c:v>46666666.666666597</c:v>
                </c:pt>
                <c:pt idx="235">
                  <c:v>46666666.666666597</c:v>
                </c:pt>
                <c:pt idx="236">
                  <c:v>46666666.666666597</c:v>
                </c:pt>
                <c:pt idx="237">
                  <c:v>46666666.666666597</c:v>
                </c:pt>
                <c:pt idx="238">
                  <c:v>66666666.666666597</c:v>
                </c:pt>
                <c:pt idx="239">
                  <c:v>66666666.666666597</c:v>
                </c:pt>
                <c:pt idx="240">
                  <c:v>66666666.666666597</c:v>
                </c:pt>
                <c:pt idx="241">
                  <c:v>66666666.666666597</c:v>
                </c:pt>
                <c:pt idx="242">
                  <c:v>66666666.666666597</c:v>
                </c:pt>
                <c:pt idx="243">
                  <c:v>66666666.666666597</c:v>
                </c:pt>
                <c:pt idx="244">
                  <c:v>66666666.666666597</c:v>
                </c:pt>
                <c:pt idx="245">
                  <c:v>66666666.666666597</c:v>
                </c:pt>
                <c:pt idx="246">
                  <c:v>66666666.666666597</c:v>
                </c:pt>
                <c:pt idx="247">
                  <c:v>66666666.666666597</c:v>
                </c:pt>
                <c:pt idx="248">
                  <c:v>60000000</c:v>
                </c:pt>
                <c:pt idx="249">
                  <c:v>60000000</c:v>
                </c:pt>
                <c:pt idx="250">
                  <c:v>60000000</c:v>
                </c:pt>
                <c:pt idx="251">
                  <c:v>60000000</c:v>
                </c:pt>
                <c:pt idx="252">
                  <c:v>60000000</c:v>
                </c:pt>
                <c:pt idx="253">
                  <c:v>60000000</c:v>
                </c:pt>
                <c:pt idx="254">
                  <c:v>60000000</c:v>
                </c:pt>
                <c:pt idx="255">
                  <c:v>60000000</c:v>
                </c:pt>
                <c:pt idx="256">
                  <c:v>60000000</c:v>
                </c:pt>
                <c:pt idx="257">
                  <c:v>60000000</c:v>
                </c:pt>
                <c:pt idx="258">
                  <c:v>40000000</c:v>
                </c:pt>
                <c:pt idx="259">
                  <c:v>40000000</c:v>
                </c:pt>
                <c:pt idx="260">
                  <c:v>40000000</c:v>
                </c:pt>
                <c:pt idx="261">
                  <c:v>40000000</c:v>
                </c:pt>
                <c:pt idx="262">
                  <c:v>40000000</c:v>
                </c:pt>
                <c:pt idx="263">
                  <c:v>40000000</c:v>
                </c:pt>
                <c:pt idx="264">
                  <c:v>40000000</c:v>
                </c:pt>
                <c:pt idx="265">
                  <c:v>40000000</c:v>
                </c:pt>
                <c:pt idx="266">
                  <c:v>40000000</c:v>
                </c:pt>
                <c:pt idx="267">
                  <c:v>40000000</c:v>
                </c:pt>
                <c:pt idx="268">
                  <c:v>53333333.333333299</c:v>
                </c:pt>
                <c:pt idx="269">
                  <c:v>53333333.333333299</c:v>
                </c:pt>
                <c:pt idx="270">
                  <c:v>53333333.333333299</c:v>
                </c:pt>
                <c:pt idx="271">
                  <c:v>53333333.333333299</c:v>
                </c:pt>
                <c:pt idx="272">
                  <c:v>53333333.333333299</c:v>
                </c:pt>
                <c:pt idx="273">
                  <c:v>53333333.333333299</c:v>
                </c:pt>
                <c:pt idx="274">
                  <c:v>53333333.333333299</c:v>
                </c:pt>
                <c:pt idx="275">
                  <c:v>53333333.333333299</c:v>
                </c:pt>
                <c:pt idx="276">
                  <c:v>53333333.333333299</c:v>
                </c:pt>
                <c:pt idx="277">
                  <c:v>53333333.333333299</c:v>
                </c:pt>
                <c:pt idx="278">
                  <c:v>46666666.666666597</c:v>
                </c:pt>
                <c:pt idx="279">
                  <c:v>46666666.666666597</c:v>
                </c:pt>
                <c:pt idx="280">
                  <c:v>46666666.666666597</c:v>
                </c:pt>
                <c:pt idx="281">
                  <c:v>46666666.666666597</c:v>
                </c:pt>
                <c:pt idx="282">
                  <c:v>46666666.666666597</c:v>
                </c:pt>
                <c:pt idx="283">
                  <c:v>46666666.666666597</c:v>
                </c:pt>
                <c:pt idx="284">
                  <c:v>46666666.666666597</c:v>
                </c:pt>
                <c:pt idx="285">
                  <c:v>46666666.666666597</c:v>
                </c:pt>
                <c:pt idx="286">
                  <c:v>46666666.666666597</c:v>
                </c:pt>
                <c:pt idx="287">
                  <c:v>46666666.666666597</c:v>
                </c:pt>
                <c:pt idx="288">
                  <c:v>40000000</c:v>
                </c:pt>
                <c:pt idx="289">
                  <c:v>40000000</c:v>
                </c:pt>
                <c:pt idx="290">
                  <c:v>40000000</c:v>
                </c:pt>
                <c:pt idx="291">
                  <c:v>40000000</c:v>
                </c:pt>
                <c:pt idx="292">
                  <c:v>40000000</c:v>
                </c:pt>
                <c:pt idx="293">
                  <c:v>40000000</c:v>
                </c:pt>
                <c:pt idx="294">
                  <c:v>40000000</c:v>
                </c:pt>
                <c:pt idx="295">
                  <c:v>40000000</c:v>
                </c:pt>
                <c:pt idx="296">
                  <c:v>40000000</c:v>
                </c:pt>
                <c:pt idx="297">
                  <c:v>40000000</c:v>
                </c:pt>
                <c:pt idx="298">
                  <c:v>80000000</c:v>
                </c:pt>
                <c:pt idx="299">
                  <c:v>80000000</c:v>
                </c:pt>
                <c:pt idx="300">
                  <c:v>80000000</c:v>
                </c:pt>
                <c:pt idx="301">
                  <c:v>80000000</c:v>
                </c:pt>
                <c:pt idx="302">
                  <c:v>80000000</c:v>
                </c:pt>
                <c:pt idx="303">
                  <c:v>80000000</c:v>
                </c:pt>
                <c:pt idx="304">
                  <c:v>80000000</c:v>
                </c:pt>
                <c:pt idx="305">
                  <c:v>80000000</c:v>
                </c:pt>
                <c:pt idx="306">
                  <c:v>80000000</c:v>
                </c:pt>
                <c:pt idx="307">
                  <c:v>80000000</c:v>
                </c:pt>
                <c:pt idx="308">
                  <c:v>40000000</c:v>
                </c:pt>
                <c:pt idx="309">
                  <c:v>40000000</c:v>
                </c:pt>
                <c:pt idx="310">
                  <c:v>40000000</c:v>
                </c:pt>
                <c:pt idx="311">
                  <c:v>40000000</c:v>
                </c:pt>
                <c:pt idx="312">
                  <c:v>40000000</c:v>
                </c:pt>
                <c:pt idx="313">
                  <c:v>40000000</c:v>
                </c:pt>
                <c:pt idx="314">
                  <c:v>40000000</c:v>
                </c:pt>
                <c:pt idx="315">
                  <c:v>40000000</c:v>
                </c:pt>
                <c:pt idx="316">
                  <c:v>40000000</c:v>
                </c:pt>
                <c:pt idx="317">
                  <c:v>40000000</c:v>
                </c:pt>
                <c:pt idx="318">
                  <c:v>46666666.666666597</c:v>
                </c:pt>
                <c:pt idx="319">
                  <c:v>46666666.666666597</c:v>
                </c:pt>
                <c:pt idx="320">
                  <c:v>46666666.666666597</c:v>
                </c:pt>
                <c:pt idx="321">
                  <c:v>46666666.666666597</c:v>
                </c:pt>
                <c:pt idx="322">
                  <c:v>46666666.666666597</c:v>
                </c:pt>
                <c:pt idx="323">
                  <c:v>46666666.666666597</c:v>
                </c:pt>
                <c:pt idx="324">
                  <c:v>46666666.666666597</c:v>
                </c:pt>
                <c:pt idx="325">
                  <c:v>46666666.666666597</c:v>
                </c:pt>
                <c:pt idx="326">
                  <c:v>46666666.666666597</c:v>
                </c:pt>
                <c:pt idx="327">
                  <c:v>46666666.666666597</c:v>
                </c:pt>
                <c:pt idx="328">
                  <c:v>33333333.333333299</c:v>
                </c:pt>
                <c:pt idx="329">
                  <c:v>33333333.333333299</c:v>
                </c:pt>
                <c:pt idx="330">
                  <c:v>33333333.333333299</c:v>
                </c:pt>
                <c:pt idx="331">
                  <c:v>33333333.333333299</c:v>
                </c:pt>
                <c:pt idx="332">
                  <c:v>33333333.333333299</c:v>
                </c:pt>
                <c:pt idx="333">
                  <c:v>33333333.333333299</c:v>
                </c:pt>
                <c:pt idx="334">
                  <c:v>33333333.333333299</c:v>
                </c:pt>
                <c:pt idx="335">
                  <c:v>33333333.333333299</c:v>
                </c:pt>
                <c:pt idx="336">
                  <c:v>33333333.333333299</c:v>
                </c:pt>
                <c:pt idx="337">
                  <c:v>33333333.333333299</c:v>
                </c:pt>
                <c:pt idx="338">
                  <c:v>33333333.333333299</c:v>
                </c:pt>
                <c:pt idx="339">
                  <c:v>33333333.333333299</c:v>
                </c:pt>
                <c:pt idx="340">
                  <c:v>33333333.333333299</c:v>
                </c:pt>
                <c:pt idx="341">
                  <c:v>33333333.333333299</c:v>
                </c:pt>
                <c:pt idx="342">
                  <c:v>33333333.333333299</c:v>
                </c:pt>
                <c:pt idx="343">
                  <c:v>33333333.333333299</c:v>
                </c:pt>
                <c:pt idx="344">
                  <c:v>33333333.333333299</c:v>
                </c:pt>
                <c:pt idx="345">
                  <c:v>33333333.333333299</c:v>
                </c:pt>
                <c:pt idx="346">
                  <c:v>33333333.333333299</c:v>
                </c:pt>
                <c:pt idx="347">
                  <c:v>33333333.333333299</c:v>
                </c:pt>
                <c:pt idx="348">
                  <c:v>53333333.333333299</c:v>
                </c:pt>
                <c:pt idx="349">
                  <c:v>53333333.333333299</c:v>
                </c:pt>
                <c:pt idx="350">
                  <c:v>53333333.333333299</c:v>
                </c:pt>
                <c:pt idx="351">
                  <c:v>53333333.333333299</c:v>
                </c:pt>
                <c:pt idx="352">
                  <c:v>53333333.333333299</c:v>
                </c:pt>
                <c:pt idx="353">
                  <c:v>53333333.333333299</c:v>
                </c:pt>
                <c:pt idx="354">
                  <c:v>53333333.333333299</c:v>
                </c:pt>
                <c:pt idx="355">
                  <c:v>53333333.333333299</c:v>
                </c:pt>
                <c:pt idx="356">
                  <c:v>53333333.333333299</c:v>
                </c:pt>
                <c:pt idx="357">
                  <c:v>53333333.333333299</c:v>
                </c:pt>
                <c:pt idx="358">
                  <c:v>66666666.666666597</c:v>
                </c:pt>
                <c:pt idx="359">
                  <c:v>66666666.666666597</c:v>
                </c:pt>
                <c:pt idx="360">
                  <c:v>66666666.666666597</c:v>
                </c:pt>
                <c:pt idx="361">
                  <c:v>66666666.666666597</c:v>
                </c:pt>
                <c:pt idx="362">
                  <c:v>66666666.666666597</c:v>
                </c:pt>
                <c:pt idx="363">
                  <c:v>66666666.666666597</c:v>
                </c:pt>
                <c:pt idx="364">
                  <c:v>66666666.666666597</c:v>
                </c:pt>
                <c:pt idx="365">
                  <c:v>66666666.666666597</c:v>
                </c:pt>
                <c:pt idx="366">
                  <c:v>66666666.666666597</c:v>
                </c:pt>
                <c:pt idx="367">
                  <c:v>66666666.666666597</c:v>
                </c:pt>
                <c:pt idx="368">
                  <c:v>40000000</c:v>
                </c:pt>
                <c:pt idx="369">
                  <c:v>40000000</c:v>
                </c:pt>
                <c:pt idx="370">
                  <c:v>40000000</c:v>
                </c:pt>
                <c:pt idx="371">
                  <c:v>40000000</c:v>
                </c:pt>
                <c:pt idx="372">
                  <c:v>40000000</c:v>
                </c:pt>
                <c:pt idx="373">
                  <c:v>40000000</c:v>
                </c:pt>
                <c:pt idx="374">
                  <c:v>40000000</c:v>
                </c:pt>
                <c:pt idx="375">
                  <c:v>40000000</c:v>
                </c:pt>
                <c:pt idx="376">
                  <c:v>40000000</c:v>
                </c:pt>
                <c:pt idx="377">
                  <c:v>40000000</c:v>
                </c:pt>
                <c:pt idx="378">
                  <c:v>33333333.333333299</c:v>
                </c:pt>
                <c:pt idx="379">
                  <c:v>33333333.333333299</c:v>
                </c:pt>
                <c:pt idx="380">
                  <c:v>33333333.333333299</c:v>
                </c:pt>
                <c:pt idx="381">
                  <c:v>33333333.333333299</c:v>
                </c:pt>
                <c:pt idx="382">
                  <c:v>33333333.333333299</c:v>
                </c:pt>
                <c:pt idx="383">
                  <c:v>33333333.333333299</c:v>
                </c:pt>
                <c:pt idx="384">
                  <c:v>33333333.333333299</c:v>
                </c:pt>
                <c:pt idx="385">
                  <c:v>33333333.333333299</c:v>
                </c:pt>
                <c:pt idx="386">
                  <c:v>33333333.333333299</c:v>
                </c:pt>
                <c:pt idx="387">
                  <c:v>33333333.333333299</c:v>
                </c:pt>
                <c:pt idx="388">
                  <c:v>33333333.333333299</c:v>
                </c:pt>
                <c:pt idx="389">
                  <c:v>33333333.333333299</c:v>
                </c:pt>
                <c:pt idx="390">
                  <c:v>33333333.333333299</c:v>
                </c:pt>
                <c:pt idx="391">
                  <c:v>33333333.333333299</c:v>
                </c:pt>
                <c:pt idx="392">
                  <c:v>33333333.333333299</c:v>
                </c:pt>
                <c:pt idx="393">
                  <c:v>33333333.333333299</c:v>
                </c:pt>
                <c:pt idx="394">
                  <c:v>33333333.333333299</c:v>
                </c:pt>
                <c:pt idx="395">
                  <c:v>33333333.333333299</c:v>
                </c:pt>
                <c:pt idx="396">
                  <c:v>33333333.333333299</c:v>
                </c:pt>
                <c:pt idx="397">
                  <c:v>33333333.333333299</c:v>
                </c:pt>
                <c:pt idx="398">
                  <c:v>60000000</c:v>
                </c:pt>
                <c:pt idx="399">
                  <c:v>60000000</c:v>
                </c:pt>
                <c:pt idx="400">
                  <c:v>60000000</c:v>
                </c:pt>
                <c:pt idx="401">
                  <c:v>60000000</c:v>
                </c:pt>
                <c:pt idx="402">
                  <c:v>60000000</c:v>
                </c:pt>
                <c:pt idx="403">
                  <c:v>60000000</c:v>
                </c:pt>
                <c:pt idx="404">
                  <c:v>60000000</c:v>
                </c:pt>
                <c:pt idx="405">
                  <c:v>60000000</c:v>
                </c:pt>
                <c:pt idx="406">
                  <c:v>60000000</c:v>
                </c:pt>
                <c:pt idx="407">
                  <c:v>60000000</c:v>
                </c:pt>
                <c:pt idx="408">
                  <c:v>40000000</c:v>
                </c:pt>
                <c:pt idx="409">
                  <c:v>40000000</c:v>
                </c:pt>
                <c:pt idx="410">
                  <c:v>40000000</c:v>
                </c:pt>
                <c:pt idx="411">
                  <c:v>40000000</c:v>
                </c:pt>
                <c:pt idx="412">
                  <c:v>40000000</c:v>
                </c:pt>
                <c:pt idx="413">
                  <c:v>40000000</c:v>
                </c:pt>
                <c:pt idx="414">
                  <c:v>40000000</c:v>
                </c:pt>
                <c:pt idx="415">
                  <c:v>40000000</c:v>
                </c:pt>
                <c:pt idx="416">
                  <c:v>40000000</c:v>
                </c:pt>
                <c:pt idx="417">
                  <c:v>40000000</c:v>
                </c:pt>
                <c:pt idx="418">
                  <c:v>60000000</c:v>
                </c:pt>
                <c:pt idx="419">
                  <c:v>60000000</c:v>
                </c:pt>
                <c:pt idx="420">
                  <c:v>60000000</c:v>
                </c:pt>
                <c:pt idx="421">
                  <c:v>60000000</c:v>
                </c:pt>
                <c:pt idx="422">
                  <c:v>60000000</c:v>
                </c:pt>
                <c:pt idx="423">
                  <c:v>60000000</c:v>
                </c:pt>
                <c:pt idx="424">
                  <c:v>60000000</c:v>
                </c:pt>
                <c:pt idx="425">
                  <c:v>60000000</c:v>
                </c:pt>
                <c:pt idx="426">
                  <c:v>60000000</c:v>
                </c:pt>
                <c:pt idx="427">
                  <c:v>60000000</c:v>
                </c:pt>
                <c:pt idx="428">
                  <c:v>73333333.333333299</c:v>
                </c:pt>
                <c:pt idx="429">
                  <c:v>73333333.333333299</c:v>
                </c:pt>
                <c:pt idx="430">
                  <c:v>73333333.333333299</c:v>
                </c:pt>
                <c:pt idx="431">
                  <c:v>73333333.333333299</c:v>
                </c:pt>
                <c:pt idx="432">
                  <c:v>73333333.333333299</c:v>
                </c:pt>
                <c:pt idx="433">
                  <c:v>73333333.333333299</c:v>
                </c:pt>
                <c:pt idx="434">
                  <c:v>73333333.333333299</c:v>
                </c:pt>
                <c:pt idx="435">
                  <c:v>73333333.333333299</c:v>
                </c:pt>
                <c:pt idx="436">
                  <c:v>73333333.333333299</c:v>
                </c:pt>
                <c:pt idx="437">
                  <c:v>73333333.333333299</c:v>
                </c:pt>
                <c:pt idx="438">
                  <c:v>53333333.333333299</c:v>
                </c:pt>
                <c:pt idx="439">
                  <c:v>53333333.333333299</c:v>
                </c:pt>
                <c:pt idx="440">
                  <c:v>53333333.333333299</c:v>
                </c:pt>
                <c:pt idx="441">
                  <c:v>53333333.333333299</c:v>
                </c:pt>
                <c:pt idx="442">
                  <c:v>53333333.333333299</c:v>
                </c:pt>
                <c:pt idx="443">
                  <c:v>53333333.333333299</c:v>
                </c:pt>
                <c:pt idx="444">
                  <c:v>53333333.333333299</c:v>
                </c:pt>
                <c:pt idx="445">
                  <c:v>53333333.333333299</c:v>
                </c:pt>
                <c:pt idx="446">
                  <c:v>53333333.333333299</c:v>
                </c:pt>
                <c:pt idx="447">
                  <c:v>53333333.333333299</c:v>
                </c:pt>
                <c:pt idx="448">
                  <c:v>60000000</c:v>
                </c:pt>
                <c:pt idx="449">
                  <c:v>60000000</c:v>
                </c:pt>
                <c:pt idx="450">
                  <c:v>60000000</c:v>
                </c:pt>
                <c:pt idx="451">
                  <c:v>60000000</c:v>
                </c:pt>
                <c:pt idx="452">
                  <c:v>60000000</c:v>
                </c:pt>
                <c:pt idx="453">
                  <c:v>60000000</c:v>
                </c:pt>
                <c:pt idx="454">
                  <c:v>60000000</c:v>
                </c:pt>
                <c:pt idx="455">
                  <c:v>60000000</c:v>
                </c:pt>
                <c:pt idx="456">
                  <c:v>60000000</c:v>
                </c:pt>
                <c:pt idx="457">
                  <c:v>60000000</c:v>
                </c:pt>
                <c:pt idx="458">
                  <c:v>53333333.333333299</c:v>
                </c:pt>
                <c:pt idx="459">
                  <c:v>53333333.333333299</c:v>
                </c:pt>
                <c:pt idx="460">
                  <c:v>53333333.333333299</c:v>
                </c:pt>
                <c:pt idx="461">
                  <c:v>53333333.333333299</c:v>
                </c:pt>
                <c:pt idx="462">
                  <c:v>53333333.333333299</c:v>
                </c:pt>
                <c:pt idx="463">
                  <c:v>53333333.333333299</c:v>
                </c:pt>
                <c:pt idx="464">
                  <c:v>53333333.333333299</c:v>
                </c:pt>
                <c:pt idx="465">
                  <c:v>53333333.333333299</c:v>
                </c:pt>
                <c:pt idx="466">
                  <c:v>53333333.333333299</c:v>
                </c:pt>
                <c:pt idx="467">
                  <c:v>53333333.333333299</c:v>
                </c:pt>
                <c:pt idx="468">
                  <c:v>80000000</c:v>
                </c:pt>
                <c:pt idx="469">
                  <c:v>80000000</c:v>
                </c:pt>
                <c:pt idx="470">
                  <c:v>80000000</c:v>
                </c:pt>
                <c:pt idx="471">
                  <c:v>80000000</c:v>
                </c:pt>
                <c:pt idx="472">
                  <c:v>80000000</c:v>
                </c:pt>
                <c:pt idx="473">
                  <c:v>80000000</c:v>
                </c:pt>
                <c:pt idx="474">
                  <c:v>80000000</c:v>
                </c:pt>
                <c:pt idx="475">
                  <c:v>80000000</c:v>
                </c:pt>
                <c:pt idx="476">
                  <c:v>80000000</c:v>
                </c:pt>
                <c:pt idx="477">
                  <c:v>80000000</c:v>
                </c:pt>
                <c:pt idx="478">
                  <c:v>60000000</c:v>
                </c:pt>
                <c:pt idx="479">
                  <c:v>60000000</c:v>
                </c:pt>
                <c:pt idx="480">
                  <c:v>60000000</c:v>
                </c:pt>
                <c:pt idx="481">
                  <c:v>60000000</c:v>
                </c:pt>
                <c:pt idx="482">
                  <c:v>60000000</c:v>
                </c:pt>
                <c:pt idx="483">
                  <c:v>60000000</c:v>
                </c:pt>
                <c:pt idx="484">
                  <c:v>60000000</c:v>
                </c:pt>
                <c:pt idx="485">
                  <c:v>60000000</c:v>
                </c:pt>
                <c:pt idx="486">
                  <c:v>60000000</c:v>
                </c:pt>
                <c:pt idx="487">
                  <c:v>60000000</c:v>
                </c:pt>
                <c:pt idx="488">
                  <c:v>40000000</c:v>
                </c:pt>
                <c:pt idx="489">
                  <c:v>40000000</c:v>
                </c:pt>
                <c:pt idx="490">
                  <c:v>40000000</c:v>
                </c:pt>
                <c:pt idx="491">
                  <c:v>40000000</c:v>
                </c:pt>
                <c:pt idx="492">
                  <c:v>40000000</c:v>
                </c:pt>
                <c:pt idx="493">
                  <c:v>40000000</c:v>
                </c:pt>
                <c:pt idx="494">
                  <c:v>40000000</c:v>
                </c:pt>
                <c:pt idx="495">
                  <c:v>40000000</c:v>
                </c:pt>
                <c:pt idx="496">
                  <c:v>40000000</c:v>
                </c:pt>
                <c:pt idx="497">
                  <c:v>40000000</c:v>
                </c:pt>
                <c:pt idx="498">
                  <c:v>53333333.333333299</c:v>
                </c:pt>
                <c:pt idx="499">
                  <c:v>53333333.333333299</c:v>
                </c:pt>
                <c:pt idx="500">
                  <c:v>53333333.333333299</c:v>
                </c:pt>
                <c:pt idx="501">
                  <c:v>53333333.333333299</c:v>
                </c:pt>
                <c:pt idx="502">
                  <c:v>53333333.333333299</c:v>
                </c:pt>
                <c:pt idx="503">
                  <c:v>53333333.333333299</c:v>
                </c:pt>
                <c:pt idx="504">
                  <c:v>53333333.333333299</c:v>
                </c:pt>
                <c:pt idx="505">
                  <c:v>53333333.333333299</c:v>
                </c:pt>
                <c:pt idx="506">
                  <c:v>53333333.333333299</c:v>
                </c:pt>
                <c:pt idx="507">
                  <c:v>53333333.333333299</c:v>
                </c:pt>
                <c:pt idx="508">
                  <c:v>40000000</c:v>
                </c:pt>
                <c:pt idx="509">
                  <c:v>40000000</c:v>
                </c:pt>
                <c:pt idx="510">
                  <c:v>40000000</c:v>
                </c:pt>
                <c:pt idx="511">
                  <c:v>40000000</c:v>
                </c:pt>
                <c:pt idx="512">
                  <c:v>40000000</c:v>
                </c:pt>
                <c:pt idx="513">
                  <c:v>40000000</c:v>
                </c:pt>
                <c:pt idx="514">
                  <c:v>40000000</c:v>
                </c:pt>
                <c:pt idx="515">
                  <c:v>40000000</c:v>
                </c:pt>
                <c:pt idx="516">
                  <c:v>40000000</c:v>
                </c:pt>
                <c:pt idx="517">
                  <c:v>40000000</c:v>
                </c:pt>
                <c:pt idx="518">
                  <c:v>40000000</c:v>
                </c:pt>
                <c:pt idx="519">
                  <c:v>40000000</c:v>
                </c:pt>
                <c:pt idx="520">
                  <c:v>40000000</c:v>
                </c:pt>
                <c:pt idx="521">
                  <c:v>40000000</c:v>
                </c:pt>
                <c:pt idx="522">
                  <c:v>40000000</c:v>
                </c:pt>
                <c:pt idx="523">
                  <c:v>40000000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40000000</c:v>
                </c:pt>
                <c:pt idx="527">
                  <c:v>40000000</c:v>
                </c:pt>
                <c:pt idx="528">
                  <c:v>53333333.333333299</c:v>
                </c:pt>
                <c:pt idx="529">
                  <c:v>53333333.333333299</c:v>
                </c:pt>
                <c:pt idx="530">
                  <c:v>53333333.333333299</c:v>
                </c:pt>
                <c:pt idx="531">
                  <c:v>53333333.333333299</c:v>
                </c:pt>
                <c:pt idx="532">
                  <c:v>53333333.333333299</c:v>
                </c:pt>
                <c:pt idx="533">
                  <c:v>53333333.333333299</c:v>
                </c:pt>
                <c:pt idx="534">
                  <c:v>53333333.333333299</c:v>
                </c:pt>
                <c:pt idx="535">
                  <c:v>53333333.333333299</c:v>
                </c:pt>
                <c:pt idx="536">
                  <c:v>53333333.333333299</c:v>
                </c:pt>
                <c:pt idx="537">
                  <c:v>53333333.333333299</c:v>
                </c:pt>
                <c:pt idx="538">
                  <c:v>66666666.666666597</c:v>
                </c:pt>
                <c:pt idx="539">
                  <c:v>66666666.666666597</c:v>
                </c:pt>
                <c:pt idx="540">
                  <c:v>66666666.666666597</c:v>
                </c:pt>
                <c:pt idx="541">
                  <c:v>66666666.666666597</c:v>
                </c:pt>
                <c:pt idx="542">
                  <c:v>66666666.666666597</c:v>
                </c:pt>
                <c:pt idx="543">
                  <c:v>66666666.666666597</c:v>
                </c:pt>
                <c:pt idx="544">
                  <c:v>66666666.666666597</c:v>
                </c:pt>
                <c:pt idx="545">
                  <c:v>66666666.666666597</c:v>
                </c:pt>
                <c:pt idx="546">
                  <c:v>66666666.666666597</c:v>
                </c:pt>
                <c:pt idx="547">
                  <c:v>66666666.666666597</c:v>
                </c:pt>
                <c:pt idx="548">
                  <c:v>33333333.333333299</c:v>
                </c:pt>
                <c:pt idx="549">
                  <c:v>33333333.333333299</c:v>
                </c:pt>
                <c:pt idx="550">
                  <c:v>33333333.333333299</c:v>
                </c:pt>
                <c:pt idx="551">
                  <c:v>33333333.333333299</c:v>
                </c:pt>
                <c:pt idx="552">
                  <c:v>33333333.333333299</c:v>
                </c:pt>
                <c:pt idx="553">
                  <c:v>33333333.333333299</c:v>
                </c:pt>
                <c:pt idx="554">
                  <c:v>33333333.333333299</c:v>
                </c:pt>
                <c:pt idx="555">
                  <c:v>33333333.333333299</c:v>
                </c:pt>
                <c:pt idx="556">
                  <c:v>33333333.333333299</c:v>
                </c:pt>
                <c:pt idx="557">
                  <c:v>33333333.333333299</c:v>
                </c:pt>
                <c:pt idx="558">
                  <c:v>73333333.333333299</c:v>
                </c:pt>
                <c:pt idx="559">
                  <c:v>73333333.333333299</c:v>
                </c:pt>
                <c:pt idx="560">
                  <c:v>73333333.333333299</c:v>
                </c:pt>
                <c:pt idx="561">
                  <c:v>73333333.333333299</c:v>
                </c:pt>
                <c:pt idx="562">
                  <c:v>73333333.333333299</c:v>
                </c:pt>
                <c:pt idx="563">
                  <c:v>73333333.333333299</c:v>
                </c:pt>
                <c:pt idx="564">
                  <c:v>73333333.333333299</c:v>
                </c:pt>
                <c:pt idx="565">
                  <c:v>73333333.333333299</c:v>
                </c:pt>
                <c:pt idx="566">
                  <c:v>73333333.333333299</c:v>
                </c:pt>
                <c:pt idx="567">
                  <c:v>73333333.333333299</c:v>
                </c:pt>
                <c:pt idx="568">
                  <c:v>73333333.333333299</c:v>
                </c:pt>
                <c:pt idx="569">
                  <c:v>73333333.333333299</c:v>
                </c:pt>
                <c:pt idx="570">
                  <c:v>73333333.333333299</c:v>
                </c:pt>
                <c:pt idx="571">
                  <c:v>73333333.333333299</c:v>
                </c:pt>
                <c:pt idx="572">
                  <c:v>73333333.333333299</c:v>
                </c:pt>
                <c:pt idx="573">
                  <c:v>73333333.333333299</c:v>
                </c:pt>
                <c:pt idx="574">
                  <c:v>73333333.333333299</c:v>
                </c:pt>
                <c:pt idx="575">
                  <c:v>73333333.333333299</c:v>
                </c:pt>
                <c:pt idx="576">
                  <c:v>73333333.333333299</c:v>
                </c:pt>
                <c:pt idx="577">
                  <c:v>73333333.333333299</c:v>
                </c:pt>
                <c:pt idx="578">
                  <c:v>40000000</c:v>
                </c:pt>
                <c:pt idx="579">
                  <c:v>40000000</c:v>
                </c:pt>
                <c:pt idx="580">
                  <c:v>40000000</c:v>
                </c:pt>
                <c:pt idx="581">
                  <c:v>40000000</c:v>
                </c:pt>
                <c:pt idx="582">
                  <c:v>40000000</c:v>
                </c:pt>
                <c:pt idx="583">
                  <c:v>40000000</c:v>
                </c:pt>
                <c:pt idx="584">
                  <c:v>40000000</c:v>
                </c:pt>
                <c:pt idx="585">
                  <c:v>40000000</c:v>
                </c:pt>
                <c:pt idx="586">
                  <c:v>40000000</c:v>
                </c:pt>
                <c:pt idx="587">
                  <c:v>40000000</c:v>
                </c:pt>
                <c:pt idx="588">
                  <c:v>46666666.666666597</c:v>
                </c:pt>
                <c:pt idx="589">
                  <c:v>46666666.666666597</c:v>
                </c:pt>
                <c:pt idx="590">
                  <c:v>46666666.666666597</c:v>
                </c:pt>
                <c:pt idx="591">
                  <c:v>46666666.666666597</c:v>
                </c:pt>
                <c:pt idx="592">
                  <c:v>46666666.666666597</c:v>
                </c:pt>
                <c:pt idx="593">
                  <c:v>46666666.666666597</c:v>
                </c:pt>
                <c:pt idx="594">
                  <c:v>46666666.666666597</c:v>
                </c:pt>
                <c:pt idx="595">
                  <c:v>46666666.666666597</c:v>
                </c:pt>
                <c:pt idx="596">
                  <c:v>46666666.666666597</c:v>
                </c:pt>
                <c:pt idx="597">
                  <c:v>46666666.666666597</c:v>
                </c:pt>
                <c:pt idx="598">
                  <c:v>53333333.333333299</c:v>
                </c:pt>
                <c:pt idx="599">
                  <c:v>53333333.333333299</c:v>
                </c:pt>
                <c:pt idx="600">
                  <c:v>53333333.333333299</c:v>
                </c:pt>
                <c:pt idx="601">
                  <c:v>53333333.333333299</c:v>
                </c:pt>
                <c:pt idx="602">
                  <c:v>53333333.333333299</c:v>
                </c:pt>
                <c:pt idx="603">
                  <c:v>53333333.333333299</c:v>
                </c:pt>
                <c:pt idx="604">
                  <c:v>53333333.333333299</c:v>
                </c:pt>
                <c:pt idx="605">
                  <c:v>53333333.333333299</c:v>
                </c:pt>
                <c:pt idx="606">
                  <c:v>53333333.333333299</c:v>
                </c:pt>
                <c:pt idx="607">
                  <c:v>53333333.333333299</c:v>
                </c:pt>
                <c:pt idx="608">
                  <c:v>33333333.333333299</c:v>
                </c:pt>
                <c:pt idx="609">
                  <c:v>33333333.333333299</c:v>
                </c:pt>
                <c:pt idx="610">
                  <c:v>33333333.333333299</c:v>
                </c:pt>
                <c:pt idx="611">
                  <c:v>33333333.333333299</c:v>
                </c:pt>
                <c:pt idx="612">
                  <c:v>33333333.333333299</c:v>
                </c:pt>
                <c:pt idx="613">
                  <c:v>33333333.333333299</c:v>
                </c:pt>
                <c:pt idx="614">
                  <c:v>33333333.333333299</c:v>
                </c:pt>
                <c:pt idx="615">
                  <c:v>33333333.333333299</c:v>
                </c:pt>
                <c:pt idx="616">
                  <c:v>33333333.333333299</c:v>
                </c:pt>
                <c:pt idx="617">
                  <c:v>33333333.333333299</c:v>
                </c:pt>
                <c:pt idx="618">
                  <c:v>60000000</c:v>
                </c:pt>
                <c:pt idx="619">
                  <c:v>60000000</c:v>
                </c:pt>
                <c:pt idx="620">
                  <c:v>60000000</c:v>
                </c:pt>
                <c:pt idx="621">
                  <c:v>60000000</c:v>
                </c:pt>
                <c:pt idx="622">
                  <c:v>60000000</c:v>
                </c:pt>
                <c:pt idx="623">
                  <c:v>60000000</c:v>
                </c:pt>
                <c:pt idx="624">
                  <c:v>60000000</c:v>
                </c:pt>
                <c:pt idx="625">
                  <c:v>60000000</c:v>
                </c:pt>
                <c:pt idx="626">
                  <c:v>60000000</c:v>
                </c:pt>
                <c:pt idx="627">
                  <c:v>60000000</c:v>
                </c:pt>
                <c:pt idx="628">
                  <c:v>26666666.666666601</c:v>
                </c:pt>
                <c:pt idx="629">
                  <c:v>26666666.666666601</c:v>
                </c:pt>
                <c:pt idx="630">
                  <c:v>26666666.666666601</c:v>
                </c:pt>
                <c:pt idx="631">
                  <c:v>26666666.666666601</c:v>
                </c:pt>
                <c:pt idx="632">
                  <c:v>26666666.666666601</c:v>
                </c:pt>
                <c:pt idx="633">
                  <c:v>26666666.666666601</c:v>
                </c:pt>
                <c:pt idx="634">
                  <c:v>26666666.666666601</c:v>
                </c:pt>
                <c:pt idx="635">
                  <c:v>26666666.666666601</c:v>
                </c:pt>
                <c:pt idx="636">
                  <c:v>26666666.666666601</c:v>
                </c:pt>
                <c:pt idx="637">
                  <c:v>26666666.666666601</c:v>
                </c:pt>
                <c:pt idx="638">
                  <c:v>20000000</c:v>
                </c:pt>
                <c:pt idx="639">
                  <c:v>20000000</c:v>
                </c:pt>
                <c:pt idx="640">
                  <c:v>20000000</c:v>
                </c:pt>
                <c:pt idx="641">
                  <c:v>20000000</c:v>
                </c:pt>
                <c:pt idx="642">
                  <c:v>20000000</c:v>
                </c:pt>
                <c:pt idx="643">
                  <c:v>20000000</c:v>
                </c:pt>
                <c:pt idx="644">
                  <c:v>20000000</c:v>
                </c:pt>
                <c:pt idx="645">
                  <c:v>20000000</c:v>
                </c:pt>
                <c:pt idx="646">
                  <c:v>20000000</c:v>
                </c:pt>
                <c:pt idx="647">
                  <c:v>20000000</c:v>
                </c:pt>
                <c:pt idx="648">
                  <c:v>73333333.333333299</c:v>
                </c:pt>
                <c:pt idx="649">
                  <c:v>73333333.333333299</c:v>
                </c:pt>
                <c:pt idx="650">
                  <c:v>73333333.333333299</c:v>
                </c:pt>
                <c:pt idx="651">
                  <c:v>73333333.333333299</c:v>
                </c:pt>
                <c:pt idx="652">
                  <c:v>73333333.333333299</c:v>
                </c:pt>
                <c:pt idx="653">
                  <c:v>73333333.333333299</c:v>
                </c:pt>
                <c:pt idx="654">
                  <c:v>73333333.333333299</c:v>
                </c:pt>
                <c:pt idx="655">
                  <c:v>73333333.333333299</c:v>
                </c:pt>
                <c:pt idx="656">
                  <c:v>73333333.333333299</c:v>
                </c:pt>
                <c:pt idx="657">
                  <c:v>73333333.333333299</c:v>
                </c:pt>
                <c:pt idx="658">
                  <c:v>73333333.333333299</c:v>
                </c:pt>
                <c:pt idx="659">
                  <c:v>73333333.333333299</c:v>
                </c:pt>
                <c:pt idx="660">
                  <c:v>73333333.333333299</c:v>
                </c:pt>
                <c:pt idx="661">
                  <c:v>73333333.333333299</c:v>
                </c:pt>
                <c:pt idx="662">
                  <c:v>73333333.333333299</c:v>
                </c:pt>
                <c:pt idx="663">
                  <c:v>73333333.333333299</c:v>
                </c:pt>
                <c:pt idx="664">
                  <c:v>73333333.333333299</c:v>
                </c:pt>
                <c:pt idx="665">
                  <c:v>73333333.333333299</c:v>
                </c:pt>
                <c:pt idx="666">
                  <c:v>73333333.333333299</c:v>
                </c:pt>
                <c:pt idx="667">
                  <c:v>73333333.333333299</c:v>
                </c:pt>
                <c:pt idx="668">
                  <c:v>66666666.666666597</c:v>
                </c:pt>
                <c:pt idx="669">
                  <c:v>66666666.666666597</c:v>
                </c:pt>
                <c:pt idx="670">
                  <c:v>66666666.666666597</c:v>
                </c:pt>
                <c:pt idx="671">
                  <c:v>66666666.666666597</c:v>
                </c:pt>
                <c:pt idx="672">
                  <c:v>66666666.666666597</c:v>
                </c:pt>
                <c:pt idx="673">
                  <c:v>66666666.666666597</c:v>
                </c:pt>
                <c:pt idx="674">
                  <c:v>66666666.666666597</c:v>
                </c:pt>
                <c:pt idx="675">
                  <c:v>66666666.666666597</c:v>
                </c:pt>
                <c:pt idx="676">
                  <c:v>66666666.666666597</c:v>
                </c:pt>
                <c:pt idx="677">
                  <c:v>66666666.666666597</c:v>
                </c:pt>
                <c:pt idx="678">
                  <c:v>53333333.333333299</c:v>
                </c:pt>
                <c:pt idx="679">
                  <c:v>53333333.333333299</c:v>
                </c:pt>
                <c:pt idx="680">
                  <c:v>53333333.333333299</c:v>
                </c:pt>
                <c:pt idx="681">
                  <c:v>53333333.333333299</c:v>
                </c:pt>
                <c:pt idx="682">
                  <c:v>53333333.333333299</c:v>
                </c:pt>
                <c:pt idx="683">
                  <c:v>53333333.333333299</c:v>
                </c:pt>
                <c:pt idx="684">
                  <c:v>53333333.333333299</c:v>
                </c:pt>
                <c:pt idx="685">
                  <c:v>53333333.333333299</c:v>
                </c:pt>
                <c:pt idx="686">
                  <c:v>53333333.333333299</c:v>
                </c:pt>
                <c:pt idx="687">
                  <c:v>53333333.333333299</c:v>
                </c:pt>
                <c:pt idx="688">
                  <c:v>26666666.666666601</c:v>
                </c:pt>
                <c:pt idx="689">
                  <c:v>26666666.666666601</c:v>
                </c:pt>
                <c:pt idx="690">
                  <c:v>26666666.666666601</c:v>
                </c:pt>
                <c:pt idx="691">
                  <c:v>26666666.666666601</c:v>
                </c:pt>
                <c:pt idx="692">
                  <c:v>26666666.666666601</c:v>
                </c:pt>
                <c:pt idx="693">
                  <c:v>26666666.666666601</c:v>
                </c:pt>
                <c:pt idx="694">
                  <c:v>26666666.666666601</c:v>
                </c:pt>
                <c:pt idx="695">
                  <c:v>26666666.666666601</c:v>
                </c:pt>
                <c:pt idx="696">
                  <c:v>26666666.666666601</c:v>
                </c:pt>
                <c:pt idx="697">
                  <c:v>26666666.666666601</c:v>
                </c:pt>
                <c:pt idx="698">
                  <c:v>86666666.666666597</c:v>
                </c:pt>
                <c:pt idx="699">
                  <c:v>86666666.666666597</c:v>
                </c:pt>
                <c:pt idx="700">
                  <c:v>86666666.666666597</c:v>
                </c:pt>
                <c:pt idx="701">
                  <c:v>86666666.666666597</c:v>
                </c:pt>
                <c:pt idx="702">
                  <c:v>86666666.666666597</c:v>
                </c:pt>
                <c:pt idx="703">
                  <c:v>86666666.666666597</c:v>
                </c:pt>
                <c:pt idx="704">
                  <c:v>86666666.666666597</c:v>
                </c:pt>
                <c:pt idx="705">
                  <c:v>86666666.666666597</c:v>
                </c:pt>
                <c:pt idx="706">
                  <c:v>86666666.666666597</c:v>
                </c:pt>
                <c:pt idx="707">
                  <c:v>86666666.666666597</c:v>
                </c:pt>
                <c:pt idx="708">
                  <c:v>46666666.666666597</c:v>
                </c:pt>
                <c:pt idx="709">
                  <c:v>46666666.666666597</c:v>
                </c:pt>
                <c:pt idx="710">
                  <c:v>46666666.666666597</c:v>
                </c:pt>
                <c:pt idx="711">
                  <c:v>46666666.666666597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7-499D-AEDB-8980E481B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900984"/>
        <c:axId val="593900656"/>
      </c:lineChart>
      <c:catAx>
        <c:axId val="59390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3900656"/>
        <c:crosses val="autoZero"/>
        <c:auto val="1"/>
        <c:lblAlgn val="ctr"/>
        <c:lblOffset val="100"/>
        <c:noMultiLvlLbl val="0"/>
      </c:catAx>
      <c:valAx>
        <c:axId val="5939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390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Evolução temporal do valor de hashrate exibida pelo software de mineração e o valor de hashrate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'Teste 3'!$C$1</c:f>
              <c:strCache>
                <c:ptCount val="1"/>
                <c:pt idx="0">
                  <c:v>Hashrate Software de Mineração </c:v>
                </c:pt>
              </c:strCache>
            </c:strRef>
          </c:tx>
          <c:spPr>
            <a:ln w="28575" cap="rnd">
              <a:solidFill>
                <a:srgbClr val="B1D0E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3'!$B$2:$B$739</c15:sqref>
                  </c15:fullRef>
                </c:ext>
              </c:extLst>
              <c:f>'Teste 3'!$B$12:$B$739</c:f>
              <c:strCache>
                <c:ptCount val="712"/>
                <c:pt idx="0">
                  <c:v>21:42:54</c:v>
                </c:pt>
                <c:pt idx="1">
                  <c:v>21:43:54</c:v>
                </c:pt>
                <c:pt idx="2">
                  <c:v>21:44:54</c:v>
                </c:pt>
                <c:pt idx="3">
                  <c:v>21:45:53</c:v>
                </c:pt>
                <c:pt idx="4">
                  <c:v>21:46:53</c:v>
                </c:pt>
                <c:pt idx="5">
                  <c:v>21:47:53</c:v>
                </c:pt>
                <c:pt idx="6">
                  <c:v>21:48:53</c:v>
                </c:pt>
                <c:pt idx="7">
                  <c:v>21:49:53</c:v>
                </c:pt>
                <c:pt idx="8">
                  <c:v>21:50:53</c:v>
                </c:pt>
                <c:pt idx="9">
                  <c:v>21:51:53</c:v>
                </c:pt>
                <c:pt idx="10">
                  <c:v>21:52:53</c:v>
                </c:pt>
                <c:pt idx="11">
                  <c:v>21:53:53</c:v>
                </c:pt>
                <c:pt idx="12">
                  <c:v>21:54:54</c:v>
                </c:pt>
                <c:pt idx="13">
                  <c:v>21:55:54</c:v>
                </c:pt>
                <c:pt idx="14">
                  <c:v>21:56:54</c:v>
                </c:pt>
                <c:pt idx="15">
                  <c:v>21:57:54</c:v>
                </c:pt>
                <c:pt idx="16">
                  <c:v>21:58:54</c:v>
                </c:pt>
                <c:pt idx="17">
                  <c:v>21:59:54</c:v>
                </c:pt>
                <c:pt idx="18">
                  <c:v>22:00:54</c:v>
                </c:pt>
                <c:pt idx="19">
                  <c:v>22:01:54</c:v>
                </c:pt>
                <c:pt idx="20">
                  <c:v>22:02:55</c:v>
                </c:pt>
                <c:pt idx="21">
                  <c:v>22:03:55</c:v>
                </c:pt>
                <c:pt idx="22">
                  <c:v>22:04:55</c:v>
                </c:pt>
                <c:pt idx="23">
                  <c:v>22:05:55</c:v>
                </c:pt>
                <c:pt idx="24">
                  <c:v>22:06:55</c:v>
                </c:pt>
                <c:pt idx="25">
                  <c:v>22:07:55</c:v>
                </c:pt>
                <c:pt idx="26">
                  <c:v>22:08:54</c:v>
                </c:pt>
                <c:pt idx="27">
                  <c:v>22:09:54</c:v>
                </c:pt>
                <c:pt idx="28">
                  <c:v>22:10:54</c:v>
                </c:pt>
                <c:pt idx="29">
                  <c:v>22:11:54</c:v>
                </c:pt>
                <c:pt idx="30">
                  <c:v>22:12:54</c:v>
                </c:pt>
                <c:pt idx="31">
                  <c:v>22:13:54</c:v>
                </c:pt>
                <c:pt idx="32">
                  <c:v>22:14:54</c:v>
                </c:pt>
                <c:pt idx="33">
                  <c:v>22:15:54</c:v>
                </c:pt>
                <c:pt idx="34">
                  <c:v>22:16:54</c:v>
                </c:pt>
                <c:pt idx="35">
                  <c:v>22:17:54</c:v>
                </c:pt>
                <c:pt idx="36">
                  <c:v>22:18:54</c:v>
                </c:pt>
                <c:pt idx="37">
                  <c:v>22:19:54</c:v>
                </c:pt>
                <c:pt idx="38">
                  <c:v>22:20:54</c:v>
                </c:pt>
                <c:pt idx="39">
                  <c:v>22:21:54</c:v>
                </c:pt>
                <c:pt idx="40">
                  <c:v>22:22:54</c:v>
                </c:pt>
                <c:pt idx="41">
                  <c:v>22:23:54</c:v>
                </c:pt>
                <c:pt idx="42">
                  <c:v>22:24:54</c:v>
                </c:pt>
                <c:pt idx="43">
                  <c:v>22:25:53</c:v>
                </c:pt>
                <c:pt idx="44">
                  <c:v>22:26:53</c:v>
                </c:pt>
                <c:pt idx="45">
                  <c:v>22:27:53</c:v>
                </c:pt>
                <c:pt idx="46">
                  <c:v>22:28:53</c:v>
                </c:pt>
                <c:pt idx="47">
                  <c:v>22:29:53</c:v>
                </c:pt>
                <c:pt idx="48">
                  <c:v>22:30:53</c:v>
                </c:pt>
                <c:pt idx="49">
                  <c:v>22:31:53</c:v>
                </c:pt>
                <c:pt idx="50">
                  <c:v>22:32:53</c:v>
                </c:pt>
                <c:pt idx="51">
                  <c:v>22:33:52</c:v>
                </c:pt>
                <c:pt idx="52">
                  <c:v>22:34:52</c:v>
                </c:pt>
                <c:pt idx="53">
                  <c:v>22:35:52</c:v>
                </c:pt>
                <c:pt idx="54">
                  <c:v>22:36:52</c:v>
                </c:pt>
                <c:pt idx="55">
                  <c:v>22:37:52</c:v>
                </c:pt>
                <c:pt idx="56">
                  <c:v>22:38:52</c:v>
                </c:pt>
                <c:pt idx="57">
                  <c:v>22:39:52</c:v>
                </c:pt>
                <c:pt idx="58">
                  <c:v>22:40:52</c:v>
                </c:pt>
                <c:pt idx="59">
                  <c:v>22:41:51</c:v>
                </c:pt>
                <c:pt idx="60">
                  <c:v>22:42:51</c:v>
                </c:pt>
                <c:pt idx="61">
                  <c:v>22:43:51</c:v>
                </c:pt>
                <c:pt idx="62">
                  <c:v>22:44:51</c:v>
                </c:pt>
                <c:pt idx="63">
                  <c:v>22:45:51</c:v>
                </c:pt>
                <c:pt idx="64">
                  <c:v>22:46:51</c:v>
                </c:pt>
                <c:pt idx="65">
                  <c:v>22:47:51</c:v>
                </c:pt>
                <c:pt idx="66">
                  <c:v>22:48:51</c:v>
                </c:pt>
                <c:pt idx="67">
                  <c:v>22:49:51</c:v>
                </c:pt>
                <c:pt idx="68">
                  <c:v>22:50:50</c:v>
                </c:pt>
                <c:pt idx="69">
                  <c:v>22:51:50</c:v>
                </c:pt>
                <c:pt idx="70">
                  <c:v>22:52:50</c:v>
                </c:pt>
                <c:pt idx="71">
                  <c:v>22:53:50</c:v>
                </c:pt>
                <c:pt idx="72">
                  <c:v>22:54:50</c:v>
                </c:pt>
                <c:pt idx="73">
                  <c:v>22:55:50</c:v>
                </c:pt>
                <c:pt idx="74">
                  <c:v>22:56:50</c:v>
                </c:pt>
                <c:pt idx="75">
                  <c:v>22:57:50</c:v>
                </c:pt>
                <c:pt idx="76">
                  <c:v>22:58:50</c:v>
                </c:pt>
                <c:pt idx="77">
                  <c:v>22:59:50</c:v>
                </c:pt>
                <c:pt idx="78">
                  <c:v>23:00:50</c:v>
                </c:pt>
                <c:pt idx="79">
                  <c:v>23:01:50</c:v>
                </c:pt>
                <c:pt idx="80">
                  <c:v>23:02:50</c:v>
                </c:pt>
                <c:pt idx="81">
                  <c:v>23:03:50</c:v>
                </c:pt>
                <c:pt idx="82">
                  <c:v>23:04:50</c:v>
                </c:pt>
                <c:pt idx="83">
                  <c:v>23:05:50</c:v>
                </c:pt>
                <c:pt idx="84">
                  <c:v>23:06:49</c:v>
                </c:pt>
                <c:pt idx="85">
                  <c:v>23:07:49</c:v>
                </c:pt>
                <c:pt idx="86">
                  <c:v>23:08:49</c:v>
                </c:pt>
                <c:pt idx="87">
                  <c:v>23:09:49</c:v>
                </c:pt>
                <c:pt idx="88">
                  <c:v>23:10:49</c:v>
                </c:pt>
                <c:pt idx="89">
                  <c:v>23:11:49</c:v>
                </c:pt>
                <c:pt idx="90">
                  <c:v>23:12:49</c:v>
                </c:pt>
                <c:pt idx="91">
                  <c:v>23:13:49</c:v>
                </c:pt>
                <c:pt idx="92">
                  <c:v>23:14:48</c:v>
                </c:pt>
                <c:pt idx="93">
                  <c:v>23:15:48</c:v>
                </c:pt>
                <c:pt idx="94">
                  <c:v>23:16:48</c:v>
                </c:pt>
                <c:pt idx="95">
                  <c:v>23:17:48</c:v>
                </c:pt>
                <c:pt idx="96">
                  <c:v>23:18:48</c:v>
                </c:pt>
                <c:pt idx="97">
                  <c:v>23:19:48</c:v>
                </c:pt>
                <c:pt idx="98">
                  <c:v>23:20:48</c:v>
                </c:pt>
                <c:pt idx="99">
                  <c:v>23:21:48</c:v>
                </c:pt>
                <c:pt idx="100">
                  <c:v>23:22:48</c:v>
                </c:pt>
                <c:pt idx="101">
                  <c:v>23:23:47</c:v>
                </c:pt>
                <c:pt idx="102">
                  <c:v>23:24:47</c:v>
                </c:pt>
                <c:pt idx="103">
                  <c:v>23:25:47</c:v>
                </c:pt>
                <c:pt idx="104">
                  <c:v>23:26:47</c:v>
                </c:pt>
                <c:pt idx="105">
                  <c:v>23:27:47</c:v>
                </c:pt>
                <c:pt idx="106">
                  <c:v>23:28:47</c:v>
                </c:pt>
                <c:pt idx="107">
                  <c:v>23:29:47</c:v>
                </c:pt>
                <c:pt idx="108">
                  <c:v>23:30:47</c:v>
                </c:pt>
                <c:pt idx="109">
                  <c:v>23:31:47</c:v>
                </c:pt>
                <c:pt idx="110">
                  <c:v>23:32:47</c:v>
                </c:pt>
                <c:pt idx="111">
                  <c:v>23:33:47</c:v>
                </c:pt>
                <c:pt idx="112">
                  <c:v>23:34:47</c:v>
                </c:pt>
                <c:pt idx="113">
                  <c:v>23:35:46</c:v>
                </c:pt>
                <c:pt idx="114">
                  <c:v>23:36:46</c:v>
                </c:pt>
                <c:pt idx="115">
                  <c:v>23:37:46</c:v>
                </c:pt>
                <c:pt idx="116">
                  <c:v>23:38:46</c:v>
                </c:pt>
                <c:pt idx="117">
                  <c:v>23:39:45</c:v>
                </c:pt>
                <c:pt idx="118">
                  <c:v>23:40:45</c:v>
                </c:pt>
                <c:pt idx="119">
                  <c:v>23:41:45</c:v>
                </c:pt>
                <c:pt idx="120">
                  <c:v>23:42:45</c:v>
                </c:pt>
                <c:pt idx="121">
                  <c:v>23:43:45</c:v>
                </c:pt>
                <c:pt idx="122">
                  <c:v>23:44:44</c:v>
                </c:pt>
                <c:pt idx="123">
                  <c:v>23:45:44</c:v>
                </c:pt>
                <c:pt idx="124">
                  <c:v>23:46:44</c:v>
                </c:pt>
                <c:pt idx="125">
                  <c:v>23:47:44</c:v>
                </c:pt>
                <c:pt idx="126">
                  <c:v>23:48:44</c:v>
                </c:pt>
                <c:pt idx="127">
                  <c:v>23:49:43</c:v>
                </c:pt>
                <c:pt idx="128">
                  <c:v>23:50:43</c:v>
                </c:pt>
                <c:pt idx="129">
                  <c:v>23:51:43</c:v>
                </c:pt>
                <c:pt idx="130">
                  <c:v>23:52:43</c:v>
                </c:pt>
                <c:pt idx="131">
                  <c:v>23:53:43</c:v>
                </c:pt>
                <c:pt idx="132">
                  <c:v>23:54:42</c:v>
                </c:pt>
                <c:pt idx="133">
                  <c:v>23:55:42</c:v>
                </c:pt>
                <c:pt idx="134">
                  <c:v>23:56:42</c:v>
                </c:pt>
                <c:pt idx="135">
                  <c:v>23:57:42</c:v>
                </c:pt>
                <c:pt idx="136">
                  <c:v>23:58:42</c:v>
                </c:pt>
                <c:pt idx="137">
                  <c:v>23:59:41</c:v>
                </c:pt>
                <c:pt idx="138">
                  <c:v>00:00:41</c:v>
                </c:pt>
                <c:pt idx="139">
                  <c:v>00:01:41</c:v>
                </c:pt>
                <c:pt idx="140">
                  <c:v>00:02:41</c:v>
                </c:pt>
                <c:pt idx="141">
                  <c:v>00:03:40</c:v>
                </c:pt>
                <c:pt idx="142">
                  <c:v>00:04:40</c:v>
                </c:pt>
                <c:pt idx="143">
                  <c:v>00:05:40</c:v>
                </c:pt>
                <c:pt idx="144">
                  <c:v>00:06:40</c:v>
                </c:pt>
                <c:pt idx="145">
                  <c:v>00:07:40</c:v>
                </c:pt>
                <c:pt idx="146">
                  <c:v>00:08:40</c:v>
                </c:pt>
                <c:pt idx="147">
                  <c:v>00:09:40</c:v>
                </c:pt>
                <c:pt idx="148">
                  <c:v>00:10:40</c:v>
                </c:pt>
                <c:pt idx="149">
                  <c:v>00:11:40</c:v>
                </c:pt>
                <c:pt idx="150">
                  <c:v>00:12:39</c:v>
                </c:pt>
                <c:pt idx="151">
                  <c:v>00:13:39</c:v>
                </c:pt>
                <c:pt idx="152">
                  <c:v>00:14:39</c:v>
                </c:pt>
                <c:pt idx="153">
                  <c:v>00:15:39</c:v>
                </c:pt>
                <c:pt idx="154">
                  <c:v>00:16:39</c:v>
                </c:pt>
                <c:pt idx="155">
                  <c:v>00:17:39</c:v>
                </c:pt>
                <c:pt idx="156">
                  <c:v>00:18:38</c:v>
                </c:pt>
                <c:pt idx="157">
                  <c:v>00:19:38</c:v>
                </c:pt>
                <c:pt idx="158">
                  <c:v>00:20:39</c:v>
                </c:pt>
                <c:pt idx="159">
                  <c:v>00:21:39</c:v>
                </c:pt>
                <c:pt idx="160">
                  <c:v>00:22:39</c:v>
                </c:pt>
                <c:pt idx="161">
                  <c:v>00:23:40</c:v>
                </c:pt>
                <c:pt idx="162">
                  <c:v>00:24:39</c:v>
                </c:pt>
                <c:pt idx="163">
                  <c:v>00:25:40</c:v>
                </c:pt>
                <c:pt idx="164">
                  <c:v>00:26:40</c:v>
                </c:pt>
                <c:pt idx="165">
                  <c:v>00:27:40</c:v>
                </c:pt>
                <c:pt idx="166">
                  <c:v>00:28:39</c:v>
                </c:pt>
                <c:pt idx="167">
                  <c:v>00:29:39</c:v>
                </c:pt>
                <c:pt idx="168">
                  <c:v>00:30:39</c:v>
                </c:pt>
                <c:pt idx="169">
                  <c:v>00:31:39</c:v>
                </c:pt>
                <c:pt idx="170">
                  <c:v>00:32:39</c:v>
                </c:pt>
                <c:pt idx="171">
                  <c:v>00:33:39</c:v>
                </c:pt>
                <c:pt idx="172">
                  <c:v>00:34:38</c:v>
                </c:pt>
                <c:pt idx="173">
                  <c:v>00:35:38</c:v>
                </c:pt>
                <c:pt idx="174">
                  <c:v>00:36:38</c:v>
                </c:pt>
                <c:pt idx="175">
                  <c:v>00:37:38</c:v>
                </c:pt>
                <c:pt idx="176">
                  <c:v>00:38:37</c:v>
                </c:pt>
                <c:pt idx="177">
                  <c:v>00:39:37</c:v>
                </c:pt>
                <c:pt idx="178">
                  <c:v>00:40:37</c:v>
                </c:pt>
                <c:pt idx="179">
                  <c:v>00:41:37</c:v>
                </c:pt>
                <c:pt idx="180">
                  <c:v>00:42:37</c:v>
                </c:pt>
                <c:pt idx="181">
                  <c:v>00:43:37</c:v>
                </c:pt>
                <c:pt idx="182">
                  <c:v>00:44:37</c:v>
                </c:pt>
                <c:pt idx="183">
                  <c:v>00:45:37</c:v>
                </c:pt>
                <c:pt idx="184">
                  <c:v>00:46:36</c:v>
                </c:pt>
                <c:pt idx="185">
                  <c:v>00:47:36</c:v>
                </c:pt>
                <c:pt idx="186">
                  <c:v>00:48:36</c:v>
                </c:pt>
                <c:pt idx="187">
                  <c:v>00:49:36</c:v>
                </c:pt>
                <c:pt idx="188">
                  <c:v>00:50:36</c:v>
                </c:pt>
                <c:pt idx="189">
                  <c:v>00:51:36</c:v>
                </c:pt>
                <c:pt idx="190">
                  <c:v>00:52:36</c:v>
                </c:pt>
                <c:pt idx="191">
                  <c:v>00:53:36</c:v>
                </c:pt>
                <c:pt idx="192">
                  <c:v>00:54:36</c:v>
                </c:pt>
                <c:pt idx="193">
                  <c:v>00:55:36</c:v>
                </c:pt>
                <c:pt idx="194">
                  <c:v>00:56:36</c:v>
                </c:pt>
                <c:pt idx="195">
                  <c:v>00:57:35</c:v>
                </c:pt>
                <c:pt idx="196">
                  <c:v>00:58:35</c:v>
                </c:pt>
                <c:pt idx="197">
                  <c:v>00:59:35</c:v>
                </c:pt>
                <c:pt idx="198">
                  <c:v>01:00:35</c:v>
                </c:pt>
                <c:pt idx="199">
                  <c:v>01:01:34</c:v>
                </c:pt>
                <c:pt idx="200">
                  <c:v>01:02:34</c:v>
                </c:pt>
                <c:pt idx="201">
                  <c:v>01:03:34</c:v>
                </c:pt>
                <c:pt idx="202">
                  <c:v>01:04:34</c:v>
                </c:pt>
                <c:pt idx="203">
                  <c:v>01:05:33</c:v>
                </c:pt>
                <c:pt idx="204">
                  <c:v>01:06:33</c:v>
                </c:pt>
                <c:pt idx="205">
                  <c:v>01:07:33</c:v>
                </c:pt>
                <c:pt idx="206">
                  <c:v>01:08:33</c:v>
                </c:pt>
                <c:pt idx="207">
                  <c:v>01:09:33</c:v>
                </c:pt>
                <c:pt idx="208">
                  <c:v>01:10:32</c:v>
                </c:pt>
                <c:pt idx="209">
                  <c:v>01:11:32</c:v>
                </c:pt>
                <c:pt idx="210">
                  <c:v>01:12:32</c:v>
                </c:pt>
                <c:pt idx="211">
                  <c:v>01:13:32</c:v>
                </c:pt>
                <c:pt idx="212">
                  <c:v>01:14:32</c:v>
                </c:pt>
                <c:pt idx="213">
                  <c:v>01:15:32</c:v>
                </c:pt>
                <c:pt idx="214">
                  <c:v>01:16:31</c:v>
                </c:pt>
                <c:pt idx="215">
                  <c:v>01:17:31</c:v>
                </c:pt>
                <c:pt idx="216">
                  <c:v>01:18:31</c:v>
                </c:pt>
                <c:pt idx="217">
                  <c:v>01:19:31</c:v>
                </c:pt>
                <c:pt idx="218">
                  <c:v>01:20:31</c:v>
                </c:pt>
                <c:pt idx="219">
                  <c:v>01:21:30</c:v>
                </c:pt>
                <c:pt idx="220">
                  <c:v>01:22:30</c:v>
                </c:pt>
                <c:pt idx="221">
                  <c:v>01:23:30</c:v>
                </c:pt>
                <c:pt idx="222">
                  <c:v>01:24:30</c:v>
                </c:pt>
                <c:pt idx="223">
                  <c:v>01:25:30</c:v>
                </c:pt>
                <c:pt idx="224">
                  <c:v>01:26:29</c:v>
                </c:pt>
                <c:pt idx="225">
                  <c:v>01:27:29</c:v>
                </c:pt>
                <c:pt idx="226">
                  <c:v>01:28:29</c:v>
                </c:pt>
                <c:pt idx="227">
                  <c:v>01:29:29</c:v>
                </c:pt>
                <c:pt idx="228">
                  <c:v>01:30:29</c:v>
                </c:pt>
                <c:pt idx="229">
                  <c:v>01:31:29</c:v>
                </c:pt>
                <c:pt idx="230">
                  <c:v>01:32:29</c:v>
                </c:pt>
                <c:pt idx="231">
                  <c:v>01:33:29</c:v>
                </c:pt>
                <c:pt idx="232">
                  <c:v>01:34:29</c:v>
                </c:pt>
                <c:pt idx="233">
                  <c:v>01:35:28</c:v>
                </c:pt>
                <c:pt idx="234">
                  <c:v>01:36:28</c:v>
                </c:pt>
                <c:pt idx="235">
                  <c:v>01:37:28</c:v>
                </c:pt>
                <c:pt idx="236">
                  <c:v>01:38:28</c:v>
                </c:pt>
                <c:pt idx="237">
                  <c:v>01:39:28</c:v>
                </c:pt>
                <c:pt idx="238">
                  <c:v>01:40:27</c:v>
                </c:pt>
                <c:pt idx="239">
                  <c:v>01:41:27</c:v>
                </c:pt>
                <c:pt idx="240">
                  <c:v>01:42:27</c:v>
                </c:pt>
                <c:pt idx="241">
                  <c:v>01:43:27</c:v>
                </c:pt>
                <c:pt idx="242">
                  <c:v>01:44:27</c:v>
                </c:pt>
                <c:pt idx="243">
                  <c:v>01:45:28</c:v>
                </c:pt>
                <c:pt idx="244">
                  <c:v>01:46:28</c:v>
                </c:pt>
                <c:pt idx="245">
                  <c:v>01:47:28</c:v>
                </c:pt>
                <c:pt idx="246">
                  <c:v>01:48:27</c:v>
                </c:pt>
                <c:pt idx="247">
                  <c:v>01:49:27</c:v>
                </c:pt>
                <c:pt idx="248">
                  <c:v>01:50:27</c:v>
                </c:pt>
                <c:pt idx="249">
                  <c:v>01:51:27</c:v>
                </c:pt>
                <c:pt idx="250">
                  <c:v>01:52:27</c:v>
                </c:pt>
                <c:pt idx="251">
                  <c:v>01:53:27</c:v>
                </c:pt>
                <c:pt idx="252">
                  <c:v>01:54:27</c:v>
                </c:pt>
                <c:pt idx="253">
                  <c:v>01:55:27</c:v>
                </c:pt>
                <c:pt idx="254">
                  <c:v>01:56:26</c:v>
                </c:pt>
                <c:pt idx="255">
                  <c:v>01:57:26</c:v>
                </c:pt>
                <c:pt idx="256">
                  <c:v>01:58:26</c:v>
                </c:pt>
                <c:pt idx="257">
                  <c:v>01:59:26</c:v>
                </c:pt>
                <c:pt idx="258">
                  <c:v>02:00:25</c:v>
                </c:pt>
                <c:pt idx="259">
                  <c:v>02:01:25</c:v>
                </c:pt>
                <c:pt idx="260">
                  <c:v>02:02:25</c:v>
                </c:pt>
                <c:pt idx="261">
                  <c:v>02:03:25</c:v>
                </c:pt>
                <c:pt idx="262">
                  <c:v>02:04:24</c:v>
                </c:pt>
                <c:pt idx="263">
                  <c:v>02:05:24</c:v>
                </c:pt>
                <c:pt idx="264">
                  <c:v>02:06:24</c:v>
                </c:pt>
                <c:pt idx="265">
                  <c:v>02:07:24</c:v>
                </c:pt>
                <c:pt idx="266">
                  <c:v>02:08:24</c:v>
                </c:pt>
                <c:pt idx="267">
                  <c:v>02:09:24</c:v>
                </c:pt>
                <c:pt idx="268">
                  <c:v>02:10:23</c:v>
                </c:pt>
                <c:pt idx="269">
                  <c:v>02:11:23</c:v>
                </c:pt>
                <c:pt idx="270">
                  <c:v>02:12:23</c:v>
                </c:pt>
                <c:pt idx="271">
                  <c:v>02:13:23</c:v>
                </c:pt>
                <c:pt idx="272">
                  <c:v>02:14:23</c:v>
                </c:pt>
                <c:pt idx="273">
                  <c:v>02:15:23</c:v>
                </c:pt>
                <c:pt idx="274">
                  <c:v>02:16:22</c:v>
                </c:pt>
                <c:pt idx="275">
                  <c:v>02:17:22</c:v>
                </c:pt>
                <c:pt idx="276">
                  <c:v>02:18:22</c:v>
                </c:pt>
                <c:pt idx="277">
                  <c:v>02:19:22</c:v>
                </c:pt>
                <c:pt idx="278">
                  <c:v>02:20:21</c:v>
                </c:pt>
                <c:pt idx="279">
                  <c:v>02:21:21</c:v>
                </c:pt>
                <c:pt idx="280">
                  <c:v>02:22:21</c:v>
                </c:pt>
                <c:pt idx="281">
                  <c:v>02:23:21</c:v>
                </c:pt>
                <c:pt idx="282">
                  <c:v>02:24:22</c:v>
                </c:pt>
                <c:pt idx="283">
                  <c:v>02:25:21</c:v>
                </c:pt>
                <c:pt idx="284">
                  <c:v>02:26:21</c:v>
                </c:pt>
                <c:pt idx="285">
                  <c:v>02:27:21</c:v>
                </c:pt>
                <c:pt idx="286">
                  <c:v>02:28:21</c:v>
                </c:pt>
                <c:pt idx="287">
                  <c:v>02:29:21</c:v>
                </c:pt>
                <c:pt idx="288">
                  <c:v>02:30:21</c:v>
                </c:pt>
                <c:pt idx="289">
                  <c:v>02:31:21</c:v>
                </c:pt>
                <c:pt idx="290">
                  <c:v>02:32:21</c:v>
                </c:pt>
                <c:pt idx="291">
                  <c:v>02:33:20</c:v>
                </c:pt>
                <c:pt idx="292">
                  <c:v>02:34:20</c:v>
                </c:pt>
                <c:pt idx="293">
                  <c:v>02:35:20</c:v>
                </c:pt>
                <c:pt idx="294">
                  <c:v>02:36:20</c:v>
                </c:pt>
                <c:pt idx="295">
                  <c:v>02:37:20</c:v>
                </c:pt>
                <c:pt idx="296">
                  <c:v>02:38:19</c:v>
                </c:pt>
                <c:pt idx="297">
                  <c:v>02:39:19</c:v>
                </c:pt>
                <c:pt idx="298">
                  <c:v>02:40:19</c:v>
                </c:pt>
                <c:pt idx="299">
                  <c:v>02:41:19</c:v>
                </c:pt>
                <c:pt idx="300">
                  <c:v>02:42:19</c:v>
                </c:pt>
                <c:pt idx="301">
                  <c:v>02:43:19</c:v>
                </c:pt>
                <c:pt idx="302">
                  <c:v>02:44:19</c:v>
                </c:pt>
                <c:pt idx="303">
                  <c:v>02:45:19</c:v>
                </c:pt>
                <c:pt idx="304">
                  <c:v>02:46:18</c:v>
                </c:pt>
                <c:pt idx="305">
                  <c:v>02:47:18</c:v>
                </c:pt>
                <c:pt idx="306">
                  <c:v>02:48:18</c:v>
                </c:pt>
                <c:pt idx="307">
                  <c:v>02:49:18</c:v>
                </c:pt>
                <c:pt idx="308">
                  <c:v>02:50:18</c:v>
                </c:pt>
                <c:pt idx="309">
                  <c:v>02:51:17</c:v>
                </c:pt>
                <c:pt idx="310">
                  <c:v>02:52:17</c:v>
                </c:pt>
                <c:pt idx="311">
                  <c:v>02:53:17</c:v>
                </c:pt>
                <c:pt idx="312">
                  <c:v>02:54:17</c:v>
                </c:pt>
                <c:pt idx="313">
                  <c:v>02:55:17</c:v>
                </c:pt>
                <c:pt idx="314">
                  <c:v>02:56:17</c:v>
                </c:pt>
                <c:pt idx="315">
                  <c:v>02:57:17</c:v>
                </c:pt>
                <c:pt idx="316">
                  <c:v>02:58:17</c:v>
                </c:pt>
                <c:pt idx="317">
                  <c:v>02:59:16</c:v>
                </c:pt>
                <c:pt idx="318">
                  <c:v>03:00:16</c:v>
                </c:pt>
                <c:pt idx="319">
                  <c:v>03:01:16</c:v>
                </c:pt>
                <c:pt idx="320">
                  <c:v>03:02:16</c:v>
                </c:pt>
                <c:pt idx="321">
                  <c:v>03:03:16</c:v>
                </c:pt>
                <c:pt idx="322">
                  <c:v>03:04:15</c:v>
                </c:pt>
                <c:pt idx="323">
                  <c:v>03:05:15</c:v>
                </c:pt>
                <c:pt idx="324">
                  <c:v>03:06:15</c:v>
                </c:pt>
                <c:pt idx="325">
                  <c:v>03:07:16</c:v>
                </c:pt>
                <c:pt idx="326">
                  <c:v>03:08:16</c:v>
                </c:pt>
                <c:pt idx="327">
                  <c:v>03:09:15</c:v>
                </c:pt>
                <c:pt idx="328">
                  <c:v>03:10:15</c:v>
                </c:pt>
                <c:pt idx="329">
                  <c:v>03:11:15</c:v>
                </c:pt>
                <c:pt idx="330">
                  <c:v>03:12:15</c:v>
                </c:pt>
                <c:pt idx="331">
                  <c:v>03:13:15</c:v>
                </c:pt>
                <c:pt idx="332">
                  <c:v>03:14:15</c:v>
                </c:pt>
                <c:pt idx="333">
                  <c:v>03:15:15</c:v>
                </c:pt>
                <c:pt idx="334">
                  <c:v>03:16:14</c:v>
                </c:pt>
                <c:pt idx="335">
                  <c:v>03:17:14</c:v>
                </c:pt>
                <c:pt idx="336">
                  <c:v>03:18:14</c:v>
                </c:pt>
                <c:pt idx="337">
                  <c:v>03:19:14</c:v>
                </c:pt>
                <c:pt idx="338">
                  <c:v>03:20:14</c:v>
                </c:pt>
                <c:pt idx="339">
                  <c:v>03:21:14</c:v>
                </c:pt>
                <c:pt idx="340">
                  <c:v>03:22:14</c:v>
                </c:pt>
                <c:pt idx="341">
                  <c:v>03:23:14</c:v>
                </c:pt>
                <c:pt idx="342">
                  <c:v>03:24:14</c:v>
                </c:pt>
                <c:pt idx="343">
                  <c:v>03:25:14</c:v>
                </c:pt>
                <c:pt idx="344">
                  <c:v>03:26:14</c:v>
                </c:pt>
                <c:pt idx="345">
                  <c:v>03:27:14</c:v>
                </c:pt>
                <c:pt idx="346">
                  <c:v>03:28:13</c:v>
                </c:pt>
                <c:pt idx="347">
                  <c:v>03:29:13</c:v>
                </c:pt>
                <c:pt idx="348">
                  <c:v>03:30:13</c:v>
                </c:pt>
                <c:pt idx="349">
                  <c:v>03:31:13</c:v>
                </c:pt>
                <c:pt idx="350">
                  <c:v>03:32:13</c:v>
                </c:pt>
                <c:pt idx="351">
                  <c:v>03:33:13</c:v>
                </c:pt>
                <c:pt idx="352">
                  <c:v>03:34:13</c:v>
                </c:pt>
                <c:pt idx="353">
                  <c:v>03:35:12</c:v>
                </c:pt>
                <c:pt idx="354">
                  <c:v>03:36:12</c:v>
                </c:pt>
                <c:pt idx="355">
                  <c:v>03:37:12</c:v>
                </c:pt>
                <c:pt idx="356">
                  <c:v>03:38:12</c:v>
                </c:pt>
                <c:pt idx="357">
                  <c:v>03:39:12</c:v>
                </c:pt>
                <c:pt idx="358">
                  <c:v>03:40:12</c:v>
                </c:pt>
                <c:pt idx="359">
                  <c:v>03:41:12</c:v>
                </c:pt>
                <c:pt idx="360">
                  <c:v>03:42:12</c:v>
                </c:pt>
                <c:pt idx="361">
                  <c:v>03:43:11</c:v>
                </c:pt>
                <c:pt idx="362">
                  <c:v>03:44:11</c:v>
                </c:pt>
                <c:pt idx="363">
                  <c:v>03:45:11</c:v>
                </c:pt>
                <c:pt idx="364">
                  <c:v>03:46:11</c:v>
                </c:pt>
                <c:pt idx="365">
                  <c:v>03:47:11</c:v>
                </c:pt>
                <c:pt idx="366">
                  <c:v>03:48:11</c:v>
                </c:pt>
                <c:pt idx="367">
                  <c:v>03:49:11</c:v>
                </c:pt>
                <c:pt idx="368">
                  <c:v>03:50:11</c:v>
                </c:pt>
                <c:pt idx="369">
                  <c:v>03:51:10</c:v>
                </c:pt>
                <c:pt idx="370">
                  <c:v>03:52:10</c:v>
                </c:pt>
                <c:pt idx="371">
                  <c:v>03:53:10</c:v>
                </c:pt>
                <c:pt idx="372">
                  <c:v>03:54:10</c:v>
                </c:pt>
                <c:pt idx="373">
                  <c:v>03:55:10</c:v>
                </c:pt>
                <c:pt idx="374">
                  <c:v>03:56:10</c:v>
                </c:pt>
                <c:pt idx="375">
                  <c:v>03:57:10</c:v>
                </c:pt>
                <c:pt idx="376">
                  <c:v>03:58:10</c:v>
                </c:pt>
                <c:pt idx="377">
                  <c:v>03:59:10</c:v>
                </c:pt>
                <c:pt idx="378">
                  <c:v>04:00:10</c:v>
                </c:pt>
                <c:pt idx="379">
                  <c:v>04:01:10</c:v>
                </c:pt>
                <c:pt idx="380">
                  <c:v>04:02:10</c:v>
                </c:pt>
                <c:pt idx="381">
                  <c:v>04:03:10</c:v>
                </c:pt>
                <c:pt idx="382">
                  <c:v>04:04:10</c:v>
                </c:pt>
                <c:pt idx="383">
                  <c:v>04:05:10</c:v>
                </c:pt>
                <c:pt idx="384">
                  <c:v>04:06:09</c:v>
                </c:pt>
                <c:pt idx="385">
                  <c:v>04:07:09</c:v>
                </c:pt>
                <c:pt idx="386">
                  <c:v>04:08:09</c:v>
                </c:pt>
                <c:pt idx="387">
                  <c:v>04:09:09</c:v>
                </c:pt>
                <c:pt idx="388">
                  <c:v>04:10:09</c:v>
                </c:pt>
                <c:pt idx="389">
                  <c:v>04:11:08</c:v>
                </c:pt>
                <c:pt idx="390">
                  <c:v>04:12:08</c:v>
                </c:pt>
                <c:pt idx="391">
                  <c:v>04:13:08</c:v>
                </c:pt>
                <c:pt idx="392">
                  <c:v>04:14:08</c:v>
                </c:pt>
                <c:pt idx="393">
                  <c:v>04:15:08</c:v>
                </c:pt>
                <c:pt idx="394">
                  <c:v>04:16:08</c:v>
                </c:pt>
                <c:pt idx="395">
                  <c:v>04:17:08</c:v>
                </c:pt>
                <c:pt idx="396">
                  <c:v>04:18:07</c:v>
                </c:pt>
                <c:pt idx="397">
                  <c:v>04:19:07</c:v>
                </c:pt>
                <c:pt idx="398">
                  <c:v>04:20:07</c:v>
                </c:pt>
                <c:pt idx="399">
                  <c:v>04:21:07</c:v>
                </c:pt>
                <c:pt idx="400">
                  <c:v>04:22:07</c:v>
                </c:pt>
                <c:pt idx="401">
                  <c:v>04:23:07</c:v>
                </c:pt>
                <c:pt idx="402">
                  <c:v>04:24:06</c:v>
                </c:pt>
                <c:pt idx="403">
                  <c:v>04:25:06</c:v>
                </c:pt>
                <c:pt idx="404">
                  <c:v>04:26:06</c:v>
                </c:pt>
                <c:pt idx="405">
                  <c:v>04:27:06</c:v>
                </c:pt>
                <c:pt idx="406">
                  <c:v>04:28:06</c:v>
                </c:pt>
                <c:pt idx="407">
                  <c:v>04:29:05</c:v>
                </c:pt>
                <c:pt idx="408">
                  <c:v>04:30:05</c:v>
                </c:pt>
                <c:pt idx="409">
                  <c:v>04:31:05</c:v>
                </c:pt>
                <c:pt idx="410">
                  <c:v>04:32:05</c:v>
                </c:pt>
                <c:pt idx="411">
                  <c:v>04:33:05</c:v>
                </c:pt>
                <c:pt idx="412">
                  <c:v>04:34:05</c:v>
                </c:pt>
                <c:pt idx="413">
                  <c:v>04:35:05</c:v>
                </c:pt>
                <c:pt idx="414">
                  <c:v>04:36:04</c:v>
                </c:pt>
                <c:pt idx="415">
                  <c:v>04:37:04</c:v>
                </c:pt>
                <c:pt idx="416">
                  <c:v>04:38:04</c:v>
                </c:pt>
                <c:pt idx="417">
                  <c:v>04:39:04</c:v>
                </c:pt>
                <c:pt idx="418">
                  <c:v>04:40:04</c:v>
                </c:pt>
                <c:pt idx="419">
                  <c:v>04:41:04</c:v>
                </c:pt>
                <c:pt idx="420">
                  <c:v>04:42:03</c:v>
                </c:pt>
                <c:pt idx="421">
                  <c:v>04:43:03</c:v>
                </c:pt>
                <c:pt idx="422">
                  <c:v>04:44:03</c:v>
                </c:pt>
                <c:pt idx="423">
                  <c:v>04:45:03</c:v>
                </c:pt>
                <c:pt idx="424">
                  <c:v>04:46:03</c:v>
                </c:pt>
                <c:pt idx="425">
                  <c:v>04:47:03</c:v>
                </c:pt>
                <c:pt idx="426">
                  <c:v>04:48:02</c:v>
                </c:pt>
                <c:pt idx="427">
                  <c:v>04:49:02</c:v>
                </c:pt>
                <c:pt idx="428">
                  <c:v>04:50:02</c:v>
                </c:pt>
                <c:pt idx="429">
                  <c:v>04:51:02</c:v>
                </c:pt>
                <c:pt idx="430">
                  <c:v>04:52:02</c:v>
                </c:pt>
                <c:pt idx="431">
                  <c:v>04:53:02</c:v>
                </c:pt>
                <c:pt idx="432">
                  <c:v>04:54:02</c:v>
                </c:pt>
                <c:pt idx="433">
                  <c:v>04:55:02</c:v>
                </c:pt>
                <c:pt idx="434">
                  <c:v>04:56:02</c:v>
                </c:pt>
                <c:pt idx="435">
                  <c:v>04:57:02</c:v>
                </c:pt>
                <c:pt idx="436">
                  <c:v>04:58:01</c:v>
                </c:pt>
                <c:pt idx="437">
                  <c:v>04:59:01</c:v>
                </c:pt>
                <c:pt idx="438">
                  <c:v>05:00:01</c:v>
                </c:pt>
                <c:pt idx="439">
                  <c:v>05:01:01</c:v>
                </c:pt>
                <c:pt idx="440">
                  <c:v>05:02:00</c:v>
                </c:pt>
                <c:pt idx="441">
                  <c:v>05:03:00</c:v>
                </c:pt>
                <c:pt idx="442">
                  <c:v>05:04:00</c:v>
                </c:pt>
                <c:pt idx="443">
                  <c:v>05:05:00</c:v>
                </c:pt>
                <c:pt idx="444">
                  <c:v>05:06:00</c:v>
                </c:pt>
                <c:pt idx="445">
                  <c:v>05:07:00</c:v>
                </c:pt>
                <c:pt idx="446">
                  <c:v>05:08:00</c:v>
                </c:pt>
                <c:pt idx="447">
                  <c:v>05:08:59</c:v>
                </c:pt>
                <c:pt idx="448">
                  <c:v>05:09:59</c:v>
                </c:pt>
                <c:pt idx="449">
                  <c:v>05:10:59</c:v>
                </c:pt>
                <c:pt idx="450">
                  <c:v>05:11:59</c:v>
                </c:pt>
                <c:pt idx="451">
                  <c:v>05:12:59</c:v>
                </c:pt>
                <c:pt idx="452">
                  <c:v>05:13:59</c:v>
                </c:pt>
                <c:pt idx="453">
                  <c:v>05:14:59</c:v>
                </c:pt>
                <c:pt idx="454">
                  <c:v>05:15:59</c:v>
                </c:pt>
                <c:pt idx="455">
                  <c:v>05:16:59</c:v>
                </c:pt>
                <c:pt idx="456">
                  <c:v>05:17:59</c:v>
                </c:pt>
                <c:pt idx="457">
                  <c:v>05:18:58</c:v>
                </c:pt>
                <c:pt idx="458">
                  <c:v>05:19:58</c:v>
                </c:pt>
                <c:pt idx="459">
                  <c:v>05:20:58</c:v>
                </c:pt>
                <c:pt idx="460">
                  <c:v>05:21:58</c:v>
                </c:pt>
                <c:pt idx="461">
                  <c:v>05:22:58</c:v>
                </c:pt>
                <c:pt idx="462">
                  <c:v>05:23:58</c:v>
                </c:pt>
                <c:pt idx="463">
                  <c:v>05:24:57</c:v>
                </c:pt>
                <c:pt idx="464">
                  <c:v>05:25:57</c:v>
                </c:pt>
                <c:pt idx="465">
                  <c:v>05:26:57</c:v>
                </c:pt>
                <c:pt idx="466">
                  <c:v>05:27:56</c:v>
                </c:pt>
                <c:pt idx="467">
                  <c:v>05:28:57</c:v>
                </c:pt>
                <c:pt idx="468">
                  <c:v>05:29:57</c:v>
                </c:pt>
                <c:pt idx="469">
                  <c:v>05:30:57</c:v>
                </c:pt>
                <c:pt idx="470">
                  <c:v>05:31:57</c:v>
                </c:pt>
                <c:pt idx="471">
                  <c:v>05:32:57</c:v>
                </c:pt>
                <c:pt idx="472">
                  <c:v>05:33:56</c:v>
                </c:pt>
                <c:pt idx="473">
                  <c:v>05:34:56</c:v>
                </c:pt>
                <c:pt idx="474">
                  <c:v>05:35:56</c:v>
                </c:pt>
                <c:pt idx="475">
                  <c:v>05:36:56</c:v>
                </c:pt>
                <c:pt idx="476">
                  <c:v>05:37:55</c:v>
                </c:pt>
                <c:pt idx="477">
                  <c:v>05:38:55</c:v>
                </c:pt>
                <c:pt idx="478">
                  <c:v>05:39:55</c:v>
                </c:pt>
                <c:pt idx="479">
                  <c:v>05:40:55</c:v>
                </c:pt>
                <c:pt idx="480">
                  <c:v>05:41:55</c:v>
                </c:pt>
                <c:pt idx="481">
                  <c:v>05:42:55</c:v>
                </c:pt>
                <c:pt idx="482">
                  <c:v>05:43:54</c:v>
                </c:pt>
                <c:pt idx="483">
                  <c:v>05:44:54</c:v>
                </c:pt>
                <c:pt idx="484">
                  <c:v>05:45:54</c:v>
                </c:pt>
                <c:pt idx="485">
                  <c:v>05:46:54</c:v>
                </c:pt>
                <c:pt idx="486">
                  <c:v>05:47:54</c:v>
                </c:pt>
                <c:pt idx="487">
                  <c:v>05:48:53</c:v>
                </c:pt>
                <c:pt idx="488">
                  <c:v>05:49:53</c:v>
                </c:pt>
                <c:pt idx="489">
                  <c:v>05:50:53</c:v>
                </c:pt>
                <c:pt idx="490">
                  <c:v>05:51:53</c:v>
                </c:pt>
                <c:pt idx="491">
                  <c:v>05:52:53</c:v>
                </c:pt>
                <c:pt idx="492">
                  <c:v>05:53:52</c:v>
                </c:pt>
                <c:pt idx="493">
                  <c:v>05:54:52</c:v>
                </c:pt>
                <c:pt idx="494">
                  <c:v>05:55:52</c:v>
                </c:pt>
                <c:pt idx="495">
                  <c:v>05:56:52</c:v>
                </c:pt>
                <c:pt idx="496">
                  <c:v>05:57:51</c:v>
                </c:pt>
                <c:pt idx="497">
                  <c:v>05:58:51</c:v>
                </c:pt>
                <c:pt idx="498">
                  <c:v>05:59:51</c:v>
                </c:pt>
                <c:pt idx="499">
                  <c:v>06:00:51</c:v>
                </c:pt>
                <c:pt idx="500">
                  <c:v>06:01:51</c:v>
                </c:pt>
                <c:pt idx="501">
                  <c:v>06:02:50</c:v>
                </c:pt>
                <c:pt idx="502">
                  <c:v>06:03:50</c:v>
                </c:pt>
                <c:pt idx="503">
                  <c:v>06:04:50</c:v>
                </c:pt>
                <c:pt idx="504">
                  <c:v>06:05:50</c:v>
                </c:pt>
                <c:pt idx="505">
                  <c:v>06:06:51</c:v>
                </c:pt>
                <c:pt idx="506">
                  <c:v>06:07:50</c:v>
                </c:pt>
                <c:pt idx="507">
                  <c:v>06:08:50</c:v>
                </c:pt>
                <c:pt idx="508">
                  <c:v>06:09:50</c:v>
                </c:pt>
                <c:pt idx="509">
                  <c:v>06:10:50</c:v>
                </c:pt>
                <c:pt idx="510">
                  <c:v>06:11:50</c:v>
                </c:pt>
                <c:pt idx="511">
                  <c:v>06:12:50</c:v>
                </c:pt>
                <c:pt idx="512">
                  <c:v>06:13:49</c:v>
                </c:pt>
                <c:pt idx="513">
                  <c:v>06:14:49</c:v>
                </c:pt>
                <c:pt idx="514">
                  <c:v>06:15:49</c:v>
                </c:pt>
                <c:pt idx="515">
                  <c:v>06:16:49</c:v>
                </c:pt>
                <c:pt idx="516">
                  <c:v>06:17:49</c:v>
                </c:pt>
                <c:pt idx="517">
                  <c:v>06:18:49</c:v>
                </c:pt>
                <c:pt idx="518">
                  <c:v>06:19:48</c:v>
                </c:pt>
                <c:pt idx="519">
                  <c:v>06:20:48</c:v>
                </c:pt>
                <c:pt idx="520">
                  <c:v>06:21:48</c:v>
                </c:pt>
                <c:pt idx="521">
                  <c:v>06:22:48</c:v>
                </c:pt>
                <c:pt idx="522">
                  <c:v>06:23:48</c:v>
                </c:pt>
                <c:pt idx="523">
                  <c:v>06:24:48</c:v>
                </c:pt>
                <c:pt idx="524">
                  <c:v>06:25:47</c:v>
                </c:pt>
                <c:pt idx="525">
                  <c:v>06:26:47</c:v>
                </c:pt>
                <c:pt idx="526">
                  <c:v>06:27:47</c:v>
                </c:pt>
                <c:pt idx="527">
                  <c:v>06:28:47</c:v>
                </c:pt>
                <c:pt idx="528">
                  <c:v>06:29:47</c:v>
                </c:pt>
                <c:pt idx="529">
                  <c:v>06:30:47</c:v>
                </c:pt>
                <c:pt idx="530">
                  <c:v>06:31:47</c:v>
                </c:pt>
                <c:pt idx="531">
                  <c:v>06:32:47</c:v>
                </c:pt>
                <c:pt idx="532">
                  <c:v>06:33:47</c:v>
                </c:pt>
                <c:pt idx="533">
                  <c:v>06:34:46</c:v>
                </c:pt>
                <c:pt idx="534">
                  <c:v>06:35:46</c:v>
                </c:pt>
                <c:pt idx="535">
                  <c:v>06:36:46</c:v>
                </c:pt>
                <c:pt idx="536">
                  <c:v>06:37:46</c:v>
                </c:pt>
                <c:pt idx="537">
                  <c:v>06:38:46</c:v>
                </c:pt>
                <c:pt idx="538">
                  <c:v>06:39:45</c:v>
                </c:pt>
                <c:pt idx="539">
                  <c:v>06:40:45</c:v>
                </c:pt>
                <c:pt idx="540">
                  <c:v>06:41:45</c:v>
                </c:pt>
                <c:pt idx="541">
                  <c:v>06:42:45</c:v>
                </c:pt>
                <c:pt idx="542">
                  <c:v>06:43:45</c:v>
                </c:pt>
                <c:pt idx="543">
                  <c:v>06:44:45</c:v>
                </c:pt>
                <c:pt idx="544">
                  <c:v>06:45:45</c:v>
                </c:pt>
                <c:pt idx="545">
                  <c:v>06:46:45</c:v>
                </c:pt>
                <c:pt idx="546">
                  <c:v>06:47:45</c:v>
                </c:pt>
                <c:pt idx="547">
                  <c:v>06:48:46</c:v>
                </c:pt>
                <c:pt idx="548">
                  <c:v>06:49:45</c:v>
                </c:pt>
                <c:pt idx="549">
                  <c:v>06:50:45</c:v>
                </c:pt>
                <c:pt idx="550">
                  <c:v>06:51:45</c:v>
                </c:pt>
                <c:pt idx="551">
                  <c:v>06:52:45</c:v>
                </c:pt>
                <c:pt idx="552">
                  <c:v>06:53:45</c:v>
                </c:pt>
                <c:pt idx="553">
                  <c:v>06:54:45</c:v>
                </c:pt>
                <c:pt idx="554">
                  <c:v>06:55:45</c:v>
                </c:pt>
                <c:pt idx="555">
                  <c:v>06:56:45</c:v>
                </c:pt>
                <c:pt idx="556">
                  <c:v>06:57:44</c:v>
                </c:pt>
                <c:pt idx="557">
                  <c:v>06:58:44</c:v>
                </c:pt>
                <c:pt idx="558">
                  <c:v>06:59:44</c:v>
                </c:pt>
                <c:pt idx="559">
                  <c:v>07:00:44</c:v>
                </c:pt>
                <c:pt idx="560">
                  <c:v>07:01:44</c:v>
                </c:pt>
                <c:pt idx="561">
                  <c:v>07:02:44</c:v>
                </c:pt>
                <c:pt idx="562">
                  <c:v>07:03:43</c:v>
                </c:pt>
                <c:pt idx="563">
                  <c:v>07:04:43</c:v>
                </c:pt>
                <c:pt idx="564">
                  <c:v>07:05:43</c:v>
                </c:pt>
                <c:pt idx="565">
                  <c:v>07:06:43</c:v>
                </c:pt>
                <c:pt idx="566">
                  <c:v>07:07:43</c:v>
                </c:pt>
                <c:pt idx="567">
                  <c:v>07:08:43</c:v>
                </c:pt>
                <c:pt idx="568">
                  <c:v>07:09:43</c:v>
                </c:pt>
                <c:pt idx="569">
                  <c:v>07:10:43</c:v>
                </c:pt>
                <c:pt idx="570">
                  <c:v>07:11:42</c:v>
                </c:pt>
                <c:pt idx="571">
                  <c:v>07:12:43</c:v>
                </c:pt>
                <c:pt idx="572">
                  <c:v>07:13:42</c:v>
                </c:pt>
                <c:pt idx="573">
                  <c:v>07:14:42</c:v>
                </c:pt>
                <c:pt idx="574">
                  <c:v>07:15:42</c:v>
                </c:pt>
                <c:pt idx="575">
                  <c:v>07:16:42</c:v>
                </c:pt>
                <c:pt idx="576">
                  <c:v>07:17:41</c:v>
                </c:pt>
                <c:pt idx="577">
                  <c:v>07:18:41</c:v>
                </c:pt>
                <c:pt idx="578">
                  <c:v>07:19:42</c:v>
                </c:pt>
                <c:pt idx="579">
                  <c:v>07:20:42</c:v>
                </c:pt>
                <c:pt idx="580">
                  <c:v>07:21:42</c:v>
                </c:pt>
                <c:pt idx="581">
                  <c:v>07:22:41</c:v>
                </c:pt>
                <c:pt idx="582">
                  <c:v>07:23:41</c:v>
                </c:pt>
                <c:pt idx="583">
                  <c:v>07:24:41</c:v>
                </c:pt>
                <c:pt idx="584">
                  <c:v>07:25:40</c:v>
                </c:pt>
                <c:pt idx="585">
                  <c:v>07:26:40</c:v>
                </c:pt>
                <c:pt idx="586">
                  <c:v>07:27:40</c:v>
                </c:pt>
                <c:pt idx="587">
                  <c:v>07:28:40</c:v>
                </c:pt>
                <c:pt idx="588">
                  <c:v>07:29:39</c:v>
                </c:pt>
                <c:pt idx="589">
                  <c:v>07:30:39</c:v>
                </c:pt>
                <c:pt idx="590">
                  <c:v>07:31:39</c:v>
                </c:pt>
                <c:pt idx="591">
                  <c:v>07:32:39</c:v>
                </c:pt>
                <c:pt idx="592">
                  <c:v>07:33:39</c:v>
                </c:pt>
                <c:pt idx="593">
                  <c:v>07:34:38</c:v>
                </c:pt>
                <c:pt idx="594">
                  <c:v>07:35:38</c:v>
                </c:pt>
                <c:pt idx="595">
                  <c:v>07:36:38</c:v>
                </c:pt>
                <c:pt idx="596">
                  <c:v>07:37:38</c:v>
                </c:pt>
                <c:pt idx="597">
                  <c:v>07:38:38</c:v>
                </c:pt>
                <c:pt idx="598">
                  <c:v>07:39:37</c:v>
                </c:pt>
                <c:pt idx="599">
                  <c:v>07:40:37</c:v>
                </c:pt>
                <c:pt idx="600">
                  <c:v>07:41:37</c:v>
                </c:pt>
                <c:pt idx="601">
                  <c:v>07:42:37</c:v>
                </c:pt>
                <c:pt idx="602">
                  <c:v>07:43:36</c:v>
                </c:pt>
                <c:pt idx="603">
                  <c:v>07:44:36</c:v>
                </c:pt>
                <c:pt idx="604">
                  <c:v>07:45:36</c:v>
                </c:pt>
                <c:pt idx="605">
                  <c:v>07:46:36</c:v>
                </c:pt>
                <c:pt idx="606">
                  <c:v>07:47:35</c:v>
                </c:pt>
                <c:pt idx="607">
                  <c:v>07:48:35</c:v>
                </c:pt>
                <c:pt idx="608">
                  <c:v>07:49:35</c:v>
                </c:pt>
                <c:pt idx="609">
                  <c:v>07:50:35</c:v>
                </c:pt>
                <c:pt idx="610">
                  <c:v>07:51:35</c:v>
                </c:pt>
                <c:pt idx="611">
                  <c:v>07:52:34</c:v>
                </c:pt>
                <c:pt idx="612">
                  <c:v>07:53:34</c:v>
                </c:pt>
                <c:pt idx="613">
                  <c:v>07:54:34</c:v>
                </c:pt>
                <c:pt idx="614">
                  <c:v>07:55:34</c:v>
                </c:pt>
                <c:pt idx="615">
                  <c:v>07:56:34</c:v>
                </c:pt>
                <c:pt idx="616">
                  <c:v>07:57:33</c:v>
                </c:pt>
                <c:pt idx="617">
                  <c:v>07:58:33</c:v>
                </c:pt>
                <c:pt idx="618">
                  <c:v>07:59:33</c:v>
                </c:pt>
                <c:pt idx="619">
                  <c:v>08:00:33</c:v>
                </c:pt>
                <c:pt idx="620">
                  <c:v>08:01:33</c:v>
                </c:pt>
                <c:pt idx="621">
                  <c:v>08:02:33</c:v>
                </c:pt>
                <c:pt idx="622">
                  <c:v>08:03:33</c:v>
                </c:pt>
                <c:pt idx="623">
                  <c:v>08:04:32</c:v>
                </c:pt>
                <c:pt idx="624">
                  <c:v>08:05:32</c:v>
                </c:pt>
                <c:pt idx="625">
                  <c:v>08:06:32</c:v>
                </c:pt>
                <c:pt idx="626">
                  <c:v>08:07:32</c:v>
                </c:pt>
                <c:pt idx="627">
                  <c:v>08:08:32</c:v>
                </c:pt>
                <c:pt idx="628">
                  <c:v>08:09:31</c:v>
                </c:pt>
                <c:pt idx="629">
                  <c:v>08:10:31</c:v>
                </c:pt>
                <c:pt idx="630">
                  <c:v>08:11:31</c:v>
                </c:pt>
                <c:pt idx="631">
                  <c:v>08:12:31</c:v>
                </c:pt>
                <c:pt idx="632">
                  <c:v>08:13:33</c:v>
                </c:pt>
                <c:pt idx="633">
                  <c:v>08:14:33</c:v>
                </c:pt>
                <c:pt idx="634">
                  <c:v>08:15:33</c:v>
                </c:pt>
                <c:pt idx="635">
                  <c:v>08:16:33</c:v>
                </c:pt>
                <c:pt idx="636">
                  <c:v>08:17:32</c:v>
                </c:pt>
                <c:pt idx="637">
                  <c:v>08:18:32</c:v>
                </c:pt>
                <c:pt idx="638">
                  <c:v>08:19:32</c:v>
                </c:pt>
                <c:pt idx="639">
                  <c:v>08:20:33</c:v>
                </c:pt>
                <c:pt idx="640">
                  <c:v>08:21:33</c:v>
                </c:pt>
                <c:pt idx="641">
                  <c:v>08:22:33</c:v>
                </c:pt>
                <c:pt idx="642">
                  <c:v>08:23:33</c:v>
                </c:pt>
                <c:pt idx="643">
                  <c:v>08:24:33</c:v>
                </c:pt>
                <c:pt idx="644">
                  <c:v>08:25:33</c:v>
                </c:pt>
                <c:pt idx="645">
                  <c:v>08:26:33</c:v>
                </c:pt>
                <c:pt idx="646">
                  <c:v>08:27:32</c:v>
                </c:pt>
                <c:pt idx="647">
                  <c:v>08:28:32</c:v>
                </c:pt>
                <c:pt idx="648">
                  <c:v>08:29:32</c:v>
                </c:pt>
                <c:pt idx="649">
                  <c:v>08:30:32</c:v>
                </c:pt>
                <c:pt idx="650">
                  <c:v>08:31:32</c:v>
                </c:pt>
                <c:pt idx="651">
                  <c:v>08:32:32</c:v>
                </c:pt>
                <c:pt idx="652">
                  <c:v>08:33:32</c:v>
                </c:pt>
                <c:pt idx="653">
                  <c:v>08:34:32</c:v>
                </c:pt>
                <c:pt idx="654">
                  <c:v>08:35:31</c:v>
                </c:pt>
                <c:pt idx="655">
                  <c:v>08:36:31</c:v>
                </c:pt>
                <c:pt idx="656">
                  <c:v>08:37:31</c:v>
                </c:pt>
                <c:pt idx="657">
                  <c:v>08:38:31</c:v>
                </c:pt>
                <c:pt idx="658">
                  <c:v>08:39:31</c:v>
                </c:pt>
                <c:pt idx="659">
                  <c:v>08:40:31</c:v>
                </c:pt>
                <c:pt idx="660">
                  <c:v>08:41:30</c:v>
                </c:pt>
                <c:pt idx="661">
                  <c:v>08:42:30</c:v>
                </c:pt>
                <c:pt idx="662">
                  <c:v>08:43:30</c:v>
                </c:pt>
                <c:pt idx="663">
                  <c:v>08:44:30</c:v>
                </c:pt>
                <c:pt idx="664">
                  <c:v>08:45:29</c:v>
                </c:pt>
                <c:pt idx="665">
                  <c:v>08:46:29</c:v>
                </c:pt>
                <c:pt idx="666">
                  <c:v>08:47:29</c:v>
                </c:pt>
                <c:pt idx="667">
                  <c:v>08:48:29</c:v>
                </c:pt>
                <c:pt idx="668">
                  <c:v>08:49:29</c:v>
                </c:pt>
                <c:pt idx="669">
                  <c:v>08:50:29</c:v>
                </c:pt>
                <c:pt idx="670">
                  <c:v>08:51:28</c:v>
                </c:pt>
                <c:pt idx="671">
                  <c:v>08:52:28</c:v>
                </c:pt>
                <c:pt idx="672">
                  <c:v>08:53:28</c:v>
                </c:pt>
                <c:pt idx="673">
                  <c:v>08:54:28</c:v>
                </c:pt>
                <c:pt idx="674">
                  <c:v>08:55:28</c:v>
                </c:pt>
                <c:pt idx="675">
                  <c:v>08:56:28</c:v>
                </c:pt>
                <c:pt idx="676">
                  <c:v>08:57:27</c:v>
                </c:pt>
                <c:pt idx="677">
                  <c:v>08:58:27</c:v>
                </c:pt>
                <c:pt idx="678">
                  <c:v>08:59:27</c:v>
                </c:pt>
                <c:pt idx="679">
                  <c:v>09:00:28</c:v>
                </c:pt>
                <c:pt idx="680">
                  <c:v>09:01:28</c:v>
                </c:pt>
                <c:pt idx="681">
                  <c:v>09:02:28</c:v>
                </c:pt>
                <c:pt idx="682">
                  <c:v>09:03:27</c:v>
                </c:pt>
                <c:pt idx="683">
                  <c:v>09:04:27</c:v>
                </c:pt>
                <c:pt idx="684">
                  <c:v>09:05:27</c:v>
                </c:pt>
                <c:pt idx="685">
                  <c:v>09:06:27</c:v>
                </c:pt>
                <c:pt idx="686">
                  <c:v>09:07:27</c:v>
                </c:pt>
                <c:pt idx="687">
                  <c:v>09:08:27</c:v>
                </c:pt>
                <c:pt idx="688">
                  <c:v>09:09:27</c:v>
                </c:pt>
                <c:pt idx="689">
                  <c:v>09:10:27</c:v>
                </c:pt>
                <c:pt idx="690">
                  <c:v>09:11:27</c:v>
                </c:pt>
                <c:pt idx="691">
                  <c:v>09:12:26</c:v>
                </c:pt>
                <c:pt idx="692">
                  <c:v>09:13:26</c:v>
                </c:pt>
                <c:pt idx="693">
                  <c:v>09:14:26</c:v>
                </c:pt>
                <c:pt idx="694">
                  <c:v>09:15:26</c:v>
                </c:pt>
                <c:pt idx="695">
                  <c:v>09:16:26</c:v>
                </c:pt>
                <c:pt idx="696">
                  <c:v>09:17:26</c:v>
                </c:pt>
                <c:pt idx="697">
                  <c:v>09:18:25</c:v>
                </c:pt>
                <c:pt idx="698">
                  <c:v>09:19:25</c:v>
                </c:pt>
                <c:pt idx="699">
                  <c:v>09:20:25</c:v>
                </c:pt>
                <c:pt idx="700">
                  <c:v>09:21:25</c:v>
                </c:pt>
                <c:pt idx="701">
                  <c:v>09:22:25</c:v>
                </c:pt>
                <c:pt idx="702">
                  <c:v>09:23:25</c:v>
                </c:pt>
                <c:pt idx="703">
                  <c:v>09:24:25</c:v>
                </c:pt>
                <c:pt idx="704">
                  <c:v>09:25:25</c:v>
                </c:pt>
                <c:pt idx="705">
                  <c:v>09:26:24</c:v>
                </c:pt>
                <c:pt idx="706">
                  <c:v>09:27:24</c:v>
                </c:pt>
                <c:pt idx="707">
                  <c:v>09:28:24</c:v>
                </c:pt>
                <c:pt idx="708">
                  <c:v>09:29:24</c:v>
                </c:pt>
                <c:pt idx="709">
                  <c:v>09:30:24</c:v>
                </c:pt>
                <c:pt idx="710">
                  <c:v>09:31:23</c:v>
                </c:pt>
                <c:pt idx="711">
                  <c:v>09:32:23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3'!$C$2:$C$739</c15:sqref>
                  </c15:fullRef>
                </c:ext>
              </c:extLst>
              <c:f>'Teste 3'!$C$12:$C$739</c:f>
              <c:numCache>
                <c:formatCode>General</c:formatCode>
                <c:ptCount val="728"/>
                <c:pt idx="0">
                  <c:v>52102403.937468842</c:v>
                </c:pt>
                <c:pt idx="1">
                  <c:v>52094593.091385372</c:v>
                </c:pt>
                <c:pt idx="2">
                  <c:v>52100841.318577647</c:v>
                </c:pt>
                <c:pt idx="3">
                  <c:v>52100840.569120139</c:v>
                </c:pt>
                <c:pt idx="4">
                  <c:v>52094594.589761317</c:v>
                </c:pt>
                <c:pt idx="5">
                  <c:v>52096154.960819073</c:v>
                </c:pt>
                <c:pt idx="6">
                  <c:v>52100841.318577647</c:v>
                </c:pt>
                <c:pt idx="7">
                  <c:v>52102402.43855384</c:v>
                </c:pt>
                <c:pt idx="8">
                  <c:v>52100841.31857764</c:v>
                </c:pt>
                <c:pt idx="9">
                  <c:v>52102403.188011333</c:v>
                </c:pt>
                <c:pt idx="10">
                  <c:v>52094593.091385372</c:v>
                </c:pt>
                <c:pt idx="11">
                  <c:v>52096155.709737517</c:v>
                </c:pt>
                <c:pt idx="12">
                  <c:v>52097717.579710267</c:v>
                </c:pt>
                <c:pt idx="13">
                  <c:v>52096154.960819073</c:v>
                </c:pt>
                <c:pt idx="14">
                  <c:v>52100840.569120146</c:v>
                </c:pt>
                <c:pt idx="15">
                  <c:v>52096155.709737517</c:v>
                </c:pt>
                <c:pt idx="16">
                  <c:v>52096155.709737517</c:v>
                </c:pt>
                <c:pt idx="17">
                  <c:v>52103965.806902528</c:v>
                </c:pt>
                <c:pt idx="18">
                  <c:v>52102403.188011341</c:v>
                </c:pt>
                <c:pt idx="19">
                  <c:v>52094593.091385372</c:v>
                </c:pt>
                <c:pt idx="20">
                  <c:v>52100840.569120146</c:v>
                </c:pt>
                <c:pt idx="21">
                  <c:v>52094594.589222267</c:v>
                </c:pt>
                <c:pt idx="22">
                  <c:v>52093031.97087013</c:v>
                </c:pt>
                <c:pt idx="23">
                  <c:v>52094593.840842873</c:v>
                </c:pt>
                <c:pt idx="24">
                  <c:v>52094593.840303823</c:v>
                </c:pt>
                <c:pt idx="25">
                  <c:v>52099278.699686453</c:v>
                </c:pt>
                <c:pt idx="26">
                  <c:v>52093031.221951678</c:v>
                </c:pt>
                <c:pt idx="27">
                  <c:v>52093031.221951678</c:v>
                </c:pt>
                <c:pt idx="28">
                  <c:v>52097717.57971026</c:v>
                </c:pt>
                <c:pt idx="29">
                  <c:v>52093031.221951678</c:v>
                </c:pt>
                <c:pt idx="30">
                  <c:v>52099278.699686453</c:v>
                </c:pt>
                <c:pt idx="31">
                  <c:v>52094593.091385372</c:v>
                </c:pt>
                <c:pt idx="32">
                  <c:v>52094593.840303831</c:v>
                </c:pt>
                <c:pt idx="33">
                  <c:v>52097716.830252752</c:v>
                </c:pt>
                <c:pt idx="34">
                  <c:v>52091470.101436444</c:v>
                </c:pt>
                <c:pt idx="35">
                  <c:v>52100841.318577647</c:v>
                </c:pt>
                <c:pt idx="36">
                  <c:v>52097717.57971026</c:v>
                </c:pt>
                <c:pt idx="37">
                  <c:v>52102403.937468842</c:v>
                </c:pt>
                <c:pt idx="38">
                  <c:v>52096154.960819073</c:v>
                </c:pt>
                <c:pt idx="39">
                  <c:v>52099279.449143954</c:v>
                </c:pt>
                <c:pt idx="40">
                  <c:v>52103965.806902528</c:v>
                </c:pt>
                <c:pt idx="41">
                  <c:v>52099278.699686453</c:v>
                </c:pt>
                <c:pt idx="42">
                  <c:v>52099278.699686453</c:v>
                </c:pt>
                <c:pt idx="43">
                  <c:v>52094593.840842873</c:v>
                </c:pt>
                <c:pt idx="44">
                  <c:v>52100841.318577647</c:v>
                </c:pt>
                <c:pt idx="45">
                  <c:v>52096156.45919501</c:v>
                </c:pt>
                <c:pt idx="46">
                  <c:v>52099278.699686453</c:v>
                </c:pt>
                <c:pt idx="47">
                  <c:v>52100840.569120139</c:v>
                </c:pt>
                <c:pt idx="48">
                  <c:v>52103965.806902543</c:v>
                </c:pt>
                <c:pt idx="49">
                  <c:v>52102403.188011341</c:v>
                </c:pt>
                <c:pt idx="50">
                  <c:v>52102402.43855384</c:v>
                </c:pt>
                <c:pt idx="51">
                  <c:v>52099278.699686453</c:v>
                </c:pt>
                <c:pt idx="52">
                  <c:v>52097716.830252759</c:v>
                </c:pt>
                <c:pt idx="53">
                  <c:v>52099278.699686453</c:v>
                </c:pt>
                <c:pt idx="54">
                  <c:v>52100841.31857764</c:v>
                </c:pt>
                <c:pt idx="55">
                  <c:v>52099278.699686453</c:v>
                </c:pt>
                <c:pt idx="56">
                  <c:v>52103965.057445027</c:v>
                </c:pt>
                <c:pt idx="57">
                  <c:v>52100840.569120146</c:v>
                </c:pt>
                <c:pt idx="58">
                  <c:v>52103965.806902543</c:v>
                </c:pt>
                <c:pt idx="59">
                  <c:v>52099278.699686453</c:v>
                </c:pt>
                <c:pt idx="60">
                  <c:v>52096155.710276566</c:v>
                </c:pt>
                <c:pt idx="61">
                  <c:v>52094593.091385372</c:v>
                </c:pt>
                <c:pt idx="62">
                  <c:v>52093031.970870122</c:v>
                </c:pt>
                <c:pt idx="63">
                  <c:v>52102403.188011333</c:v>
                </c:pt>
                <c:pt idx="64">
                  <c:v>52096154.960819073</c:v>
                </c:pt>
                <c:pt idx="65">
                  <c:v>52097717.57971026</c:v>
                </c:pt>
                <c:pt idx="66">
                  <c:v>52097717.57971026</c:v>
                </c:pt>
                <c:pt idx="67">
                  <c:v>52102403.188011341</c:v>
                </c:pt>
                <c:pt idx="68">
                  <c:v>52093031.221951678</c:v>
                </c:pt>
                <c:pt idx="69">
                  <c:v>52097717.57971026</c:v>
                </c:pt>
                <c:pt idx="70">
                  <c:v>52096155.709737517</c:v>
                </c:pt>
                <c:pt idx="71">
                  <c:v>52097716.830252752</c:v>
                </c:pt>
                <c:pt idx="72">
                  <c:v>52097716.830252752</c:v>
                </c:pt>
                <c:pt idx="73">
                  <c:v>52096154.960819073</c:v>
                </c:pt>
                <c:pt idx="74">
                  <c:v>52107090.295227423</c:v>
                </c:pt>
                <c:pt idx="75">
                  <c:v>52097716.830252752</c:v>
                </c:pt>
                <c:pt idx="76">
                  <c:v>52096154.960819073</c:v>
                </c:pt>
                <c:pt idx="77">
                  <c:v>52096155.709737517</c:v>
                </c:pt>
                <c:pt idx="78">
                  <c:v>52097717.579710267</c:v>
                </c:pt>
                <c:pt idx="79">
                  <c:v>52094593.840842873</c:v>
                </c:pt>
                <c:pt idx="80">
                  <c:v>52099280.947519898</c:v>
                </c:pt>
                <c:pt idx="81">
                  <c:v>52093032.719788589</c:v>
                </c:pt>
                <c:pt idx="82">
                  <c:v>52094593.091385372</c:v>
                </c:pt>
                <c:pt idx="83">
                  <c:v>52093031.221951678</c:v>
                </c:pt>
                <c:pt idx="84">
                  <c:v>52099278.699686453</c:v>
                </c:pt>
                <c:pt idx="85">
                  <c:v>52096155.710276566</c:v>
                </c:pt>
                <c:pt idx="86">
                  <c:v>52099279.449143954</c:v>
                </c:pt>
                <c:pt idx="87">
                  <c:v>52093031.97087013</c:v>
                </c:pt>
                <c:pt idx="88">
                  <c:v>52102402.43855384</c:v>
                </c:pt>
                <c:pt idx="89">
                  <c:v>52091470.101436444</c:v>
                </c:pt>
                <c:pt idx="90">
                  <c:v>52100842.818032213</c:v>
                </c:pt>
                <c:pt idx="91">
                  <c:v>52096156.459195018</c:v>
                </c:pt>
                <c:pt idx="92">
                  <c:v>52093031.221951678</c:v>
                </c:pt>
                <c:pt idx="93">
                  <c:v>52097717.57971026</c:v>
                </c:pt>
                <c:pt idx="94">
                  <c:v>52099279.449143954</c:v>
                </c:pt>
                <c:pt idx="95">
                  <c:v>52099279.449143954</c:v>
                </c:pt>
                <c:pt idx="96">
                  <c:v>52107091.044684917</c:v>
                </c:pt>
                <c:pt idx="97">
                  <c:v>52102403.937468842</c:v>
                </c:pt>
                <c:pt idx="98">
                  <c:v>52096154.960819073</c:v>
                </c:pt>
                <c:pt idx="99">
                  <c:v>52099278.699686453</c:v>
                </c:pt>
                <c:pt idx="100">
                  <c:v>52099279.448604897</c:v>
                </c:pt>
                <c:pt idx="101">
                  <c:v>52093032.719788589</c:v>
                </c:pt>
                <c:pt idx="102">
                  <c:v>52099279.449143954</c:v>
                </c:pt>
                <c:pt idx="103">
                  <c:v>52099280.198601447</c:v>
                </c:pt>
                <c:pt idx="104">
                  <c:v>52102402.43855384</c:v>
                </c:pt>
                <c:pt idx="105">
                  <c:v>52100841.318577647</c:v>
                </c:pt>
                <c:pt idx="106">
                  <c:v>52097716.830252752</c:v>
                </c:pt>
                <c:pt idx="107">
                  <c:v>52097718.328628719</c:v>
                </c:pt>
                <c:pt idx="108">
                  <c:v>52097716.830252759</c:v>
                </c:pt>
                <c:pt idx="109">
                  <c:v>52089908.232002743</c:v>
                </c:pt>
                <c:pt idx="110">
                  <c:v>52097716.830252759</c:v>
                </c:pt>
                <c:pt idx="111">
                  <c:v>52096157.958649591</c:v>
                </c:pt>
                <c:pt idx="112">
                  <c:v>52103965.057445027</c:v>
                </c:pt>
                <c:pt idx="113">
                  <c:v>52102403.188011333</c:v>
                </c:pt>
                <c:pt idx="114">
                  <c:v>52094593.091385372</c:v>
                </c:pt>
                <c:pt idx="115">
                  <c:v>52100842.068035148</c:v>
                </c:pt>
                <c:pt idx="116">
                  <c:v>52094593.091385372</c:v>
                </c:pt>
                <c:pt idx="117">
                  <c:v>52102403.188011333</c:v>
                </c:pt>
                <c:pt idx="118">
                  <c:v>52093031.221951678</c:v>
                </c:pt>
                <c:pt idx="119">
                  <c:v>52097716.830252759</c:v>
                </c:pt>
                <c:pt idx="120">
                  <c:v>52093031.221951678</c:v>
                </c:pt>
                <c:pt idx="121">
                  <c:v>52103965.806902543</c:v>
                </c:pt>
                <c:pt idx="122">
                  <c:v>52094593.091385372</c:v>
                </c:pt>
                <c:pt idx="123">
                  <c:v>52097716.830252759</c:v>
                </c:pt>
                <c:pt idx="124">
                  <c:v>52099278.69968646</c:v>
                </c:pt>
                <c:pt idx="125">
                  <c:v>52091469.352517992</c:v>
                </c:pt>
                <c:pt idx="126">
                  <c:v>52094593.091385372</c:v>
                </c:pt>
                <c:pt idx="127">
                  <c:v>52099278.699686453</c:v>
                </c:pt>
                <c:pt idx="128">
                  <c:v>52100841.318577647</c:v>
                </c:pt>
                <c:pt idx="129">
                  <c:v>52094593.091385372</c:v>
                </c:pt>
                <c:pt idx="130">
                  <c:v>52099278.699686453</c:v>
                </c:pt>
                <c:pt idx="131">
                  <c:v>52094593.840842873</c:v>
                </c:pt>
                <c:pt idx="132">
                  <c:v>52096154.960819073</c:v>
                </c:pt>
                <c:pt idx="133">
                  <c:v>52094593.091385372</c:v>
                </c:pt>
                <c:pt idx="134">
                  <c:v>52096154.960819073</c:v>
                </c:pt>
                <c:pt idx="135">
                  <c:v>52093031.221951678</c:v>
                </c:pt>
                <c:pt idx="136">
                  <c:v>52094593.091385372</c:v>
                </c:pt>
                <c:pt idx="137">
                  <c:v>52102402.43855384</c:v>
                </c:pt>
                <c:pt idx="138">
                  <c:v>52099279.449143954</c:v>
                </c:pt>
                <c:pt idx="139">
                  <c:v>52102403.188011341</c:v>
                </c:pt>
                <c:pt idx="140">
                  <c:v>52093031.221951678</c:v>
                </c:pt>
                <c:pt idx="141">
                  <c:v>52099278.699686453</c:v>
                </c:pt>
                <c:pt idx="142">
                  <c:v>52096155.710276566</c:v>
                </c:pt>
                <c:pt idx="143">
                  <c:v>52091469.352517992</c:v>
                </c:pt>
                <c:pt idx="144">
                  <c:v>52094593.091385372</c:v>
                </c:pt>
                <c:pt idx="145">
                  <c:v>52099278.699686453</c:v>
                </c:pt>
                <c:pt idx="146">
                  <c:v>52097717.57971026</c:v>
                </c:pt>
                <c:pt idx="147">
                  <c:v>52097717.57971026</c:v>
                </c:pt>
                <c:pt idx="148">
                  <c:v>52100840.569120146</c:v>
                </c:pt>
                <c:pt idx="149">
                  <c:v>52096154.960819073</c:v>
                </c:pt>
                <c:pt idx="150">
                  <c:v>52099278.699686453</c:v>
                </c:pt>
                <c:pt idx="151">
                  <c:v>52099280.947519913</c:v>
                </c:pt>
                <c:pt idx="152">
                  <c:v>52097716.830252752</c:v>
                </c:pt>
                <c:pt idx="153">
                  <c:v>52094593.840303823</c:v>
                </c:pt>
                <c:pt idx="154">
                  <c:v>52097719.079164833</c:v>
                </c:pt>
                <c:pt idx="155">
                  <c:v>52096154.960819073</c:v>
                </c:pt>
                <c:pt idx="156">
                  <c:v>52096155.710276566</c:v>
                </c:pt>
                <c:pt idx="157">
                  <c:v>52102402.43855384</c:v>
                </c:pt>
                <c:pt idx="158">
                  <c:v>52096155.710276566</c:v>
                </c:pt>
                <c:pt idx="159">
                  <c:v>52100841.318577647</c:v>
                </c:pt>
                <c:pt idx="160">
                  <c:v>52096154.960819073</c:v>
                </c:pt>
                <c:pt idx="161">
                  <c:v>52100842.068035141</c:v>
                </c:pt>
                <c:pt idx="162">
                  <c:v>52099278.69968646</c:v>
                </c:pt>
                <c:pt idx="163">
                  <c:v>52097716.830252752</c:v>
                </c:pt>
                <c:pt idx="164">
                  <c:v>52091469.352517992</c:v>
                </c:pt>
                <c:pt idx="165">
                  <c:v>52091470.850354888</c:v>
                </c:pt>
                <c:pt idx="166">
                  <c:v>52096154.960819073</c:v>
                </c:pt>
                <c:pt idx="167">
                  <c:v>52089908.232002743</c:v>
                </c:pt>
                <c:pt idx="168">
                  <c:v>52105529.175790787</c:v>
                </c:pt>
                <c:pt idx="169">
                  <c:v>52099278.699686453</c:v>
                </c:pt>
                <c:pt idx="170">
                  <c:v>52102403.937468842</c:v>
                </c:pt>
                <c:pt idx="171">
                  <c:v>52099278.699686453</c:v>
                </c:pt>
                <c:pt idx="172">
                  <c:v>52096154.960819073</c:v>
                </c:pt>
                <c:pt idx="173">
                  <c:v>52093032.719788589</c:v>
                </c:pt>
                <c:pt idx="174">
                  <c:v>52096154.960819073</c:v>
                </c:pt>
                <c:pt idx="175">
                  <c:v>52103965.057445027</c:v>
                </c:pt>
                <c:pt idx="176">
                  <c:v>52094595.338679783</c:v>
                </c:pt>
                <c:pt idx="177">
                  <c:v>52093031.970870122</c:v>
                </c:pt>
                <c:pt idx="178">
                  <c:v>52102403.188011333</c:v>
                </c:pt>
                <c:pt idx="179">
                  <c:v>52096154.960819073</c:v>
                </c:pt>
                <c:pt idx="180">
                  <c:v>52094593.091385372</c:v>
                </c:pt>
                <c:pt idx="181">
                  <c:v>52094593.840303831</c:v>
                </c:pt>
                <c:pt idx="182">
                  <c:v>52100840.569120139</c:v>
                </c:pt>
                <c:pt idx="183">
                  <c:v>52096157.208113462</c:v>
                </c:pt>
                <c:pt idx="184">
                  <c:v>52096154.960819073</c:v>
                </c:pt>
                <c:pt idx="185">
                  <c:v>52096155.709737517</c:v>
                </c:pt>
                <c:pt idx="186">
                  <c:v>52097716.830252752</c:v>
                </c:pt>
                <c:pt idx="187">
                  <c:v>52100840.569120146</c:v>
                </c:pt>
                <c:pt idx="188">
                  <c:v>52100841.31857764</c:v>
                </c:pt>
                <c:pt idx="189">
                  <c:v>52102403.188011333</c:v>
                </c:pt>
                <c:pt idx="190">
                  <c:v>52103965.057445027</c:v>
                </c:pt>
                <c:pt idx="191">
                  <c:v>52102403.188011333</c:v>
                </c:pt>
                <c:pt idx="192">
                  <c:v>52093031.97087013</c:v>
                </c:pt>
                <c:pt idx="193">
                  <c:v>52099280.948598526</c:v>
                </c:pt>
                <c:pt idx="194">
                  <c:v>52094593.091385372</c:v>
                </c:pt>
                <c:pt idx="195">
                  <c:v>52100841.318577647</c:v>
                </c:pt>
                <c:pt idx="196">
                  <c:v>52093031.97087013</c:v>
                </c:pt>
                <c:pt idx="197">
                  <c:v>52099279.449143954</c:v>
                </c:pt>
                <c:pt idx="198">
                  <c:v>52099278.699686453</c:v>
                </c:pt>
                <c:pt idx="199">
                  <c:v>52100841.318577647</c:v>
                </c:pt>
                <c:pt idx="200">
                  <c:v>52093031.970870122</c:v>
                </c:pt>
                <c:pt idx="201">
                  <c:v>52093032.719788589</c:v>
                </c:pt>
                <c:pt idx="202">
                  <c:v>52099280.198062398</c:v>
                </c:pt>
                <c:pt idx="203">
                  <c:v>52096154.960819073</c:v>
                </c:pt>
                <c:pt idx="204">
                  <c:v>52099279.449143954</c:v>
                </c:pt>
                <c:pt idx="205">
                  <c:v>52100840.569120139</c:v>
                </c:pt>
                <c:pt idx="206">
                  <c:v>52094593.091385372</c:v>
                </c:pt>
                <c:pt idx="207">
                  <c:v>52096154.960819073</c:v>
                </c:pt>
                <c:pt idx="208">
                  <c:v>52097716.830252752</c:v>
                </c:pt>
                <c:pt idx="209">
                  <c:v>52099278.69968646</c:v>
                </c:pt>
                <c:pt idx="210">
                  <c:v>52094593.840303823</c:v>
                </c:pt>
                <c:pt idx="211">
                  <c:v>52102403.188011341</c:v>
                </c:pt>
                <c:pt idx="212">
                  <c:v>52091470.850354888</c:v>
                </c:pt>
                <c:pt idx="213">
                  <c:v>52091471.599812403</c:v>
                </c:pt>
                <c:pt idx="214">
                  <c:v>52097716.830252752</c:v>
                </c:pt>
                <c:pt idx="215">
                  <c:v>52096154.960819073</c:v>
                </c:pt>
                <c:pt idx="216">
                  <c:v>52102403.188011341</c:v>
                </c:pt>
                <c:pt idx="217">
                  <c:v>52099278.699686453</c:v>
                </c:pt>
                <c:pt idx="218">
                  <c:v>52100842.068035141</c:v>
                </c:pt>
                <c:pt idx="219">
                  <c:v>52094593.091385372</c:v>
                </c:pt>
                <c:pt idx="220">
                  <c:v>52094593.091385379</c:v>
                </c:pt>
                <c:pt idx="221">
                  <c:v>52093031.97087013</c:v>
                </c:pt>
                <c:pt idx="222">
                  <c:v>52102403.188011333</c:v>
                </c:pt>
                <c:pt idx="223">
                  <c:v>52094593.840842873</c:v>
                </c:pt>
                <c:pt idx="224">
                  <c:v>52094602.824099243</c:v>
                </c:pt>
                <c:pt idx="225">
                  <c:v>52097717.57971026</c:v>
                </c:pt>
                <c:pt idx="226">
                  <c:v>52093031.221951678</c:v>
                </c:pt>
                <c:pt idx="227">
                  <c:v>52100841.318577647</c:v>
                </c:pt>
                <c:pt idx="228">
                  <c:v>52097716.830252752</c:v>
                </c:pt>
                <c:pt idx="229">
                  <c:v>52100842.068035141</c:v>
                </c:pt>
                <c:pt idx="230">
                  <c:v>52100841.318577647</c:v>
                </c:pt>
                <c:pt idx="231">
                  <c:v>52099278.699686453</c:v>
                </c:pt>
                <c:pt idx="232">
                  <c:v>52100841.318577647</c:v>
                </c:pt>
                <c:pt idx="233">
                  <c:v>52102403.188011333</c:v>
                </c:pt>
                <c:pt idx="234">
                  <c:v>52099278.699686453</c:v>
                </c:pt>
                <c:pt idx="235">
                  <c:v>52105529.175790787</c:v>
                </c:pt>
                <c:pt idx="236">
                  <c:v>52100840.569120146</c:v>
                </c:pt>
                <c:pt idx="237">
                  <c:v>52091470.101436444</c:v>
                </c:pt>
                <c:pt idx="238">
                  <c:v>52096154.960819073</c:v>
                </c:pt>
                <c:pt idx="239">
                  <c:v>52099280.198601447</c:v>
                </c:pt>
                <c:pt idx="240">
                  <c:v>52091470.101436444</c:v>
                </c:pt>
                <c:pt idx="241">
                  <c:v>52097719.077547163</c:v>
                </c:pt>
                <c:pt idx="242">
                  <c:v>52100841.318577647</c:v>
                </c:pt>
                <c:pt idx="243">
                  <c:v>52093031.221951678</c:v>
                </c:pt>
                <c:pt idx="244">
                  <c:v>52097716.830252759</c:v>
                </c:pt>
                <c:pt idx="245">
                  <c:v>52094593.091385372</c:v>
                </c:pt>
                <c:pt idx="246">
                  <c:v>52091470.101436444</c:v>
                </c:pt>
                <c:pt idx="247">
                  <c:v>52102405.4369234</c:v>
                </c:pt>
                <c:pt idx="248">
                  <c:v>52096154.960819073</c:v>
                </c:pt>
                <c:pt idx="249">
                  <c:v>52097717.57971026</c:v>
                </c:pt>
                <c:pt idx="250">
                  <c:v>52100841.318577647</c:v>
                </c:pt>
                <c:pt idx="251">
                  <c:v>52094595.337602198</c:v>
                </c:pt>
                <c:pt idx="252">
                  <c:v>52093031.221951678</c:v>
                </c:pt>
                <c:pt idx="253">
                  <c:v>52099278.699686453</c:v>
                </c:pt>
                <c:pt idx="254">
                  <c:v>52102404.6863873</c:v>
                </c:pt>
                <c:pt idx="255">
                  <c:v>52099280.198062398</c:v>
                </c:pt>
                <c:pt idx="256">
                  <c:v>52097717.57971026</c:v>
                </c:pt>
                <c:pt idx="257">
                  <c:v>52096154.960819073</c:v>
                </c:pt>
                <c:pt idx="258">
                  <c:v>52100840.569120139</c:v>
                </c:pt>
                <c:pt idx="259">
                  <c:v>52103965.806902543</c:v>
                </c:pt>
                <c:pt idx="260">
                  <c:v>52097717.57971026</c:v>
                </c:pt>
                <c:pt idx="261">
                  <c:v>52099280.947519898</c:v>
                </c:pt>
                <c:pt idx="262">
                  <c:v>52094593.091385372</c:v>
                </c:pt>
                <c:pt idx="263">
                  <c:v>52096154.960819073</c:v>
                </c:pt>
                <c:pt idx="264">
                  <c:v>52097717.579710267</c:v>
                </c:pt>
                <c:pt idx="265">
                  <c:v>52096154.960819073</c:v>
                </c:pt>
                <c:pt idx="266">
                  <c:v>52094593.840303823</c:v>
                </c:pt>
                <c:pt idx="267">
                  <c:v>52096155.709737517</c:v>
                </c:pt>
                <c:pt idx="268">
                  <c:v>52102406.185841858</c:v>
                </c:pt>
                <c:pt idx="269">
                  <c:v>52097717.57971026</c:v>
                </c:pt>
                <c:pt idx="270">
                  <c:v>52100841.318577647</c:v>
                </c:pt>
                <c:pt idx="271">
                  <c:v>52099279.449143954</c:v>
                </c:pt>
                <c:pt idx="272">
                  <c:v>52097716.830252752</c:v>
                </c:pt>
                <c:pt idx="273">
                  <c:v>52100840.569120139</c:v>
                </c:pt>
                <c:pt idx="274">
                  <c:v>52096155.709737517</c:v>
                </c:pt>
                <c:pt idx="275">
                  <c:v>52102403.188011333</c:v>
                </c:pt>
                <c:pt idx="276">
                  <c:v>52099278.699686453</c:v>
                </c:pt>
                <c:pt idx="277">
                  <c:v>52099279.449143954</c:v>
                </c:pt>
                <c:pt idx="278">
                  <c:v>52099278.699686453</c:v>
                </c:pt>
                <c:pt idx="279">
                  <c:v>52097717.57971026</c:v>
                </c:pt>
                <c:pt idx="280">
                  <c:v>52094594.589761317</c:v>
                </c:pt>
                <c:pt idx="281">
                  <c:v>52099279.449143954</c:v>
                </c:pt>
                <c:pt idx="282">
                  <c:v>52094593.091385372</c:v>
                </c:pt>
                <c:pt idx="283">
                  <c:v>52105527.676336229</c:v>
                </c:pt>
                <c:pt idx="284">
                  <c:v>52099279.449143954</c:v>
                </c:pt>
                <c:pt idx="285">
                  <c:v>52097717.57971026</c:v>
                </c:pt>
                <c:pt idx="286">
                  <c:v>52094593.091385372</c:v>
                </c:pt>
                <c:pt idx="287">
                  <c:v>52093031.221951678</c:v>
                </c:pt>
                <c:pt idx="288">
                  <c:v>52097717.579171211</c:v>
                </c:pt>
                <c:pt idx="289">
                  <c:v>52094593.091385372</c:v>
                </c:pt>
                <c:pt idx="290">
                  <c:v>52091469.352517992</c:v>
                </c:pt>
                <c:pt idx="291">
                  <c:v>52093031.97087013</c:v>
                </c:pt>
                <c:pt idx="292">
                  <c:v>52099281.696977407</c:v>
                </c:pt>
                <c:pt idx="293">
                  <c:v>52094593.840303823</c:v>
                </c:pt>
                <c:pt idx="294">
                  <c:v>52103965.806902543</c:v>
                </c:pt>
                <c:pt idx="295">
                  <c:v>52094598.332199983</c:v>
                </c:pt>
                <c:pt idx="296">
                  <c:v>52097716.830252752</c:v>
                </c:pt>
                <c:pt idx="297">
                  <c:v>52094593.091385372</c:v>
                </c:pt>
                <c:pt idx="298">
                  <c:v>52100841.318577647</c:v>
                </c:pt>
                <c:pt idx="299">
                  <c:v>52100841.318577647</c:v>
                </c:pt>
                <c:pt idx="300">
                  <c:v>52091470.101436444</c:v>
                </c:pt>
                <c:pt idx="301">
                  <c:v>52094593.091385372</c:v>
                </c:pt>
                <c:pt idx="302">
                  <c:v>52105527.676336229</c:v>
                </c:pt>
                <c:pt idx="303">
                  <c:v>52096154.960819073</c:v>
                </c:pt>
                <c:pt idx="304">
                  <c:v>52100840.569120146</c:v>
                </c:pt>
                <c:pt idx="305">
                  <c:v>52094594.589761317</c:v>
                </c:pt>
                <c:pt idx="306">
                  <c:v>52093031.221951678</c:v>
                </c:pt>
                <c:pt idx="307">
                  <c:v>52094593.091385372</c:v>
                </c:pt>
                <c:pt idx="308">
                  <c:v>52096154.960819073</c:v>
                </c:pt>
                <c:pt idx="309">
                  <c:v>52094593.091385372</c:v>
                </c:pt>
                <c:pt idx="310">
                  <c:v>52102402.43855384</c:v>
                </c:pt>
                <c:pt idx="311">
                  <c:v>52102402.43855384</c:v>
                </c:pt>
                <c:pt idx="312">
                  <c:v>52097716.830252759</c:v>
                </c:pt>
                <c:pt idx="313">
                  <c:v>52093031.97087013</c:v>
                </c:pt>
                <c:pt idx="314">
                  <c:v>52102402.43855384</c:v>
                </c:pt>
                <c:pt idx="315">
                  <c:v>52094593.091385372</c:v>
                </c:pt>
                <c:pt idx="316">
                  <c:v>52096154.960819073</c:v>
                </c:pt>
                <c:pt idx="317">
                  <c:v>52091470.101436444</c:v>
                </c:pt>
                <c:pt idx="318">
                  <c:v>52099280.198062398</c:v>
                </c:pt>
                <c:pt idx="319">
                  <c:v>52097717.579710267</c:v>
                </c:pt>
                <c:pt idx="320">
                  <c:v>52097717.579710267</c:v>
                </c:pt>
                <c:pt idx="321">
                  <c:v>52097717.57971026</c:v>
                </c:pt>
                <c:pt idx="322">
                  <c:v>52089908.980921201</c:v>
                </c:pt>
                <c:pt idx="323">
                  <c:v>52097717.579171203</c:v>
                </c:pt>
                <c:pt idx="324">
                  <c:v>52099279.449143954</c:v>
                </c:pt>
                <c:pt idx="325">
                  <c:v>52097716.830252759</c:v>
                </c:pt>
                <c:pt idx="326">
                  <c:v>52097717.579171203</c:v>
                </c:pt>
                <c:pt idx="327">
                  <c:v>52093031.97087013</c:v>
                </c:pt>
                <c:pt idx="328">
                  <c:v>52099278.699686453</c:v>
                </c:pt>
                <c:pt idx="329">
                  <c:v>52097718.329167761</c:v>
                </c:pt>
                <c:pt idx="330">
                  <c:v>52097716.830252752</c:v>
                </c:pt>
                <c:pt idx="331">
                  <c:v>52094593.091385372</c:v>
                </c:pt>
                <c:pt idx="332">
                  <c:v>52097716.830252759</c:v>
                </c:pt>
                <c:pt idx="333">
                  <c:v>52099279.449143954</c:v>
                </c:pt>
                <c:pt idx="334">
                  <c:v>52100840.569120146</c:v>
                </c:pt>
                <c:pt idx="335">
                  <c:v>52097716.830252759</c:v>
                </c:pt>
                <c:pt idx="336">
                  <c:v>52097716.830252759</c:v>
                </c:pt>
                <c:pt idx="337">
                  <c:v>52094593.840842873</c:v>
                </c:pt>
                <c:pt idx="338">
                  <c:v>52094593.091385372</c:v>
                </c:pt>
                <c:pt idx="339">
                  <c:v>52096155.709737517</c:v>
                </c:pt>
                <c:pt idx="340">
                  <c:v>52100840.569120139</c:v>
                </c:pt>
                <c:pt idx="341">
                  <c:v>52100841.318577647</c:v>
                </c:pt>
                <c:pt idx="342">
                  <c:v>52096155.710276566</c:v>
                </c:pt>
                <c:pt idx="343">
                  <c:v>52094593.840303823</c:v>
                </c:pt>
                <c:pt idx="344">
                  <c:v>52100841.318577647</c:v>
                </c:pt>
                <c:pt idx="345">
                  <c:v>52097716.830252759</c:v>
                </c:pt>
                <c:pt idx="346">
                  <c:v>52102403.188011333</c:v>
                </c:pt>
                <c:pt idx="347">
                  <c:v>52099278.699686453</c:v>
                </c:pt>
                <c:pt idx="348">
                  <c:v>52091470.101436444</c:v>
                </c:pt>
                <c:pt idx="349">
                  <c:v>52096156.459195033</c:v>
                </c:pt>
                <c:pt idx="350">
                  <c:v>52100841.31857764</c:v>
                </c:pt>
                <c:pt idx="351">
                  <c:v>52097716.830252759</c:v>
                </c:pt>
                <c:pt idx="352">
                  <c:v>52100841.318577647</c:v>
                </c:pt>
                <c:pt idx="353">
                  <c:v>52096154.960819073</c:v>
                </c:pt>
                <c:pt idx="354">
                  <c:v>52105528.425793722</c:v>
                </c:pt>
                <c:pt idx="355">
                  <c:v>52091469.352517992</c:v>
                </c:pt>
                <c:pt idx="356">
                  <c:v>52094593.840303823</c:v>
                </c:pt>
                <c:pt idx="357">
                  <c:v>52089909.729839653</c:v>
                </c:pt>
                <c:pt idx="358">
                  <c:v>52099278.699686453</c:v>
                </c:pt>
                <c:pt idx="359">
                  <c:v>52091469.352517992</c:v>
                </c:pt>
                <c:pt idx="360">
                  <c:v>52096154.960819073</c:v>
                </c:pt>
                <c:pt idx="361">
                  <c:v>52096154.960819073</c:v>
                </c:pt>
                <c:pt idx="362">
                  <c:v>52097717.57971026</c:v>
                </c:pt>
                <c:pt idx="363">
                  <c:v>52094593.091385372</c:v>
                </c:pt>
                <c:pt idx="364">
                  <c:v>52089908.23200275</c:v>
                </c:pt>
                <c:pt idx="365">
                  <c:v>52102403.937468827</c:v>
                </c:pt>
                <c:pt idx="366">
                  <c:v>52096155.709737517</c:v>
                </c:pt>
                <c:pt idx="367">
                  <c:v>52097717.579171211</c:v>
                </c:pt>
                <c:pt idx="368">
                  <c:v>52096155.709737517</c:v>
                </c:pt>
                <c:pt idx="369">
                  <c:v>52096154.960819073</c:v>
                </c:pt>
                <c:pt idx="370">
                  <c:v>52099279.449143954</c:v>
                </c:pt>
                <c:pt idx="371">
                  <c:v>52099279.449143954</c:v>
                </c:pt>
                <c:pt idx="372">
                  <c:v>52103965.806902528</c:v>
                </c:pt>
                <c:pt idx="373">
                  <c:v>52094593.840303823</c:v>
                </c:pt>
                <c:pt idx="374">
                  <c:v>52096155.710276566</c:v>
                </c:pt>
                <c:pt idx="375">
                  <c:v>52096154.960819073</c:v>
                </c:pt>
                <c:pt idx="376">
                  <c:v>52097716.830252759</c:v>
                </c:pt>
                <c:pt idx="377">
                  <c:v>52094594.589761317</c:v>
                </c:pt>
                <c:pt idx="378">
                  <c:v>52088347.860405967</c:v>
                </c:pt>
                <c:pt idx="379">
                  <c:v>52093031.97087013</c:v>
                </c:pt>
                <c:pt idx="380">
                  <c:v>52091470.101436444</c:v>
                </c:pt>
                <c:pt idx="381">
                  <c:v>52094593.091385372</c:v>
                </c:pt>
                <c:pt idx="382">
                  <c:v>52093031.97087013</c:v>
                </c:pt>
                <c:pt idx="383">
                  <c:v>52100841.318577647</c:v>
                </c:pt>
                <c:pt idx="384">
                  <c:v>52099280.198062412</c:v>
                </c:pt>
                <c:pt idx="385">
                  <c:v>52097716.830252752</c:v>
                </c:pt>
                <c:pt idx="386">
                  <c:v>52097718.328628719</c:v>
                </c:pt>
                <c:pt idx="387">
                  <c:v>52097716.830252759</c:v>
                </c:pt>
                <c:pt idx="388">
                  <c:v>52094593.091385372</c:v>
                </c:pt>
                <c:pt idx="389">
                  <c:v>52100841.318577647</c:v>
                </c:pt>
                <c:pt idx="390">
                  <c:v>52099279.449143954</c:v>
                </c:pt>
                <c:pt idx="391">
                  <c:v>52096156.459195033</c:v>
                </c:pt>
                <c:pt idx="392">
                  <c:v>52097716.830252752</c:v>
                </c:pt>
                <c:pt idx="393">
                  <c:v>52089908.980921201</c:v>
                </c:pt>
                <c:pt idx="394">
                  <c:v>52093031.221951678</c:v>
                </c:pt>
                <c:pt idx="395">
                  <c:v>52102403.937468842</c:v>
                </c:pt>
                <c:pt idx="396">
                  <c:v>52102403.188011341</c:v>
                </c:pt>
                <c:pt idx="397">
                  <c:v>52099279.449143954</c:v>
                </c:pt>
                <c:pt idx="398">
                  <c:v>52096154.960819073</c:v>
                </c:pt>
                <c:pt idx="399">
                  <c:v>52103965.806902543</c:v>
                </c:pt>
                <c:pt idx="400">
                  <c:v>52094593.091385372</c:v>
                </c:pt>
                <c:pt idx="401">
                  <c:v>52103965.806902528</c:v>
                </c:pt>
                <c:pt idx="402">
                  <c:v>52099280.198062412</c:v>
                </c:pt>
                <c:pt idx="403">
                  <c:v>52097717.579171211</c:v>
                </c:pt>
                <c:pt idx="404">
                  <c:v>52094593.091385372</c:v>
                </c:pt>
                <c:pt idx="405">
                  <c:v>52094594.589761317</c:v>
                </c:pt>
                <c:pt idx="406">
                  <c:v>52100841.31857764</c:v>
                </c:pt>
                <c:pt idx="407">
                  <c:v>52099281.697516978</c:v>
                </c:pt>
                <c:pt idx="408">
                  <c:v>52094593.091385372</c:v>
                </c:pt>
                <c:pt idx="409">
                  <c:v>52097716.830252752</c:v>
                </c:pt>
                <c:pt idx="410">
                  <c:v>52097717.57971026</c:v>
                </c:pt>
                <c:pt idx="411">
                  <c:v>52096154.960819073</c:v>
                </c:pt>
                <c:pt idx="412">
                  <c:v>52102403.937468842</c:v>
                </c:pt>
                <c:pt idx="413">
                  <c:v>52102403.937468842</c:v>
                </c:pt>
                <c:pt idx="414">
                  <c:v>52093031.97087013</c:v>
                </c:pt>
                <c:pt idx="415">
                  <c:v>52097716.830252759</c:v>
                </c:pt>
                <c:pt idx="416">
                  <c:v>52093032.719788574</c:v>
                </c:pt>
                <c:pt idx="417">
                  <c:v>52094593.840303823</c:v>
                </c:pt>
                <c:pt idx="418">
                  <c:v>52099279.449143954</c:v>
                </c:pt>
                <c:pt idx="419">
                  <c:v>52097716.830252752</c:v>
                </c:pt>
                <c:pt idx="420">
                  <c:v>52097719.078086212</c:v>
                </c:pt>
                <c:pt idx="421">
                  <c:v>52096155.710276566</c:v>
                </c:pt>
                <c:pt idx="422">
                  <c:v>52099278.69968646</c:v>
                </c:pt>
                <c:pt idx="423">
                  <c:v>52100841.318577647</c:v>
                </c:pt>
                <c:pt idx="424">
                  <c:v>52091470.101436444</c:v>
                </c:pt>
                <c:pt idx="425">
                  <c:v>52097718.328628711</c:v>
                </c:pt>
                <c:pt idx="426">
                  <c:v>52091470.101436444</c:v>
                </c:pt>
                <c:pt idx="427">
                  <c:v>52096154.960819073</c:v>
                </c:pt>
                <c:pt idx="428">
                  <c:v>52096154.960819073</c:v>
                </c:pt>
                <c:pt idx="429">
                  <c:v>52100841.318577647</c:v>
                </c:pt>
                <c:pt idx="430">
                  <c:v>52105528.42579373</c:v>
                </c:pt>
                <c:pt idx="431">
                  <c:v>52094593.091385372</c:v>
                </c:pt>
                <c:pt idx="432">
                  <c:v>52099278.699686453</c:v>
                </c:pt>
                <c:pt idx="433">
                  <c:v>52097717.57971026</c:v>
                </c:pt>
                <c:pt idx="434">
                  <c:v>52099279.449143954</c:v>
                </c:pt>
                <c:pt idx="435">
                  <c:v>52096154.960819073</c:v>
                </c:pt>
                <c:pt idx="436">
                  <c:v>52094593.091385372</c:v>
                </c:pt>
                <c:pt idx="437">
                  <c:v>52105528.42579373</c:v>
                </c:pt>
                <c:pt idx="438">
                  <c:v>52096156.45919501</c:v>
                </c:pt>
                <c:pt idx="439">
                  <c:v>52102403.188011341</c:v>
                </c:pt>
                <c:pt idx="440">
                  <c:v>52102403.937468842</c:v>
                </c:pt>
                <c:pt idx="441">
                  <c:v>52102403.937468842</c:v>
                </c:pt>
                <c:pt idx="442">
                  <c:v>52096154.960819073</c:v>
                </c:pt>
                <c:pt idx="443">
                  <c:v>52099280.198601447</c:v>
                </c:pt>
                <c:pt idx="444">
                  <c:v>52096154.960819073</c:v>
                </c:pt>
                <c:pt idx="445">
                  <c:v>52100841.31857764</c:v>
                </c:pt>
                <c:pt idx="446">
                  <c:v>52094593.840303823</c:v>
                </c:pt>
                <c:pt idx="447">
                  <c:v>52096154.960819073</c:v>
                </c:pt>
                <c:pt idx="448">
                  <c:v>52102402.43855384</c:v>
                </c:pt>
                <c:pt idx="449">
                  <c:v>52093031.221951678</c:v>
                </c:pt>
                <c:pt idx="450">
                  <c:v>52091469.352517992</c:v>
                </c:pt>
                <c:pt idx="451">
                  <c:v>52102402.43855384</c:v>
                </c:pt>
                <c:pt idx="452">
                  <c:v>52099280.198062398</c:v>
                </c:pt>
                <c:pt idx="453">
                  <c:v>52097717.579171211</c:v>
                </c:pt>
                <c:pt idx="454">
                  <c:v>52094593.840303823</c:v>
                </c:pt>
                <c:pt idx="455">
                  <c:v>52096154.960819073</c:v>
                </c:pt>
                <c:pt idx="456">
                  <c:v>52100840.569120146</c:v>
                </c:pt>
                <c:pt idx="457">
                  <c:v>52100840.569120139</c:v>
                </c:pt>
                <c:pt idx="458">
                  <c:v>52096154.960819073</c:v>
                </c:pt>
                <c:pt idx="459">
                  <c:v>52099279.449143954</c:v>
                </c:pt>
                <c:pt idx="460">
                  <c:v>52094593.840303823</c:v>
                </c:pt>
                <c:pt idx="461">
                  <c:v>52100841.31857764</c:v>
                </c:pt>
                <c:pt idx="462">
                  <c:v>52094593.091385372</c:v>
                </c:pt>
                <c:pt idx="463">
                  <c:v>52096154.960819073</c:v>
                </c:pt>
                <c:pt idx="464">
                  <c:v>52094593.840303823</c:v>
                </c:pt>
                <c:pt idx="465">
                  <c:v>52091470.850354888</c:v>
                </c:pt>
                <c:pt idx="466">
                  <c:v>52089908.23200275</c:v>
                </c:pt>
                <c:pt idx="467">
                  <c:v>52089908.232002743</c:v>
                </c:pt>
                <c:pt idx="468">
                  <c:v>52091469.352517992</c:v>
                </c:pt>
                <c:pt idx="469">
                  <c:v>52100840.569120139</c:v>
                </c:pt>
                <c:pt idx="470">
                  <c:v>52100841.318577647</c:v>
                </c:pt>
                <c:pt idx="471">
                  <c:v>52099278.699686453</c:v>
                </c:pt>
                <c:pt idx="472">
                  <c:v>52102402.43855384</c:v>
                </c:pt>
                <c:pt idx="473">
                  <c:v>52096154.960819073</c:v>
                </c:pt>
                <c:pt idx="474">
                  <c:v>52099279.449143954</c:v>
                </c:pt>
                <c:pt idx="475">
                  <c:v>52094593.091385372</c:v>
                </c:pt>
                <c:pt idx="476">
                  <c:v>52096156.45919501</c:v>
                </c:pt>
                <c:pt idx="477">
                  <c:v>52096154.960819073</c:v>
                </c:pt>
                <c:pt idx="478">
                  <c:v>52091469.352517992</c:v>
                </c:pt>
                <c:pt idx="479">
                  <c:v>52100841.318577647</c:v>
                </c:pt>
                <c:pt idx="480">
                  <c:v>52100841.318577647</c:v>
                </c:pt>
                <c:pt idx="481">
                  <c:v>52094593.091385372</c:v>
                </c:pt>
                <c:pt idx="482">
                  <c:v>52097716.830252759</c:v>
                </c:pt>
                <c:pt idx="483">
                  <c:v>52099279.449143954</c:v>
                </c:pt>
                <c:pt idx="484">
                  <c:v>52089908.980921201</c:v>
                </c:pt>
                <c:pt idx="485">
                  <c:v>52089911.974441402</c:v>
                </c:pt>
                <c:pt idx="486">
                  <c:v>52099279.449143954</c:v>
                </c:pt>
                <c:pt idx="487">
                  <c:v>52100842.068035148</c:v>
                </c:pt>
                <c:pt idx="488">
                  <c:v>52096155.709737517</c:v>
                </c:pt>
                <c:pt idx="489">
                  <c:v>52097721.324842088</c:v>
                </c:pt>
                <c:pt idx="490">
                  <c:v>52093031.97087013</c:v>
                </c:pt>
                <c:pt idx="491">
                  <c:v>52091470.101436444</c:v>
                </c:pt>
                <c:pt idx="492">
                  <c:v>52097716.830252752</c:v>
                </c:pt>
                <c:pt idx="493">
                  <c:v>52094593.091385372</c:v>
                </c:pt>
                <c:pt idx="494">
                  <c:v>52097716.830252752</c:v>
                </c:pt>
                <c:pt idx="495">
                  <c:v>52096154.960819073</c:v>
                </c:pt>
                <c:pt idx="496">
                  <c:v>52103968.055814587</c:v>
                </c:pt>
                <c:pt idx="497">
                  <c:v>52100842.068035141</c:v>
                </c:pt>
                <c:pt idx="498">
                  <c:v>52097717.57971026</c:v>
                </c:pt>
                <c:pt idx="499">
                  <c:v>52099279.449143954</c:v>
                </c:pt>
                <c:pt idx="500">
                  <c:v>52097716.830252752</c:v>
                </c:pt>
                <c:pt idx="501">
                  <c:v>52102403.937468842</c:v>
                </c:pt>
                <c:pt idx="502">
                  <c:v>52099279.449143954</c:v>
                </c:pt>
                <c:pt idx="503">
                  <c:v>52094595.338679783</c:v>
                </c:pt>
                <c:pt idx="504">
                  <c:v>52093031.97087013</c:v>
                </c:pt>
                <c:pt idx="505">
                  <c:v>52099278.699686453</c:v>
                </c:pt>
                <c:pt idx="506">
                  <c:v>52094593.091385372</c:v>
                </c:pt>
                <c:pt idx="507">
                  <c:v>52097716.830252759</c:v>
                </c:pt>
                <c:pt idx="508">
                  <c:v>52097716.830252759</c:v>
                </c:pt>
                <c:pt idx="509">
                  <c:v>52093031.97087013</c:v>
                </c:pt>
                <c:pt idx="510">
                  <c:v>52093031.221951678</c:v>
                </c:pt>
                <c:pt idx="511">
                  <c:v>52096154.960819073</c:v>
                </c:pt>
                <c:pt idx="512">
                  <c:v>52096155.709737517</c:v>
                </c:pt>
                <c:pt idx="513">
                  <c:v>52089914.966886081</c:v>
                </c:pt>
                <c:pt idx="514">
                  <c:v>52100840.569120139</c:v>
                </c:pt>
                <c:pt idx="515">
                  <c:v>52094593.840842873</c:v>
                </c:pt>
                <c:pt idx="516">
                  <c:v>52094593.840303823</c:v>
                </c:pt>
                <c:pt idx="517">
                  <c:v>52094593.091385372</c:v>
                </c:pt>
                <c:pt idx="518">
                  <c:v>52096154.960819073</c:v>
                </c:pt>
                <c:pt idx="519">
                  <c:v>52094593.091385372</c:v>
                </c:pt>
                <c:pt idx="520">
                  <c:v>52100842.816953599</c:v>
                </c:pt>
                <c:pt idx="521">
                  <c:v>52096155.709737517</c:v>
                </c:pt>
                <c:pt idx="522">
                  <c:v>52093031.221951678</c:v>
                </c:pt>
                <c:pt idx="523">
                  <c:v>52096155.710276566</c:v>
                </c:pt>
                <c:pt idx="524">
                  <c:v>52102403.188011333</c:v>
                </c:pt>
                <c:pt idx="525">
                  <c:v>52100841.31857764</c:v>
                </c:pt>
                <c:pt idx="526">
                  <c:v>52099279.449143954</c:v>
                </c:pt>
                <c:pt idx="527">
                  <c:v>52100840.569120139</c:v>
                </c:pt>
                <c:pt idx="528">
                  <c:v>52091480.575531892</c:v>
                </c:pt>
                <c:pt idx="529">
                  <c:v>52099278.699686453</c:v>
                </c:pt>
                <c:pt idx="530">
                  <c:v>52091473.097110771</c:v>
                </c:pt>
                <c:pt idx="531">
                  <c:v>52097717.579171218</c:v>
                </c:pt>
                <c:pt idx="532">
                  <c:v>52097716.830252752</c:v>
                </c:pt>
                <c:pt idx="533">
                  <c:v>52097717.579710267</c:v>
                </c:pt>
                <c:pt idx="534">
                  <c:v>52099278.699686453</c:v>
                </c:pt>
                <c:pt idx="535">
                  <c:v>52097717.579710267</c:v>
                </c:pt>
                <c:pt idx="536">
                  <c:v>52097716.830252752</c:v>
                </c:pt>
                <c:pt idx="537">
                  <c:v>52096156.458655968</c:v>
                </c:pt>
                <c:pt idx="538">
                  <c:v>52099280.947519898</c:v>
                </c:pt>
                <c:pt idx="539">
                  <c:v>52091471.598734811</c:v>
                </c:pt>
                <c:pt idx="540">
                  <c:v>52094593.840303831</c:v>
                </c:pt>
                <c:pt idx="541">
                  <c:v>52094593.091385372</c:v>
                </c:pt>
                <c:pt idx="542">
                  <c:v>52097716.830252752</c:v>
                </c:pt>
                <c:pt idx="543">
                  <c:v>52097717.579171211</c:v>
                </c:pt>
                <c:pt idx="544">
                  <c:v>52096156.459195018</c:v>
                </c:pt>
                <c:pt idx="545">
                  <c:v>52096154.960819073</c:v>
                </c:pt>
                <c:pt idx="546">
                  <c:v>52100842.068035148</c:v>
                </c:pt>
                <c:pt idx="547">
                  <c:v>52091470.101436444</c:v>
                </c:pt>
                <c:pt idx="548">
                  <c:v>52096154.960819073</c:v>
                </c:pt>
                <c:pt idx="549">
                  <c:v>52097716.830252759</c:v>
                </c:pt>
                <c:pt idx="550">
                  <c:v>52096154.960819073</c:v>
                </c:pt>
                <c:pt idx="551">
                  <c:v>52091469.352517992</c:v>
                </c:pt>
                <c:pt idx="552">
                  <c:v>52091471.599812403</c:v>
                </c:pt>
                <c:pt idx="553">
                  <c:v>52097716.830252752</c:v>
                </c:pt>
                <c:pt idx="554">
                  <c:v>52094593.840303823</c:v>
                </c:pt>
                <c:pt idx="555">
                  <c:v>52099280.947519898</c:v>
                </c:pt>
                <c:pt idx="556">
                  <c:v>52094593.091385372</c:v>
                </c:pt>
                <c:pt idx="557">
                  <c:v>52102403.188011333</c:v>
                </c:pt>
                <c:pt idx="558">
                  <c:v>52103967.305278488</c:v>
                </c:pt>
                <c:pt idx="559">
                  <c:v>52096154.960819073</c:v>
                </c:pt>
                <c:pt idx="560">
                  <c:v>52097717.579171211</c:v>
                </c:pt>
                <c:pt idx="561">
                  <c:v>52094593.840303823</c:v>
                </c:pt>
                <c:pt idx="562">
                  <c:v>52093031.221951678</c:v>
                </c:pt>
                <c:pt idx="563">
                  <c:v>52096155.709737517</c:v>
                </c:pt>
                <c:pt idx="564">
                  <c:v>52096156.459195018</c:v>
                </c:pt>
                <c:pt idx="565">
                  <c:v>52096154.960819073</c:v>
                </c:pt>
                <c:pt idx="566">
                  <c:v>52099279.449143954</c:v>
                </c:pt>
                <c:pt idx="567">
                  <c:v>52099279.449143954</c:v>
                </c:pt>
                <c:pt idx="568">
                  <c:v>52097717.57971026</c:v>
                </c:pt>
                <c:pt idx="569">
                  <c:v>52094593.091385372</c:v>
                </c:pt>
                <c:pt idx="570">
                  <c:v>52094593.840303823</c:v>
                </c:pt>
                <c:pt idx="571">
                  <c:v>52096154.960819073</c:v>
                </c:pt>
                <c:pt idx="572">
                  <c:v>52102403.188011341</c:v>
                </c:pt>
                <c:pt idx="573">
                  <c:v>52096154.960819073</c:v>
                </c:pt>
                <c:pt idx="574">
                  <c:v>52096154.960819073</c:v>
                </c:pt>
                <c:pt idx="575">
                  <c:v>52096155.709737517</c:v>
                </c:pt>
                <c:pt idx="576">
                  <c:v>52096154.960819073</c:v>
                </c:pt>
                <c:pt idx="577">
                  <c:v>52100842.818032213</c:v>
                </c:pt>
                <c:pt idx="578">
                  <c:v>52097716.830252759</c:v>
                </c:pt>
                <c:pt idx="579">
                  <c:v>52093031.221951678</c:v>
                </c:pt>
                <c:pt idx="580">
                  <c:v>52096154.960819073</c:v>
                </c:pt>
                <c:pt idx="581">
                  <c:v>52094593.840303823</c:v>
                </c:pt>
                <c:pt idx="582">
                  <c:v>52096154.960819073</c:v>
                </c:pt>
                <c:pt idx="583">
                  <c:v>52097717.57971026</c:v>
                </c:pt>
                <c:pt idx="584">
                  <c:v>52097716.830252759</c:v>
                </c:pt>
                <c:pt idx="585">
                  <c:v>52100840.569120146</c:v>
                </c:pt>
                <c:pt idx="586">
                  <c:v>52097716.830252759</c:v>
                </c:pt>
                <c:pt idx="587">
                  <c:v>52103966.556899607</c:v>
                </c:pt>
                <c:pt idx="588">
                  <c:v>52097716.830252759</c:v>
                </c:pt>
                <c:pt idx="589">
                  <c:v>52094593.091385372</c:v>
                </c:pt>
                <c:pt idx="590">
                  <c:v>52097718.328628711</c:v>
                </c:pt>
                <c:pt idx="591">
                  <c:v>52096154.960819073</c:v>
                </c:pt>
                <c:pt idx="592">
                  <c:v>52096154.960819073</c:v>
                </c:pt>
                <c:pt idx="593">
                  <c:v>52094593.091385372</c:v>
                </c:pt>
                <c:pt idx="594">
                  <c:v>52093031.221951678</c:v>
                </c:pt>
                <c:pt idx="595">
                  <c:v>52102403.188011333</c:v>
                </c:pt>
                <c:pt idx="596">
                  <c:v>52097717.57971026</c:v>
                </c:pt>
                <c:pt idx="597">
                  <c:v>52094593.840303823</c:v>
                </c:pt>
                <c:pt idx="598">
                  <c:v>52093031.221951678</c:v>
                </c:pt>
                <c:pt idx="599">
                  <c:v>52103965.057445027</c:v>
                </c:pt>
                <c:pt idx="600">
                  <c:v>52100841.318577647</c:v>
                </c:pt>
                <c:pt idx="601">
                  <c:v>52096155.710276566</c:v>
                </c:pt>
                <c:pt idx="602">
                  <c:v>52097716.830252759</c:v>
                </c:pt>
                <c:pt idx="603">
                  <c:v>52097716.830252759</c:v>
                </c:pt>
                <c:pt idx="604">
                  <c:v>52097716.830252752</c:v>
                </c:pt>
                <c:pt idx="605">
                  <c:v>52094593.091385372</c:v>
                </c:pt>
                <c:pt idx="606">
                  <c:v>52099279.449143954</c:v>
                </c:pt>
                <c:pt idx="607">
                  <c:v>52096155.709737517</c:v>
                </c:pt>
                <c:pt idx="608">
                  <c:v>52099278.699686453</c:v>
                </c:pt>
                <c:pt idx="609">
                  <c:v>52103965.806902528</c:v>
                </c:pt>
                <c:pt idx="610">
                  <c:v>52093031.97087013</c:v>
                </c:pt>
                <c:pt idx="611">
                  <c:v>52096155.710276566</c:v>
                </c:pt>
                <c:pt idx="612">
                  <c:v>52099280.198062398</c:v>
                </c:pt>
                <c:pt idx="613">
                  <c:v>52094593.840303823</c:v>
                </c:pt>
                <c:pt idx="614">
                  <c:v>52097716.830252759</c:v>
                </c:pt>
                <c:pt idx="615">
                  <c:v>52094593.091385372</c:v>
                </c:pt>
                <c:pt idx="616">
                  <c:v>52094593.840303823</c:v>
                </c:pt>
                <c:pt idx="617">
                  <c:v>52096154.960819073</c:v>
                </c:pt>
                <c:pt idx="618">
                  <c:v>52097716.830252759</c:v>
                </c:pt>
                <c:pt idx="619">
                  <c:v>52093032.719788589</c:v>
                </c:pt>
                <c:pt idx="620">
                  <c:v>52097716.830252759</c:v>
                </c:pt>
                <c:pt idx="621">
                  <c:v>52097717.57971026</c:v>
                </c:pt>
                <c:pt idx="622">
                  <c:v>52093031.970870122</c:v>
                </c:pt>
                <c:pt idx="623">
                  <c:v>52102403.188011341</c:v>
                </c:pt>
                <c:pt idx="624">
                  <c:v>52097717.57971026</c:v>
                </c:pt>
                <c:pt idx="625">
                  <c:v>52099278.699686453</c:v>
                </c:pt>
                <c:pt idx="626">
                  <c:v>52100844.316408172</c:v>
                </c:pt>
                <c:pt idx="627">
                  <c:v>52097718.328628719</c:v>
                </c:pt>
                <c:pt idx="628">
                  <c:v>52102403.937468842</c:v>
                </c:pt>
                <c:pt idx="629">
                  <c:v>52096155.710276566</c:v>
                </c:pt>
                <c:pt idx="630">
                  <c:v>52096154.960819073</c:v>
                </c:pt>
                <c:pt idx="631">
                  <c:v>52100841.318577647</c:v>
                </c:pt>
                <c:pt idx="632">
                  <c:v>52096154.960819073</c:v>
                </c:pt>
                <c:pt idx="633">
                  <c:v>52099278.699686453</c:v>
                </c:pt>
                <c:pt idx="634">
                  <c:v>52096155.710276566</c:v>
                </c:pt>
                <c:pt idx="635">
                  <c:v>52096154.960819073</c:v>
                </c:pt>
                <c:pt idx="636">
                  <c:v>52096155.710276566</c:v>
                </c:pt>
                <c:pt idx="637">
                  <c:v>52100841.318577647</c:v>
                </c:pt>
                <c:pt idx="638">
                  <c:v>52097716.830252759</c:v>
                </c:pt>
                <c:pt idx="639">
                  <c:v>52091469.352517992</c:v>
                </c:pt>
                <c:pt idx="640">
                  <c:v>52094593.091385372</c:v>
                </c:pt>
                <c:pt idx="641">
                  <c:v>52093031.97087013</c:v>
                </c:pt>
                <c:pt idx="642">
                  <c:v>52097718.328628719</c:v>
                </c:pt>
                <c:pt idx="643">
                  <c:v>52094593.091385372</c:v>
                </c:pt>
                <c:pt idx="644">
                  <c:v>52099278.699686453</c:v>
                </c:pt>
                <c:pt idx="645">
                  <c:v>52093031.221951678</c:v>
                </c:pt>
                <c:pt idx="646">
                  <c:v>52099280.198601447</c:v>
                </c:pt>
                <c:pt idx="647">
                  <c:v>52100841.318577647</c:v>
                </c:pt>
                <c:pt idx="648">
                  <c:v>52093031.221951678</c:v>
                </c:pt>
                <c:pt idx="649">
                  <c:v>52094593.091385372</c:v>
                </c:pt>
                <c:pt idx="650">
                  <c:v>52096154.960819073</c:v>
                </c:pt>
                <c:pt idx="651">
                  <c:v>52096155.710276566</c:v>
                </c:pt>
                <c:pt idx="652">
                  <c:v>52094593.091385372</c:v>
                </c:pt>
                <c:pt idx="653">
                  <c:v>52100840.569120139</c:v>
                </c:pt>
                <c:pt idx="654">
                  <c:v>52096157.208113469</c:v>
                </c:pt>
                <c:pt idx="655">
                  <c:v>52097716.830252759</c:v>
                </c:pt>
                <c:pt idx="656">
                  <c:v>52099278.699686453</c:v>
                </c:pt>
                <c:pt idx="657">
                  <c:v>52102403.188011341</c:v>
                </c:pt>
                <c:pt idx="658">
                  <c:v>52100840.569120146</c:v>
                </c:pt>
                <c:pt idx="659">
                  <c:v>52096154.960819073</c:v>
                </c:pt>
                <c:pt idx="660">
                  <c:v>52097716.830252752</c:v>
                </c:pt>
                <c:pt idx="661">
                  <c:v>52093031.970870122</c:v>
                </c:pt>
                <c:pt idx="662">
                  <c:v>52100841.318577647</c:v>
                </c:pt>
                <c:pt idx="663">
                  <c:v>52097716.830252759</c:v>
                </c:pt>
                <c:pt idx="664">
                  <c:v>52094593.091385372</c:v>
                </c:pt>
                <c:pt idx="665">
                  <c:v>52099278.699686453</c:v>
                </c:pt>
                <c:pt idx="666">
                  <c:v>52097716.830252752</c:v>
                </c:pt>
                <c:pt idx="667">
                  <c:v>52099279.449143954</c:v>
                </c:pt>
                <c:pt idx="668">
                  <c:v>52097716.830252752</c:v>
                </c:pt>
                <c:pt idx="669">
                  <c:v>52093032.720327638</c:v>
                </c:pt>
                <c:pt idx="670">
                  <c:v>52097717.579171211</c:v>
                </c:pt>
                <c:pt idx="671">
                  <c:v>52094593.091385372</c:v>
                </c:pt>
                <c:pt idx="672">
                  <c:v>52100841.318577647</c:v>
                </c:pt>
                <c:pt idx="673">
                  <c:v>52100840.569120146</c:v>
                </c:pt>
                <c:pt idx="674">
                  <c:v>52097716.830252752</c:v>
                </c:pt>
                <c:pt idx="675">
                  <c:v>52089908.23200275</c:v>
                </c:pt>
                <c:pt idx="676">
                  <c:v>52097717.57971026</c:v>
                </c:pt>
                <c:pt idx="677">
                  <c:v>52094593.091385372</c:v>
                </c:pt>
                <c:pt idx="678">
                  <c:v>52096154.960819073</c:v>
                </c:pt>
                <c:pt idx="679">
                  <c:v>52093031.221951678</c:v>
                </c:pt>
                <c:pt idx="680">
                  <c:v>52096155.709737517</c:v>
                </c:pt>
                <c:pt idx="681">
                  <c:v>52100841.318577647</c:v>
                </c:pt>
                <c:pt idx="682">
                  <c:v>52099278.699686453</c:v>
                </c:pt>
                <c:pt idx="683">
                  <c:v>52096154.960819073</c:v>
                </c:pt>
                <c:pt idx="684">
                  <c:v>52100842.068035141</c:v>
                </c:pt>
                <c:pt idx="685">
                  <c:v>52097717.579710267</c:v>
                </c:pt>
                <c:pt idx="686">
                  <c:v>52094593.091385372</c:v>
                </c:pt>
                <c:pt idx="687">
                  <c:v>52099280.947519898</c:v>
                </c:pt>
                <c:pt idx="688">
                  <c:v>52100840.569120146</c:v>
                </c:pt>
                <c:pt idx="689">
                  <c:v>52096155.709737517</c:v>
                </c:pt>
                <c:pt idx="690">
                  <c:v>52105527.676336229</c:v>
                </c:pt>
                <c:pt idx="691">
                  <c:v>52094593.840303823</c:v>
                </c:pt>
                <c:pt idx="692">
                  <c:v>52093031.221951678</c:v>
                </c:pt>
                <c:pt idx="693">
                  <c:v>52096154.960819073</c:v>
                </c:pt>
                <c:pt idx="694">
                  <c:v>52097716.830252752</c:v>
                </c:pt>
                <c:pt idx="695">
                  <c:v>52102403.188011333</c:v>
                </c:pt>
                <c:pt idx="696">
                  <c:v>52093032.720327631</c:v>
                </c:pt>
                <c:pt idx="697">
                  <c:v>52099279.449143954</c:v>
                </c:pt>
                <c:pt idx="698">
                  <c:v>52099279.449143954</c:v>
                </c:pt>
                <c:pt idx="699">
                  <c:v>52100840.569120139</c:v>
                </c:pt>
                <c:pt idx="700">
                  <c:v>52099279.449143954</c:v>
                </c:pt>
                <c:pt idx="701">
                  <c:v>52102403.188011341</c:v>
                </c:pt>
                <c:pt idx="702">
                  <c:v>52097716.830252759</c:v>
                </c:pt>
                <c:pt idx="703">
                  <c:v>52093031.221951678</c:v>
                </c:pt>
                <c:pt idx="704">
                  <c:v>52103965.806902543</c:v>
                </c:pt>
                <c:pt idx="705">
                  <c:v>52102403.188011341</c:v>
                </c:pt>
                <c:pt idx="706">
                  <c:v>52097716.830252759</c:v>
                </c:pt>
                <c:pt idx="707">
                  <c:v>52097717.579710267</c:v>
                </c:pt>
                <c:pt idx="708">
                  <c:v>52091469.352517992</c:v>
                </c:pt>
                <c:pt idx="709">
                  <c:v>52097716.830252759</c:v>
                </c:pt>
                <c:pt idx="710">
                  <c:v>52099278.699686453</c:v>
                </c:pt>
                <c:pt idx="711">
                  <c:v>52107090.295227423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6-48E0-9169-C44B02B3927F}"/>
            </c:ext>
          </c:extLst>
        </c:ser>
        <c:ser>
          <c:idx val="1"/>
          <c:order val="1"/>
          <c:tx>
            <c:strRef>
              <c:f>'Teste 3'!$O$1</c:f>
              <c:strCache>
                <c:ptCount val="1"/>
                <c:pt idx="0">
                  <c:v>Hashrate Acumulada</c:v>
                </c:pt>
              </c:strCache>
            </c:strRef>
          </c:tx>
          <c:spPr>
            <a:ln w="28575" cap="rnd">
              <a:solidFill>
                <a:srgbClr val="40688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'Teste 3'!$B$2:$B$739</c15:sqref>
                  </c15:fullRef>
                </c:ext>
              </c:extLst>
              <c:f>'Teste 3'!$B$12:$B$739</c:f>
              <c:strCache>
                <c:ptCount val="712"/>
                <c:pt idx="0">
                  <c:v>21:42:54</c:v>
                </c:pt>
                <c:pt idx="1">
                  <c:v>21:43:54</c:v>
                </c:pt>
                <c:pt idx="2">
                  <c:v>21:44:54</c:v>
                </c:pt>
                <c:pt idx="3">
                  <c:v>21:45:53</c:v>
                </c:pt>
                <c:pt idx="4">
                  <c:v>21:46:53</c:v>
                </c:pt>
                <c:pt idx="5">
                  <c:v>21:47:53</c:v>
                </c:pt>
                <c:pt idx="6">
                  <c:v>21:48:53</c:v>
                </c:pt>
                <c:pt idx="7">
                  <c:v>21:49:53</c:v>
                </c:pt>
                <c:pt idx="8">
                  <c:v>21:50:53</c:v>
                </c:pt>
                <c:pt idx="9">
                  <c:v>21:51:53</c:v>
                </c:pt>
                <c:pt idx="10">
                  <c:v>21:52:53</c:v>
                </c:pt>
                <c:pt idx="11">
                  <c:v>21:53:53</c:v>
                </c:pt>
                <c:pt idx="12">
                  <c:v>21:54:54</c:v>
                </c:pt>
                <c:pt idx="13">
                  <c:v>21:55:54</c:v>
                </c:pt>
                <c:pt idx="14">
                  <c:v>21:56:54</c:v>
                </c:pt>
                <c:pt idx="15">
                  <c:v>21:57:54</c:v>
                </c:pt>
                <c:pt idx="16">
                  <c:v>21:58:54</c:v>
                </c:pt>
                <c:pt idx="17">
                  <c:v>21:59:54</c:v>
                </c:pt>
                <c:pt idx="18">
                  <c:v>22:00:54</c:v>
                </c:pt>
                <c:pt idx="19">
                  <c:v>22:01:54</c:v>
                </c:pt>
                <c:pt idx="20">
                  <c:v>22:02:55</c:v>
                </c:pt>
                <c:pt idx="21">
                  <c:v>22:03:55</c:v>
                </c:pt>
                <c:pt idx="22">
                  <c:v>22:04:55</c:v>
                </c:pt>
                <c:pt idx="23">
                  <c:v>22:05:55</c:v>
                </c:pt>
                <c:pt idx="24">
                  <c:v>22:06:55</c:v>
                </c:pt>
                <c:pt idx="25">
                  <c:v>22:07:55</c:v>
                </c:pt>
                <c:pt idx="26">
                  <c:v>22:08:54</c:v>
                </c:pt>
                <c:pt idx="27">
                  <c:v>22:09:54</c:v>
                </c:pt>
                <c:pt idx="28">
                  <c:v>22:10:54</c:v>
                </c:pt>
                <c:pt idx="29">
                  <c:v>22:11:54</c:v>
                </c:pt>
                <c:pt idx="30">
                  <c:v>22:12:54</c:v>
                </c:pt>
                <c:pt idx="31">
                  <c:v>22:13:54</c:v>
                </c:pt>
                <c:pt idx="32">
                  <c:v>22:14:54</c:v>
                </c:pt>
                <c:pt idx="33">
                  <c:v>22:15:54</c:v>
                </c:pt>
                <c:pt idx="34">
                  <c:v>22:16:54</c:v>
                </c:pt>
                <c:pt idx="35">
                  <c:v>22:17:54</c:v>
                </c:pt>
                <c:pt idx="36">
                  <c:v>22:18:54</c:v>
                </c:pt>
                <c:pt idx="37">
                  <c:v>22:19:54</c:v>
                </c:pt>
                <c:pt idx="38">
                  <c:v>22:20:54</c:v>
                </c:pt>
                <c:pt idx="39">
                  <c:v>22:21:54</c:v>
                </c:pt>
                <c:pt idx="40">
                  <c:v>22:22:54</c:v>
                </c:pt>
                <c:pt idx="41">
                  <c:v>22:23:54</c:v>
                </c:pt>
                <c:pt idx="42">
                  <c:v>22:24:54</c:v>
                </c:pt>
                <c:pt idx="43">
                  <c:v>22:25:53</c:v>
                </c:pt>
                <c:pt idx="44">
                  <c:v>22:26:53</c:v>
                </c:pt>
                <c:pt idx="45">
                  <c:v>22:27:53</c:v>
                </c:pt>
                <c:pt idx="46">
                  <c:v>22:28:53</c:v>
                </c:pt>
                <c:pt idx="47">
                  <c:v>22:29:53</c:v>
                </c:pt>
                <c:pt idx="48">
                  <c:v>22:30:53</c:v>
                </c:pt>
                <c:pt idx="49">
                  <c:v>22:31:53</c:v>
                </c:pt>
                <c:pt idx="50">
                  <c:v>22:32:53</c:v>
                </c:pt>
                <c:pt idx="51">
                  <c:v>22:33:52</c:v>
                </c:pt>
                <c:pt idx="52">
                  <c:v>22:34:52</c:v>
                </c:pt>
                <c:pt idx="53">
                  <c:v>22:35:52</c:v>
                </c:pt>
                <c:pt idx="54">
                  <c:v>22:36:52</c:v>
                </c:pt>
                <c:pt idx="55">
                  <c:v>22:37:52</c:v>
                </c:pt>
                <c:pt idx="56">
                  <c:v>22:38:52</c:v>
                </c:pt>
                <c:pt idx="57">
                  <c:v>22:39:52</c:v>
                </c:pt>
                <c:pt idx="58">
                  <c:v>22:40:52</c:v>
                </c:pt>
                <c:pt idx="59">
                  <c:v>22:41:51</c:v>
                </c:pt>
                <c:pt idx="60">
                  <c:v>22:42:51</c:v>
                </c:pt>
                <c:pt idx="61">
                  <c:v>22:43:51</c:v>
                </c:pt>
                <c:pt idx="62">
                  <c:v>22:44:51</c:v>
                </c:pt>
                <c:pt idx="63">
                  <c:v>22:45:51</c:v>
                </c:pt>
                <c:pt idx="64">
                  <c:v>22:46:51</c:v>
                </c:pt>
                <c:pt idx="65">
                  <c:v>22:47:51</c:v>
                </c:pt>
                <c:pt idx="66">
                  <c:v>22:48:51</c:v>
                </c:pt>
                <c:pt idx="67">
                  <c:v>22:49:51</c:v>
                </c:pt>
                <c:pt idx="68">
                  <c:v>22:50:50</c:v>
                </c:pt>
                <c:pt idx="69">
                  <c:v>22:51:50</c:v>
                </c:pt>
                <c:pt idx="70">
                  <c:v>22:52:50</c:v>
                </c:pt>
                <c:pt idx="71">
                  <c:v>22:53:50</c:v>
                </c:pt>
                <c:pt idx="72">
                  <c:v>22:54:50</c:v>
                </c:pt>
                <c:pt idx="73">
                  <c:v>22:55:50</c:v>
                </c:pt>
                <c:pt idx="74">
                  <c:v>22:56:50</c:v>
                </c:pt>
                <c:pt idx="75">
                  <c:v>22:57:50</c:v>
                </c:pt>
                <c:pt idx="76">
                  <c:v>22:58:50</c:v>
                </c:pt>
                <c:pt idx="77">
                  <c:v>22:59:50</c:v>
                </c:pt>
                <c:pt idx="78">
                  <c:v>23:00:50</c:v>
                </c:pt>
                <c:pt idx="79">
                  <c:v>23:01:50</c:v>
                </c:pt>
                <c:pt idx="80">
                  <c:v>23:02:50</c:v>
                </c:pt>
                <c:pt idx="81">
                  <c:v>23:03:50</c:v>
                </c:pt>
                <c:pt idx="82">
                  <c:v>23:04:50</c:v>
                </c:pt>
                <c:pt idx="83">
                  <c:v>23:05:50</c:v>
                </c:pt>
                <c:pt idx="84">
                  <c:v>23:06:49</c:v>
                </c:pt>
                <c:pt idx="85">
                  <c:v>23:07:49</c:v>
                </c:pt>
                <c:pt idx="86">
                  <c:v>23:08:49</c:v>
                </c:pt>
                <c:pt idx="87">
                  <c:v>23:09:49</c:v>
                </c:pt>
                <c:pt idx="88">
                  <c:v>23:10:49</c:v>
                </c:pt>
                <c:pt idx="89">
                  <c:v>23:11:49</c:v>
                </c:pt>
                <c:pt idx="90">
                  <c:v>23:12:49</c:v>
                </c:pt>
                <c:pt idx="91">
                  <c:v>23:13:49</c:v>
                </c:pt>
                <c:pt idx="92">
                  <c:v>23:14:48</c:v>
                </c:pt>
                <c:pt idx="93">
                  <c:v>23:15:48</c:v>
                </c:pt>
                <c:pt idx="94">
                  <c:v>23:16:48</c:v>
                </c:pt>
                <c:pt idx="95">
                  <c:v>23:17:48</c:v>
                </c:pt>
                <c:pt idx="96">
                  <c:v>23:18:48</c:v>
                </c:pt>
                <c:pt idx="97">
                  <c:v>23:19:48</c:v>
                </c:pt>
                <c:pt idx="98">
                  <c:v>23:20:48</c:v>
                </c:pt>
                <c:pt idx="99">
                  <c:v>23:21:48</c:v>
                </c:pt>
                <c:pt idx="100">
                  <c:v>23:22:48</c:v>
                </c:pt>
                <c:pt idx="101">
                  <c:v>23:23:47</c:v>
                </c:pt>
                <c:pt idx="102">
                  <c:v>23:24:47</c:v>
                </c:pt>
                <c:pt idx="103">
                  <c:v>23:25:47</c:v>
                </c:pt>
                <c:pt idx="104">
                  <c:v>23:26:47</c:v>
                </c:pt>
                <c:pt idx="105">
                  <c:v>23:27:47</c:v>
                </c:pt>
                <c:pt idx="106">
                  <c:v>23:28:47</c:v>
                </c:pt>
                <c:pt idx="107">
                  <c:v>23:29:47</c:v>
                </c:pt>
                <c:pt idx="108">
                  <c:v>23:30:47</c:v>
                </c:pt>
                <c:pt idx="109">
                  <c:v>23:31:47</c:v>
                </c:pt>
                <c:pt idx="110">
                  <c:v>23:32:47</c:v>
                </c:pt>
                <c:pt idx="111">
                  <c:v>23:33:47</c:v>
                </c:pt>
                <c:pt idx="112">
                  <c:v>23:34:47</c:v>
                </c:pt>
                <c:pt idx="113">
                  <c:v>23:35:46</c:v>
                </c:pt>
                <c:pt idx="114">
                  <c:v>23:36:46</c:v>
                </c:pt>
                <c:pt idx="115">
                  <c:v>23:37:46</c:v>
                </c:pt>
                <c:pt idx="116">
                  <c:v>23:38:46</c:v>
                </c:pt>
                <c:pt idx="117">
                  <c:v>23:39:45</c:v>
                </c:pt>
                <c:pt idx="118">
                  <c:v>23:40:45</c:v>
                </c:pt>
                <c:pt idx="119">
                  <c:v>23:41:45</c:v>
                </c:pt>
                <c:pt idx="120">
                  <c:v>23:42:45</c:v>
                </c:pt>
                <c:pt idx="121">
                  <c:v>23:43:45</c:v>
                </c:pt>
                <c:pt idx="122">
                  <c:v>23:44:44</c:v>
                </c:pt>
                <c:pt idx="123">
                  <c:v>23:45:44</c:v>
                </c:pt>
                <c:pt idx="124">
                  <c:v>23:46:44</c:v>
                </c:pt>
                <c:pt idx="125">
                  <c:v>23:47:44</c:v>
                </c:pt>
                <c:pt idx="126">
                  <c:v>23:48:44</c:v>
                </c:pt>
                <c:pt idx="127">
                  <c:v>23:49:43</c:v>
                </c:pt>
                <c:pt idx="128">
                  <c:v>23:50:43</c:v>
                </c:pt>
                <c:pt idx="129">
                  <c:v>23:51:43</c:v>
                </c:pt>
                <c:pt idx="130">
                  <c:v>23:52:43</c:v>
                </c:pt>
                <c:pt idx="131">
                  <c:v>23:53:43</c:v>
                </c:pt>
                <c:pt idx="132">
                  <c:v>23:54:42</c:v>
                </c:pt>
                <c:pt idx="133">
                  <c:v>23:55:42</c:v>
                </c:pt>
                <c:pt idx="134">
                  <c:v>23:56:42</c:v>
                </c:pt>
                <c:pt idx="135">
                  <c:v>23:57:42</c:v>
                </c:pt>
                <c:pt idx="136">
                  <c:v>23:58:42</c:v>
                </c:pt>
                <c:pt idx="137">
                  <c:v>23:59:41</c:v>
                </c:pt>
                <c:pt idx="138">
                  <c:v>00:00:41</c:v>
                </c:pt>
                <c:pt idx="139">
                  <c:v>00:01:41</c:v>
                </c:pt>
                <c:pt idx="140">
                  <c:v>00:02:41</c:v>
                </c:pt>
                <c:pt idx="141">
                  <c:v>00:03:40</c:v>
                </c:pt>
                <c:pt idx="142">
                  <c:v>00:04:40</c:v>
                </c:pt>
                <c:pt idx="143">
                  <c:v>00:05:40</c:v>
                </c:pt>
                <c:pt idx="144">
                  <c:v>00:06:40</c:v>
                </c:pt>
                <c:pt idx="145">
                  <c:v>00:07:40</c:v>
                </c:pt>
                <c:pt idx="146">
                  <c:v>00:08:40</c:v>
                </c:pt>
                <c:pt idx="147">
                  <c:v>00:09:40</c:v>
                </c:pt>
                <c:pt idx="148">
                  <c:v>00:10:40</c:v>
                </c:pt>
                <c:pt idx="149">
                  <c:v>00:11:40</c:v>
                </c:pt>
                <c:pt idx="150">
                  <c:v>00:12:39</c:v>
                </c:pt>
                <c:pt idx="151">
                  <c:v>00:13:39</c:v>
                </c:pt>
                <c:pt idx="152">
                  <c:v>00:14:39</c:v>
                </c:pt>
                <c:pt idx="153">
                  <c:v>00:15:39</c:v>
                </c:pt>
                <c:pt idx="154">
                  <c:v>00:16:39</c:v>
                </c:pt>
                <c:pt idx="155">
                  <c:v>00:17:39</c:v>
                </c:pt>
                <c:pt idx="156">
                  <c:v>00:18:38</c:v>
                </c:pt>
                <c:pt idx="157">
                  <c:v>00:19:38</c:v>
                </c:pt>
                <c:pt idx="158">
                  <c:v>00:20:39</c:v>
                </c:pt>
                <c:pt idx="159">
                  <c:v>00:21:39</c:v>
                </c:pt>
                <c:pt idx="160">
                  <c:v>00:22:39</c:v>
                </c:pt>
                <c:pt idx="161">
                  <c:v>00:23:40</c:v>
                </c:pt>
                <c:pt idx="162">
                  <c:v>00:24:39</c:v>
                </c:pt>
                <c:pt idx="163">
                  <c:v>00:25:40</c:v>
                </c:pt>
                <c:pt idx="164">
                  <c:v>00:26:40</c:v>
                </c:pt>
                <c:pt idx="165">
                  <c:v>00:27:40</c:v>
                </c:pt>
                <c:pt idx="166">
                  <c:v>00:28:39</c:v>
                </c:pt>
                <c:pt idx="167">
                  <c:v>00:29:39</c:v>
                </c:pt>
                <c:pt idx="168">
                  <c:v>00:30:39</c:v>
                </c:pt>
                <c:pt idx="169">
                  <c:v>00:31:39</c:v>
                </c:pt>
                <c:pt idx="170">
                  <c:v>00:32:39</c:v>
                </c:pt>
                <c:pt idx="171">
                  <c:v>00:33:39</c:v>
                </c:pt>
                <c:pt idx="172">
                  <c:v>00:34:38</c:v>
                </c:pt>
                <c:pt idx="173">
                  <c:v>00:35:38</c:v>
                </c:pt>
                <c:pt idx="174">
                  <c:v>00:36:38</c:v>
                </c:pt>
                <c:pt idx="175">
                  <c:v>00:37:38</c:v>
                </c:pt>
                <c:pt idx="176">
                  <c:v>00:38:37</c:v>
                </c:pt>
                <c:pt idx="177">
                  <c:v>00:39:37</c:v>
                </c:pt>
                <c:pt idx="178">
                  <c:v>00:40:37</c:v>
                </c:pt>
                <c:pt idx="179">
                  <c:v>00:41:37</c:v>
                </c:pt>
                <c:pt idx="180">
                  <c:v>00:42:37</c:v>
                </c:pt>
                <c:pt idx="181">
                  <c:v>00:43:37</c:v>
                </c:pt>
                <c:pt idx="182">
                  <c:v>00:44:37</c:v>
                </c:pt>
                <c:pt idx="183">
                  <c:v>00:45:37</c:v>
                </c:pt>
                <c:pt idx="184">
                  <c:v>00:46:36</c:v>
                </c:pt>
                <c:pt idx="185">
                  <c:v>00:47:36</c:v>
                </c:pt>
                <c:pt idx="186">
                  <c:v>00:48:36</c:v>
                </c:pt>
                <c:pt idx="187">
                  <c:v>00:49:36</c:v>
                </c:pt>
                <c:pt idx="188">
                  <c:v>00:50:36</c:v>
                </c:pt>
                <c:pt idx="189">
                  <c:v>00:51:36</c:v>
                </c:pt>
                <c:pt idx="190">
                  <c:v>00:52:36</c:v>
                </c:pt>
                <c:pt idx="191">
                  <c:v>00:53:36</c:v>
                </c:pt>
                <c:pt idx="192">
                  <c:v>00:54:36</c:v>
                </c:pt>
                <c:pt idx="193">
                  <c:v>00:55:36</c:v>
                </c:pt>
                <c:pt idx="194">
                  <c:v>00:56:36</c:v>
                </c:pt>
                <c:pt idx="195">
                  <c:v>00:57:35</c:v>
                </c:pt>
                <c:pt idx="196">
                  <c:v>00:58:35</c:v>
                </c:pt>
                <c:pt idx="197">
                  <c:v>00:59:35</c:v>
                </c:pt>
                <c:pt idx="198">
                  <c:v>01:00:35</c:v>
                </c:pt>
                <c:pt idx="199">
                  <c:v>01:01:34</c:v>
                </c:pt>
                <c:pt idx="200">
                  <c:v>01:02:34</c:v>
                </c:pt>
                <c:pt idx="201">
                  <c:v>01:03:34</c:v>
                </c:pt>
                <c:pt idx="202">
                  <c:v>01:04:34</c:v>
                </c:pt>
                <c:pt idx="203">
                  <c:v>01:05:33</c:v>
                </c:pt>
                <c:pt idx="204">
                  <c:v>01:06:33</c:v>
                </c:pt>
                <c:pt idx="205">
                  <c:v>01:07:33</c:v>
                </c:pt>
                <c:pt idx="206">
                  <c:v>01:08:33</c:v>
                </c:pt>
                <c:pt idx="207">
                  <c:v>01:09:33</c:v>
                </c:pt>
                <c:pt idx="208">
                  <c:v>01:10:32</c:v>
                </c:pt>
                <c:pt idx="209">
                  <c:v>01:11:32</c:v>
                </c:pt>
                <c:pt idx="210">
                  <c:v>01:12:32</c:v>
                </c:pt>
                <c:pt idx="211">
                  <c:v>01:13:32</c:v>
                </c:pt>
                <c:pt idx="212">
                  <c:v>01:14:32</c:v>
                </c:pt>
                <c:pt idx="213">
                  <c:v>01:15:32</c:v>
                </c:pt>
                <c:pt idx="214">
                  <c:v>01:16:31</c:v>
                </c:pt>
                <c:pt idx="215">
                  <c:v>01:17:31</c:v>
                </c:pt>
                <c:pt idx="216">
                  <c:v>01:18:31</c:v>
                </c:pt>
                <c:pt idx="217">
                  <c:v>01:19:31</c:v>
                </c:pt>
                <c:pt idx="218">
                  <c:v>01:20:31</c:v>
                </c:pt>
                <c:pt idx="219">
                  <c:v>01:21:30</c:v>
                </c:pt>
                <c:pt idx="220">
                  <c:v>01:22:30</c:v>
                </c:pt>
                <c:pt idx="221">
                  <c:v>01:23:30</c:v>
                </c:pt>
                <c:pt idx="222">
                  <c:v>01:24:30</c:v>
                </c:pt>
                <c:pt idx="223">
                  <c:v>01:25:30</c:v>
                </c:pt>
                <c:pt idx="224">
                  <c:v>01:26:29</c:v>
                </c:pt>
                <c:pt idx="225">
                  <c:v>01:27:29</c:v>
                </c:pt>
                <c:pt idx="226">
                  <c:v>01:28:29</c:v>
                </c:pt>
                <c:pt idx="227">
                  <c:v>01:29:29</c:v>
                </c:pt>
                <c:pt idx="228">
                  <c:v>01:30:29</c:v>
                </c:pt>
                <c:pt idx="229">
                  <c:v>01:31:29</c:v>
                </c:pt>
                <c:pt idx="230">
                  <c:v>01:32:29</c:v>
                </c:pt>
                <c:pt idx="231">
                  <c:v>01:33:29</c:v>
                </c:pt>
                <c:pt idx="232">
                  <c:v>01:34:29</c:v>
                </c:pt>
                <c:pt idx="233">
                  <c:v>01:35:28</c:v>
                </c:pt>
                <c:pt idx="234">
                  <c:v>01:36:28</c:v>
                </c:pt>
                <c:pt idx="235">
                  <c:v>01:37:28</c:v>
                </c:pt>
                <c:pt idx="236">
                  <c:v>01:38:28</c:v>
                </c:pt>
                <c:pt idx="237">
                  <c:v>01:39:28</c:v>
                </c:pt>
                <c:pt idx="238">
                  <c:v>01:40:27</c:v>
                </c:pt>
                <c:pt idx="239">
                  <c:v>01:41:27</c:v>
                </c:pt>
                <c:pt idx="240">
                  <c:v>01:42:27</c:v>
                </c:pt>
                <c:pt idx="241">
                  <c:v>01:43:27</c:v>
                </c:pt>
                <c:pt idx="242">
                  <c:v>01:44:27</c:v>
                </c:pt>
                <c:pt idx="243">
                  <c:v>01:45:28</c:v>
                </c:pt>
                <c:pt idx="244">
                  <c:v>01:46:28</c:v>
                </c:pt>
                <c:pt idx="245">
                  <c:v>01:47:28</c:v>
                </c:pt>
                <c:pt idx="246">
                  <c:v>01:48:27</c:v>
                </c:pt>
                <c:pt idx="247">
                  <c:v>01:49:27</c:v>
                </c:pt>
                <c:pt idx="248">
                  <c:v>01:50:27</c:v>
                </c:pt>
                <c:pt idx="249">
                  <c:v>01:51:27</c:v>
                </c:pt>
                <c:pt idx="250">
                  <c:v>01:52:27</c:v>
                </c:pt>
                <c:pt idx="251">
                  <c:v>01:53:27</c:v>
                </c:pt>
                <c:pt idx="252">
                  <c:v>01:54:27</c:v>
                </c:pt>
                <c:pt idx="253">
                  <c:v>01:55:27</c:v>
                </c:pt>
                <c:pt idx="254">
                  <c:v>01:56:26</c:v>
                </c:pt>
                <c:pt idx="255">
                  <c:v>01:57:26</c:v>
                </c:pt>
                <c:pt idx="256">
                  <c:v>01:58:26</c:v>
                </c:pt>
                <c:pt idx="257">
                  <c:v>01:59:26</c:v>
                </c:pt>
                <c:pt idx="258">
                  <c:v>02:00:25</c:v>
                </c:pt>
                <c:pt idx="259">
                  <c:v>02:01:25</c:v>
                </c:pt>
                <c:pt idx="260">
                  <c:v>02:02:25</c:v>
                </c:pt>
                <c:pt idx="261">
                  <c:v>02:03:25</c:v>
                </c:pt>
                <c:pt idx="262">
                  <c:v>02:04:24</c:v>
                </c:pt>
                <c:pt idx="263">
                  <c:v>02:05:24</c:v>
                </c:pt>
                <c:pt idx="264">
                  <c:v>02:06:24</c:v>
                </c:pt>
                <c:pt idx="265">
                  <c:v>02:07:24</c:v>
                </c:pt>
                <c:pt idx="266">
                  <c:v>02:08:24</c:v>
                </c:pt>
                <c:pt idx="267">
                  <c:v>02:09:24</c:v>
                </c:pt>
                <c:pt idx="268">
                  <c:v>02:10:23</c:v>
                </c:pt>
                <c:pt idx="269">
                  <c:v>02:11:23</c:v>
                </c:pt>
                <c:pt idx="270">
                  <c:v>02:12:23</c:v>
                </c:pt>
                <c:pt idx="271">
                  <c:v>02:13:23</c:v>
                </c:pt>
                <c:pt idx="272">
                  <c:v>02:14:23</c:v>
                </c:pt>
                <c:pt idx="273">
                  <c:v>02:15:23</c:v>
                </c:pt>
                <c:pt idx="274">
                  <c:v>02:16:22</c:v>
                </c:pt>
                <c:pt idx="275">
                  <c:v>02:17:22</c:v>
                </c:pt>
                <c:pt idx="276">
                  <c:v>02:18:22</c:v>
                </c:pt>
                <c:pt idx="277">
                  <c:v>02:19:22</c:v>
                </c:pt>
                <c:pt idx="278">
                  <c:v>02:20:21</c:v>
                </c:pt>
                <c:pt idx="279">
                  <c:v>02:21:21</c:v>
                </c:pt>
                <c:pt idx="280">
                  <c:v>02:22:21</c:v>
                </c:pt>
                <c:pt idx="281">
                  <c:v>02:23:21</c:v>
                </c:pt>
                <c:pt idx="282">
                  <c:v>02:24:22</c:v>
                </c:pt>
                <c:pt idx="283">
                  <c:v>02:25:21</c:v>
                </c:pt>
                <c:pt idx="284">
                  <c:v>02:26:21</c:v>
                </c:pt>
                <c:pt idx="285">
                  <c:v>02:27:21</c:v>
                </c:pt>
                <c:pt idx="286">
                  <c:v>02:28:21</c:v>
                </c:pt>
                <c:pt idx="287">
                  <c:v>02:29:21</c:v>
                </c:pt>
                <c:pt idx="288">
                  <c:v>02:30:21</c:v>
                </c:pt>
                <c:pt idx="289">
                  <c:v>02:31:21</c:v>
                </c:pt>
                <c:pt idx="290">
                  <c:v>02:32:21</c:v>
                </c:pt>
                <c:pt idx="291">
                  <c:v>02:33:20</c:v>
                </c:pt>
                <c:pt idx="292">
                  <c:v>02:34:20</c:v>
                </c:pt>
                <c:pt idx="293">
                  <c:v>02:35:20</c:v>
                </c:pt>
                <c:pt idx="294">
                  <c:v>02:36:20</c:v>
                </c:pt>
                <c:pt idx="295">
                  <c:v>02:37:20</c:v>
                </c:pt>
                <c:pt idx="296">
                  <c:v>02:38:19</c:v>
                </c:pt>
                <c:pt idx="297">
                  <c:v>02:39:19</c:v>
                </c:pt>
                <c:pt idx="298">
                  <c:v>02:40:19</c:v>
                </c:pt>
                <c:pt idx="299">
                  <c:v>02:41:19</c:v>
                </c:pt>
                <c:pt idx="300">
                  <c:v>02:42:19</c:v>
                </c:pt>
                <c:pt idx="301">
                  <c:v>02:43:19</c:v>
                </c:pt>
                <c:pt idx="302">
                  <c:v>02:44:19</c:v>
                </c:pt>
                <c:pt idx="303">
                  <c:v>02:45:19</c:v>
                </c:pt>
                <c:pt idx="304">
                  <c:v>02:46:18</c:v>
                </c:pt>
                <c:pt idx="305">
                  <c:v>02:47:18</c:v>
                </c:pt>
                <c:pt idx="306">
                  <c:v>02:48:18</c:v>
                </c:pt>
                <c:pt idx="307">
                  <c:v>02:49:18</c:v>
                </c:pt>
                <c:pt idx="308">
                  <c:v>02:50:18</c:v>
                </c:pt>
                <c:pt idx="309">
                  <c:v>02:51:17</c:v>
                </c:pt>
                <c:pt idx="310">
                  <c:v>02:52:17</c:v>
                </c:pt>
                <c:pt idx="311">
                  <c:v>02:53:17</c:v>
                </c:pt>
                <c:pt idx="312">
                  <c:v>02:54:17</c:v>
                </c:pt>
                <c:pt idx="313">
                  <c:v>02:55:17</c:v>
                </c:pt>
                <c:pt idx="314">
                  <c:v>02:56:17</c:v>
                </c:pt>
                <c:pt idx="315">
                  <c:v>02:57:17</c:v>
                </c:pt>
                <c:pt idx="316">
                  <c:v>02:58:17</c:v>
                </c:pt>
                <c:pt idx="317">
                  <c:v>02:59:16</c:v>
                </c:pt>
                <c:pt idx="318">
                  <c:v>03:00:16</c:v>
                </c:pt>
                <c:pt idx="319">
                  <c:v>03:01:16</c:v>
                </c:pt>
                <c:pt idx="320">
                  <c:v>03:02:16</c:v>
                </c:pt>
                <c:pt idx="321">
                  <c:v>03:03:16</c:v>
                </c:pt>
                <c:pt idx="322">
                  <c:v>03:04:15</c:v>
                </c:pt>
                <c:pt idx="323">
                  <c:v>03:05:15</c:v>
                </c:pt>
                <c:pt idx="324">
                  <c:v>03:06:15</c:v>
                </c:pt>
                <c:pt idx="325">
                  <c:v>03:07:16</c:v>
                </c:pt>
                <c:pt idx="326">
                  <c:v>03:08:16</c:v>
                </c:pt>
                <c:pt idx="327">
                  <c:v>03:09:15</c:v>
                </c:pt>
                <c:pt idx="328">
                  <c:v>03:10:15</c:v>
                </c:pt>
                <c:pt idx="329">
                  <c:v>03:11:15</c:v>
                </c:pt>
                <c:pt idx="330">
                  <c:v>03:12:15</c:v>
                </c:pt>
                <c:pt idx="331">
                  <c:v>03:13:15</c:v>
                </c:pt>
                <c:pt idx="332">
                  <c:v>03:14:15</c:v>
                </c:pt>
                <c:pt idx="333">
                  <c:v>03:15:15</c:v>
                </c:pt>
                <c:pt idx="334">
                  <c:v>03:16:14</c:v>
                </c:pt>
                <c:pt idx="335">
                  <c:v>03:17:14</c:v>
                </c:pt>
                <c:pt idx="336">
                  <c:v>03:18:14</c:v>
                </c:pt>
                <c:pt idx="337">
                  <c:v>03:19:14</c:v>
                </c:pt>
                <c:pt idx="338">
                  <c:v>03:20:14</c:v>
                </c:pt>
                <c:pt idx="339">
                  <c:v>03:21:14</c:v>
                </c:pt>
                <c:pt idx="340">
                  <c:v>03:22:14</c:v>
                </c:pt>
                <c:pt idx="341">
                  <c:v>03:23:14</c:v>
                </c:pt>
                <c:pt idx="342">
                  <c:v>03:24:14</c:v>
                </c:pt>
                <c:pt idx="343">
                  <c:v>03:25:14</c:v>
                </c:pt>
                <c:pt idx="344">
                  <c:v>03:26:14</c:v>
                </c:pt>
                <c:pt idx="345">
                  <c:v>03:27:14</c:v>
                </c:pt>
                <c:pt idx="346">
                  <c:v>03:28:13</c:v>
                </c:pt>
                <c:pt idx="347">
                  <c:v>03:29:13</c:v>
                </c:pt>
                <c:pt idx="348">
                  <c:v>03:30:13</c:v>
                </c:pt>
                <c:pt idx="349">
                  <c:v>03:31:13</c:v>
                </c:pt>
                <c:pt idx="350">
                  <c:v>03:32:13</c:v>
                </c:pt>
                <c:pt idx="351">
                  <c:v>03:33:13</c:v>
                </c:pt>
                <c:pt idx="352">
                  <c:v>03:34:13</c:v>
                </c:pt>
                <c:pt idx="353">
                  <c:v>03:35:12</c:v>
                </c:pt>
                <c:pt idx="354">
                  <c:v>03:36:12</c:v>
                </c:pt>
                <c:pt idx="355">
                  <c:v>03:37:12</c:v>
                </c:pt>
                <c:pt idx="356">
                  <c:v>03:38:12</c:v>
                </c:pt>
                <c:pt idx="357">
                  <c:v>03:39:12</c:v>
                </c:pt>
                <c:pt idx="358">
                  <c:v>03:40:12</c:v>
                </c:pt>
                <c:pt idx="359">
                  <c:v>03:41:12</c:v>
                </c:pt>
                <c:pt idx="360">
                  <c:v>03:42:12</c:v>
                </c:pt>
                <c:pt idx="361">
                  <c:v>03:43:11</c:v>
                </c:pt>
                <c:pt idx="362">
                  <c:v>03:44:11</c:v>
                </c:pt>
                <c:pt idx="363">
                  <c:v>03:45:11</c:v>
                </c:pt>
                <c:pt idx="364">
                  <c:v>03:46:11</c:v>
                </c:pt>
                <c:pt idx="365">
                  <c:v>03:47:11</c:v>
                </c:pt>
                <c:pt idx="366">
                  <c:v>03:48:11</c:v>
                </c:pt>
                <c:pt idx="367">
                  <c:v>03:49:11</c:v>
                </c:pt>
                <c:pt idx="368">
                  <c:v>03:50:11</c:v>
                </c:pt>
                <c:pt idx="369">
                  <c:v>03:51:10</c:v>
                </c:pt>
                <c:pt idx="370">
                  <c:v>03:52:10</c:v>
                </c:pt>
                <c:pt idx="371">
                  <c:v>03:53:10</c:v>
                </c:pt>
                <c:pt idx="372">
                  <c:v>03:54:10</c:v>
                </c:pt>
                <c:pt idx="373">
                  <c:v>03:55:10</c:v>
                </c:pt>
                <c:pt idx="374">
                  <c:v>03:56:10</c:v>
                </c:pt>
                <c:pt idx="375">
                  <c:v>03:57:10</c:v>
                </c:pt>
                <c:pt idx="376">
                  <c:v>03:58:10</c:v>
                </c:pt>
                <c:pt idx="377">
                  <c:v>03:59:10</c:v>
                </c:pt>
                <c:pt idx="378">
                  <c:v>04:00:10</c:v>
                </c:pt>
                <c:pt idx="379">
                  <c:v>04:01:10</c:v>
                </c:pt>
                <c:pt idx="380">
                  <c:v>04:02:10</c:v>
                </c:pt>
                <c:pt idx="381">
                  <c:v>04:03:10</c:v>
                </c:pt>
                <c:pt idx="382">
                  <c:v>04:04:10</c:v>
                </c:pt>
                <c:pt idx="383">
                  <c:v>04:05:10</c:v>
                </c:pt>
                <c:pt idx="384">
                  <c:v>04:06:09</c:v>
                </c:pt>
                <c:pt idx="385">
                  <c:v>04:07:09</c:v>
                </c:pt>
                <c:pt idx="386">
                  <c:v>04:08:09</c:v>
                </c:pt>
                <c:pt idx="387">
                  <c:v>04:09:09</c:v>
                </c:pt>
                <c:pt idx="388">
                  <c:v>04:10:09</c:v>
                </c:pt>
                <c:pt idx="389">
                  <c:v>04:11:08</c:v>
                </c:pt>
                <c:pt idx="390">
                  <c:v>04:12:08</c:v>
                </c:pt>
                <c:pt idx="391">
                  <c:v>04:13:08</c:v>
                </c:pt>
                <c:pt idx="392">
                  <c:v>04:14:08</c:v>
                </c:pt>
                <c:pt idx="393">
                  <c:v>04:15:08</c:v>
                </c:pt>
                <c:pt idx="394">
                  <c:v>04:16:08</c:v>
                </c:pt>
                <c:pt idx="395">
                  <c:v>04:17:08</c:v>
                </c:pt>
                <c:pt idx="396">
                  <c:v>04:18:07</c:v>
                </c:pt>
                <c:pt idx="397">
                  <c:v>04:19:07</c:v>
                </c:pt>
                <c:pt idx="398">
                  <c:v>04:20:07</c:v>
                </c:pt>
                <c:pt idx="399">
                  <c:v>04:21:07</c:v>
                </c:pt>
                <c:pt idx="400">
                  <c:v>04:22:07</c:v>
                </c:pt>
                <c:pt idx="401">
                  <c:v>04:23:07</c:v>
                </c:pt>
                <c:pt idx="402">
                  <c:v>04:24:06</c:v>
                </c:pt>
                <c:pt idx="403">
                  <c:v>04:25:06</c:v>
                </c:pt>
                <c:pt idx="404">
                  <c:v>04:26:06</c:v>
                </c:pt>
                <c:pt idx="405">
                  <c:v>04:27:06</c:v>
                </c:pt>
                <c:pt idx="406">
                  <c:v>04:28:06</c:v>
                </c:pt>
                <c:pt idx="407">
                  <c:v>04:29:05</c:v>
                </c:pt>
                <c:pt idx="408">
                  <c:v>04:30:05</c:v>
                </c:pt>
                <c:pt idx="409">
                  <c:v>04:31:05</c:v>
                </c:pt>
                <c:pt idx="410">
                  <c:v>04:32:05</c:v>
                </c:pt>
                <c:pt idx="411">
                  <c:v>04:33:05</c:v>
                </c:pt>
                <c:pt idx="412">
                  <c:v>04:34:05</c:v>
                </c:pt>
                <c:pt idx="413">
                  <c:v>04:35:05</c:v>
                </c:pt>
                <c:pt idx="414">
                  <c:v>04:36:04</c:v>
                </c:pt>
                <c:pt idx="415">
                  <c:v>04:37:04</c:v>
                </c:pt>
                <c:pt idx="416">
                  <c:v>04:38:04</c:v>
                </c:pt>
                <c:pt idx="417">
                  <c:v>04:39:04</c:v>
                </c:pt>
                <c:pt idx="418">
                  <c:v>04:40:04</c:v>
                </c:pt>
                <c:pt idx="419">
                  <c:v>04:41:04</c:v>
                </c:pt>
                <c:pt idx="420">
                  <c:v>04:42:03</c:v>
                </c:pt>
                <c:pt idx="421">
                  <c:v>04:43:03</c:v>
                </c:pt>
                <c:pt idx="422">
                  <c:v>04:44:03</c:v>
                </c:pt>
                <c:pt idx="423">
                  <c:v>04:45:03</c:v>
                </c:pt>
                <c:pt idx="424">
                  <c:v>04:46:03</c:v>
                </c:pt>
                <c:pt idx="425">
                  <c:v>04:47:03</c:v>
                </c:pt>
                <c:pt idx="426">
                  <c:v>04:48:02</c:v>
                </c:pt>
                <c:pt idx="427">
                  <c:v>04:49:02</c:v>
                </c:pt>
                <c:pt idx="428">
                  <c:v>04:50:02</c:v>
                </c:pt>
                <c:pt idx="429">
                  <c:v>04:51:02</c:v>
                </c:pt>
                <c:pt idx="430">
                  <c:v>04:52:02</c:v>
                </c:pt>
                <c:pt idx="431">
                  <c:v>04:53:02</c:v>
                </c:pt>
                <c:pt idx="432">
                  <c:v>04:54:02</c:v>
                </c:pt>
                <c:pt idx="433">
                  <c:v>04:55:02</c:v>
                </c:pt>
                <c:pt idx="434">
                  <c:v>04:56:02</c:v>
                </c:pt>
                <c:pt idx="435">
                  <c:v>04:57:02</c:v>
                </c:pt>
                <c:pt idx="436">
                  <c:v>04:58:01</c:v>
                </c:pt>
                <c:pt idx="437">
                  <c:v>04:59:01</c:v>
                </c:pt>
                <c:pt idx="438">
                  <c:v>05:00:01</c:v>
                </c:pt>
                <c:pt idx="439">
                  <c:v>05:01:01</c:v>
                </c:pt>
                <c:pt idx="440">
                  <c:v>05:02:00</c:v>
                </c:pt>
                <c:pt idx="441">
                  <c:v>05:03:00</c:v>
                </c:pt>
                <c:pt idx="442">
                  <c:v>05:04:00</c:v>
                </c:pt>
                <c:pt idx="443">
                  <c:v>05:05:00</c:v>
                </c:pt>
                <c:pt idx="444">
                  <c:v>05:06:00</c:v>
                </c:pt>
                <c:pt idx="445">
                  <c:v>05:07:00</c:v>
                </c:pt>
                <c:pt idx="446">
                  <c:v>05:08:00</c:v>
                </c:pt>
                <c:pt idx="447">
                  <c:v>05:08:59</c:v>
                </c:pt>
                <c:pt idx="448">
                  <c:v>05:09:59</c:v>
                </c:pt>
                <c:pt idx="449">
                  <c:v>05:10:59</c:v>
                </c:pt>
                <c:pt idx="450">
                  <c:v>05:11:59</c:v>
                </c:pt>
                <c:pt idx="451">
                  <c:v>05:12:59</c:v>
                </c:pt>
                <c:pt idx="452">
                  <c:v>05:13:59</c:v>
                </c:pt>
                <c:pt idx="453">
                  <c:v>05:14:59</c:v>
                </c:pt>
                <c:pt idx="454">
                  <c:v>05:15:59</c:v>
                </c:pt>
                <c:pt idx="455">
                  <c:v>05:16:59</c:v>
                </c:pt>
                <c:pt idx="456">
                  <c:v>05:17:59</c:v>
                </c:pt>
                <c:pt idx="457">
                  <c:v>05:18:58</c:v>
                </c:pt>
                <c:pt idx="458">
                  <c:v>05:19:58</c:v>
                </c:pt>
                <c:pt idx="459">
                  <c:v>05:20:58</c:v>
                </c:pt>
                <c:pt idx="460">
                  <c:v>05:21:58</c:v>
                </c:pt>
                <c:pt idx="461">
                  <c:v>05:22:58</c:v>
                </c:pt>
                <c:pt idx="462">
                  <c:v>05:23:58</c:v>
                </c:pt>
                <c:pt idx="463">
                  <c:v>05:24:57</c:v>
                </c:pt>
                <c:pt idx="464">
                  <c:v>05:25:57</c:v>
                </c:pt>
                <c:pt idx="465">
                  <c:v>05:26:57</c:v>
                </c:pt>
                <c:pt idx="466">
                  <c:v>05:27:56</c:v>
                </c:pt>
                <c:pt idx="467">
                  <c:v>05:28:57</c:v>
                </c:pt>
                <c:pt idx="468">
                  <c:v>05:29:57</c:v>
                </c:pt>
                <c:pt idx="469">
                  <c:v>05:30:57</c:v>
                </c:pt>
                <c:pt idx="470">
                  <c:v>05:31:57</c:v>
                </c:pt>
                <c:pt idx="471">
                  <c:v>05:32:57</c:v>
                </c:pt>
                <c:pt idx="472">
                  <c:v>05:33:56</c:v>
                </c:pt>
                <c:pt idx="473">
                  <c:v>05:34:56</c:v>
                </c:pt>
                <c:pt idx="474">
                  <c:v>05:35:56</c:v>
                </c:pt>
                <c:pt idx="475">
                  <c:v>05:36:56</c:v>
                </c:pt>
                <c:pt idx="476">
                  <c:v>05:37:55</c:v>
                </c:pt>
                <c:pt idx="477">
                  <c:v>05:38:55</c:v>
                </c:pt>
                <c:pt idx="478">
                  <c:v>05:39:55</c:v>
                </c:pt>
                <c:pt idx="479">
                  <c:v>05:40:55</c:v>
                </c:pt>
                <c:pt idx="480">
                  <c:v>05:41:55</c:v>
                </c:pt>
                <c:pt idx="481">
                  <c:v>05:42:55</c:v>
                </c:pt>
                <c:pt idx="482">
                  <c:v>05:43:54</c:v>
                </c:pt>
                <c:pt idx="483">
                  <c:v>05:44:54</c:v>
                </c:pt>
                <c:pt idx="484">
                  <c:v>05:45:54</c:v>
                </c:pt>
                <c:pt idx="485">
                  <c:v>05:46:54</c:v>
                </c:pt>
                <c:pt idx="486">
                  <c:v>05:47:54</c:v>
                </c:pt>
                <c:pt idx="487">
                  <c:v>05:48:53</c:v>
                </c:pt>
                <c:pt idx="488">
                  <c:v>05:49:53</c:v>
                </c:pt>
                <c:pt idx="489">
                  <c:v>05:50:53</c:v>
                </c:pt>
                <c:pt idx="490">
                  <c:v>05:51:53</c:v>
                </c:pt>
                <c:pt idx="491">
                  <c:v>05:52:53</c:v>
                </c:pt>
                <c:pt idx="492">
                  <c:v>05:53:52</c:v>
                </c:pt>
                <c:pt idx="493">
                  <c:v>05:54:52</c:v>
                </c:pt>
                <c:pt idx="494">
                  <c:v>05:55:52</c:v>
                </c:pt>
                <c:pt idx="495">
                  <c:v>05:56:52</c:v>
                </c:pt>
                <c:pt idx="496">
                  <c:v>05:57:51</c:v>
                </c:pt>
                <c:pt idx="497">
                  <c:v>05:58:51</c:v>
                </c:pt>
                <c:pt idx="498">
                  <c:v>05:59:51</c:v>
                </c:pt>
                <c:pt idx="499">
                  <c:v>06:00:51</c:v>
                </c:pt>
                <c:pt idx="500">
                  <c:v>06:01:51</c:v>
                </c:pt>
                <c:pt idx="501">
                  <c:v>06:02:50</c:v>
                </c:pt>
                <c:pt idx="502">
                  <c:v>06:03:50</c:v>
                </c:pt>
                <c:pt idx="503">
                  <c:v>06:04:50</c:v>
                </c:pt>
                <c:pt idx="504">
                  <c:v>06:05:50</c:v>
                </c:pt>
                <c:pt idx="505">
                  <c:v>06:06:51</c:v>
                </c:pt>
                <c:pt idx="506">
                  <c:v>06:07:50</c:v>
                </c:pt>
                <c:pt idx="507">
                  <c:v>06:08:50</c:v>
                </c:pt>
                <c:pt idx="508">
                  <c:v>06:09:50</c:v>
                </c:pt>
                <c:pt idx="509">
                  <c:v>06:10:50</c:v>
                </c:pt>
                <c:pt idx="510">
                  <c:v>06:11:50</c:v>
                </c:pt>
                <c:pt idx="511">
                  <c:v>06:12:50</c:v>
                </c:pt>
                <c:pt idx="512">
                  <c:v>06:13:49</c:v>
                </c:pt>
                <c:pt idx="513">
                  <c:v>06:14:49</c:v>
                </c:pt>
                <c:pt idx="514">
                  <c:v>06:15:49</c:v>
                </c:pt>
                <c:pt idx="515">
                  <c:v>06:16:49</c:v>
                </c:pt>
                <c:pt idx="516">
                  <c:v>06:17:49</c:v>
                </c:pt>
                <c:pt idx="517">
                  <c:v>06:18:49</c:v>
                </c:pt>
                <c:pt idx="518">
                  <c:v>06:19:48</c:v>
                </c:pt>
                <c:pt idx="519">
                  <c:v>06:20:48</c:v>
                </c:pt>
                <c:pt idx="520">
                  <c:v>06:21:48</c:v>
                </c:pt>
                <c:pt idx="521">
                  <c:v>06:22:48</c:v>
                </c:pt>
                <c:pt idx="522">
                  <c:v>06:23:48</c:v>
                </c:pt>
                <c:pt idx="523">
                  <c:v>06:24:48</c:v>
                </c:pt>
                <c:pt idx="524">
                  <c:v>06:25:47</c:v>
                </c:pt>
                <c:pt idx="525">
                  <c:v>06:26:47</c:v>
                </c:pt>
                <c:pt idx="526">
                  <c:v>06:27:47</c:v>
                </c:pt>
                <c:pt idx="527">
                  <c:v>06:28:47</c:v>
                </c:pt>
                <c:pt idx="528">
                  <c:v>06:29:47</c:v>
                </c:pt>
                <c:pt idx="529">
                  <c:v>06:30:47</c:v>
                </c:pt>
                <c:pt idx="530">
                  <c:v>06:31:47</c:v>
                </c:pt>
                <c:pt idx="531">
                  <c:v>06:32:47</c:v>
                </c:pt>
                <c:pt idx="532">
                  <c:v>06:33:47</c:v>
                </c:pt>
                <c:pt idx="533">
                  <c:v>06:34:46</c:v>
                </c:pt>
                <c:pt idx="534">
                  <c:v>06:35:46</c:v>
                </c:pt>
                <c:pt idx="535">
                  <c:v>06:36:46</c:v>
                </c:pt>
                <c:pt idx="536">
                  <c:v>06:37:46</c:v>
                </c:pt>
                <c:pt idx="537">
                  <c:v>06:38:46</c:v>
                </c:pt>
                <c:pt idx="538">
                  <c:v>06:39:45</c:v>
                </c:pt>
                <c:pt idx="539">
                  <c:v>06:40:45</c:v>
                </c:pt>
                <c:pt idx="540">
                  <c:v>06:41:45</c:v>
                </c:pt>
                <c:pt idx="541">
                  <c:v>06:42:45</c:v>
                </c:pt>
                <c:pt idx="542">
                  <c:v>06:43:45</c:v>
                </c:pt>
                <c:pt idx="543">
                  <c:v>06:44:45</c:v>
                </c:pt>
                <c:pt idx="544">
                  <c:v>06:45:45</c:v>
                </c:pt>
                <c:pt idx="545">
                  <c:v>06:46:45</c:v>
                </c:pt>
                <c:pt idx="546">
                  <c:v>06:47:45</c:v>
                </c:pt>
                <c:pt idx="547">
                  <c:v>06:48:46</c:v>
                </c:pt>
                <c:pt idx="548">
                  <c:v>06:49:45</c:v>
                </c:pt>
                <c:pt idx="549">
                  <c:v>06:50:45</c:v>
                </c:pt>
                <c:pt idx="550">
                  <c:v>06:51:45</c:v>
                </c:pt>
                <c:pt idx="551">
                  <c:v>06:52:45</c:v>
                </c:pt>
                <c:pt idx="552">
                  <c:v>06:53:45</c:v>
                </c:pt>
                <c:pt idx="553">
                  <c:v>06:54:45</c:v>
                </c:pt>
                <c:pt idx="554">
                  <c:v>06:55:45</c:v>
                </c:pt>
                <c:pt idx="555">
                  <c:v>06:56:45</c:v>
                </c:pt>
                <c:pt idx="556">
                  <c:v>06:57:44</c:v>
                </c:pt>
                <c:pt idx="557">
                  <c:v>06:58:44</c:v>
                </c:pt>
                <c:pt idx="558">
                  <c:v>06:59:44</c:v>
                </c:pt>
                <c:pt idx="559">
                  <c:v>07:00:44</c:v>
                </c:pt>
                <c:pt idx="560">
                  <c:v>07:01:44</c:v>
                </c:pt>
                <c:pt idx="561">
                  <c:v>07:02:44</c:v>
                </c:pt>
                <c:pt idx="562">
                  <c:v>07:03:43</c:v>
                </c:pt>
                <c:pt idx="563">
                  <c:v>07:04:43</c:v>
                </c:pt>
                <c:pt idx="564">
                  <c:v>07:05:43</c:v>
                </c:pt>
                <c:pt idx="565">
                  <c:v>07:06:43</c:v>
                </c:pt>
                <c:pt idx="566">
                  <c:v>07:07:43</c:v>
                </c:pt>
                <c:pt idx="567">
                  <c:v>07:08:43</c:v>
                </c:pt>
                <c:pt idx="568">
                  <c:v>07:09:43</c:v>
                </c:pt>
                <c:pt idx="569">
                  <c:v>07:10:43</c:v>
                </c:pt>
                <c:pt idx="570">
                  <c:v>07:11:42</c:v>
                </c:pt>
                <c:pt idx="571">
                  <c:v>07:12:43</c:v>
                </c:pt>
                <c:pt idx="572">
                  <c:v>07:13:42</c:v>
                </c:pt>
                <c:pt idx="573">
                  <c:v>07:14:42</c:v>
                </c:pt>
                <c:pt idx="574">
                  <c:v>07:15:42</c:v>
                </c:pt>
                <c:pt idx="575">
                  <c:v>07:16:42</c:v>
                </c:pt>
                <c:pt idx="576">
                  <c:v>07:17:41</c:v>
                </c:pt>
                <c:pt idx="577">
                  <c:v>07:18:41</c:v>
                </c:pt>
                <c:pt idx="578">
                  <c:v>07:19:42</c:v>
                </c:pt>
                <c:pt idx="579">
                  <c:v>07:20:42</c:v>
                </c:pt>
                <c:pt idx="580">
                  <c:v>07:21:42</c:v>
                </c:pt>
                <c:pt idx="581">
                  <c:v>07:22:41</c:v>
                </c:pt>
                <c:pt idx="582">
                  <c:v>07:23:41</c:v>
                </c:pt>
                <c:pt idx="583">
                  <c:v>07:24:41</c:v>
                </c:pt>
                <c:pt idx="584">
                  <c:v>07:25:40</c:v>
                </c:pt>
                <c:pt idx="585">
                  <c:v>07:26:40</c:v>
                </c:pt>
                <c:pt idx="586">
                  <c:v>07:27:40</c:v>
                </c:pt>
                <c:pt idx="587">
                  <c:v>07:28:40</c:v>
                </c:pt>
                <c:pt idx="588">
                  <c:v>07:29:39</c:v>
                </c:pt>
                <c:pt idx="589">
                  <c:v>07:30:39</c:v>
                </c:pt>
                <c:pt idx="590">
                  <c:v>07:31:39</c:v>
                </c:pt>
                <c:pt idx="591">
                  <c:v>07:32:39</c:v>
                </c:pt>
                <c:pt idx="592">
                  <c:v>07:33:39</c:v>
                </c:pt>
                <c:pt idx="593">
                  <c:v>07:34:38</c:v>
                </c:pt>
                <c:pt idx="594">
                  <c:v>07:35:38</c:v>
                </c:pt>
                <c:pt idx="595">
                  <c:v>07:36:38</c:v>
                </c:pt>
                <c:pt idx="596">
                  <c:v>07:37:38</c:v>
                </c:pt>
                <c:pt idx="597">
                  <c:v>07:38:38</c:v>
                </c:pt>
                <c:pt idx="598">
                  <c:v>07:39:37</c:v>
                </c:pt>
                <c:pt idx="599">
                  <c:v>07:40:37</c:v>
                </c:pt>
                <c:pt idx="600">
                  <c:v>07:41:37</c:v>
                </c:pt>
                <c:pt idx="601">
                  <c:v>07:42:37</c:v>
                </c:pt>
                <c:pt idx="602">
                  <c:v>07:43:36</c:v>
                </c:pt>
                <c:pt idx="603">
                  <c:v>07:44:36</c:v>
                </c:pt>
                <c:pt idx="604">
                  <c:v>07:45:36</c:v>
                </c:pt>
                <c:pt idx="605">
                  <c:v>07:46:36</c:v>
                </c:pt>
                <c:pt idx="606">
                  <c:v>07:47:35</c:v>
                </c:pt>
                <c:pt idx="607">
                  <c:v>07:48:35</c:v>
                </c:pt>
                <c:pt idx="608">
                  <c:v>07:49:35</c:v>
                </c:pt>
                <c:pt idx="609">
                  <c:v>07:50:35</c:v>
                </c:pt>
                <c:pt idx="610">
                  <c:v>07:51:35</c:v>
                </c:pt>
                <c:pt idx="611">
                  <c:v>07:52:34</c:v>
                </c:pt>
                <c:pt idx="612">
                  <c:v>07:53:34</c:v>
                </c:pt>
                <c:pt idx="613">
                  <c:v>07:54:34</c:v>
                </c:pt>
                <c:pt idx="614">
                  <c:v>07:55:34</c:v>
                </c:pt>
                <c:pt idx="615">
                  <c:v>07:56:34</c:v>
                </c:pt>
                <c:pt idx="616">
                  <c:v>07:57:33</c:v>
                </c:pt>
                <c:pt idx="617">
                  <c:v>07:58:33</c:v>
                </c:pt>
                <c:pt idx="618">
                  <c:v>07:59:33</c:v>
                </c:pt>
                <c:pt idx="619">
                  <c:v>08:00:33</c:v>
                </c:pt>
                <c:pt idx="620">
                  <c:v>08:01:33</c:v>
                </c:pt>
                <c:pt idx="621">
                  <c:v>08:02:33</c:v>
                </c:pt>
                <c:pt idx="622">
                  <c:v>08:03:33</c:v>
                </c:pt>
                <c:pt idx="623">
                  <c:v>08:04:32</c:v>
                </c:pt>
                <c:pt idx="624">
                  <c:v>08:05:32</c:v>
                </c:pt>
                <c:pt idx="625">
                  <c:v>08:06:32</c:v>
                </c:pt>
                <c:pt idx="626">
                  <c:v>08:07:32</c:v>
                </c:pt>
                <c:pt idx="627">
                  <c:v>08:08:32</c:v>
                </c:pt>
                <c:pt idx="628">
                  <c:v>08:09:31</c:v>
                </c:pt>
                <c:pt idx="629">
                  <c:v>08:10:31</c:v>
                </c:pt>
                <c:pt idx="630">
                  <c:v>08:11:31</c:v>
                </c:pt>
                <c:pt idx="631">
                  <c:v>08:12:31</c:v>
                </c:pt>
                <c:pt idx="632">
                  <c:v>08:13:33</c:v>
                </c:pt>
                <c:pt idx="633">
                  <c:v>08:14:33</c:v>
                </c:pt>
                <c:pt idx="634">
                  <c:v>08:15:33</c:v>
                </c:pt>
                <c:pt idx="635">
                  <c:v>08:16:33</c:v>
                </c:pt>
                <c:pt idx="636">
                  <c:v>08:17:32</c:v>
                </c:pt>
                <c:pt idx="637">
                  <c:v>08:18:32</c:v>
                </c:pt>
                <c:pt idx="638">
                  <c:v>08:19:32</c:v>
                </c:pt>
                <c:pt idx="639">
                  <c:v>08:20:33</c:v>
                </c:pt>
                <c:pt idx="640">
                  <c:v>08:21:33</c:v>
                </c:pt>
                <c:pt idx="641">
                  <c:v>08:22:33</c:v>
                </c:pt>
                <c:pt idx="642">
                  <c:v>08:23:33</c:v>
                </c:pt>
                <c:pt idx="643">
                  <c:v>08:24:33</c:v>
                </c:pt>
                <c:pt idx="644">
                  <c:v>08:25:33</c:v>
                </c:pt>
                <c:pt idx="645">
                  <c:v>08:26:33</c:v>
                </c:pt>
                <c:pt idx="646">
                  <c:v>08:27:32</c:v>
                </c:pt>
                <c:pt idx="647">
                  <c:v>08:28:32</c:v>
                </c:pt>
                <c:pt idx="648">
                  <c:v>08:29:32</c:v>
                </c:pt>
                <c:pt idx="649">
                  <c:v>08:30:32</c:v>
                </c:pt>
                <c:pt idx="650">
                  <c:v>08:31:32</c:v>
                </c:pt>
                <c:pt idx="651">
                  <c:v>08:32:32</c:v>
                </c:pt>
                <c:pt idx="652">
                  <c:v>08:33:32</c:v>
                </c:pt>
                <c:pt idx="653">
                  <c:v>08:34:32</c:v>
                </c:pt>
                <c:pt idx="654">
                  <c:v>08:35:31</c:v>
                </c:pt>
                <c:pt idx="655">
                  <c:v>08:36:31</c:v>
                </c:pt>
                <c:pt idx="656">
                  <c:v>08:37:31</c:v>
                </c:pt>
                <c:pt idx="657">
                  <c:v>08:38:31</c:v>
                </c:pt>
                <c:pt idx="658">
                  <c:v>08:39:31</c:v>
                </c:pt>
                <c:pt idx="659">
                  <c:v>08:40:31</c:v>
                </c:pt>
                <c:pt idx="660">
                  <c:v>08:41:30</c:v>
                </c:pt>
                <c:pt idx="661">
                  <c:v>08:42:30</c:v>
                </c:pt>
                <c:pt idx="662">
                  <c:v>08:43:30</c:v>
                </c:pt>
                <c:pt idx="663">
                  <c:v>08:44:30</c:v>
                </c:pt>
                <c:pt idx="664">
                  <c:v>08:45:29</c:v>
                </c:pt>
                <c:pt idx="665">
                  <c:v>08:46:29</c:v>
                </c:pt>
                <c:pt idx="666">
                  <c:v>08:47:29</c:v>
                </c:pt>
                <c:pt idx="667">
                  <c:v>08:48:29</c:v>
                </c:pt>
                <c:pt idx="668">
                  <c:v>08:49:29</c:v>
                </c:pt>
                <c:pt idx="669">
                  <c:v>08:50:29</c:v>
                </c:pt>
                <c:pt idx="670">
                  <c:v>08:51:28</c:v>
                </c:pt>
                <c:pt idx="671">
                  <c:v>08:52:28</c:v>
                </c:pt>
                <c:pt idx="672">
                  <c:v>08:53:28</c:v>
                </c:pt>
                <c:pt idx="673">
                  <c:v>08:54:28</c:v>
                </c:pt>
                <c:pt idx="674">
                  <c:v>08:55:28</c:v>
                </c:pt>
                <c:pt idx="675">
                  <c:v>08:56:28</c:v>
                </c:pt>
                <c:pt idx="676">
                  <c:v>08:57:27</c:v>
                </c:pt>
                <c:pt idx="677">
                  <c:v>08:58:27</c:v>
                </c:pt>
                <c:pt idx="678">
                  <c:v>08:59:27</c:v>
                </c:pt>
                <c:pt idx="679">
                  <c:v>09:00:28</c:v>
                </c:pt>
                <c:pt idx="680">
                  <c:v>09:01:28</c:v>
                </c:pt>
                <c:pt idx="681">
                  <c:v>09:02:28</c:v>
                </c:pt>
                <c:pt idx="682">
                  <c:v>09:03:27</c:v>
                </c:pt>
                <c:pt idx="683">
                  <c:v>09:04:27</c:v>
                </c:pt>
                <c:pt idx="684">
                  <c:v>09:05:27</c:v>
                </c:pt>
                <c:pt idx="685">
                  <c:v>09:06:27</c:v>
                </c:pt>
                <c:pt idx="686">
                  <c:v>09:07:27</c:v>
                </c:pt>
                <c:pt idx="687">
                  <c:v>09:08:27</c:v>
                </c:pt>
                <c:pt idx="688">
                  <c:v>09:09:27</c:v>
                </c:pt>
                <c:pt idx="689">
                  <c:v>09:10:27</c:v>
                </c:pt>
                <c:pt idx="690">
                  <c:v>09:11:27</c:v>
                </c:pt>
                <c:pt idx="691">
                  <c:v>09:12:26</c:v>
                </c:pt>
                <c:pt idx="692">
                  <c:v>09:13:26</c:v>
                </c:pt>
                <c:pt idx="693">
                  <c:v>09:14:26</c:v>
                </c:pt>
                <c:pt idx="694">
                  <c:v>09:15:26</c:v>
                </c:pt>
                <c:pt idx="695">
                  <c:v>09:16:26</c:v>
                </c:pt>
                <c:pt idx="696">
                  <c:v>09:17:26</c:v>
                </c:pt>
                <c:pt idx="697">
                  <c:v>09:18:25</c:v>
                </c:pt>
                <c:pt idx="698">
                  <c:v>09:19:25</c:v>
                </c:pt>
                <c:pt idx="699">
                  <c:v>09:20:25</c:v>
                </c:pt>
                <c:pt idx="700">
                  <c:v>09:21:25</c:v>
                </c:pt>
                <c:pt idx="701">
                  <c:v>09:22:25</c:v>
                </c:pt>
                <c:pt idx="702">
                  <c:v>09:23:25</c:v>
                </c:pt>
                <c:pt idx="703">
                  <c:v>09:24:25</c:v>
                </c:pt>
                <c:pt idx="704">
                  <c:v>09:25:25</c:v>
                </c:pt>
                <c:pt idx="705">
                  <c:v>09:26:24</c:v>
                </c:pt>
                <c:pt idx="706">
                  <c:v>09:27:24</c:v>
                </c:pt>
                <c:pt idx="707">
                  <c:v>09:28:24</c:v>
                </c:pt>
                <c:pt idx="708">
                  <c:v>09:29:24</c:v>
                </c:pt>
                <c:pt idx="709">
                  <c:v>09:30:24</c:v>
                </c:pt>
                <c:pt idx="710">
                  <c:v>09:31:23</c:v>
                </c:pt>
                <c:pt idx="711">
                  <c:v>09:32:23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'Teste 3'!$O$2:$O$739</c15:sqref>
                  </c15:fullRef>
                </c:ext>
              </c:extLst>
              <c:f>'Teste 3'!$O$12:$O$739</c:f>
              <c:numCache>
                <c:formatCode>General</c:formatCode>
                <c:ptCount val="728"/>
                <c:pt idx="0">
                  <c:v>72727272.727272734</c:v>
                </c:pt>
                <c:pt idx="1">
                  <c:v>66165413.533834584</c:v>
                </c:pt>
                <c:pt idx="2">
                  <c:v>66206896.551724136</c:v>
                </c:pt>
                <c:pt idx="3">
                  <c:v>66242038.216560513</c:v>
                </c:pt>
                <c:pt idx="4">
                  <c:v>71005917.159763306</c:v>
                </c:pt>
                <c:pt idx="5">
                  <c:v>79558011.049723759</c:v>
                </c:pt>
                <c:pt idx="6">
                  <c:v>78756476.683937818</c:v>
                </c:pt>
                <c:pt idx="7">
                  <c:v>74146341.463414639</c:v>
                </c:pt>
                <c:pt idx="8">
                  <c:v>70046082.949308753</c:v>
                </c:pt>
                <c:pt idx="9">
                  <c:v>66375545.851528384</c:v>
                </c:pt>
                <c:pt idx="10">
                  <c:v>63070539.419087134</c:v>
                </c:pt>
                <c:pt idx="11">
                  <c:v>60079051.383399211</c:v>
                </c:pt>
                <c:pt idx="12">
                  <c:v>69433962.264150947</c:v>
                </c:pt>
                <c:pt idx="13">
                  <c:v>66425992.77978339</c:v>
                </c:pt>
                <c:pt idx="14">
                  <c:v>63667820.069204152</c:v>
                </c:pt>
                <c:pt idx="15">
                  <c:v>63787375.415282391</c:v>
                </c:pt>
                <c:pt idx="16">
                  <c:v>61341853.03514377</c:v>
                </c:pt>
                <c:pt idx="17">
                  <c:v>59076923.07692308</c:v>
                </c:pt>
                <c:pt idx="18">
                  <c:v>59347181.00890208</c:v>
                </c:pt>
                <c:pt idx="19">
                  <c:v>61891117.47851003</c:v>
                </c:pt>
                <c:pt idx="20">
                  <c:v>59833795.013850413</c:v>
                </c:pt>
                <c:pt idx="21">
                  <c:v>60053619.302949063</c:v>
                </c:pt>
                <c:pt idx="22">
                  <c:v>60259740.259740263</c:v>
                </c:pt>
                <c:pt idx="23">
                  <c:v>58438287.153652392</c:v>
                </c:pt>
                <c:pt idx="24">
                  <c:v>56723716.381418094</c:v>
                </c:pt>
                <c:pt idx="25">
                  <c:v>55106888.36104513</c:v>
                </c:pt>
                <c:pt idx="26">
                  <c:v>53579676.674364895</c:v>
                </c:pt>
                <c:pt idx="27">
                  <c:v>52134831.460674159</c:v>
                </c:pt>
                <c:pt idx="28">
                  <c:v>56017505.470459521</c:v>
                </c:pt>
                <c:pt idx="29">
                  <c:v>57995735.607675903</c:v>
                </c:pt>
                <c:pt idx="30">
                  <c:v>56548856.548856549</c:v>
                </c:pt>
                <c:pt idx="31">
                  <c:v>55172413.793103449</c:v>
                </c:pt>
                <c:pt idx="32">
                  <c:v>53861386.138613865</c:v>
                </c:pt>
                <c:pt idx="33">
                  <c:v>52611218.568665378</c:v>
                </c:pt>
                <c:pt idx="34">
                  <c:v>52930056.710775048</c:v>
                </c:pt>
                <c:pt idx="35">
                  <c:v>51756007.393715344</c:v>
                </c:pt>
                <c:pt idx="36">
                  <c:v>52079566.003616638</c:v>
                </c:pt>
                <c:pt idx="37">
                  <c:v>52389380.530973449</c:v>
                </c:pt>
                <c:pt idx="38">
                  <c:v>52686308.492201038</c:v>
                </c:pt>
                <c:pt idx="39">
                  <c:v>52971137.521222413</c:v>
                </c:pt>
                <c:pt idx="40">
                  <c:v>53244592.346089847</c:v>
                </c:pt>
                <c:pt idx="41">
                  <c:v>56117455.138662316</c:v>
                </c:pt>
                <c:pt idx="42">
                  <c:v>56320000</c:v>
                </c:pt>
                <c:pt idx="43">
                  <c:v>57770800.627943486</c:v>
                </c:pt>
                <c:pt idx="44">
                  <c:v>57935285.05392912</c:v>
                </c:pt>
                <c:pt idx="45">
                  <c:v>59304084.720121026</c:v>
                </c:pt>
                <c:pt idx="46">
                  <c:v>60624071.322436847</c:v>
                </c:pt>
                <c:pt idx="47">
                  <c:v>59562043.795620441</c:v>
                </c:pt>
                <c:pt idx="48">
                  <c:v>60832137.733142041</c:v>
                </c:pt>
                <c:pt idx="49">
                  <c:v>60930888.575458393</c:v>
                </c:pt>
                <c:pt idx="50">
                  <c:v>59916782.246879332</c:v>
                </c:pt>
                <c:pt idx="51">
                  <c:v>60027285.129604362</c:v>
                </c:pt>
                <c:pt idx="52">
                  <c:v>59060402.684563756</c:v>
                </c:pt>
                <c:pt idx="53">
                  <c:v>63408190.224570677</c:v>
                </c:pt>
                <c:pt idx="54">
                  <c:v>62418725.617685303</c:v>
                </c:pt>
                <c:pt idx="55">
                  <c:v>62483994.878361076</c:v>
                </c:pt>
                <c:pt idx="56">
                  <c:v>61538461.538461536</c:v>
                </c:pt>
                <c:pt idx="57">
                  <c:v>60621118.01242236</c:v>
                </c:pt>
                <c:pt idx="58">
                  <c:v>60709914.320685431</c:v>
                </c:pt>
                <c:pt idx="59">
                  <c:v>59831121.833534382</c:v>
                </c:pt>
                <c:pt idx="60">
                  <c:v>59928656.361474432</c:v>
                </c:pt>
                <c:pt idx="61">
                  <c:v>59085580.304806568</c:v>
                </c:pt>
                <c:pt idx="62">
                  <c:v>58265895.953757226</c:v>
                </c:pt>
                <c:pt idx="63">
                  <c:v>57468643.101482324</c:v>
                </c:pt>
                <c:pt idx="64">
                  <c:v>59392575.928008996</c:v>
                </c:pt>
                <c:pt idx="65">
                  <c:v>60377358.490566038</c:v>
                </c:pt>
                <c:pt idx="66">
                  <c:v>60460021.905805036</c:v>
                </c:pt>
                <c:pt idx="67">
                  <c:v>61405405.405405402</c:v>
                </c:pt>
                <c:pt idx="68">
                  <c:v>60618996.798292421</c:v>
                </c:pt>
                <c:pt idx="69">
                  <c:v>59852476.290832452</c:v>
                </c:pt>
                <c:pt idx="70">
                  <c:v>59105098.855359003</c:v>
                </c:pt>
                <c:pt idx="71">
                  <c:v>59198355.601233296</c:v>
                </c:pt>
                <c:pt idx="72">
                  <c:v>59289340.101522841</c:v>
                </c:pt>
                <c:pt idx="73">
                  <c:v>58575727.181544632</c:v>
                </c:pt>
                <c:pt idx="74">
                  <c:v>57879088.206144698</c:v>
                </c:pt>
                <c:pt idx="75">
                  <c:v>58765915.768854067</c:v>
                </c:pt>
                <c:pt idx="76">
                  <c:v>58083252.662149079</c:v>
                </c:pt>
                <c:pt idx="77">
                  <c:v>58181818.18181818</c:v>
                </c:pt>
                <c:pt idx="78">
                  <c:v>58278145.695364237</c:v>
                </c:pt>
                <c:pt idx="79">
                  <c:v>57623947.614593081</c:v>
                </c:pt>
                <c:pt idx="80">
                  <c:v>57724329.32469935</c:v>
                </c:pt>
                <c:pt idx="81">
                  <c:v>57090576.395242453</c:v>
                </c:pt>
                <c:pt idx="82">
                  <c:v>56470588.235294119</c:v>
                </c:pt>
                <c:pt idx="83">
                  <c:v>55863921.217546999</c:v>
                </c:pt>
                <c:pt idx="84">
                  <c:v>55978742.249778569</c:v>
                </c:pt>
                <c:pt idx="85">
                  <c:v>56091148.115687996</c:v>
                </c:pt>
                <c:pt idx="86">
                  <c:v>56201214.223764092</c:v>
                </c:pt>
                <c:pt idx="87">
                  <c:v>56995708.154506437</c:v>
                </c:pt>
                <c:pt idx="88">
                  <c:v>57094307.56159728</c:v>
                </c:pt>
                <c:pt idx="89">
                  <c:v>56518082.422203533</c:v>
                </c:pt>
                <c:pt idx="90">
                  <c:v>56619483.763530388</c:v>
                </c:pt>
                <c:pt idx="91">
                  <c:v>57378400.659521848</c:v>
                </c:pt>
                <c:pt idx="92">
                  <c:v>58122448.979591839</c:v>
                </c:pt>
                <c:pt idx="93">
                  <c:v>58205335.489086501</c:v>
                </c:pt>
                <c:pt idx="94">
                  <c:v>57646116.893514812</c:v>
                </c:pt>
                <c:pt idx="95">
                  <c:v>58366375.892149091</c:v>
                </c:pt>
                <c:pt idx="96">
                  <c:v>58444619.010212101</c:v>
                </c:pt>
                <c:pt idx="97">
                  <c:v>59766536.964980543</c:v>
                </c:pt>
                <c:pt idx="98">
                  <c:v>59830377.794911332</c:v>
                </c:pt>
                <c:pt idx="99">
                  <c:v>60504201.680672266</c:v>
                </c:pt>
                <c:pt idx="100">
                  <c:v>59954579.863739595</c:v>
                </c:pt>
                <c:pt idx="101">
                  <c:v>60015003.750937738</c:v>
                </c:pt>
                <c:pt idx="102">
                  <c:v>60074349.442379184</c:v>
                </c:pt>
                <c:pt idx="103">
                  <c:v>59543109.801031686</c:v>
                </c:pt>
                <c:pt idx="104">
                  <c:v>59021183.345507666</c:v>
                </c:pt>
                <c:pt idx="105">
                  <c:v>58508327.299058653</c:v>
                </c:pt>
                <c:pt idx="106">
                  <c:v>58004307.250538409</c:v>
                </c:pt>
                <c:pt idx="107">
                  <c:v>59217081.850533806</c:v>
                </c:pt>
                <c:pt idx="108">
                  <c:v>59844742.413549751</c:v>
                </c:pt>
                <c:pt idx="109">
                  <c:v>59902029.391182646</c:v>
                </c:pt>
                <c:pt idx="110">
                  <c:v>59958362.248438582</c:v>
                </c:pt>
                <c:pt idx="111">
                  <c:v>59463179.628355131</c:v>
                </c:pt>
                <c:pt idx="112">
                  <c:v>58976109.215017065</c:v>
                </c:pt>
                <c:pt idx="113">
                  <c:v>58496953.283683144</c:v>
                </c:pt>
                <c:pt idx="114">
                  <c:v>58562793.821356617</c:v>
                </c:pt>
                <c:pt idx="115">
                  <c:v>58094603.5976016</c:v>
                </c:pt>
                <c:pt idx="116">
                  <c:v>58162590.879048251</c:v>
                </c:pt>
                <c:pt idx="117">
                  <c:v>57704918.032786883</c:v>
                </c:pt>
                <c:pt idx="118">
                  <c:v>57254391.672088481</c:v>
                </c:pt>
                <c:pt idx="119">
                  <c:v>56810845.706907682</c:v>
                </c:pt>
                <c:pt idx="120">
                  <c:v>56886611.146700829</c:v>
                </c:pt>
                <c:pt idx="121">
                  <c:v>56961220.597584233</c:v>
                </c:pt>
                <c:pt idx="122">
                  <c:v>56529968.454258673</c:v>
                </c:pt>
                <c:pt idx="123">
                  <c:v>56606136.505948655</c:v>
                </c:pt>
                <c:pt idx="124">
                  <c:v>56183965.195773773</c:v>
                </c:pt>
                <c:pt idx="125">
                  <c:v>55768044.417026527</c:v>
                </c:pt>
                <c:pt idx="126">
                  <c:v>55848132.27189222</c:v>
                </c:pt>
                <c:pt idx="127">
                  <c:v>55440729.483282678</c:v>
                </c:pt>
                <c:pt idx="128">
                  <c:v>55039227.519613758</c:v>
                </c:pt>
                <c:pt idx="129">
                  <c:v>55122828.040742964</c:v>
                </c:pt>
                <c:pt idx="130">
                  <c:v>54729327.78108269</c:v>
                </c:pt>
                <c:pt idx="131">
                  <c:v>55286473.715298288</c:v>
                </c:pt>
                <c:pt idx="132">
                  <c:v>55366568.914956011</c:v>
                </c:pt>
                <c:pt idx="133">
                  <c:v>54979615.608619682</c:v>
                </c:pt>
                <c:pt idx="134">
                  <c:v>54598033.545401968</c:v>
                </c:pt>
                <c:pt idx="135">
                  <c:v>54681217.690982193</c:v>
                </c:pt>
                <c:pt idx="136">
                  <c:v>54306902.452937819</c:v>
                </c:pt>
                <c:pt idx="137">
                  <c:v>53937677.053824365</c:v>
                </c:pt>
                <c:pt idx="138">
                  <c:v>54023635.340461455</c:v>
                </c:pt>
                <c:pt idx="139">
                  <c:v>54108440.469536051</c:v>
                </c:pt>
                <c:pt idx="140">
                  <c:v>53747917.823431425</c:v>
                </c:pt>
                <c:pt idx="141">
                  <c:v>53833425.261996694</c:v>
                </c:pt>
                <c:pt idx="142">
                  <c:v>53917808.219178081</c:v>
                </c:pt>
                <c:pt idx="143">
                  <c:v>53565596.080566138</c:v>
                </c:pt>
                <c:pt idx="144">
                  <c:v>53650621.957815036</c:v>
                </c:pt>
                <c:pt idx="145">
                  <c:v>53304674.905964538</c:v>
                </c:pt>
                <c:pt idx="146">
                  <c:v>53390282.968499735</c:v>
                </c:pt>
                <c:pt idx="147">
                  <c:v>53050397.877984084</c:v>
                </c:pt>
                <c:pt idx="148">
                  <c:v>53136531.365313657</c:v>
                </c:pt>
                <c:pt idx="149">
                  <c:v>53640649.554740705</c:v>
                </c:pt>
                <c:pt idx="150">
                  <c:v>53305570.015616864</c:v>
                </c:pt>
                <c:pt idx="151">
                  <c:v>53802379.720641486</c:v>
                </c:pt>
                <c:pt idx="152">
                  <c:v>53470437.017994858</c:v>
                </c:pt>
                <c:pt idx="153">
                  <c:v>53551354.113438934</c:v>
                </c:pt>
                <c:pt idx="154">
                  <c:v>54443880.142204165</c:v>
                </c:pt>
                <c:pt idx="155">
                  <c:v>54921756.688541144</c:v>
                </c:pt>
                <c:pt idx="156">
                  <c:v>54591068.74059207</c:v>
                </c:pt>
                <c:pt idx="157">
                  <c:v>54663341.645885289</c:v>
                </c:pt>
                <c:pt idx="158">
                  <c:v>54734754.586018838</c:v>
                </c:pt>
                <c:pt idx="159">
                  <c:v>55199605.717102021</c:v>
                </c:pt>
                <c:pt idx="160">
                  <c:v>54875061.244487993</c:v>
                </c:pt>
                <c:pt idx="161">
                  <c:v>54554310.764734536</c:v>
                </c:pt>
                <c:pt idx="162">
                  <c:v>54237288.135593221</c:v>
                </c:pt>
                <c:pt idx="163">
                  <c:v>53923928.743379876</c:v>
                </c:pt>
                <c:pt idx="164">
                  <c:v>54380086.165629491</c:v>
                </c:pt>
                <c:pt idx="165">
                  <c:v>54069490.718705378</c:v>
                </c:pt>
                <c:pt idx="166">
                  <c:v>53762423.095125414</c:v>
                </c:pt>
                <c:pt idx="167">
                  <c:v>53458823.529411763</c:v>
                </c:pt>
                <c:pt idx="168">
                  <c:v>53532990.173139915</c:v>
                </c:pt>
                <c:pt idx="169">
                  <c:v>53606328.524895303</c:v>
                </c:pt>
                <c:pt idx="170">
                  <c:v>53308653.401203148</c:v>
                </c:pt>
                <c:pt idx="171">
                  <c:v>53014265.991716519</c:v>
                </c:pt>
                <c:pt idx="172">
                  <c:v>53089244.851258583</c:v>
                </c:pt>
                <c:pt idx="173">
                  <c:v>53163404.642694585</c:v>
                </c:pt>
                <c:pt idx="174">
                  <c:v>53598913.535536438</c:v>
                </c:pt>
                <c:pt idx="175">
                  <c:v>54029716.343989193</c:v>
                </c:pt>
                <c:pt idx="176">
                  <c:v>53739364.084191673</c:v>
                </c:pt>
                <c:pt idx="177">
                  <c:v>53452115.812917598</c:v>
                </c:pt>
                <c:pt idx="178">
                  <c:v>53876827.647319451</c:v>
                </c:pt>
                <c:pt idx="179">
                  <c:v>53591890.700749226</c:v>
                </c:pt>
                <c:pt idx="180">
                  <c:v>54011398.509425692</c:v>
                </c:pt>
                <c:pt idx="181">
                  <c:v>53728739.642389879</c:v>
                </c:pt>
                <c:pt idx="182">
                  <c:v>53449023.861171365</c:v>
                </c:pt>
                <c:pt idx="183">
                  <c:v>53517479.499352612</c:v>
                </c:pt>
                <c:pt idx="184">
                  <c:v>53928724.774581365</c:v>
                </c:pt>
                <c:pt idx="185">
                  <c:v>53652285.348141819</c:v>
                </c:pt>
                <c:pt idx="186">
                  <c:v>53378665.533361666</c:v>
                </c:pt>
                <c:pt idx="187">
                  <c:v>53446088.794926003</c:v>
                </c:pt>
                <c:pt idx="188">
                  <c:v>53176272.61253681</c:v>
                </c:pt>
                <c:pt idx="189">
                  <c:v>53244035.161155298</c:v>
                </c:pt>
                <c:pt idx="190">
                  <c:v>53311120.366513953</c:v>
                </c:pt>
                <c:pt idx="191">
                  <c:v>53377538.334024034</c:v>
                </c:pt>
                <c:pt idx="192">
                  <c:v>53443298.969072163</c:v>
                </c:pt>
                <c:pt idx="193">
                  <c:v>53180139.515798114</c:v>
                </c:pt>
                <c:pt idx="194">
                  <c:v>53246222.948142096</c:v>
                </c:pt>
                <c:pt idx="195">
                  <c:v>53961804.144656643</c:v>
                </c:pt>
                <c:pt idx="196">
                  <c:v>53699959.563283458</c:v>
                </c:pt>
                <c:pt idx="197">
                  <c:v>53440643.863179073</c:v>
                </c:pt>
                <c:pt idx="198">
                  <c:v>53183820.584701642</c:v>
                </c:pt>
                <c:pt idx="199">
                  <c:v>52929453.965723395</c:v>
                </c:pt>
                <c:pt idx="200">
                  <c:v>52677508.925029747</c:v>
                </c:pt>
                <c:pt idx="201">
                  <c:v>52427951.046190292</c:v>
                </c:pt>
                <c:pt idx="202">
                  <c:v>52180746.56188605</c:v>
                </c:pt>
                <c:pt idx="203">
                  <c:v>52248728.979272582</c:v>
                </c:pt>
                <c:pt idx="204">
                  <c:v>52004671.078240559</c:v>
                </c:pt>
                <c:pt idx="205">
                  <c:v>52072839.984502129</c:v>
                </c:pt>
                <c:pt idx="206">
                  <c:v>52140377.940609336</c:v>
                </c:pt>
                <c:pt idx="207">
                  <c:v>51900191.938579656</c:v>
                </c:pt>
                <c:pt idx="208">
                  <c:v>51662208.635842569</c:v>
                </c:pt>
                <c:pt idx="209">
                  <c:v>51426397.869912513</c:v>
                </c:pt>
                <c:pt idx="210">
                  <c:v>51495645.588792123</c:v>
                </c:pt>
                <c:pt idx="211">
                  <c:v>51262721.447418019</c:v>
                </c:pt>
                <c:pt idx="212">
                  <c:v>51031894.934333958</c:v>
                </c:pt>
                <c:pt idx="213">
                  <c:v>51101979.828165859</c:v>
                </c:pt>
                <c:pt idx="214">
                  <c:v>51171439.19672741</c:v>
                </c:pt>
                <c:pt idx="215">
                  <c:v>51240281.377267681</c:v>
                </c:pt>
                <c:pt idx="216">
                  <c:v>51308514.559528194</c:v>
                </c:pt>
                <c:pt idx="217">
                  <c:v>51082568.807339452</c:v>
                </c:pt>
                <c:pt idx="218">
                  <c:v>50858604.311289735</c:v>
                </c:pt>
                <c:pt idx="219">
                  <c:v>51218624.95452892</c:v>
                </c:pt>
                <c:pt idx="220">
                  <c:v>50996015.936254978</c:v>
                </c:pt>
                <c:pt idx="221">
                  <c:v>50775333.573746845</c:v>
                </c:pt>
                <c:pt idx="222">
                  <c:v>50843806.104129262</c:v>
                </c:pt>
                <c:pt idx="223">
                  <c:v>50911691.097604573</c:v>
                </c:pt>
                <c:pt idx="224">
                  <c:v>51263794.944820218</c:v>
                </c:pt>
                <c:pt idx="225">
                  <c:v>51045728.465083301</c:v>
                </c:pt>
                <c:pt idx="226">
                  <c:v>50829509.354041651</c:v>
                </c:pt>
                <c:pt idx="227">
                  <c:v>50896309.314586997</c:v>
                </c:pt>
                <c:pt idx="228">
                  <c:v>50962548.127406374</c:v>
                </c:pt>
                <c:pt idx="229">
                  <c:v>51307075.636110142</c:v>
                </c:pt>
                <c:pt idx="230">
                  <c:v>51371051.718153417</c:v>
                </c:pt>
                <c:pt idx="231">
                  <c:v>51434497.061873488</c:v>
                </c:pt>
                <c:pt idx="232">
                  <c:v>51497418.244406193</c:v>
                </c:pt>
                <c:pt idx="233">
                  <c:v>51559821.734658897</c:v>
                </c:pt>
                <c:pt idx="234">
                  <c:v>51621713.895527482</c:v>
                </c:pt>
                <c:pt idx="235">
                  <c:v>51683100.986059166</c:v>
                </c:pt>
                <c:pt idx="236">
                  <c:v>51473078.225533359</c:v>
                </c:pt>
                <c:pt idx="237">
                  <c:v>51534569.983136594</c:v>
                </c:pt>
                <c:pt idx="238">
                  <c:v>51595566.006046355</c:v>
                </c:pt>
                <c:pt idx="239">
                  <c:v>51656072.264971562</c:v>
                </c:pt>
                <c:pt idx="240">
                  <c:v>51716094.635121629</c:v>
                </c:pt>
                <c:pt idx="241">
                  <c:v>51775638.898108199</c:v>
                </c:pt>
                <c:pt idx="242">
                  <c:v>51834710.743801653</c:v>
                </c:pt>
                <c:pt idx="243">
                  <c:v>52156733.618702665</c:v>
                </c:pt>
                <c:pt idx="244">
                  <c:v>51951459.494916365</c:v>
                </c:pt>
                <c:pt idx="245">
                  <c:v>51747794.838288143</c:v>
                </c:pt>
                <c:pt idx="246">
                  <c:v>52066384.640416533</c:v>
                </c:pt>
                <c:pt idx="247">
                  <c:v>51863857.374392219</c:v>
                </c:pt>
                <c:pt idx="248">
                  <c:v>52179528.576041333</c:v>
                </c:pt>
                <c:pt idx="249">
                  <c:v>51978128.015439048</c:v>
                </c:pt>
                <c:pt idx="250">
                  <c:v>52034604.293495677</c:v>
                </c:pt>
                <c:pt idx="251">
                  <c:v>52090647.941270351</c:v>
                </c:pt>
                <c:pt idx="252">
                  <c:v>52146263.910969794</c:v>
                </c:pt>
                <c:pt idx="253">
                  <c:v>51948051.948051944</c:v>
                </c:pt>
                <c:pt idx="254">
                  <c:v>51751341.117071629</c:v>
                </c:pt>
                <c:pt idx="255">
                  <c:v>51556114.429424711</c:v>
                </c:pt>
                <c:pt idx="256">
                  <c:v>51612903.225806452</c:v>
                </c:pt>
                <c:pt idx="257">
                  <c:v>51419656.786271453</c:v>
                </c:pt>
                <c:pt idx="258">
                  <c:v>51227852.036058441</c:v>
                </c:pt>
                <c:pt idx="259">
                  <c:v>51037472.901827194</c:v>
                </c:pt>
                <c:pt idx="260">
                  <c:v>50848503.548287563</c:v>
                </c:pt>
                <c:pt idx="261">
                  <c:v>51398708.884106979</c:v>
                </c:pt>
                <c:pt idx="262">
                  <c:v>51209800.918836139</c:v>
                </c:pt>
                <c:pt idx="263">
                  <c:v>51266402.197131522</c:v>
                </c:pt>
                <c:pt idx="264">
                  <c:v>51322590.453025237</c:v>
                </c:pt>
                <c:pt idx="265">
                  <c:v>51378370.190851256</c:v>
                </c:pt>
                <c:pt idx="266">
                  <c:v>51675218.834892847</c:v>
                </c:pt>
                <c:pt idx="267">
                  <c:v>51488721.804511279</c:v>
                </c:pt>
                <c:pt idx="268">
                  <c:v>51543302.367395863</c:v>
                </c:pt>
                <c:pt idx="269">
                  <c:v>51358614.511794567</c:v>
                </c:pt>
                <c:pt idx="270">
                  <c:v>51413269.860160664</c:v>
                </c:pt>
                <c:pt idx="271">
                  <c:v>51230358.731099911</c:v>
                </c:pt>
                <c:pt idx="272">
                  <c:v>51285081.240768097</c:v>
                </c:pt>
                <c:pt idx="273">
                  <c:v>51103915.219311155</c:v>
                </c:pt>
                <c:pt idx="274">
                  <c:v>51158697.565268405</c:v>
                </c:pt>
                <c:pt idx="275">
                  <c:v>51446945.337620579</c:v>
                </c:pt>
                <c:pt idx="276">
                  <c:v>51500145.645208269</c:v>
                </c:pt>
                <c:pt idx="277">
                  <c:v>51320754.716981135</c:v>
                </c:pt>
                <c:pt idx="278">
                  <c:v>51142609.19872722</c:v>
                </c:pt>
                <c:pt idx="279">
                  <c:v>51196310.175843179</c:v>
                </c:pt>
                <c:pt idx="280">
                  <c:v>51249640.907785118</c:v>
                </c:pt>
                <c:pt idx="281">
                  <c:v>51302605.210420839</c:v>
                </c:pt>
                <c:pt idx="282">
                  <c:v>51355206.847360916</c:v>
                </c:pt>
                <c:pt idx="283">
                  <c:v>51407449.530850157</c:v>
                </c:pt>
                <c:pt idx="284">
                  <c:v>51459336.922640972</c:v>
                </c:pt>
                <c:pt idx="285">
                  <c:v>51284947.754871503</c:v>
                </c:pt>
                <c:pt idx="286">
                  <c:v>51111736.560652971</c:v>
                </c:pt>
                <c:pt idx="287">
                  <c:v>50939691.444600284</c:v>
                </c:pt>
                <c:pt idx="288">
                  <c:v>52334358.400894605</c:v>
                </c:pt>
                <c:pt idx="289">
                  <c:v>52159375.87071608</c:v>
                </c:pt>
                <c:pt idx="290">
                  <c:v>52207720.077756181</c:v>
                </c:pt>
                <c:pt idx="291">
                  <c:v>52034320.509272076</c:v>
                </c:pt>
                <c:pt idx="292">
                  <c:v>52303448.275862068</c:v>
                </c:pt>
                <c:pt idx="293">
                  <c:v>52350838.603244431</c:v>
                </c:pt>
                <c:pt idx="294">
                  <c:v>52178679.090161689</c:v>
                </c:pt>
                <c:pt idx="295">
                  <c:v>52007648.183556408</c:v>
                </c:pt>
                <c:pt idx="296">
                  <c:v>51837734.821671657</c:v>
                </c:pt>
                <c:pt idx="297">
                  <c:v>51886024.423337854</c:v>
                </c:pt>
                <c:pt idx="298">
                  <c:v>51934000.540979169</c:v>
                </c:pt>
                <c:pt idx="299">
                  <c:v>51981666.217309251</c:v>
                </c:pt>
                <c:pt idx="300">
                  <c:v>51814028.486965872</c:v>
                </c:pt>
                <c:pt idx="301">
                  <c:v>51861773.372622557</c:v>
                </c:pt>
                <c:pt idx="302">
                  <c:v>51909212.283044055</c:v>
                </c:pt>
                <c:pt idx="303">
                  <c:v>51743412.297045514</c:v>
                </c:pt>
                <c:pt idx="304">
                  <c:v>51578668.081719287</c:v>
                </c:pt>
                <c:pt idx="305">
                  <c:v>51414969.584765933</c:v>
                </c:pt>
                <c:pt idx="306">
                  <c:v>51674136.56736093</c:v>
                </c:pt>
                <c:pt idx="307">
                  <c:v>51511169.513797633</c:v>
                </c:pt>
                <c:pt idx="308">
                  <c:v>51558815.823945507</c:v>
                </c:pt>
                <c:pt idx="309">
                  <c:v>51397231.653173149</c:v>
                </c:pt>
                <c:pt idx="310">
                  <c:v>51236657.120541528</c:v>
                </c:pt>
                <c:pt idx="311">
                  <c:v>51284713.210485339</c:v>
                </c:pt>
                <c:pt idx="312">
                  <c:v>51539456.662354462</c:v>
                </c:pt>
                <c:pt idx="313">
                  <c:v>51379932.937838532</c:v>
                </c:pt>
                <c:pt idx="314">
                  <c:v>51427102.082797632</c:v>
                </c:pt>
                <c:pt idx="315">
                  <c:v>51679056.652140476</c:v>
                </c:pt>
                <c:pt idx="316">
                  <c:v>51520572.450805008</c:v>
                </c:pt>
                <c:pt idx="317">
                  <c:v>51363057.324840762</c:v>
                </c:pt>
                <c:pt idx="318">
                  <c:v>51409702.819405638</c:v>
                </c:pt>
                <c:pt idx="319">
                  <c:v>51456064.826538362</c:v>
                </c:pt>
                <c:pt idx="320">
                  <c:v>51502145.922746778</c:v>
                </c:pt>
                <c:pt idx="321">
                  <c:v>51346589.478983134</c:v>
                </c:pt>
                <c:pt idx="322">
                  <c:v>51191969.887076534</c:v>
                </c:pt>
                <c:pt idx="323">
                  <c:v>51238428.82161621</c:v>
                </c:pt>
                <c:pt idx="324">
                  <c:v>51085058.618109256</c:v>
                </c:pt>
                <c:pt idx="325">
                  <c:v>50932603.82989306</c:v>
                </c:pt>
                <c:pt idx="326">
                  <c:v>50979419.786759235</c:v>
                </c:pt>
                <c:pt idx="327">
                  <c:v>50828182.941903584</c:v>
                </c:pt>
                <c:pt idx="328">
                  <c:v>50875030.810944051</c:v>
                </c:pt>
                <c:pt idx="329">
                  <c:v>50724993.855984271</c:v>
                </c:pt>
                <c:pt idx="330">
                  <c:v>50575839.255084537</c:v>
                </c:pt>
                <c:pt idx="331">
                  <c:v>50623014.903493769</c:v>
                </c:pt>
                <c:pt idx="332">
                  <c:v>50475030.450669914</c:v>
                </c:pt>
                <c:pt idx="333">
                  <c:v>50327908.671362646</c:v>
                </c:pt>
                <c:pt idx="334">
                  <c:v>50181642.044078469</c:v>
                </c:pt>
                <c:pt idx="335">
                  <c:v>50229413.185220964</c:v>
                </c:pt>
                <c:pt idx="336">
                  <c:v>50084276.426679507</c:v>
                </c:pt>
                <c:pt idx="337">
                  <c:v>50324129.651860744</c:v>
                </c:pt>
                <c:pt idx="338">
                  <c:v>50562604.740244195</c:v>
                </c:pt>
                <c:pt idx="339">
                  <c:v>50990689.902124614</c:v>
                </c:pt>
                <c:pt idx="340">
                  <c:v>50845036.895977147</c:v>
                </c:pt>
                <c:pt idx="341">
                  <c:v>50890102.065036789</c:v>
                </c:pt>
                <c:pt idx="342">
                  <c:v>51124260.355029583</c:v>
                </c:pt>
                <c:pt idx="343">
                  <c:v>50979466.603729054</c:v>
                </c:pt>
                <c:pt idx="344">
                  <c:v>50835490.703694984</c:v>
                </c:pt>
                <c:pt idx="345">
                  <c:v>50692325.745130248</c:v>
                </c:pt>
                <c:pt idx="346">
                  <c:v>50549964.895857714</c:v>
                </c:pt>
                <c:pt idx="347">
                  <c:v>50408401.400233373</c:v>
                </c:pt>
                <c:pt idx="348">
                  <c:v>50267628.578077726</c:v>
                </c:pt>
                <c:pt idx="349">
                  <c:v>50313297.748897657</c:v>
                </c:pt>
                <c:pt idx="350">
                  <c:v>50358713.260819256</c:v>
                </c:pt>
                <c:pt idx="351">
                  <c:v>50219247.634433419</c:v>
                </c:pt>
                <c:pt idx="352">
                  <c:v>50264672.036823936</c:v>
                </c:pt>
                <c:pt idx="353">
                  <c:v>50126233.64700482</c:v>
                </c:pt>
                <c:pt idx="354">
                  <c:v>50354772.259098195</c:v>
                </c:pt>
                <c:pt idx="355">
                  <c:v>50582058.890664235</c:v>
                </c:pt>
                <c:pt idx="356">
                  <c:v>50625995.902572274</c:v>
                </c:pt>
                <c:pt idx="357">
                  <c:v>50851305.334846765</c:v>
                </c:pt>
                <c:pt idx="358">
                  <c:v>50894272.130405255</c:v>
                </c:pt>
                <c:pt idx="359">
                  <c:v>50756378.414992094</c:v>
                </c:pt>
                <c:pt idx="360">
                  <c:v>50619229.903174959</c:v>
                </c:pt>
                <c:pt idx="361">
                  <c:v>50842128.90186391</c:v>
                </c:pt>
                <c:pt idx="362">
                  <c:v>50705487.12206047</c:v>
                </c:pt>
                <c:pt idx="363">
                  <c:v>50748268.930087112</c:v>
                </c:pt>
                <c:pt idx="364">
                  <c:v>50612608.598797061</c:v>
                </c:pt>
                <c:pt idx="365">
                  <c:v>50477671.628526993</c:v>
                </c:pt>
                <c:pt idx="366">
                  <c:v>50520717.92599158</c:v>
                </c:pt>
                <c:pt idx="367">
                  <c:v>50563535.911602207</c:v>
                </c:pt>
                <c:pt idx="368">
                  <c:v>50782455.366982587</c:v>
                </c:pt>
                <c:pt idx="369">
                  <c:v>50824357.001538798</c:v>
                </c:pt>
                <c:pt idx="370">
                  <c:v>50690638.017978512</c:v>
                </c:pt>
                <c:pt idx="371">
                  <c:v>50557620.817843869</c:v>
                </c:pt>
                <c:pt idx="372">
                  <c:v>50599781.89749182</c:v>
                </c:pt>
                <c:pt idx="373">
                  <c:v>50467696.323689364</c:v>
                </c:pt>
                <c:pt idx="374">
                  <c:v>50336298.546322413</c:v>
                </c:pt>
                <c:pt idx="375">
                  <c:v>50205583.20709803</c:v>
                </c:pt>
                <c:pt idx="376">
                  <c:v>50248219.296352252</c:v>
                </c:pt>
                <c:pt idx="377">
                  <c:v>50118406.889128096</c:v>
                </c:pt>
                <c:pt idx="378">
                  <c:v>49989263.474339701</c:v>
                </c:pt>
                <c:pt idx="379">
                  <c:v>50032126.793745987</c:v>
                </c:pt>
                <c:pt idx="380">
                  <c:v>50074770.348216191</c:v>
                </c:pt>
                <c:pt idx="381">
                  <c:v>49946729.171105899</c:v>
                </c:pt>
                <c:pt idx="382">
                  <c:v>49819341.126461208</c:v>
                </c:pt>
                <c:pt idx="383">
                  <c:v>50031799.872800507</c:v>
                </c:pt>
                <c:pt idx="384">
                  <c:v>49904842.461408332</c:v>
                </c:pt>
                <c:pt idx="385">
                  <c:v>49778527.736764394</c:v>
                </c:pt>
                <c:pt idx="386">
                  <c:v>49652850.831054069</c:v>
                </c:pt>
                <c:pt idx="387">
                  <c:v>49695697.796432316</c:v>
                </c:pt>
                <c:pt idx="388">
                  <c:v>49738329.495499268</c:v>
                </c:pt>
                <c:pt idx="389">
                  <c:v>49613698.058049694</c:v>
                </c:pt>
                <c:pt idx="390">
                  <c:v>49489689.647990003</c:v>
                </c:pt>
                <c:pt idx="391">
                  <c:v>49532516.102223143</c:v>
                </c:pt>
                <c:pt idx="392">
                  <c:v>49409326.424870469</c:v>
                </c:pt>
                <c:pt idx="393">
                  <c:v>49617531.527806491</c:v>
                </c:pt>
                <c:pt idx="394">
                  <c:v>49494741.183749229</c:v>
                </c:pt>
                <c:pt idx="395">
                  <c:v>49701707.467599258</c:v>
                </c:pt>
                <c:pt idx="396">
                  <c:v>49579314.590601273</c:v>
                </c:pt>
                <c:pt idx="397">
                  <c:v>49948822.927328557</c:v>
                </c:pt>
                <c:pt idx="398">
                  <c:v>50316520.318562388</c:v>
                </c:pt>
                <c:pt idx="399">
                  <c:v>50193522.102261156</c:v>
                </c:pt>
                <c:pt idx="400">
                  <c:v>50071123.75533428</c:v>
                </c:pt>
                <c:pt idx="401">
                  <c:v>50111494.019866206</c:v>
                </c:pt>
                <c:pt idx="402">
                  <c:v>49989888.776541963</c:v>
                </c:pt>
                <c:pt idx="403">
                  <c:v>49868872.301795438</c:v>
                </c:pt>
                <c:pt idx="404">
                  <c:v>49748440.330046289</c:v>
                </c:pt>
                <c:pt idx="405">
                  <c:v>49789198.956032924</c:v>
                </c:pt>
                <c:pt idx="406">
                  <c:v>49829761.666332863</c:v>
                </c:pt>
                <c:pt idx="407">
                  <c:v>49710289.710289709</c:v>
                </c:pt>
                <c:pt idx="408">
                  <c:v>49910304.96312537</c:v>
                </c:pt>
                <c:pt idx="409">
                  <c:v>49791210.976337247</c:v>
                </c:pt>
                <c:pt idx="410">
                  <c:v>49672683.99127157</c:v>
                </c:pt>
                <c:pt idx="411">
                  <c:v>49713041.757371858</c:v>
                </c:pt>
                <c:pt idx="412">
                  <c:v>49753208.292201385</c:v>
                </c:pt>
                <c:pt idx="413">
                  <c:v>49950758.321843609</c:v>
                </c:pt>
                <c:pt idx="414">
                  <c:v>50147376.69483199</c:v>
                </c:pt>
                <c:pt idx="415">
                  <c:v>50029405.998823762</c:v>
                </c:pt>
                <c:pt idx="416">
                  <c:v>49911989.047525913</c:v>
                </c:pt>
                <c:pt idx="417">
                  <c:v>49951219.512195125</c:v>
                </c:pt>
                <c:pt idx="418">
                  <c:v>49990266.692622155</c:v>
                </c:pt>
                <c:pt idx="419">
                  <c:v>50029131.870266072</c:v>
                </c:pt>
                <c:pt idx="420">
                  <c:v>50067816.314667702</c:v>
                </c:pt>
                <c:pt idx="421">
                  <c:v>49951672.143823698</c:v>
                </c:pt>
                <c:pt idx="422">
                  <c:v>49990356.798457086</c:v>
                </c:pt>
                <c:pt idx="423">
                  <c:v>50182797.767943047</c:v>
                </c:pt>
                <c:pt idx="424">
                  <c:v>50067191.399500862</c:v>
                </c:pt>
                <c:pt idx="425">
                  <c:v>50411798.506033324</c:v>
                </c:pt>
                <c:pt idx="426">
                  <c:v>50601949.16873686</c:v>
                </c:pt>
                <c:pt idx="427">
                  <c:v>50486177.311725453</c:v>
                </c:pt>
                <c:pt idx="428">
                  <c:v>50523112.041088074</c:v>
                </c:pt>
                <c:pt idx="429">
                  <c:v>50408047.06775479</c:v>
                </c:pt>
                <c:pt idx="430">
                  <c:v>50444991.478886575</c:v>
                </c:pt>
                <c:pt idx="431">
                  <c:v>50481768.373323254</c:v>
                </c:pt>
                <c:pt idx="432">
                  <c:v>50367577.756833173</c:v>
                </c:pt>
                <c:pt idx="433">
                  <c:v>50404363.362798572</c:v>
                </c:pt>
                <c:pt idx="434">
                  <c:v>50591105.273034342</c:v>
                </c:pt>
                <c:pt idx="435">
                  <c:v>50477438.681894779</c:v>
                </c:pt>
                <c:pt idx="436">
                  <c:v>50364281.711189985</c:v>
                </c:pt>
                <c:pt idx="437">
                  <c:v>50549860.205032617</c:v>
                </c:pt>
                <c:pt idx="438">
                  <c:v>50585828.528919473</c:v>
                </c:pt>
                <c:pt idx="439">
                  <c:v>50473186.119873814</c:v>
                </c:pt>
                <c:pt idx="440">
                  <c:v>50361044.251064621</c:v>
                </c:pt>
                <c:pt idx="441">
                  <c:v>50397191.945316829</c:v>
                </c:pt>
                <c:pt idx="442">
                  <c:v>50580645.161290325</c:v>
                </c:pt>
                <c:pt idx="443">
                  <c:v>50616148.611366563</c:v>
                </c:pt>
                <c:pt idx="444">
                  <c:v>50651495.687282071</c:v>
                </c:pt>
                <c:pt idx="445">
                  <c:v>50686687.41988647</c:v>
                </c:pt>
                <c:pt idx="446">
                  <c:v>50867896.948657043</c:v>
                </c:pt>
                <c:pt idx="447">
                  <c:v>50756608.933454879</c:v>
                </c:pt>
                <c:pt idx="448">
                  <c:v>50791340.731307983</c:v>
                </c:pt>
                <c:pt idx="449">
                  <c:v>50680704.302051187</c:v>
                </c:pt>
                <c:pt idx="450">
                  <c:v>50860351.385618545</c:v>
                </c:pt>
                <c:pt idx="451">
                  <c:v>50894632.206759445</c:v>
                </c:pt>
                <c:pt idx="452">
                  <c:v>50784490.532010823</c:v>
                </c:pt>
                <c:pt idx="453">
                  <c:v>50674824.545618139</c:v>
                </c:pt>
                <c:pt idx="454">
                  <c:v>50709283.533848085</c:v>
                </c:pt>
                <c:pt idx="455">
                  <c:v>50600250.85110195</c:v>
                </c:pt>
                <c:pt idx="456">
                  <c:v>50920793.849454679</c:v>
                </c:pt>
                <c:pt idx="457">
                  <c:v>50811775.200713649</c:v>
                </c:pt>
                <c:pt idx="458">
                  <c:v>50988071.924514867</c:v>
                </c:pt>
                <c:pt idx="459">
                  <c:v>51163616.983478412</c:v>
                </c:pt>
                <c:pt idx="460">
                  <c:v>51196596.348165222</c:v>
                </c:pt>
                <c:pt idx="461">
                  <c:v>51087917.919688664</c:v>
                </c:pt>
                <c:pt idx="462">
                  <c:v>50979699.911738746</c:v>
                </c:pt>
                <c:pt idx="463">
                  <c:v>51012858.904350892</c:v>
                </c:pt>
                <c:pt idx="464">
                  <c:v>51045878.010195114</c:v>
                </c:pt>
                <c:pt idx="465">
                  <c:v>50938431.854060695</c:v>
                </c:pt>
                <c:pt idx="466">
                  <c:v>51251531.594608784</c:v>
                </c:pt>
                <c:pt idx="467">
                  <c:v>51423580.786026202</c:v>
                </c:pt>
                <c:pt idx="468">
                  <c:v>51455464.528499216</c:v>
                </c:pt>
                <c:pt idx="469">
                  <c:v>51626369.80344408</c:v>
                </c:pt>
                <c:pt idx="470">
                  <c:v>51657698.31626454</c:v>
                </c:pt>
                <c:pt idx="471">
                  <c:v>51688896.587562792</c:v>
                </c:pt>
                <c:pt idx="472">
                  <c:v>51858254.105445117</c:v>
                </c:pt>
                <c:pt idx="473">
                  <c:v>51750905.640848711</c:v>
                </c:pt>
                <c:pt idx="474">
                  <c:v>51781718.023756243</c:v>
                </c:pt>
                <c:pt idx="475">
                  <c:v>51674969.936437041</c:v>
                </c:pt>
                <c:pt idx="476">
                  <c:v>51705811.76067204</c:v>
                </c:pt>
                <c:pt idx="477">
                  <c:v>51599657.827202737</c:v>
                </c:pt>
                <c:pt idx="478">
                  <c:v>51493938.876557961</c:v>
                </c:pt>
                <c:pt idx="479">
                  <c:v>51524961.662974954</c:v>
                </c:pt>
                <c:pt idx="480">
                  <c:v>51555857.847304881</c:v>
                </c:pt>
                <c:pt idx="481">
                  <c:v>51450873.91820804</c:v>
                </c:pt>
                <c:pt idx="482">
                  <c:v>51481795.088907704</c:v>
                </c:pt>
                <c:pt idx="483">
                  <c:v>51377387.189454116</c:v>
                </c:pt>
                <c:pt idx="484">
                  <c:v>51273401.922752574</c:v>
                </c:pt>
                <c:pt idx="485">
                  <c:v>51439151.657970041</c:v>
                </c:pt>
                <c:pt idx="486">
                  <c:v>51469847.135897867</c:v>
                </c:pt>
                <c:pt idx="487">
                  <c:v>51366303.436714165</c:v>
                </c:pt>
                <c:pt idx="488">
                  <c:v>51263175.506106742</c:v>
                </c:pt>
                <c:pt idx="489">
                  <c:v>51160460.844882287</c:v>
                </c:pt>
                <c:pt idx="490">
                  <c:v>51191468.088651888</c:v>
                </c:pt>
                <c:pt idx="491">
                  <c:v>51089306.502577752</c:v>
                </c:pt>
                <c:pt idx="492">
                  <c:v>50987551.867219917</c:v>
                </c:pt>
                <c:pt idx="493">
                  <c:v>50886201.75583899</c:v>
                </c:pt>
                <c:pt idx="494">
                  <c:v>50917507.025954701</c:v>
                </c:pt>
                <c:pt idx="495">
                  <c:v>51080679.755815871</c:v>
                </c:pt>
                <c:pt idx="496">
                  <c:v>51374938.251276143</c:v>
                </c:pt>
                <c:pt idx="497">
                  <c:v>51405094.494658999</c:v>
                </c:pt>
                <c:pt idx="498">
                  <c:v>51435132.03214696</c:v>
                </c:pt>
                <c:pt idx="499">
                  <c:v>51596005.892944835</c:v>
                </c:pt>
                <c:pt idx="500">
                  <c:v>51494853.782061756</c:v>
                </c:pt>
                <c:pt idx="501">
                  <c:v>51394097.505299203</c:v>
                </c:pt>
                <c:pt idx="502">
                  <c:v>51554109.031733118</c:v>
                </c:pt>
                <c:pt idx="503">
                  <c:v>51453630.01461751</c:v>
                </c:pt>
                <c:pt idx="504">
                  <c:v>51353541.903063707</c:v>
                </c:pt>
                <c:pt idx="505">
                  <c:v>51253842.42032034</c:v>
                </c:pt>
                <c:pt idx="506">
                  <c:v>51154529.307282418</c:v>
                </c:pt>
                <c:pt idx="507">
                  <c:v>51184528.605962932</c:v>
                </c:pt>
                <c:pt idx="508">
                  <c:v>51085732.668489628</c:v>
                </c:pt>
                <c:pt idx="509">
                  <c:v>51115748.916358963</c:v>
                </c:pt>
                <c:pt idx="510">
                  <c:v>51145649.735619292</c:v>
                </c:pt>
                <c:pt idx="511">
                  <c:v>51047497.201343358</c:v>
                </c:pt>
                <c:pt idx="512">
                  <c:v>51205107.741420589</c:v>
                </c:pt>
                <c:pt idx="513">
                  <c:v>51234666.241835274</c:v>
                </c:pt>
                <c:pt idx="514">
                  <c:v>51136905.708379708</c:v>
                </c:pt>
                <c:pt idx="515">
                  <c:v>51166481.510871291</c:v>
                </c:pt>
                <c:pt idx="516">
                  <c:v>51069222.239822589</c:v>
                </c:pt>
                <c:pt idx="517">
                  <c:v>50972332.015810274</c:v>
                </c:pt>
                <c:pt idx="518">
                  <c:v>50875808.742307082</c:v>
                </c:pt>
                <c:pt idx="519">
                  <c:v>50779650.338636003</c:v>
                </c:pt>
                <c:pt idx="520">
                  <c:v>51061153.906618454</c:v>
                </c:pt>
                <c:pt idx="521">
                  <c:v>50965008.630158484</c:v>
                </c:pt>
                <c:pt idx="522">
                  <c:v>50869224.745497257</c:v>
                </c:pt>
                <c:pt idx="523">
                  <c:v>50773800.218852587</c:v>
                </c:pt>
                <c:pt idx="524">
                  <c:v>50803557.497269467</c:v>
                </c:pt>
                <c:pt idx="525">
                  <c:v>50957794.736022428</c:v>
                </c:pt>
                <c:pt idx="526">
                  <c:v>50987097.777086899</c:v>
                </c:pt>
                <c:pt idx="527">
                  <c:v>51016291.698991463</c:v>
                </c:pt>
                <c:pt idx="528">
                  <c:v>51045377.110113055</c:v>
                </c:pt>
                <c:pt idx="529">
                  <c:v>51074354.614314422</c:v>
                </c:pt>
                <c:pt idx="530">
                  <c:v>50979787.069896623</c:v>
                </c:pt>
                <c:pt idx="531">
                  <c:v>50885569.074387804</c:v>
                </c:pt>
                <c:pt idx="532">
                  <c:v>50914681.014604151</c:v>
                </c:pt>
                <c:pt idx="533">
                  <c:v>51311953.35276968</c:v>
                </c:pt>
                <c:pt idx="534">
                  <c:v>51340174.605605759</c:v>
                </c:pt>
                <c:pt idx="535">
                  <c:v>51245986.852163278</c:v>
                </c:pt>
                <c:pt idx="536">
                  <c:v>51274225.545551658</c:v>
                </c:pt>
                <c:pt idx="537">
                  <c:v>51302361.0053313</c:v>
                </c:pt>
                <c:pt idx="538">
                  <c:v>51330393.796563782</c:v>
                </c:pt>
                <c:pt idx="539">
                  <c:v>51236910.001517683</c:v>
                </c:pt>
                <c:pt idx="540">
                  <c:v>51264959.854567491</c:v>
                </c:pt>
                <c:pt idx="541">
                  <c:v>51171934.06925752</c:v>
                </c:pt>
                <c:pt idx="542">
                  <c:v>51079245.283018865</c:v>
                </c:pt>
                <c:pt idx="543">
                  <c:v>50986891.667922251</c:v>
                </c:pt>
                <c:pt idx="544">
                  <c:v>51015190.254173562</c:v>
                </c:pt>
                <c:pt idx="545">
                  <c:v>51043386.878847018</c:v>
                </c:pt>
                <c:pt idx="546">
                  <c:v>50951595.983815372</c:v>
                </c:pt>
                <c:pt idx="547">
                  <c:v>50979805.534779355</c:v>
                </c:pt>
                <c:pt idx="548">
                  <c:v>51007913.991339408</c:v>
                </c:pt>
                <c:pt idx="549">
                  <c:v>51393650.320465051</c:v>
                </c:pt>
                <c:pt idx="550">
                  <c:v>51301889.599761941</c:v>
                </c:pt>
                <c:pt idx="551">
                  <c:v>51210455.96316649</c:v>
                </c:pt>
                <c:pt idx="552">
                  <c:v>51237954.040029652</c:v>
                </c:pt>
                <c:pt idx="553">
                  <c:v>51265354.447239898</c:v>
                </c:pt>
                <c:pt idx="554">
                  <c:v>51174471.856995128</c:v>
                </c:pt>
                <c:pt idx="555">
                  <c:v>51319864.326795459</c:v>
                </c:pt>
                <c:pt idx="556">
                  <c:v>51229206.536140144</c:v>
                </c:pt>
                <c:pt idx="557">
                  <c:v>51373989.713445999</c:v>
                </c:pt>
                <c:pt idx="558">
                  <c:v>51283555.816341497</c:v>
                </c:pt>
                <c:pt idx="559">
                  <c:v>51310587.201640062</c:v>
                </c:pt>
                <c:pt idx="560">
                  <c:v>51220581.786288552</c:v>
                </c:pt>
                <c:pt idx="561">
                  <c:v>51247628.775718667</c:v>
                </c:pt>
                <c:pt idx="562">
                  <c:v>51158048.069919884</c:v>
                </c:pt>
                <c:pt idx="563">
                  <c:v>51185109.786244005</c:v>
                </c:pt>
                <c:pt idx="564">
                  <c:v>51212077.224560894</c:v>
                </c:pt>
                <c:pt idx="565">
                  <c:v>51123025.648456745</c:v>
                </c:pt>
                <c:pt idx="566">
                  <c:v>51497179.227542311</c:v>
                </c:pt>
                <c:pt idx="567">
                  <c:v>51754512.635379061</c:v>
                </c:pt>
                <c:pt idx="568">
                  <c:v>51664984.863773964</c:v>
                </c:pt>
                <c:pt idx="569">
                  <c:v>51690890.775651172</c:v>
                </c:pt>
                <c:pt idx="570">
                  <c:v>51946559.402384713</c:v>
                </c:pt>
                <c:pt idx="571">
                  <c:v>51971891.581815578</c:v>
                </c:pt>
                <c:pt idx="572">
                  <c:v>51882605.583392985</c:v>
                </c:pt>
                <c:pt idx="573">
                  <c:v>51793625.839645565</c:v>
                </c:pt>
                <c:pt idx="574">
                  <c:v>51704950.777571693</c:v>
                </c:pt>
                <c:pt idx="575">
                  <c:v>51616578.834923796</c:v>
                </c:pt>
                <c:pt idx="576">
                  <c:v>51642257.926915966</c:v>
                </c:pt>
                <c:pt idx="577">
                  <c:v>51554293.825408094</c:v>
                </c:pt>
                <c:pt idx="578">
                  <c:v>51579991.497803599</c:v>
                </c:pt>
                <c:pt idx="579">
                  <c:v>51605601.923893057</c:v>
                </c:pt>
                <c:pt idx="580">
                  <c:v>51744103.94012145</c:v>
                </c:pt>
                <c:pt idx="581">
                  <c:v>51882137.31848301</c:v>
                </c:pt>
                <c:pt idx="582">
                  <c:v>51794510.907811403</c:v>
                </c:pt>
                <c:pt idx="583">
                  <c:v>51707179.991569482</c:v>
                </c:pt>
                <c:pt idx="584">
                  <c:v>51732360.779913031</c:v>
                </c:pt>
                <c:pt idx="585">
                  <c:v>51645427.81123092</c:v>
                </c:pt>
                <c:pt idx="586">
                  <c:v>51558786.523137145</c:v>
                </c:pt>
                <c:pt idx="587">
                  <c:v>51472435.450104676</c:v>
                </c:pt>
                <c:pt idx="588">
                  <c:v>51497840.323254839</c:v>
                </c:pt>
                <c:pt idx="589">
                  <c:v>51411879.259980522</c:v>
                </c:pt>
                <c:pt idx="590">
                  <c:v>51548396.056103319</c:v>
                </c:pt>
                <c:pt idx="591">
                  <c:v>51462636.905587137</c:v>
                </c:pt>
                <c:pt idx="592">
                  <c:v>51377162.629757784</c:v>
                </c:pt>
                <c:pt idx="593">
                  <c:v>51402514.854221359</c:v>
                </c:pt>
                <c:pt idx="594">
                  <c:v>51317423.092840388</c:v>
                </c:pt>
                <c:pt idx="595">
                  <c:v>51563145.572235227</c:v>
                </c:pt>
                <c:pt idx="596">
                  <c:v>51588065.447545715</c:v>
                </c:pt>
                <c:pt idx="597">
                  <c:v>51503088.538091972</c:v>
                </c:pt>
                <c:pt idx="598">
                  <c:v>51418391.119638205</c:v>
                </c:pt>
                <c:pt idx="599">
                  <c:v>51333971.815569848</c:v>
                </c:pt>
                <c:pt idx="600">
                  <c:v>51359103.947548151</c:v>
                </c:pt>
                <c:pt idx="601">
                  <c:v>51493249.693167873</c:v>
                </c:pt>
                <c:pt idx="602">
                  <c:v>51409121.851599731</c:v>
                </c:pt>
                <c:pt idx="603">
                  <c:v>51325268.451814599</c:v>
                </c:pt>
                <c:pt idx="604">
                  <c:v>51241688.153073683</c:v>
                </c:pt>
                <c:pt idx="605">
                  <c:v>51375152.418371491</c:v>
                </c:pt>
                <c:pt idx="606">
                  <c:v>51291762.478019752</c:v>
                </c:pt>
                <c:pt idx="607">
                  <c:v>51208642.808912896</c:v>
                </c:pt>
                <c:pt idx="608">
                  <c:v>51233652.420115948</c:v>
                </c:pt>
                <c:pt idx="609">
                  <c:v>51258581.23569794</c:v>
                </c:pt>
                <c:pt idx="610">
                  <c:v>51283429.646552883</c:v>
                </c:pt>
                <c:pt idx="611">
                  <c:v>51415537.367503017</c:v>
                </c:pt>
                <c:pt idx="612">
                  <c:v>51440053.583389148</c:v>
                </c:pt>
                <c:pt idx="613">
                  <c:v>51357496.322054297</c:v>
                </c:pt>
                <c:pt idx="614">
                  <c:v>51275203.631993592</c:v>
                </c:pt>
                <c:pt idx="615">
                  <c:v>51406479.136115186</c:v>
                </c:pt>
                <c:pt idx="616">
                  <c:v>51430853.187807798</c:v>
                </c:pt>
                <c:pt idx="617">
                  <c:v>51348837.209302329</c:v>
                </c:pt>
                <c:pt idx="618">
                  <c:v>51373225.421255141</c:v>
                </c:pt>
                <c:pt idx="619">
                  <c:v>51291561.796264403</c:v>
                </c:pt>
                <c:pt idx="620">
                  <c:v>51210157.386589073</c:v>
                </c:pt>
                <c:pt idx="621">
                  <c:v>51234649.412386112</c:v>
                </c:pt>
                <c:pt idx="622">
                  <c:v>51153592.617007248</c:v>
                </c:pt>
                <c:pt idx="623">
                  <c:v>51072791.891536132</c:v>
                </c:pt>
                <c:pt idx="624">
                  <c:v>50992246.024444737</c:v>
                </c:pt>
                <c:pt idx="625">
                  <c:v>50911953.811835714</c:v>
                </c:pt>
                <c:pt idx="626">
                  <c:v>50936722.127603829</c:v>
                </c:pt>
                <c:pt idx="627">
                  <c:v>50961412.68803139</c:v>
                </c:pt>
                <c:pt idx="628">
                  <c:v>50881546.29750555</c:v>
                </c:pt>
                <c:pt idx="629">
                  <c:v>50906245.925153211</c:v>
                </c:pt>
                <c:pt idx="630">
                  <c:v>50826715.271449029</c:v>
                </c:pt>
                <c:pt idx="631">
                  <c:v>50747432.731054202</c:v>
                </c:pt>
                <c:pt idx="632">
                  <c:v>50668397.144711226</c:v>
                </c:pt>
                <c:pt idx="633">
                  <c:v>50589607.360373199</c:v>
                </c:pt>
                <c:pt idx="634">
                  <c:v>50511062.233147882</c:v>
                </c:pt>
                <c:pt idx="635">
                  <c:v>50536106.44619558</c:v>
                </c:pt>
                <c:pt idx="636">
                  <c:v>50561073.132980779</c:v>
                </c:pt>
                <c:pt idx="637">
                  <c:v>50482936.252414681</c:v>
                </c:pt>
                <c:pt idx="638">
                  <c:v>50610775.363250613</c:v>
                </c:pt>
                <c:pt idx="639">
                  <c:v>50532802.670432664</c:v>
                </c:pt>
                <c:pt idx="640">
                  <c:v>50557620.817843869</c:v>
                </c:pt>
                <c:pt idx="641">
                  <c:v>50684756.175604761</c:v>
                </c:pt>
                <c:pt idx="642">
                  <c:v>50607028.753993608</c:v>
                </c:pt>
                <c:pt idx="643">
                  <c:v>50631619.242056906</c:v>
                </c:pt>
                <c:pt idx="644">
                  <c:v>50554210.727481209</c:v>
                </c:pt>
                <c:pt idx="645">
                  <c:v>50782343.21333164</c:v>
                </c:pt>
                <c:pt idx="646">
                  <c:v>50806554.045471869</c:v>
                </c:pt>
                <c:pt idx="647">
                  <c:v>50830691.185795814</c:v>
                </c:pt>
                <c:pt idx="648">
                  <c:v>50753450.677472457</c:v>
                </c:pt>
                <c:pt idx="649">
                  <c:v>50878745.732709572</c:v>
                </c:pt>
                <c:pt idx="650">
                  <c:v>50902663.805075116</c:v>
                </c:pt>
                <c:pt idx="651">
                  <c:v>51027354.090508007</c:v>
                </c:pt>
                <c:pt idx="652">
                  <c:v>50950283.196979232</c:v>
                </c:pt>
                <c:pt idx="653">
                  <c:v>50973985.170290314</c:v>
                </c:pt>
                <c:pt idx="654">
                  <c:v>50897226.753670476</c:v>
                </c:pt>
                <c:pt idx="655">
                  <c:v>51021175.291316874</c:v>
                </c:pt>
                <c:pt idx="656">
                  <c:v>51044664.081070937</c:v>
                </c:pt>
                <c:pt idx="657">
                  <c:v>51168019.987507805</c:v>
                </c:pt>
                <c:pt idx="658">
                  <c:v>51291006.610951729</c:v>
                </c:pt>
                <c:pt idx="659">
                  <c:v>51413625.607173994</c:v>
                </c:pt>
                <c:pt idx="660">
                  <c:v>51336898.395721927</c:v>
                </c:pt>
                <c:pt idx="661">
                  <c:v>51359741.711163543</c:v>
                </c:pt>
                <c:pt idx="662">
                  <c:v>51283323.000619963</c:v>
                </c:pt>
                <c:pt idx="663">
                  <c:v>51207131.360653706</c:v>
                </c:pt>
                <c:pt idx="664">
                  <c:v>51328965.26146619</c:v>
                </c:pt>
                <c:pt idx="665">
                  <c:v>51252931.736822613</c:v>
                </c:pt>
                <c:pt idx="666">
                  <c:v>51374337.483051889</c:v>
                </c:pt>
                <c:pt idx="667">
                  <c:v>51396923.07692308</c:v>
                </c:pt>
                <c:pt idx="668">
                  <c:v>51321125.722010568</c:v>
                </c:pt>
                <c:pt idx="669">
                  <c:v>51245551.601423487</c:v>
                </c:pt>
                <c:pt idx="670">
                  <c:v>51464281.338071316</c:v>
                </c:pt>
                <c:pt idx="671">
                  <c:v>51486602.22684449</c:v>
                </c:pt>
                <c:pt idx="672">
                  <c:v>51508857.66646304</c:v>
                </c:pt>
                <c:pt idx="673">
                  <c:v>51433451.262657069</c:v>
                </c:pt>
                <c:pt idx="674">
                  <c:v>51455719.332440004</c:v>
                </c:pt>
                <c:pt idx="675">
                  <c:v>51477922.393869355</c:v>
                </c:pt>
                <c:pt idx="676">
                  <c:v>51402890.805295758</c:v>
                </c:pt>
                <c:pt idx="677">
                  <c:v>51425106.124924198</c:v>
                </c:pt>
                <c:pt idx="678">
                  <c:v>51350369.383553348</c:v>
                </c:pt>
                <c:pt idx="679">
                  <c:v>51372596.444551937</c:v>
                </c:pt>
                <c:pt idx="680">
                  <c:v>51298152.397053495</c:v>
                </c:pt>
                <c:pt idx="681">
                  <c:v>51223923.791149162</c:v>
                </c:pt>
                <c:pt idx="682">
                  <c:v>51246237.20650211</c:v>
                </c:pt>
                <c:pt idx="683">
                  <c:v>51364674.762534566</c:v>
                </c:pt>
                <c:pt idx="684">
                  <c:v>51290671.148997478</c:v>
                </c:pt>
                <c:pt idx="685">
                  <c:v>51216880.469967633</c:v>
                </c:pt>
                <c:pt idx="686">
                  <c:v>51143301.807733752</c:v>
                </c:pt>
                <c:pt idx="687">
                  <c:v>51069934.249850571</c:v>
                </c:pt>
                <c:pt idx="688">
                  <c:v>51092276.471290439</c:v>
                </c:pt>
                <c:pt idx="689">
                  <c:v>51114554.774108954</c:v>
                </c:pt>
                <c:pt idx="690">
                  <c:v>51231996.190929651</c:v>
                </c:pt>
                <c:pt idx="691">
                  <c:v>51254011.648639008</c:v>
                </c:pt>
                <c:pt idx="692">
                  <c:v>51181008.902077153</c:v>
                </c:pt>
                <c:pt idx="693">
                  <c:v>51203034.253881708</c:v>
                </c:pt>
                <c:pt idx="694">
                  <c:v>51224997.041069947</c:v>
                </c:pt>
                <c:pt idx="695">
                  <c:v>51341449.001300082</c:v>
                </c:pt>
                <c:pt idx="696">
                  <c:v>51457571.108226128</c:v>
                </c:pt>
                <c:pt idx="697">
                  <c:v>51573364.761343546</c:v>
                </c:pt>
                <c:pt idx="698">
                  <c:v>51500529.598681889</c:v>
                </c:pt>
                <c:pt idx="699">
                  <c:v>51521917.969209075</c:v>
                </c:pt>
                <c:pt idx="700">
                  <c:v>51543246.097875834</c:v>
                </c:pt>
                <c:pt idx="701">
                  <c:v>51564514.238837458</c:v>
                </c:pt>
                <c:pt idx="702">
                  <c:v>51492100.643651254</c:v>
                </c:pt>
                <c:pt idx="703">
                  <c:v>51419890.148416504</c:v>
                </c:pt>
                <c:pt idx="704">
                  <c:v>51347881.899871632</c:v>
                </c:pt>
                <c:pt idx="705">
                  <c:v>51462533.504253581</c:v>
                </c:pt>
                <c:pt idx="706">
                  <c:v>51483765.855929248</c:v>
                </c:pt>
                <c:pt idx="707">
                  <c:v>51504938.988959908</c:v>
                </c:pt>
                <c:pt idx="708">
                  <c:v>51526053.150748521</c:v>
                </c:pt>
                <c:pt idx="709">
                  <c:v>51547108.587321825</c:v>
                </c:pt>
                <c:pt idx="710">
                  <c:v>51568105.543339893</c:v>
                </c:pt>
                <c:pt idx="711">
                  <c:v>51589044.262105629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6-48E0-9169-C44B02B39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11976"/>
        <c:axId val="655520832"/>
      </c:lineChart>
      <c:catAx>
        <c:axId val="655511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Instante temporal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5520832"/>
        <c:crosses val="autoZero"/>
        <c:auto val="1"/>
        <c:lblAlgn val="ctr"/>
        <c:lblOffset val="100"/>
        <c:noMultiLvlLbl val="0"/>
      </c:catAx>
      <c:valAx>
        <c:axId val="6555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Hashrate [H/s]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5551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427877</xdr:colOff>
      <xdr:row>1</xdr:row>
      <xdr:rowOff>99918</xdr:rowOff>
    </xdr:from>
    <xdr:to>
      <xdr:col>29</xdr:col>
      <xdr:colOff>276818</xdr:colOff>
      <xdr:row>20</xdr:row>
      <xdr:rowOff>151389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BA7B27-669B-4617-8426-DEA036C33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456046</xdr:colOff>
      <xdr:row>22</xdr:row>
      <xdr:rowOff>21070</xdr:rowOff>
    </xdr:from>
    <xdr:to>
      <xdr:col>29</xdr:col>
      <xdr:colOff>405984</xdr:colOff>
      <xdr:row>41</xdr:row>
      <xdr:rowOff>56411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2AEA4E-7984-468E-A15B-B9DC4E1EC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22412</xdr:colOff>
      <xdr:row>1</xdr:row>
      <xdr:rowOff>29135</xdr:rowOff>
    </xdr:from>
    <xdr:to>
      <xdr:col>27</xdr:col>
      <xdr:colOff>491412</xdr:colOff>
      <xdr:row>20</xdr:row>
      <xdr:rowOff>119317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BA9D7C-F879-4403-BDFA-CCDD23DB2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42107</xdr:colOff>
      <xdr:row>22</xdr:row>
      <xdr:rowOff>48830</xdr:rowOff>
    </xdr:from>
    <xdr:to>
      <xdr:col>27</xdr:col>
      <xdr:colOff>511107</xdr:colOff>
      <xdr:row>41</xdr:row>
      <xdr:rowOff>139012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940103-6B81-46C2-BFA4-62835981B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187325</xdr:colOff>
      <xdr:row>1</xdr:row>
      <xdr:rowOff>111124</xdr:rowOff>
    </xdr:from>
    <xdr:to>
      <xdr:col>28</xdr:col>
      <xdr:colOff>148325</xdr:colOff>
      <xdr:row>20</xdr:row>
      <xdr:rowOff>91624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364EC57-32B7-4DBA-8BF7-75E739EF5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278488</xdr:colOff>
      <xdr:row>22</xdr:row>
      <xdr:rowOff>140225</xdr:rowOff>
    </xdr:from>
    <xdr:to>
      <xdr:col>28</xdr:col>
      <xdr:colOff>239488</xdr:colOff>
      <xdr:row>41</xdr:row>
      <xdr:rowOff>120725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2520A98-6169-4039-9B38-004B0E470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CFAA-1209-4A41-BBC5-5FD545DF051B}">
  <dimension ref="B1:D5"/>
  <sheetViews>
    <sheetView tabSelected="1" workbookViewId="0">
      <selection activeCell="C5" sqref="C5"/>
    </sheetView>
  </sheetViews>
  <sheetFormatPr defaultRowHeight="14.5" x14ac:dyDescent="0.35"/>
  <cols>
    <col min="2" max="2" width="7.1796875" bestFit="1" customWidth="1"/>
    <col min="3" max="3" width="37.08984375" bestFit="1" customWidth="1"/>
    <col min="4" max="4" width="11.26953125" bestFit="1" customWidth="1"/>
  </cols>
  <sheetData>
    <row r="1" spans="2:4" x14ac:dyDescent="0.35">
      <c r="B1" s="20"/>
      <c r="C1" s="20" t="s">
        <v>2828</v>
      </c>
      <c r="D1" s="20" t="s">
        <v>2829</v>
      </c>
    </row>
    <row r="2" spans="2:4" x14ac:dyDescent="0.35">
      <c r="B2" s="20" t="s">
        <v>2823</v>
      </c>
      <c r="C2" s="20">
        <v>52094914.130000003</v>
      </c>
      <c r="D2" s="20">
        <v>564</v>
      </c>
    </row>
    <row r="3" spans="2:4" x14ac:dyDescent="0.35">
      <c r="B3" s="20" t="s">
        <v>2824</v>
      </c>
      <c r="C3" s="20">
        <v>52099227.979999997</v>
      </c>
      <c r="D3" s="20">
        <v>590</v>
      </c>
    </row>
    <row r="4" spans="2:4" x14ac:dyDescent="0.35">
      <c r="B4" s="20" t="s">
        <v>2825</v>
      </c>
      <c r="C4" s="20">
        <v>52097430.119999997</v>
      </c>
      <c r="D4" s="20">
        <v>558</v>
      </c>
    </row>
    <row r="5" spans="2:4" x14ac:dyDescent="0.35">
      <c r="B5" s="20" t="s">
        <v>2827</v>
      </c>
      <c r="C5" s="20">
        <f>AVERAGE(C2:C4)</f>
        <v>52097190.743333332</v>
      </c>
      <c r="D5" s="21">
        <f>AVERAGE(D2:D4)</f>
        <v>570.66666666666663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3"/>
  <sheetViews>
    <sheetView topLeftCell="I17" zoomScale="62" zoomScaleNormal="85" workbookViewId="0">
      <selection activeCell="AE39" sqref="AE39"/>
    </sheetView>
  </sheetViews>
  <sheetFormatPr defaultRowHeight="14.5" x14ac:dyDescent="0.35"/>
  <cols>
    <col min="3" max="3" width="12" bestFit="1" customWidth="1"/>
    <col min="4" max="4" width="10.90625" bestFit="1" customWidth="1"/>
    <col min="5" max="10" width="8.81640625" bestFit="1" customWidth="1"/>
    <col min="11" max="11" width="6.7265625" customWidth="1"/>
    <col min="12" max="12" width="12.36328125" bestFit="1" customWidth="1"/>
    <col min="13" max="13" width="15.08984375" bestFit="1" customWidth="1"/>
    <col min="14" max="14" width="25.1796875" style="9" bestFit="1" customWidth="1"/>
    <col min="15" max="16" width="13.81640625" bestFit="1" customWidth="1"/>
  </cols>
  <sheetData>
    <row r="1" spans="1:16" x14ac:dyDescent="0.35">
      <c r="B1" s="1" t="s">
        <v>0</v>
      </c>
      <c r="C1" s="1" t="s">
        <v>2831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  <c r="J1" s="1"/>
      <c r="K1" s="1" t="s">
        <v>6</v>
      </c>
      <c r="L1" s="1" t="s">
        <v>2830</v>
      </c>
      <c r="M1" s="5" t="s">
        <v>866</v>
      </c>
      <c r="N1" s="8" t="s">
        <v>2468</v>
      </c>
      <c r="O1" s="5" t="s">
        <v>2467</v>
      </c>
      <c r="P1" s="5" t="s">
        <v>2819</v>
      </c>
    </row>
    <row r="2" spans="1:16" x14ac:dyDescent="0.35">
      <c r="A2" s="1">
        <v>0</v>
      </c>
      <c r="B2" t="s">
        <v>7</v>
      </c>
      <c r="C2">
        <v>0</v>
      </c>
      <c r="D2">
        <v>4000000000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O2">
        <v>0</v>
      </c>
      <c r="P2" s="17">
        <v>0</v>
      </c>
    </row>
    <row r="3" spans="1:16" x14ac:dyDescent="0.35">
      <c r="A3" s="1">
        <v>1</v>
      </c>
      <c r="B3" t="s">
        <v>9</v>
      </c>
      <c r="C3">
        <v>52080548.243256107</v>
      </c>
      <c r="D3">
        <v>4000000000</v>
      </c>
      <c r="E3">
        <v>134</v>
      </c>
      <c r="F3">
        <v>0</v>
      </c>
      <c r="G3">
        <f>F3-F2</f>
        <v>0</v>
      </c>
      <c r="H3">
        <v>0</v>
      </c>
      <c r="I3">
        <v>65</v>
      </c>
      <c r="J3">
        <f>I3-I2</f>
        <v>60</v>
      </c>
      <c r="K3">
        <v>0</v>
      </c>
      <c r="L3">
        <v>0</v>
      </c>
      <c r="M3">
        <f>(D3*G3)/J3</f>
        <v>0</v>
      </c>
      <c r="O3">
        <f>(D3*F3)/I3</f>
        <v>0</v>
      </c>
      <c r="P3">
        <f>(D3*F3)/I3</f>
        <v>0</v>
      </c>
    </row>
    <row r="4" spans="1:16" x14ac:dyDescent="0.35">
      <c r="A4" s="1">
        <v>2</v>
      </c>
      <c r="B4" t="s">
        <v>10</v>
      </c>
      <c r="C4">
        <v>52094593.840303823</v>
      </c>
      <c r="D4">
        <v>4000000000</v>
      </c>
      <c r="E4">
        <v>134</v>
      </c>
      <c r="F4">
        <v>1</v>
      </c>
      <c r="G4">
        <f t="shared" ref="G4:G67" si="0">F4-F3</f>
        <v>1</v>
      </c>
      <c r="H4">
        <v>0</v>
      </c>
      <c r="I4">
        <v>125</v>
      </c>
      <c r="J4">
        <f t="shared" ref="J4:J67" si="1">I4-I3</f>
        <v>60</v>
      </c>
      <c r="K4" t="s">
        <v>2470</v>
      </c>
      <c r="L4">
        <v>0</v>
      </c>
      <c r="M4">
        <f t="shared" ref="M4:M67" si="2">(D4*G4)/J4</f>
        <v>66666666.666666664</v>
      </c>
      <c r="O4">
        <f t="shared" ref="O4:O67" si="3">(D4*F4)/I4</f>
        <v>32000000</v>
      </c>
      <c r="P4">
        <f t="shared" ref="P4:P67" si="4">(D4*F4)/I4</f>
        <v>32000000</v>
      </c>
    </row>
    <row r="5" spans="1:16" x14ac:dyDescent="0.35">
      <c r="A5" s="1">
        <v>3</v>
      </c>
      <c r="B5" t="s">
        <v>11</v>
      </c>
      <c r="C5">
        <v>52096156.459195018</v>
      </c>
      <c r="D5">
        <v>4000000000</v>
      </c>
      <c r="E5">
        <v>134</v>
      </c>
      <c r="F5">
        <v>1</v>
      </c>
      <c r="G5">
        <f t="shared" si="0"/>
        <v>0</v>
      </c>
      <c r="H5">
        <v>0</v>
      </c>
      <c r="I5">
        <v>185</v>
      </c>
      <c r="J5">
        <f t="shared" si="1"/>
        <v>60</v>
      </c>
      <c r="K5" t="s">
        <v>2471</v>
      </c>
      <c r="L5">
        <v>0</v>
      </c>
      <c r="M5">
        <f t="shared" si="2"/>
        <v>0</v>
      </c>
      <c r="O5">
        <f t="shared" si="3"/>
        <v>21621621.62162162</v>
      </c>
      <c r="P5">
        <f t="shared" si="4"/>
        <v>21621621.62162162</v>
      </c>
    </row>
    <row r="6" spans="1:16" x14ac:dyDescent="0.35">
      <c r="A6" s="1">
        <v>4</v>
      </c>
      <c r="B6" t="s">
        <v>12</v>
      </c>
      <c r="C6">
        <v>52091470.101436444</v>
      </c>
      <c r="D6">
        <v>4000000000</v>
      </c>
      <c r="E6">
        <v>134</v>
      </c>
      <c r="F6">
        <v>2</v>
      </c>
      <c r="G6">
        <f t="shared" si="0"/>
        <v>1</v>
      </c>
      <c r="H6">
        <v>0</v>
      </c>
      <c r="I6">
        <v>245</v>
      </c>
      <c r="J6">
        <f t="shared" si="1"/>
        <v>60</v>
      </c>
      <c r="K6" t="s">
        <v>2472</v>
      </c>
      <c r="L6">
        <v>0</v>
      </c>
      <c r="M6">
        <f t="shared" si="2"/>
        <v>66666666.666666664</v>
      </c>
      <c r="O6">
        <f t="shared" si="3"/>
        <v>32653061.224489797</v>
      </c>
      <c r="P6">
        <f t="shared" si="4"/>
        <v>32653061.224489797</v>
      </c>
    </row>
    <row r="7" spans="1:16" x14ac:dyDescent="0.35">
      <c r="A7" s="1">
        <v>5</v>
      </c>
      <c r="B7" t="s">
        <v>13</v>
      </c>
      <c r="C7">
        <v>52093031.221951678</v>
      </c>
      <c r="D7">
        <v>4000000000</v>
      </c>
      <c r="E7">
        <v>134</v>
      </c>
      <c r="F7">
        <v>6</v>
      </c>
      <c r="G7">
        <f t="shared" si="0"/>
        <v>4</v>
      </c>
      <c r="H7">
        <v>0</v>
      </c>
      <c r="I7">
        <v>305</v>
      </c>
      <c r="J7">
        <f t="shared" si="1"/>
        <v>60</v>
      </c>
      <c r="K7" t="s">
        <v>2473</v>
      </c>
      <c r="L7">
        <v>0</v>
      </c>
      <c r="M7">
        <f t="shared" si="2"/>
        <v>266666666.66666666</v>
      </c>
      <c r="O7">
        <f t="shared" si="3"/>
        <v>78688524.590163931</v>
      </c>
      <c r="P7">
        <f t="shared" si="4"/>
        <v>78688524.590163931</v>
      </c>
    </row>
    <row r="8" spans="1:16" x14ac:dyDescent="0.35">
      <c r="A8" s="1">
        <v>6</v>
      </c>
      <c r="B8" t="s">
        <v>15</v>
      </c>
      <c r="C8">
        <v>52099278.699686453</v>
      </c>
      <c r="D8">
        <v>4000000000</v>
      </c>
      <c r="E8">
        <v>134</v>
      </c>
      <c r="F8">
        <v>7</v>
      </c>
      <c r="G8">
        <f t="shared" si="0"/>
        <v>1</v>
      </c>
      <c r="H8">
        <v>0</v>
      </c>
      <c r="I8">
        <v>365</v>
      </c>
      <c r="J8">
        <f t="shared" si="1"/>
        <v>60</v>
      </c>
      <c r="K8" t="s">
        <v>2474</v>
      </c>
      <c r="L8">
        <v>0</v>
      </c>
      <c r="M8">
        <f t="shared" si="2"/>
        <v>66666666.666666664</v>
      </c>
      <c r="O8">
        <f t="shared" si="3"/>
        <v>76712328.767123282</v>
      </c>
      <c r="P8">
        <f t="shared" si="4"/>
        <v>76712328.767123282</v>
      </c>
    </row>
    <row r="9" spans="1:16" x14ac:dyDescent="0.35">
      <c r="A9" s="1">
        <v>7</v>
      </c>
      <c r="B9" t="s">
        <v>16</v>
      </c>
      <c r="C9">
        <v>52096154.960819073</v>
      </c>
      <c r="D9">
        <v>4000000000</v>
      </c>
      <c r="E9">
        <v>134</v>
      </c>
      <c r="F9">
        <v>7</v>
      </c>
      <c r="G9">
        <f t="shared" si="0"/>
        <v>0</v>
      </c>
      <c r="H9">
        <v>0</v>
      </c>
      <c r="I9">
        <v>425</v>
      </c>
      <c r="J9">
        <f t="shared" si="1"/>
        <v>60</v>
      </c>
      <c r="K9" t="s">
        <v>2475</v>
      </c>
      <c r="L9">
        <v>46666666</v>
      </c>
      <c r="M9">
        <f t="shared" si="2"/>
        <v>0</v>
      </c>
      <c r="N9" s="6">
        <f>($M$8+$M$7+M$6+$M$4)/10</f>
        <v>46666666.666666672</v>
      </c>
      <c r="O9">
        <f t="shared" si="3"/>
        <v>65882352.941176474</v>
      </c>
      <c r="P9">
        <f t="shared" si="4"/>
        <v>65882352.941176474</v>
      </c>
    </row>
    <row r="10" spans="1:16" x14ac:dyDescent="0.35">
      <c r="A10" s="1">
        <v>8</v>
      </c>
      <c r="B10" t="s">
        <v>17</v>
      </c>
      <c r="C10">
        <v>52094593.091385372</v>
      </c>
      <c r="D10">
        <v>4000000000</v>
      </c>
      <c r="E10">
        <v>134</v>
      </c>
      <c r="F10">
        <v>9</v>
      </c>
      <c r="G10">
        <f t="shared" si="0"/>
        <v>2</v>
      </c>
      <c r="H10">
        <v>0</v>
      </c>
      <c r="I10">
        <v>485</v>
      </c>
      <c r="J10">
        <f t="shared" si="1"/>
        <v>60</v>
      </c>
      <c r="K10" t="s">
        <v>2476</v>
      </c>
      <c r="L10">
        <v>46666666</v>
      </c>
      <c r="M10">
        <f t="shared" si="2"/>
        <v>133333333.33333333</v>
      </c>
      <c r="N10" s="6">
        <f t="shared" ref="N10:N18" si="5">($M$8+$M$7+M$6+$M$4)/10</f>
        <v>46666666.666666672</v>
      </c>
      <c r="O10">
        <f t="shared" si="3"/>
        <v>74226804.123711348</v>
      </c>
      <c r="P10">
        <f t="shared" si="4"/>
        <v>74226804.123711348</v>
      </c>
    </row>
    <row r="11" spans="1:16" x14ac:dyDescent="0.35">
      <c r="A11" s="1">
        <v>9</v>
      </c>
      <c r="B11" t="s">
        <v>18</v>
      </c>
      <c r="C11">
        <v>52094593.840303823</v>
      </c>
      <c r="D11">
        <v>4000000000</v>
      </c>
      <c r="E11">
        <v>134</v>
      </c>
      <c r="F11">
        <v>10</v>
      </c>
      <c r="G11">
        <f t="shared" si="0"/>
        <v>1</v>
      </c>
      <c r="H11">
        <v>0</v>
      </c>
      <c r="I11">
        <v>545</v>
      </c>
      <c r="J11">
        <f t="shared" si="1"/>
        <v>60</v>
      </c>
      <c r="K11" t="s">
        <v>2477</v>
      </c>
      <c r="L11">
        <v>46666666</v>
      </c>
      <c r="M11">
        <f t="shared" si="2"/>
        <v>66666666.666666664</v>
      </c>
      <c r="N11" s="6">
        <f t="shared" si="5"/>
        <v>46666666.666666672</v>
      </c>
      <c r="O11">
        <f t="shared" si="3"/>
        <v>73394495.412844032</v>
      </c>
      <c r="P11">
        <f t="shared" si="4"/>
        <v>73394495.412844032</v>
      </c>
    </row>
    <row r="12" spans="1:16" x14ac:dyDescent="0.35">
      <c r="A12" s="1">
        <v>10</v>
      </c>
      <c r="B12" t="s">
        <v>19</v>
      </c>
      <c r="C12">
        <v>52094593.091385372</v>
      </c>
      <c r="D12">
        <v>4000000000</v>
      </c>
      <c r="E12">
        <v>134</v>
      </c>
      <c r="F12">
        <v>11</v>
      </c>
      <c r="G12">
        <f t="shared" si="0"/>
        <v>1</v>
      </c>
      <c r="H12">
        <v>0</v>
      </c>
      <c r="I12">
        <v>605</v>
      </c>
      <c r="J12">
        <f t="shared" si="1"/>
        <v>60</v>
      </c>
      <c r="K12" t="s">
        <v>2478</v>
      </c>
      <c r="L12">
        <v>46666666</v>
      </c>
      <c r="M12">
        <f t="shared" si="2"/>
        <v>66666666.666666664</v>
      </c>
      <c r="N12" s="6">
        <f t="shared" si="5"/>
        <v>46666666.666666672</v>
      </c>
      <c r="O12">
        <f t="shared" si="3"/>
        <v>72727272.727272734</v>
      </c>
      <c r="P12">
        <f t="shared" si="4"/>
        <v>72727272.727272734</v>
      </c>
    </row>
    <row r="13" spans="1:16" x14ac:dyDescent="0.35">
      <c r="A13" s="1">
        <v>11</v>
      </c>
      <c r="B13" t="s">
        <v>21</v>
      </c>
      <c r="C13">
        <v>52094593.091385372</v>
      </c>
      <c r="D13">
        <v>4000000000</v>
      </c>
      <c r="E13">
        <v>134</v>
      </c>
      <c r="F13">
        <v>11</v>
      </c>
      <c r="G13">
        <f t="shared" si="0"/>
        <v>0</v>
      </c>
      <c r="H13">
        <v>0</v>
      </c>
      <c r="I13">
        <v>665</v>
      </c>
      <c r="J13">
        <f t="shared" si="1"/>
        <v>60</v>
      </c>
      <c r="K13" t="s">
        <v>2478</v>
      </c>
      <c r="L13">
        <v>46666666</v>
      </c>
      <c r="M13">
        <f t="shared" si="2"/>
        <v>0</v>
      </c>
      <c r="N13" s="6">
        <f t="shared" si="5"/>
        <v>46666666.666666672</v>
      </c>
      <c r="O13">
        <f t="shared" si="3"/>
        <v>66165413.533834584</v>
      </c>
      <c r="P13">
        <f t="shared" si="4"/>
        <v>66165413.533834584</v>
      </c>
    </row>
    <row r="14" spans="1:16" x14ac:dyDescent="0.35">
      <c r="A14" s="1">
        <v>12</v>
      </c>
      <c r="B14" t="s">
        <v>22</v>
      </c>
      <c r="C14">
        <v>52097717.579171203</v>
      </c>
      <c r="D14">
        <v>4000000000</v>
      </c>
      <c r="E14">
        <v>134</v>
      </c>
      <c r="F14">
        <v>11</v>
      </c>
      <c r="G14">
        <f t="shared" si="0"/>
        <v>0</v>
      </c>
      <c r="H14">
        <v>0</v>
      </c>
      <c r="I14">
        <v>725</v>
      </c>
      <c r="J14">
        <f t="shared" si="1"/>
        <v>60</v>
      </c>
      <c r="K14" t="s">
        <v>2478</v>
      </c>
      <c r="L14">
        <v>46666666</v>
      </c>
      <c r="M14">
        <f t="shared" si="2"/>
        <v>0</v>
      </c>
      <c r="N14" s="6">
        <f t="shared" si="5"/>
        <v>46666666.666666672</v>
      </c>
      <c r="O14">
        <f t="shared" si="3"/>
        <v>60689655.172413796</v>
      </c>
      <c r="P14">
        <f t="shared" si="4"/>
        <v>60689655.172413796</v>
      </c>
    </row>
    <row r="15" spans="1:16" x14ac:dyDescent="0.35">
      <c r="A15" s="1">
        <v>13</v>
      </c>
      <c r="B15" t="s">
        <v>23</v>
      </c>
      <c r="C15">
        <v>52094593.091385372</v>
      </c>
      <c r="D15">
        <v>4000000000</v>
      </c>
      <c r="E15">
        <v>134</v>
      </c>
      <c r="F15">
        <v>12</v>
      </c>
      <c r="G15">
        <f t="shared" si="0"/>
        <v>1</v>
      </c>
      <c r="H15">
        <v>0</v>
      </c>
      <c r="I15">
        <v>785</v>
      </c>
      <c r="J15">
        <f t="shared" si="1"/>
        <v>60</v>
      </c>
      <c r="K15" t="s">
        <v>2479</v>
      </c>
      <c r="L15">
        <v>46666666</v>
      </c>
      <c r="M15">
        <f t="shared" si="2"/>
        <v>66666666.666666664</v>
      </c>
      <c r="N15" s="6">
        <f t="shared" si="5"/>
        <v>46666666.666666672</v>
      </c>
      <c r="O15">
        <f t="shared" si="3"/>
        <v>61146496.815286621</v>
      </c>
      <c r="P15">
        <f t="shared" si="4"/>
        <v>61146496.815286621</v>
      </c>
    </row>
    <row r="16" spans="1:16" x14ac:dyDescent="0.35">
      <c r="A16" s="1">
        <v>14</v>
      </c>
      <c r="B16" t="s">
        <v>25</v>
      </c>
      <c r="C16">
        <v>52096155.710276566</v>
      </c>
      <c r="D16">
        <v>4000000000</v>
      </c>
      <c r="E16">
        <v>134</v>
      </c>
      <c r="F16">
        <v>12</v>
      </c>
      <c r="G16">
        <f t="shared" si="0"/>
        <v>0</v>
      </c>
      <c r="H16">
        <v>0</v>
      </c>
      <c r="I16">
        <v>845</v>
      </c>
      <c r="J16">
        <f t="shared" si="1"/>
        <v>60</v>
      </c>
      <c r="K16" t="s">
        <v>2479</v>
      </c>
      <c r="L16">
        <v>46666666</v>
      </c>
      <c r="M16">
        <f t="shared" si="2"/>
        <v>0</v>
      </c>
      <c r="N16" s="6">
        <f t="shared" si="5"/>
        <v>46666666.666666672</v>
      </c>
      <c r="O16">
        <f t="shared" si="3"/>
        <v>56804733.727810651</v>
      </c>
      <c r="P16">
        <f t="shared" si="4"/>
        <v>56804733.727810651</v>
      </c>
    </row>
    <row r="17" spans="1:16" x14ac:dyDescent="0.35">
      <c r="A17" s="1">
        <v>15</v>
      </c>
      <c r="B17" t="s">
        <v>26</v>
      </c>
      <c r="C17">
        <v>52096155.709737517</v>
      </c>
      <c r="D17">
        <v>4000000000</v>
      </c>
      <c r="E17">
        <v>135</v>
      </c>
      <c r="F17">
        <v>13</v>
      </c>
      <c r="G17">
        <f t="shared" si="0"/>
        <v>1</v>
      </c>
      <c r="H17">
        <v>0</v>
      </c>
      <c r="I17">
        <v>905</v>
      </c>
      <c r="J17">
        <f t="shared" si="1"/>
        <v>60</v>
      </c>
      <c r="K17" t="s">
        <v>2480</v>
      </c>
      <c r="L17">
        <v>46666666</v>
      </c>
      <c r="M17">
        <f t="shared" si="2"/>
        <v>66666666.666666664</v>
      </c>
      <c r="N17" s="6">
        <f t="shared" si="5"/>
        <v>46666666.666666672</v>
      </c>
      <c r="O17">
        <f t="shared" si="3"/>
        <v>57458563.535911605</v>
      </c>
      <c r="P17">
        <f t="shared" si="4"/>
        <v>57458563.535911605</v>
      </c>
    </row>
    <row r="18" spans="1:16" x14ac:dyDescent="0.35">
      <c r="A18" s="1">
        <v>16</v>
      </c>
      <c r="B18" t="s">
        <v>27</v>
      </c>
      <c r="C18">
        <v>52093032.719788589</v>
      </c>
      <c r="D18">
        <v>4000000000</v>
      </c>
      <c r="E18">
        <v>134</v>
      </c>
      <c r="F18">
        <v>14</v>
      </c>
      <c r="G18">
        <f t="shared" si="0"/>
        <v>1</v>
      </c>
      <c r="H18">
        <v>0</v>
      </c>
      <c r="I18">
        <v>965</v>
      </c>
      <c r="J18">
        <f t="shared" si="1"/>
        <v>60</v>
      </c>
      <c r="K18" t="s">
        <v>2480</v>
      </c>
      <c r="L18">
        <v>46666666</v>
      </c>
      <c r="M18">
        <f t="shared" si="2"/>
        <v>66666666.666666664</v>
      </c>
      <c r="N18" s="6">
        <f t="shared" si="5"/>
        <v>46666666.666666672</v>
      </c>
      <c r="O18">
        <f t="shared" si="3"/>
        <v>58031088.082901552</v>
      </c>
      <c r="P18">
        <f t="shared" si="4"/>
        <v>58031088.082901552</v>
      </c>
    </row>
    <row r="19" spans="1:16" x14ac:dyDescent="0.35">
      <c r="A19" s="1">
        <v>17</v>
      </c>
      <c r="B19" t="s">
        <v>28</v>
      </c>
      <c r="C19">
        <v>52096156.459195018</v>
      </c>
      <c r="D19">
        <v>4000000000</v>
      </c>
      <c r="E19">
        <v>136</v>
      </c>
      <c r="F19">
        <v>14</v>
      </c>
      <c r="G19">
        <f t="shared" si="0"/>
        <v>0</v>
      </c>
      <c r="H19">
        <v>0</v>
      </c>
      <c r="I19">
        <v>1025</v>
      </c>
      <c r="J19">
        <f t="shared" si="1"/>
        <v>60</v>
      </c>
      <c r="K19" t="s">
        <v>2481</v>
      </c>
      <c r="L19">
        <v>40000000</v>
      </c>
      <c r="M19">
        <f t="shared" si="2"/>
        <v>0</v>
      </c>
      <c r="N19" s="6">
        <v>46666666.666666597</v>
      </c>
      <c r="O19">
        <f t="shared" si="3"/>
        <v>54634146.341463417</v>
      </c>
      <c r="P19">
        <f t="shared" si="4"/>
        <v>54634146.341463417</v>
      </c>
    </row>
    <row r="20" spans="1:16" x14ac:dyDescent="0.35">
      <c r="A20" s="1">
        <v>18</v>
      </c>
      <c r="B20" t="s">
        <v>30</v>
      </c>
      <c r="C20">
        <v>52096154.960819073</v>
      </c>
      <c r="D20">
        <v>4000000000</v>
      </c>
      <c r="E20">
        <v>134</v>
      </c>
      <c r="F20">
        <v>15</v>
      </c>
      <c r="G20">
        <f t="shared" si="0"/>
        <v>1</v>
      </c>
      <c r="H20">
        <v>0</v>
      </c>
      <c r="I20">
        <v>1085</v>
      </c>
      <c r="J20">
        <f t="shared" si="1"/>
        <v>60</v>
      </c>
      <c r="K20" t="s">
        <v>2480</v>
      </c>
      <c r="L20">
        <v>40000000</v>
      </c>
      <c r="M20">
        <f t="shared" si="2"/>
        <v>66666666.666666664</v>
      </c>
      <c r="N20" s="6">
        <v>46666666.666666597</v>
      </c>
      <c r="O20">
        <f t="shared" si="3"/>
        <v>55299539.170506909</v>
      </c>
      <c r="P20">
        <f t="shared" si="4"/>
        <v>55299539.170506909</v>
      </c>
    </row>
    <row r="21" spans="1:16" x14ac:dyDescent="0.35">
      <c r="A21" s="1">
        <v>19</v>
      </c>
      <c r="B21" t="s">
        <v>31</v>
      </c>
      <c r="C21">
        <v>52093031.221951678</v>
      </c>
      <c r="D21">
        <v>4000000000</v>
      </c>
      <c r="E21">
        <v>134</v>
      </c>
      <c r="F21">
        <v>15</v>
      </c>
      <c r="G21">
        <f t="shared" si="0"/>
        <v>0</v>
      </c>
      <c r="H21">
        <v>0</v>
      </c>
      <c r="I21">
        <v>1145</v>
      </c>
      <c r="J21">
        <f t="shared" si="1"/>
        <v>60</v>
      </c>
      <c r="K21" t="s">
        <v>2480</v>
      </c>
      <c r="L21">
        <v>40000000</v>
      </c>
      <c r="M21">
        <f t="shared" si="2"/>
        <v>0</v>
      </c>
      <c r="N21" s="6">
        <v>46666666.666666597</v>
      </c>
      <c r="O21">
        <f t="shared" si="3"/>
        <v>52401746.724890828</v>
      </c>
      <c r="P21">
        <f t="shared" si="4"/>
        <v>52401746.724890828</v>
      </c>
    </row>
    <row r="22" spans="1:16" x14ac:dyDescent="0.35">
      <c r="A22" s="1">
        <v>20</v>
      </c>
      <c r="B22" t="s">
        <v>32</v>
      </c>
      <c r="C22">
        <v>52091470.850354888</v>
      </c>
      <c r="D22">
        <v>4000000000</v>
      </c>
      <c r="E22">
        <v>134</v>
      </c>
      <c r="F22">
        <v>15</v>
      </c>
      <c r="G22">
        <f t="shared" si="0"/>
        <v>0</v>
      </c>
      <c r="H22">
        <v>0</v>
      </c>
      <c r="I22">
        <v>1205</v>
      </c>
      <c r="J22">
        <f t="shared" si="1"/>
        <v>60</v>
      </c>
      <c r="K22" t="s">
        <v>2482</v>
      </c>
      <c r="L22">
        <v>40000000</v>
      </c>
      <c r="M22">
        <f t="shared" si="2"/>
        <v>0</v>
      </c>
      <c r="N22" s="6">
        <v>46666666.666666597</v>
      </c>
      <c r="O22">
        <f t="shared" si="3"/>
        <v>49792531.12033195</v>
      </c>
      <c r="P22">
        <f t="shared" si="4"/>
        <v>49792531.12033195</v>
      </c>
    </row>
    <row r="23" spans="1:16" x14ac:dyDescent="0.35">
      <c r="A23" s="1">
        <v>21</v>
      </c>
      <c r="B23" t="s">
        <v>34</v>
      </c>
      <c r="C23">
        <v>52096155.709737517</v>
      </c>
      <c r="D23">
        <v>4000000000</v>
      </c>
      <c r="E23">
        <v>134</v>
      </c>
      <c r="F23">
        <v>16</v>
      </c>
      <c r="G23">
        <f t="shared" si="0"/>
        <v>1</v>
      </c>
      <c r="H23">
        <v>0</v>
      </c>
      <c r="I23">
        <v>1265</v>
      </c>
      <c r="J23">
        <f t="shared" si="1"/>
        <v>60</v>
      </c>
      <c r="K23" t="s">
        <v>2469</v>
      </c>
      <c r="L23">
        <v>40000000</v>
      </c>
      <c r="M23">
        <f t="shared" si="2"/>
        <v>66666666.666666664</v>
      </c>
      <c r="N23" s="6">
        <v>46666666.666666597</v>
      </c>
      <c r="O23">
        <f t="shared" si="3"/>
        <v>50592885.37549407</v>
      </c>
      <c r="P23">
        <f t="shared" si="4"/>
        <v>50592885.37549407</v>
      </c>
    </row>
    <row r="24" spans="1:16" x14ac:dyDescent="0.35">
      <c r="A24" s="1">
        <v>22</v>
      </c>
      <c r="B24" t="s">
        <v>36</v>
      </c>
      <c r="C24">
        <v>52091470.101436444</v>
      </c>
      <c r="D24">
        <v>4000000000</v>
      </c>
      <c r="E24">
        <v>133</v>
      </c>
      <c r="F24">
        <v>17</v>
      </c>
      <c r="G24">
        <f t="shared" si="0"/>
        <v>1</v>
      </c>
      <c r="H24">
        <v>0</v>
      </c>
      <c r="I24">
        <v>1325</v>
      </c>
      <c r="J24">
        <f t="shared" si="1"/>
        <v>60</v>
      </c>
      <c r="K24" t="s">
        <v>2483</v>
      </c>
      <c r="L24">
        <v>40000000</v>
      </c>
      <c r="M24">
        <f t="shared" si="2"/>
        <v>66666666.666666664</v>
      </c>
      <c r="N24" s="6">
        <v>46666666.666666597</v>
      </c>
      <c r="O24">
        <f t="shared" si="3"/>
        <v>51320754.716981135</v>
      </c>
      <c r="P24">
        <f t="shared" si="4"/>
        <v>51320754.716981135</v>
      </c>
    </row>
    <row r="25" spans="1:16" x14ac:dyDescent="0.35">
      <c r="A25" s="1">
        <v>23</v>
      </c>
      <c r="B25" t="s">
        <v>38</v>
      </c>
      <c r="C25">
        <v>52099278.699686453</v>
      </c>
      <c r="D25">
        <v>4000000000</v>
      </c>
      <c r="E25">
        <v>134</v>
      </c>
      <c r="F25">
        <v>18</v>
      </c>
      <c r="G25">
        <f t="shared" si="0"/>
        <v>1</v>
      </c>
      <c r="H25">
        <v>0</v>
      </c>
      <c r="I25">
        <v>1385</v>
      </c>
      <c r="J25">
        <f t="shared" si="1"/>
        <v>60</v>
      </c>
      <c r="K25" t="s">
        <v>2484</v>
      </c>
      <c r="L25">
        <v>40000000</v>
      </c>
      <c r="M25">
        <f t="shared" si="2"/>
        <v>66666666.666666664</v>
      </c>
      <c r="N25" s="6">
        <v>46666666.666666597</v>
      </c>
      <c r="O25">
        <f t="shared" si="3"/>
        <v>51985559.566787004</v>
      </c>
      <c r="P25">
        <f t="shared" si="4"/>
        <v>51985559.566787004</v>
      </c>
    </row>
    <row r="26" spans="1:16" x14ac:dyDescent="0.35">
      <c r="A26" s="1">
        <v>24</v>
      </c>
      <c r="B26" t="s">
        <v>40</v>
      </c>
      <c r="C26">
        <v>52093031.221951678</v>
      </c>
      <c r="D26">
        <v>4000000000</v>
      </c>
      <c r="E26">
        <v>134</v>
      </c>
      <c r="F26">
        <v>20</v>
      </c>
      <c r="G26">
        <f t="shared" si="0"/>
        <v>2</v>
      </c>
      <c r="H26">
        <v>0</v>
      </c>
      <c r="I26">
        <v>1445</v>
      </c>
      <c r="J26">
        <f t="shared" si="1"/>
        <v>60</v>
      </c>
      <c r="K26" t="s">
        <v>2485</v>
      </c>
      <c r="L26">
        <v>40000000</v>
      </c>
      <c r="M26">
        <f t="shared" si="2"/>
        <v>133333333.33333333</v>
      </c>
      <c r="N26" s="6">
        <v>46666666.666666597</v>
      </c>
      <c r="O26">
        <f t="shared" si="3"/>
        <v>55363321.799307957</v>
      </c>
      <c r="P26">
        <f t="shared" si="4"/>
        <v>55363321.799307957</v>
      </c>
    </row>
    <row r="27" spans="1:16" x14ac:dyDescent="0.35">
      <c r="A27" s="1">
        <v>25</v>
      </c>
      <c r="B27" t="s">
        <v>42</v>
      </c>
      <c r="C27">
        <v>52093035.713308789</v>
      </c>
      <c r="D27">
        <v>4000000000</v>
      </c>
      <c r="E27">
        <v>134</v>
      </c>
      <c r="F27">
        <v>21</v>
      </c>
      <c r="G27">
        <f t="shared" si="0"/>
        <v>1</v>
      </c>
      <c r="H27">
        <v>0</v>
      </c>
      <c r="I27">
        <v>1505</v>
      </c>
      <c r="J27">
        <f t="shared" si="1"/>
        <v>60</v>
      </c>
      <c r="K27" t="s">
        <v>2486</v>
      </c>
      <c r="L27">
        <v>40000000</v>
      </c>
      <c r="M27">
        <f t="shared" si="2"/>
        <v>66666666.666666664</v>
      </c>
      <c r="N27" s="6">
        <v>46666666.666666597</v>
      </c>
      <c r="O27">
        <f t="shared" si="3"/>
        <v>55813953.488372095</v>
      </c>
      <c r="P27">
        <f t="shared" si="4"/>
        <v>55813953.488372095</v>
      </c>
    </row>
    <row r="28" spans="1:16" x14ac:dyDescent="0.35">
      <c r="A28" s="1">
        <v>26</v>
      </c>
      <c r="B28" t="s">
        <v>43</v>
      </c>
      <c r="C28">
        <v>52093031.97087013</v>
      </c>
      <c r="D28">
        <v>4000000000</v>
      </c>
      <c r="E28">
        <v>134</v>
      </c>
      <c r="F28">
        <v>23</v>
      </c>
      <c r="G28">
        <f t="shared" si="0"/>
        <v>2</v>
      </c>
      <c r="H28">
        <v>0</v>
      </c>
      <c r="I28">
        <v>1565</v>
      </c>
      <c r="J28">
        <f t="shared" si="1"/>
        <v>60</v>
      </c>
      <c r="K28" t="s">
        <v>2479</v>
      </c>
      <c r="L28">
        <v>40000000</v>
      </c>
      <c r="M28">
        <f t="shared" si="2"/>
        <v>133333333.33333333</v>
      </c>
      <c r="N28" s="6">
        <v>46666666.666666597</v>
      </c>
      <c r="O28">
        <f t="shared" si="3"/>
        <v>58785942.492012776</v>
      </c>
      <c r="P28">
        <f t="shared" si="4"/>
        <v>58785942.492012776</v>
      </c>
    </row>
    <row r="29" spans="1:16" x14ac:dyDescent="0.35">
      <c r="A29" s="1">
        <v>27</v>
      </c>
      <c r="B29" t="s">
        <v>44</v>
      </c>
      <c r="C29">
        <v>52091470.101436444</v>
      </c>
      <c r="D29">
        <v>4000000000</v>
      </c>
      <c r="E29">
        <v>134</v>
      </c>
      <c r="F29">
        <v>24</v>
      </c>
      <c r="G29">
        <f t="shared" si="0"/>
        <v>1</v>
      </c>
      <c r="H29">
        <v>0</v>
      </c>
      <c r="I29">
        <v>1625</v>
      </c>
      <c r="J29">
        <f t="shared" si="1"/>
        <v>60</v>
      </c>
      <c r="K29" t="s">
        <v>2487</v>
      </c>
      <c r="L29">
        <v>66666666</v>
      </c>
      <c r="M29">
        <f t="shared" si="2"/>
        <v>66666666.666666664</v>
      </c>
      <c r="N29" s="6">
        <v>60000000</v>
      </c>
      <c r="O29">
        <f t="shared" si="3"/>
        <v>59076923.07692308</v>
      </c>
      <c r="P29">
        <f t="shared" si="4"/>
        <v>59076923.07692308</v>
      </c>
    </row>
    <row r="30" spans="1:16" x14ac:dyDescent="0.35">
      <c r="A30" s="1">
        <v>28</v>
      </c>
      <c r="B30" t="s">
        <v>46</v>
      </c>
      <c r="C30">
        <v>52086787.48827064</v>
      </c>
      <c r="D30">
        <v>4000000000</v>
      </c>
      <c r="E30">
        <v>134</v>
      </c>
      <c r="F30">
        <v>24</v>
      </c>
      <c r="G30">
        <f t="shared" si="0"/>
        <v>0</v>
      </c>
      <c r="H30">
        <v>0</v>
      </c>
      <c r="I30">
        <v>1685</v>
      </c>
      <c r="J30">
        <f t="shared" si="1"/>
        <v>60</v>
      </c>
      <c r="K30" t="s">
        <v>2488</v>
      </c>
      <c r="L30">
        <v>66666666</v>
      </c>
      <c r="M30">
        <f t="shared" si="2"/>
        <v>0</v>
      </c>
      <c r="N30" s="6">
        <v>60000000</v>
      </c>
      <c r="O30">
        <f t="shared" si="3"/>
        <v>56973293.768545993</v>
      </c>
      <c r="P30">
        <f t="shared" si="4"/>
        <v>56973293.768545993</v>
      </c>
    </row>
    <row r="31" spans="1:16" x14ac:dyDescent="0.35">
      <c r="A31" s="1">
        <v>29</v>
      </c>
      <c r="B31" t="s">
        <v>48</v>
      </c>
      <c r="C31">
        <v>52089909.729839638</v>
      </c>
      <c r="D31">
        <v>4000000000</v>
      </c>
      <c r="E31">
        <v>134</v>
      </c>
      <c r="F31">
        <v>25</v>
      </c>
      <c r="G31">
        <f t="shared" si="0"/>
        <v>1</v>
      </c>
      <c r="H31">
        <v>0</v>
      </c>
      <c r="I31">
        <v>1745</v>
      </c>
      <c r="J31">
        <f t="shared" si="1"/>
        <v>60</v>
      </c>
      <c r="K31" t="s">
        <v>2489</v>
      </c>
      <c r="L31">
        <v>66666666</v>
      </c>
      <c r="M31">
        <f t="shared" si="2"/>
        <v>66666666.666666664</v>
      </c>
      <c r="N31" s="6">
        <v>60000000</v>
      </c>
      <c r="O31">
        <f t="shared" si="3"/>
        <v>57306590.25787966</v>
      </c>
      <c r="P31">
        <f t="shared" si="4"/>
        <v>57306590.25787966</v>
      </c>
    </row>
    <row r="32" spans="1:16" x14ac:dyDescent="0.35">
      <c r="A32" s="1">
        <v>30</v>
      </c>
      <c r="B32" t="s">
        <v>50</v>
      </c>
      <c r="C32">
        <v>52093031.97087013</v>
      </c>
      <c r="D32">
        <v>4000000000</v>
      </c>
      <c r="E32">
        <v>134</v>
      </c>
      <c r="F32">
        <v>27</v>
      </c>
      <c r="G32">
        <f t="shared" si="0"/>
        <v>2</v>
      </c>
      <c r="H32">
        <v>0</v>
      </c>
      <c r="I32">
        <v>1805</v>
      </c>
      <c r="J32">
        <f t="shared" si="1"/>
        <v>60</v>
      </c>
      <c r="K32" t="s">
        <v>2490</v>
      </c>
      <c r="L32">
        <v>66666666</v>
      </c>
      <c r="M32">
        <f t="shared" si="2"/>
        <v>133333333.33333333</v>
      </c>
      <c r="N32" s="6">
        <v>60000000</v>
      </c>
      <c r="O32">
        <f t="shared" si="3"/>
        <v>59833795.013850413</v>
      </c>
      <c r="P32">
        <f t="shared" si="4"/>
        <v>59833795.013850413</v>
      </c>
    </row>
    <row r="33" spans="1:16" x14ac:dyDescent="0.35">
      <c r="A33" s="1">
        <v>31</v>
      </c>
      <c r="B33" t="s">
        <v>51</v>
      </c>
      <c r="C33">
        <v>52097718.328628711</v>
      </c>
      <c r="D33">
        <v>4000000000</v>
      </c>
      <c r="E33">
        <v>134</v>
      </c>
      <c r="F33">
        <v>27</v>
      </c>
      <c r="G33">
        <f t="shared" si="0"/>
        <v>0</v>
      </c>
      <c r="H33">
        <v>0</v>
      </c>
      <c r="I33">
        <v>1865</v>
      </c>
      <c r="J33">
        <f t="shared" si="1"/>
        <v>60</v>
      </c>
      <c r="K33" t="s">
        <v>2481</v>
      </c>
      <c r="L33">
        <v>66666666</v>
      </c>
      <c r="M33">
        <f t="shared" si="2"/>
        <v>0</v>
      </c>
      <c r="N33" s="6">
        <v>60000000</v>
      </c>
      <c r="O33">
        <f t="shared" si="3"/>
        <v>57908847.184986599</v>
      </c>
      <c r="P33">
        <f t="shared" si="4"/>
        <v>57908847.184986599</v>
      </c>
    </row>
    <row r="34" spans="1:16" x14ac:dyDescent="0.35">
      <c r="A34" s="1">
        <v>32</v>
      </c>
      <c r="B34" t="s">
        <v>52</v>
      </c>
      <c r="C34">
        <v>52091470.101436444</v>
      </c>
      <c r="D34">
        <v>4000000000</v>
      </c>
      <c r="E34">
        <v>134</v>
      </c>
      <c r="F34">
        <v>27</v>
      </c>
      <c r="G34">
        <f t="shared" si="0"/>
        <v>0</v>
      </c>
      <c r="H34">
        <v>0</v>
      </c>
      <c r="I34">
        <v>1925</v>
      </c>
      <c r="J34">
        <f t="shared" si="1"/>
        <v>60</v>
      </c>
      <c r="K34" t="s">
        <v>2489</v>
      </c>
      <c r="L34">
        <v>66666666</v>
      </c>
      <c r="M34">
        <f t="shared" si="2"/>
        <v>0</v>
      </c>
      <c r="N34" s="6">
        <v>60000000</v>
      </c>
      <c r="O34">
        <f t="shared" si="3"/>
        <v>56103896.103896104</v>
      </c>
      <c r="P34">
        <f t="shared" si="4"/>
        <v>56103896.103896104</v>
      </c>
    </row>
    <row r="35" spans="1:16" x14ac:dyDescent="0.35">
      <c r="A35" s="1">
        <v>33</v>
      </c>
      <c r="B35" t="s">
        <v>53</v>
      </c>
      <c r="C35">
        <v>52102403.188011333</v>
      </c>
      <c r="D35">
        <v>4000000000</v>
      </c>
      <c r="E35">
        <v>134</v>
      </c>
      <c r="F35">
        <v>29</v>
      </c>
      <c r="G35">
        <f t="shared" si="0"/>
        <v>2</v>
      </c>
      <c r="H35">
        <v>0</v>
      </c>
      <c r="I35">
        <v>1985</v>
      </c>
      <c r="J35">
        <f t="shared" si="1"/>
        <v>60</v>
      </c>
      <c r="K35" t="s">
        <v>2491</v>
      </c>
      <c r="L35">
        <v>66666666</v>
      </c>
      <c r="M35">
        <f t="shared" si="2"/>
        <v>133333333.33333333</v>
      </c>
      <c r="N35" s="6">
        <v>60000000</v>
      </c>
      <c r="O35">
        <f t="shared" si="3"/>
        <v>58438287.153652392</v>
      </c>
      <c r="P35">
        <f t="shared" si="4"/>
        <v>58438287.153652392</v>
      </c>
    </row>
    <row r="36" spans="1:16" x14ac:dyDescent="0.35">
      <c r="A36" s="1">
        <v>34</v>
      </c>
      <c r="B36" t="s">
        <v>54</v>
      </c>
      <c r="C36">
        <v>52102403.188011333</v>
      </c>
      <c r="D36">
        <v>4000000000</v>
      </c>
      <c r="E36">
        <v>134</v>
      </c>
      <c r="F36">
        <v>29</v>
      </c>
      <c r="G36">
        <f t="shared" si="0"/>
        <v>0</v>
      </c>
      <c r="H36">
        <v>0</v>
      </c>
      <c r="I36">
        <v>2045</v>
      </c>
      <c r="J36">
        <f t="shared" si="1"/>
        <v>60</v>
      </c>
      <c r="K36" t="s">
        <v>2492</v>
      </c>
      <c r="L36">
        <v>66666666</v>
      </c>
      <c r="M36">
        <f t="shared" si="2"/>
        <v>0</v>
      </c>
      <c r="N36" s="6">
        <v>60000000</v>
      </c>
      <c r="O36">
        <f t="shared" si="3"/>
        <v>56723716.381418094</v>
      </c>
      <c r="P36">
        <f t="shared" si="4"/>
        <v>56723716.381418094</v>
      </c>
    </row>
    <row r="37" spans="1:16" x14ac:dyDescent="0.35">
      <c r="A37" s="1">
        <v>35</v>
      </c>
      <c r="B37" t="s">
        <v>56</v>
      </c>
      <c r="C37">
        <v>52099279.449143954</v>
      </c>
      <c r="D37">
        <v>4000000000</v>
      </c>
      <c r="E37">
        <v>134</v>
      </c>
      <c r="F37">
        <v>30</v>
      </c>
      <c r="G37">
        <f t="shared" si="0"/>
        <v>1</v>
      </c>
      <c r="H37">
        <v>0</v>
      </c>
      <c r="I37">
        <v>2105</v>
      </c>
      <c r="J37">
        <f t="shared" si="1"/>
        <v>60</v>
      </c>
      <c r="K37" t="s">
        <v>2493</v>
      </c>
      <c r="L37">
        <v>66666666</v>
      </c>
      <c r="M37">
        <f t="shared" si="2"/>
        <v>66666666.666666664</v>
      </c>
      <c r="N37" s="6">
        <v>60000000</v>
      </c>
      <c r="O37">
        <f t="shared" si="3"/>
        <v>57007125.890736341</v>
      </c>
      <c r="P37">
        <f t="shared" si="4"/>
        <v>57007125.890736341</v>
      </c>
    </row>
    <row r="38" spans="1:16" x14ac:dyDescent="0.35">
      <c r="A38" s="1">
        <v>36</v>
      </c>
      <c r="B38" t="s">
        <v>58</v>
      </c>
      <c r="C38">
        <v>52097716.830252752</v>
      </c>
      <c r="D38">
        <v>4000000000</v>
      </c>
      <c r="E38">
        <v>134</v>
      </c>
      <c r="F38">
        <v>31</v>
      </c>
      <c r="G38">
        <f t="shared" si="0"/>
        <v>1</v>
      </c>
      <c r="H38">
        <v>0</v>
      </c>
      <c r="I38">
        <v>2165</v>
      </c>
      <c r="J38">
        <f t="shared" si="1"/>
        <v>60</v>
      </c>
      <c r="K38" t="s">
        <v>2492</v>
      </c>
      <c r="L38">
        <v>66666666</v>
      </c>
      <c r="M38">
        <f t="shared" si="2"/>
        <v>66666666.666666664</v>
      </c>
      <c r="N38" s="6">
        <v>60000000</v>
      </c>
      <c r="O38">
        <f t="shared" si="3"/>
        <v>57274826.789838336</v>
      </c>
      <c r="P38">
        <f t="shared" si="4"/>
        <v>57274826.789838336</v>
      </c>
    </row>
    <row r="39" spans="1:16" x14ac:dyDescent="0.35">
      <c r="A39" s="1">
        <v>37</v>
      </c>
      <c r="B39" t="s">
        <v>59</v>
      </c>
      <c r="C39">
        <v>52097716.830252752</v>
      </c>
      <c r="D39">
        <v>4000000000</v>
      </c>
      <c r="E39">
        <v>134</v>
      </c>
      <c r="F39">
        <v>31</v>
      </c>
      <c r="G39">
        <f t="shared" si="0"/>
        <v>0</v>
      </c>
      <c r="H39">
        <v>0</v>
      </c>
      <c r="I39">
        <v>2225</v>
      </c>
      <c r="J39">
        <f t="shared" si="1"/>
        <v>60</v>
      </c>
      <c r="K39" t="s">
        <v>2494</v>
      </c>
      <c r="L39">
        <v>53333333</v>
      </c>
      <c r="M39">
        <f t="shared" si="2"/>
        <v>0</v>
      </c>
      <c r="N39" s="6">
        <v>53333333.333333299</v>
      </c>
      <c r="O39">
        <f t="shared" si="3"/>
        <v>55730337.078651689</v>
      </c>
      <c r="P39">
        <f t="shared" si="4"/>
        <v>55730337.078651689</v>
      </c>
    </row>
    <row r="40" spans="1:16" x14ac:dyDescent="0.35">
      <c r="A40" s="1">
        <v>38</v>
      </c>
      <c r="B40" t="s">
        <v>61</v>
      </c>
      <c r="C40">
        <v>52096154.960819073</v>
      </c>
      <c r="D40">
        <v>4000000000</v>
      </c>
      <c r="E40">
        <v>134</v>
      </c>
      <c r="F40">
        <v>33</v>
      </c>
      <c r="G40">
        <f t="shared" si="0"/>
        <v>2</v>
      </c>
      <c r="H40">
        <v>0</v>
      </c>
      <c r="I40">
        <v>2285</v>
      </c>
      <c r="J40">
        <f t="shared" si="1"/>
        <v>60</v>
      </c>
      <c r="K40" t="s">
        <v>2494</v>
      </c>
      <c r="L40">
        <v>53333333</v>
      </c>
      <c r="M40">
        <f t="shared" si="2"/>
        <v>133333333.33333333</v>
      </c>
      <c r="N40" s="6">
        <v>53333333.333333299</v>
      </c>
      <c r="O40">
        <f t="shared" si="3"/>
        <v>57768052.516411379</v>
      </c>
      <c r="P40">
        <f t="shared" si="4"/>
        <v>57768052.516411379</v>
      </c>
    </row>
    <row r="41" spans="1:16" x14ac:dyDescent="0.35">
      <c r="A41" s="1">
        <v>39</v>
      </c>
      <c r="B41" t="s">
        <v>62</v>
      </c>
      <c r="C41">
        <v>52096154.960819073</v>
      </c>
      <c r="D41">
        <v>4000000000</v>
      </c>
      <c r="E41">
        <v>134</v>
      </c>
      <c r="F41">
        <v>35</v>
      </c>
      <c r="G41">
        <f t="shared" si="0"/>
        <v>2</v>
      </c>
      <c r="H41">
        <v>0</v>
      </c>
      <c r="I41">
        <v>2345</v>
      </c>
      <c r="J41">
        <f t="shared" si="1"/>
        <v>60</v>
      </c>
      <c r="K41" t="s">
        <v>2495</v>
      </c>
      <c r="L41">
        <v>53333333</v>
      </c>
      <c r="M41">
        <f t="shared" si="2"/>
        <v>133333333.33333333</v>
      </c>
      <c r="N41" s="6">
        <v>53333333.333333299</v>
      </c>
      <c r="O41">
        <f t="shared" si="3"/>
        <v>59701492.537313432</v>
      </c>
      <c r="P41">
        <f t="shared" si="4"/>
        <v>59701492.537313432</v>
      </c>
    </row>
    <row r="42" spans="1:16" x14ac:dyDescent="0.35">
      <c r="A42" s="1">
        <v>40</v>
      </c>
      <c r="B42" t="s">
        <v>64</v>
      </c>
      <c r="C42">
        <v>52094593.091385372</v>
      </c>
      <c r="D42">
        <v>4000000000</v>
      </c>
      <c r="E42">
        <v>134</v>
      </c>
      <c r="F42">
        <v>35</v>
      </c>
      <c r="G42">
        <f t="shared" si="0"/>
        <v>0</v>
      </c>
      <c r="H42">
        <v>0</v>
      </c>
      <c r="I42">
        <v>2405</v>
      </c>
      <c r="J42">
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53333333.333333299</v>
      </c>
      <c r="O42">
        <f t="shared" si="3"/>
        <v>58212058.212058209</v>
      </c>
      <c r="P42">
        <f t="shared" si="4"/>
        <v>58212058.212058209</v>
      </c>
    </row>
    <row r="43" spans="1:16" x14ac:dyDescent="0.35">
      <c r="A43" s="1">
        <v>41</v>
      </c>
      <c r="B43" t="s">
        <v>65</v>
      </c>
      <c r="C43">
        <v>52089908.23200275</v>
      </c>
      <c r="D43">
        <v>4000000000</v>
      </c>
      <c r="E43">
        <v>134</v>
      </c>
      <c r="F43">
        <v>36</v>
      </c>
      <c r="G43">
        <f t="shared" si="0"/>
        <v>1</v>
      </c>
      <c r="H43">
        <v>0</v>
      </c>
      <c r="I43">
        <v>2465</v>
      </c>
      <c r="J43">
        <f t="shared" si="1"/>
        <v>60</v>
      </c>
      <c r="K43" t="s">
        <v>2494</v>
      </c>
      <c r="L43">
        <v>53333333</v>
      </c>
      <c r="M43">
        <f t="shared" si="2"/>
        <v>66666666.666666664</v>
      </c>
      <c r="N43" s="6">
        <v>53333333.333333299</v>
      </c>
      <c r="O43">
        <f t="shared" si="3"/>
        <v>58417849.898580119</v>
      </c>
      <c r="P43">
        <f t="shared" si="4"/>
        <v>58417849.898580119</v>
      </c>
    </row>
    <row r="44" spans="1:16" x14ac:dyDescent="0.35">
      <c r="A44" s="1">
        <v>42</v>
      </c>
      <c r="B44" t="s">
        <v>66</v>
      </c>
      <c r="C44">
        <v>52091469.352517992</v>
      </c>
      <c r="D44">
        <v>4000000000</v>
      </c>
      <c r="E44">
        <v>134</v>
      </c>
      <c r="F44">
        <v>36</v>
      </c>
      <c r="G44">
        <f t="shared" si="0"/>
        <v>0</v>
      </c>
      <c r="H44">
        <v>0</v>
      </c>
      <c r="I44">
        <v>2525</v>
      </c>
      <c r="J44">
        <f t="shared" si="1"/>
        <v>60</v>
      </c>
      <c r="K44" t="s">
        <v>2496</v>
      </c>
      <c r="L44">
        <v>53333333</v>
      </c>
      <c r="M44">
        <f t="shared" si="2"/>
        <v>0</v>
      </c>
      <c r="N44" s="6">
        <v>53333333.333333299</v>
      </c>
      <c r="O44">
        <f t="shared" si="3"/>
        <v>57029702.970297031</v>
      </c>
      <c r="P44">
        <f t="shared" si="4"/>
        <v>57029702.970297031</v>
      </c>
    </row>
    <row r="45" spans="1:16" x14ac:dyDescent="0.35">
      <c r="A45" s="1">
        <v>43</v>
      </c>
      <c r="B45" t="s">
        <v>68</v>
      </c>
      <c r="C45">
        <v>52100841.318577647</v>
      </c>
      <c r="D45">
        <v>4000000000</v>
      </c>
      <c r="E45">
        <v>133</v>
      </c>
      <c r="F45">
        <v>36</v>
      </c>
      <c r="G45">
        <f t="shared" si="0"/>
        <v>0</v>
      </c>
      <c r="H45">
        <v>0</v>
      </c>
      <c r="I45">
        <v>2585</v>
      </c>
      <c r="J45">
        <f t="shared" si="1"/>
        <v>60</v>
      </c>
      <c r="K45" t="s">
        <v>2496</v>
      </c>
      <c r="L45">
        <v>53333333</v>
      </c>
      <c r="M45">
        <f t="shared" si="2"/>
        <v>0</v>
      </c>
      <c r="N45" s="6">
        <v>53333333.333333299</v>
      </c>
      <c r="O45">
        <f t="shared" si="3"/>
        <v>55705996.13152805</v>
      </c>
      <c r="P45">
        <f t="shared" si="4"/>
        <v>55705996.13152805</v>
      </c>
    </row>
    <row r="46" spans="1:16" x14ac:dyDescent="0.35">
      <c r="A46" s="1">
        <v>44</v>
      </c>
      <c r="B46" t="s">
        <v>69</v>
      </c>
      <c r="C46">
        <v>52093031.221951678</v>
      </c>
      <c r="D46">
        <v>4000000000</v>
      </c>
      <c r="E46">
        <v>134</v>
      </c>
      <c r="F46">
        <v>36</v>
      </c>
      <c r="G46">
        <f t="shared" si="0"/>
        <v>0</v>
      </c>
      <c r="H46">
        <v>0</v>
      </c>
      <c r="I46">
        <v>2645</v>
      </c>
      <c r="J46">
        <f t="shared" si="1"/>
        <v>60</v>
      </c>
      <c r="K46" t="s">
        <v>2497</v>
      </c>
      <c r="L46">
        <v>53333333</v>
      </c>
      <c r="M46">
        <f t="shared" si="2"/>
        <v>0</v>
      </c>
      <c r="N46" s="6">
        <v>53333333.333333299</v>
      </c>
      <c r="O46">
        <f t="shared" si="3"/>
        <v>54442344.045368619</v>
      </c>
      <c r="P46">
        <f t="shared" si="4"/>
        <v>54442344.045368619</v>
      </c>
    </row>
    <row r="47" spans="1:16" x14ac:dyDescent="0.35">
      <c r="A47" s="1">
        <v>45</v>
      </c>
      <c r="B47" t="s">
        <v>71</v>
      </c>
      <c r="C47">
        <v>52097717.57971026</v>
      </c>
      <c r="D47">
        <v>4000000000</v>
      </c>
      <c r="E47">
        <v>134</v>
      </c>
      <c r="F47">
        <v>36</v>
      </c>
      <c r="G47">
        <f t="shared" si="0"/>
        <v>0</v>
      </c>
      <c r="H47">
        <v>0</v>
      </c>
      <c r="I47">
        <v>2705</v>
      </c>
      <c r="J47">
        <f t="shared" si="1"/>
        <v>60</v>
      </c>
      <c r="K47" t="s">
        <v>2497</v>
      </c>
      <c r="L47">
        <v>53333333</v>
      </c>
      <c r="M47">
        <f t="shared" si="2"/>
        <v>0</v>
      </c>
      <c r="N47" s="6">
        <v>53333333.333333299</v>
      </c>
      <c r="O47">
        <f t="shared" si="3"/>
        <v>53234750.462107211</v>
      </c>
      <c r="P47">
        <f t="shared" si="4"/>
        <v>53234750.462107211</v>
      </c>
    </row>
    <row r="48" spans="1:16" x14ac:dyDescent="0.35">
      <c r="A48" s="1">
        <v>46</v>
      </c>
      <c r="B48" t="s">
        <v>72</v>
      </c>
      <c r="C48">
        <v>52099279.449143954</v>
      </c>
      <c r="D48">
        <v>4000000000</v>
      </c>
      <c r="E48">
        <v>134</v>
      </c>
      <c r="F48">
        <v>38</v>
      </c>
      <c r="G48">
        <f t="shared" si="0"/>
        <v>2</v>
      </c>
      <c r="H48">
        <v>0</v>
      </c>
      <c r="I48">
        <v>2765</v>
      </c>
      <c r="J48">
        <f t="shared" si="1"/>
        <v>60</v>
      </c>
      <c r="K48" t="s">
        <v>2498</v>
      </c>
      <c r="L48">
        <v>53333333</v>
      </c>
      <c r="M48">
        <f t="shared" si="2"/>
        <v>133333333.33333333</v>
      </c>
      <c r="N48" s="6">
        <v>53333333.333333299</v>
      </c>
      <c r="O48">
        <f t="shared" si="3"/>
        <v>54972875.226039782</v>
      </c>
      <c r="P48">
        <f t="shared" si="4"/>
        <v>54972875.226039782</v>
      </c>
    </row>
    <row r="49" spans="1:16" x14ac:dyDescent="0.35">
      <c r="A49" s="1">
        <v>47</v>
      </c>
      <c r="B49" t="s">
        <v>74</v>
      </c>
      <c r="C49">
        <v>52097717.579710267</v>
      </c>
      <c r="D49">
        <v>4000000000</v>
      </c>
      <c r="E49">
        <v>134</v>
      </c>
      <c r="F49">
        <v>40</v>
      </c>
      <c r="G49">
        <f t="shared" si="0"/>
        <v>2</v>
      </c>
      <c r="H49">
        <v>0</v>
      </c>
      <c r="I49">
        <v>2825</v>
      </c>
      <c r="J49">
        <f t="shared" si="1"/>
        <v>60</v>
      </c>
      <c r="K49" t="s">
        <v>2494</v>
      </c>
      <c r="L49">
        <v>33333333</v>
      </c>
      <c r="M49">
        <f t="shared" si="2"/>
        <v>133333333.33333333</v>
      </c>
      <c r="N49" s="6">
        <v>46666666.666666597</v>
      </c>
      <c r="O49">
        <f t="shared" si="3"/>
        <v>56637168.14159292</v>
      </c>
      <c r="P49">
        <f t="shared" si="4"/>
        <v>56637168.14159292</v>
      </c>
    </row>
    <row r="50" spans="1:16" x14ac:dyDescent="0.35">
      <c r="A50" s="1">
        <v>48</v>
      </c>
      <c r="B50" t="s">
        <v>75</v>
      </c>
      <c r="C50">
        <v>52093031.97087013</v>
      </c>
      <c r="D50">
        <v>4000000000</v>
      </c>
      <c r="E50">
        <v>134</v>
      </c>
      <c r="F50">
        <v>40</v>
      </c>
      <c r="G50">
        <f t="shared" si="0"/>
        <v>0</v>
      </c>
      <c r="H50">
        <v>0</v>
      </c>
      <c r="I50">
        <v>2885</v>
      </c>
      <c r="J50">
        <f t="shared" si="1"/>
        <v>60</v>
      </c>
      <c r="K50" t="s">
        <v>2496</v>
      </c>
      <c r="L50">
        <v>33333333</v>
      </c>
      <c r="M50">
        <f t="shared" si="2"/>
        <v>0</v>
      </c>
      <c r="N50" s="6">
        <v>46666666.666666597</v>
      </c>
      <c r="O50">
        <f t="shared" si="3"/>
        <v>55459272.097053729</v>
      </c>
      <c r="P50">
        <f t="shared" si="4"/>
        <v>55459272.097053729</v>
      </c>
    </row>
    <row r="51" spans="1:16" x14ac:dyDescent="0.35">
      <c r="A51" s="1">
        <v>49</v>
      </c>
      <c r="B51" t="s">
        <v>76</v>
      </c>
      <c r="C51">
        <v>52094593.091385372</v>
      </c>
      <c r="D51">
        <v>4000000000</v>
      </c>
      <c r="E51">
        <v>134</v>
      </c>
      <c r="F51">
        <v>41</v>
      </c>
      <c r="G51">
        <f t="shared" si="0"/>
        <v>1</v>
      </c>
      <c r="H51">
        <v>0</v>
      </c>
      <c r="I51">
        <v>2945</v>
      </c>
      <c r="J51">
        <f t="shared" si="1"/>
        <v>60</v>
      </c>
      <c r="K51" t="s">
        <v>2496</v>
      </c>
      <c r="L51">
        <v>33333333</v>
      </c>
      <c r="M51">
        <f t="shared" si="2"/>
        <v>66666666.666666664</v>
      </c>
      <c r="N51" s="6">
        <v>46666666.666666597</v>
      </c>
      <c r="O51">
        <f t="shared" si="3"/>
        <v>55687606.112054333</v>
      </c>
      <c r="P51">
        <f t="shared" si="4"/>
        <v>55687606.112054333</v>
      </c>
    </row>
    <row r="52" spans="1:16" x14ac:dyDescent="0.35">
      <c r="A52" s="1">
        <v>50</v>
      </c>
      <c r="B52" t="s">
        <v>77</v>
      </c>
      <c r="C52">
        <v>52097717.57971026</v>
      </c>
      <c r="D52">
        <v>4000000000</v>
      </c>
      <c r="E52">
        <v>134</v>
      </c>
      <c r="F52">
        <v>41</v>
      </c>
      <c r="G52">
        <f t="shared" si="0"/>
        <v>0</v>
      </c>
      <c r="H52">
        <v>0</v>
      </c>
      <c r="I52">
        <v>3005</v>
      </c>
      <c r="J52">
        <f t="shared" si="1"/>
        <v>60</v>
      </c>
      <c r="K52" t="s">
        <v>2496</v>
      </c>
      <c r="L52">
        <v>33333333</v>
      </c>
      <c r="M52">
        <f t="shared" si="2"/>
        <v>0</v>
      </c>
      <c r="N52" s="6">
        <v>46666666.666666597</v>
      </c>
      <c r="O52">
        <f t="shared" si="3"/>
        <v>54575707.154742099</v>
      </c>
      <c r="P52">
        <f t="shared" si="4"/>
        <v>54575707.154742099</v>
      </c>
    </row>
    <row r="53" spans="1:16" x14ac:dyDescent="0.35">
      <c r="A53" s="1">
        <v>51</v>
      </c>
      <c r="B53" t="s">
        <v>78</v>
      </c>
      <c r="C53">
        <v>52094593.091385372</v>
      </c>
      <c r="D53">
        <v>4000000000</v>
      </c>
      <c r="E53">
        <v>134</v>
      </c>
      <c r="F53">
        <v>41</v>
      </c>
      <c r="G53">
        <f t="shared" si="0"/>
        <v>0</v>
      </c>
      <c r="H53">
        <v>0</v>
      </c>
      <c r="I53">
        <v>3065</v>
      </c>
      <c r="J53">
        <f t="shared" si="1"/>
        <v>60</v>
      </c>
      <c r="K53" t="s">
        <v>2496</v>
      </c>
      <c r="L53">
        <v>33333333</v>
      </c>
      <c r="M53">
        <f t="shared" si="2"/>
        <v>0</v>
      </c>
      <c r="N53" s="6">
        <v>46666666.666666597</v>
      </c>
      <c r="O53">
        <f t="shared" si="3"/>
        <v>53507340.946166396</v>
      </c>
      <c r="P53">
        <f t="shared" si="4"/>
        <v>53507340.946166396</v>
      </c>
    </row>
    <row r="54" spans="1:16" x14ac:dyDescent="0.35">
      <c r="A54" s="1">
        <v>52</v>
      </c>
      <c r="B54" t="s">
        <v>79</v>
      </c>
      <c r="C54">
        <v>52097716.830252759</v>
      </c>
      <c r="D54">
        <v>4000000000</v>
      </c>
      <c r="E54">
        <v>134</v>
      </c>
      <c r="F54">
        <v>44</v>
      </c>
      <c r="G54">
        <f t="shared" si="0"/>
        <v>3</v>
      </c>
      <c r="H54">
        <v>0</v>
      </c>
      <c r="I54">
        <v>3125</v>
      </c>
      <c r="J54">
        <f t="shared" si="1"/>
        <v>60</v>
      </c>
      <c r="K54" t="s">
        <v>2494</v>
      </c>
      <c r="L54">
        <v>33333333</v>
      </c>
      <c r="M54">
        <f t="shared" si="2"/>
        <v>200000000</v>
      </c>
      <c r="N54" s="6">
        <v>46666666.666666597</v>
      </c>
      <c r="O54">
        <f t="shared" si="3"/>
        <v>56320000</v>
      </c>
      <c r="P54">
        <f t="shared" si="4"/>
        <v>56320000</v>
      </c>
    </row>
    <row r="55" spans="1:16" x14ac:dyDescent="0.35">
      <c r="A55" s="1">
        <v>53</v>
      </c>
      <c r="B55" t="s">
        <v>80</v>
      </c>
      <c r="C55">
        <v>52091470.101436444</v>
      </c>
      <c r="D55">
        <v>4000000000</v>
      </c>
      <c r="E55">
        <v>134</v>
      </c>
      <c r="F55">
        <v>46</v>
      </c>
      <c r="G55">
        <f t="shared" si="0"/>
        <v>2</v>
      </c>
      <c r="H55">
        <v>0</v>
      </c>
      <c r="I55">
        <v>3185</v>
      </c>
      <c r="J55">
        <f t="shared" si="1"/>
        <v>60</v>
      </c>
      <c r="K55" t="s">
        <v>2499</v>
      </c>
      <c r="L55">
        <v>33333333</v>
      </c>
      <c r="M55">
        <f t="shared" si="2"/>
        <v>133333333.33333333</v>
      </c>
      <c r="N55" s="6">
        <v>46666666.666666597</v>
      </c>
      <c r="O55">
        <f t="shared" si="3"/>
        <v>57770800.627943486</v>
      </c>
      <c r="P55">
        <f t="shared" si="4"/>
        <v>57770800.627943486</v>
      </c>
    </row>
    <row r="56" spans="1:16" x14ac:dyDescent="0.35">
      <c r="A56" s="1">
        <v>54</v>
      </c>
      <c r="B56" t="s">
        <v>82</v>
      </c>
      <c r="C56">
        <v>52094593.091385372</v>
      </c>
      <c r="D56">
        <v>4000000000</v>
      </c>
      <c r="E56">
        <v>134</v>
      </c>
      <c r="F56">
        <v>47</v>
      </c>
      <c r="G56">
        <f t="shared" si="0"/>
        <v>1</v>
      </c>
      <c r="H56">
        <v>0</v>
      </c>
      <c r="I56">
        <v>3245</v>
      </c>
      <c r="J56">
        <f t="shared" si="1"/>
        <v>60</v>
      </c>
      <c r="K56" t="s">
        <v>2500</v>
      </c>
      <c r="L56">
        <v>33333333</v>
      </c>
      <c r="M56">
        <f t="shared" si="2"/>
        <v>66666666.666666664</v>
      </c>
      <c r="N56" s="6">
        <v>46666666.666666597</v>
      </c>
      <c r="O56">
        <f t="shared" si="3"/>
        <v>57935285.05392912</v>
      </c>
      <c r="P56">
        <f t="shared" si="4"/>
        <v>57935285.05392912</v>
      </c>
    </row>
    <row r="57" spans="1:16" x14ac:dyDescent="0.35">
      <c r="A57" s="1">
        <v>55</v>
      </c>
      <c r="B57" t="s">
        <v>83</v>
      </c>
      <c r="C57">
        <v>52094593.840303823</v>
      </c>
      <c r="D57">
        <v>4000000000</v>
      </c>
      <c r="E57">
        <v>134</v>
      </c>
      <c r="F57">
        <v>47</v>
      </c>
      <c r="G57">
        <f t="shared" si="0"/>
        <v>0</v>
      </c>
      <c r="H57">
        <v>0</v>
      </c>
      <c r="I57">
        <v>3305</v>
      </c>
      <c r="J57">
        <f t="shared" si="1"/>
        <v>60</v>
      </c>
      <c r="K57" t="s">
        <v>2494</v>
      </c>
      <c r="L57">
        <v>33333333</v>
      </c>
      <c r="M57">
        <f t="shared" si="2"/>
        <v>0</v>
      </c>
      <c r="N57" s="6">
        <v>46666666.666666597</v>
      </c>
      <c r="O57">
        <f t="shared" si="3"/>
        <v>56883509.833585478</v>
      </c>
      <c r="P57">
        <f t="shared" si="4"/>
        <v>56883509.833585478</v>
      </c>
    </row>
    <row r="58" spans="1:16" x14ac:dyDescent="0.35">
      <c r="A58" s="1">
        <v>56</v>
      </c>
      <c r="B58" t="s">
        <v>84</v>
      </c>
      <c r="C58">
        <v>52097719.078086212</v>
      </c>
      <c r="D58">
        <v>4000000000</v>
      </c>
      <c r="E58">
        <v>134</v>
      </c>
      <c r="F58">
        <v>48</v>
      </c>
      <c r="G58">
        <f t="shared" si="0"/>
        <v>1</v>
      </c>
      <c r="H58">
        <v>0</v>
      </c>
      <c r="I58">
        <v>3365</v>
      </c>
      <c r="J58">
        <f t="shared" si="1"/>
        <v>60</v>
      </c>
      <c r="K58" t="s">
        <v>2501</v>
      </c>
      <c r="L58">
        <v>33333333</v>
      </c>
      <c r="M58">
        <f t="shared" si="2"/>
        <v>66666666.666666664</v>
      </c>
      <c r="N58" s="6">
        <v>46666666.666666597</v>
      </c>
      <c r="O58">
        <f t="shared" si="3"/>
        <v>57057949.479940563</v>
      </c>
      <c r="P58">
        <f t="shared" si="4"/>
        <v>57057949.479940563</v>
      </c>
    </row>
    <row r="59" spans="1:16" x14ac:dyDescent="0.35">
      <c r="A59" s="1">
        <v>57</v>
      </c>
      <c r="B59" t="s">
        <v>86</v>
      </c>
      <c r="C59">
        <v>52093031.221951678</v>
      </c>
      <c r="D59">
        <v>4000000000</v>
      </c>
      <c r="E59">
        <v>134</v>
      </c>
      <c r="F59">
        <v>49</v>
      </c>
      <c r="G59">
        <f t="shared" si="0"/>
        <v>1</v>
      </c>
      <c r="H59">
        <v>0</v>
      </c>
      <c r="I59">
        <v>3425</v>
      </c>
      <c r="J59">
        <f t="shared" si="1"/>
        <v>60</v>
      </c>
      <c r="K59" t="s">
        <v>2481</v>
      </c>
      <c r="L59">
        <v>73333333</v>
      </c>
      <c r="M59">
        <f t="shared" si="2"/>
        <v>66666666.666666664</v>
      </c>
      <c r="N59" s="6">
        <v>66666666.666666597</v>
      </c>
      <c r="O59">
        <f t="shared" si="3"/>
        <v>57226277.372262776</v>
      </c>
      <c r="P59">
        <f t="shared" si="4"/>
        <v>57226277.372262776</v>
      </c>
    </row>
    <row r="60" spans="1:16" x14ac:dyDescent="0.35">
      <c r="A60" s="1">
        <v>58</v>
      </c>
      <c r="B60" t="s">
        <v>87</v>
      </c>
      <c r="C60">
        <v>52091470.850354888</v>
      </c>
      <c r="D60">
        <v>4000000000</v>
      </c>
      <c r="E60">
        <v>134</v>
      </c>
      <c r="F60">
        <v>49</v>
      </c>
      <c r="G60">
        <f t="shared" si="0"/>
        <v>0</v>
      </c>
      <c r="H60">
        <v>0</v>
      </c>
      <c r="I60">
        <v>3485</v>
      </c>
      <c r="J60">
        <f t="shared" si="1"/>
        <v>60</v>
      </c>
      <c r="K60" t="s">
        <v>2494</v>
      </c>
      <c r="L60">
        <v>73333333</v>
      </c>
      <c r="M60">
        <f t="shared" si="2"/>
        <v>0</v>
      </c>
      <c r="N60" s="6">
        <v>66666666.666666597</v>
      </c>
      <c r="O60">
        <f t="shared" si="3"/>
        <v>56241032.998565279</v>
      </c>
      <c r="P60">
        <f t="shared" si="4"/>
        <v>56241032.998565279</v>
      </c>
    </row>
    <row r="61" spans="1:16" x14ac:dyDescent="0.35">
      <c r="A61" s="1">
        <v>59</v>
      </c>
      <c r="B61" t="s">
        <v>88</v>
      </c>
      <c r="C61">
        <v>52089908.232002743</v>
      </c>
      <c r="D61">
        <v>4000000000</v>
      </c>
      <c r="E61">
        <v>134</v>
      </c>
      <c r="F61">
        <v>50</v>
      </c>
      <c r="G61">
        <f t="shared" si="0"/>
        <v>1</v>
      </c>
      <c r="H61">
        <v>0</v>
      </c>
      <c r="I61">
        <v>3545</v>
      </c>
      <c r="J61">
        <f t="shared" si="1"/>
        <v>60</v>
      </c>
      <c r="K61" t="s">
        <v>2502</v>
      </c>
      <c r="L61">
        <v>73333333</v>
      </c>
      <c r="M61">
        <f t="shared" si="2"/>
        <v>66666666.666666664</v>
      </c>
      <c r="N61" s="6">
        <v>66666666.666666597</v>
      </c>
      <c r="O61">
        <f t="shared" si="3"/>
        <v>56417489.421720736</v>
      </c>
      <c r="P61">
        <f t="shared" si="4"/>
        <v>56417489.421720736</v>
      </c>
    </row>
    <row r="62" spans="1:16" x14ac:dyDescent="0.35">
      <c r="A62" s="1">
        <v>60</v>
      </c>
      <c r="B62" t="s">
        <v>89</v>
      </c>
      <c r="C62">
        <v>52096154.960819073</v>
      </c>
      <c r="D62">
        <v>4000000000</v>
      </c>
      <c r="E62">
        <v>134</v>
      </c>
      <c r="F62">
        <v>50</v>
      </c>
      <c r="G62">
        <f t="shared" si="0"/>
        <v>0</v>
      </c>
      <c r="H62">
        <v>0</v>
      </c>
      <c r="I62">
        <v>3605</v>
      </c>
      <c r="J62">
        <f t="shared" si="1"/>
        <v>60</v>
      </c>
      <c r="K62" t="s">
        <v>2502</v>
      </c>
      <c r="L62">
        <v>73333333</v>
      </c>
      <c r="M62">
        <f t="shared" si="2"/>
        <v>0</v>
      </c>
      <c r="N62" s="6">
        <v>66666666.666666597</v>
      </c>
      <c r="O62">
        <f t="shared" si="3"/>
        <v>55478502.080443829</v>
      </c>
      <c r="P62">
        <f t="shared" si="4"/>
        <v>55478502.080443829</v>
      </c>
    </row>
    <row r="63" spans="1:16" x14ac:dyDescent="0.35">
      <c r="A63" s="1">
        <v>61</v>
      </c>
      <c r="B63" t="s">
        <v>90</v>
      </c>
      <c r="C63">
        <v>52093031.221951678</v>
      </c>
      <c r="D63">
        <v>4000000000</v>
      </c>
      <c r="E63">
        <v>134</v>
      </c>
      <c r="F63">
        <v>52</v>
      </c>
      <c r="G63">
        <f t="shared" si="0"/>
        <v>2</v>
      </c>
      <c r="H63">
        <v>0</v>
      </c>
      <c r="I63">
        <v>3665</v>
      </c>
      <c r="J63">
        <f t="shared" si="1"/>
        <v>60</v>
      </c>
      <c r="K63" t="s">
        <v>2503</v>
      </c>
      <c r="L63">
        <v>73333333</v>
      </c>
      <c r="M63">
        <f t="shared" si="2"/>
        <v>133333333.33333333</v>
      </c>
      <c r="N63" s="6">
        <v>66666666.666666597</v>
      </c>
      <c r="O63">
        <f t="shared" si="3"/>
        <v>56753069.577080488</v>
      </c>
      <c r="P63">
        <f t="shared" si="4"/>
        <v>56753069.577080488</v>
      </c>
    </row>
    <row r="64" spans="1:16" x14ac:dyDescent="0.35">
      <c r="A64" s="1">
        <v>62</v>
      </c>
      <c r="B64" t="s">
        <v>92</v>
      </c>
      <c r="C64">
        <v>52093031.221951678</v>
      </c>
      <c r="D64">
        <v>4000000000</v>
      </c>
      <c r="E64">
        <v>134</v>
      </c>
      <c r="F64">
        <v>53</v>
      </c>
      <c r="G64">
        <f t="shared" si="0"/>
        <v>1</v>
      </c>
      <c r="H64">
        <v>0</v>
      </c>
      <c r="I64">
        <v>3725</v>
      </c>
      <c r="J64">
        <f t="shared" si="1"/>
        <v>60</v>
      </c>
      <c r="K64" t="s">
        <v>2504</v>
      </c>
      <c r="L64">
        <v>73333333</v>
      </c>
      <c r="M64">
        <f t="shared" si="2"/>
        <v>66666666.666666664</v>
      </c>
      <c r="N64" s="6">
        <v>66666666.666666597</v>
      </c>
      <c r="O64">
        <f t="shared" si="3"/>
        <v>56912751.677852347</v>
      </c>
      <c r="P64">
        <f t="shared" si="4"/>
        <v>56912751.677852347</v>
      </c>
    </row>
    <row r="65" spans="1:16" x14ac:dyDescent="0.35">
      <c r="A65" s="1">
        <v>63</v>
      </c>
      <c r="B65" t="s">
        <v>94</v>
      </c>
      <c r="C65">
        <v>52096154.960819073</v>
      </c>
      <c r="D65">
        <v>4000000000</v>
      </c>
      <c r="E65">
        <v>134</v>
      </c>
      <c r="F65">
        <v>53</v>
      </c>
      <c r="G65">
        <f t="shared" si="0"/>
        <v>0</v>
      </c>
      <c r="H65">
        <v>0</v>
      </c>
      <c r="I65">
        <v>3785</v>
      </c>
      <c r="J65">
        <f t="shared" si="1"/>
        <v>60</v>
      </c>
      <c r="K65" t="s">
        <v>2481</v>
      </c>
      <c r="L65">
        <v>73333333</v>
      </c>
      <c r="M65">
        <f t="shared" si="2"/>
        <v>0</v>
      </c>
      <c r="N65" s="6">
        <v>66666666.666666597</v>
      </c>
      <c r="O65">
        <f t="shared" si="3"/>
        <v>56010568.031704098</v>
      </c>
      <c r="P65">
        <f t="shared" si="4"/>
        <v>56010568.031704098</v>
      </c>
    </row>
    <row r="66" spans="1:16" x14ac:dyDescent="0.35">
      <c r="A66" s="1">
        <v>64</v>
      </c>
      <c r="B66" t="s">
        <v>95</v>
      </c>
      <c r="C66">
        <v>52099279.449143954</v>
      </c>
      <c r="D66">
        <v>4000000000</v>
      </c>
      <c r="E66">
        <v>134</v>
      </c>
      <c r="F66">
        <v>54</v>
      </c>
      <c r="G66">
        <f t="shared" si="0"/>
        <v>1</v>
      </c>
      <c r="H66">
        <v>0</v>
      </c>
      <c r="I66">
        <v>3845</v>
      </c>
      <c r="J66">
        <f t="shared" si="1"/>
        <v>60</v>
      </c>
      <c r="K66" t="s">
        <v>2505</v>
      </c>
      <c r="L66">
        <v>73333333</v>
      </c>
      <c r="M66">
        <f t="shared" si="2"/>
        <v>66666666.666666664</v>
      </c>
      <c r="N66" s="6">
        <v>66666666.666666597</v>
      </c>
      <c r="O66">
        <f t="shared" si="3"/>
        <v>56176853.055916779</v>
      </c>
      <c r="P66">
        <f t="shared" si="4"/>
        <v>56176853.055916779</v>
      </c>
    </row>
    <row r="67" spans="1:16" x14ac:dyDescent="0.35">
      <c r="A67" s="1">
        <v>65</v>
      </c>
      <c r="B67" t="s">
        <v>96</v>
      </c>
      <c r="C67">
        <v>52100842.068035141</v>
      </c>
      <c r="D67">
        <v>4000000000</v>
      </c>
      <c r="E67">
        <v>134</v>
      </c>
      <c r="F67">
        <v>55</v>
      </c>
      <c r="G67">
        <f t="shared" si="0"/>
        <v>1</v>
      </c>
      <c r="H67">
        <v>0</v>
      </c>
      <c r="I67">
        <v>3905</v>
      </c>
      <c r="J67">
        <f t="shared" si="1"/>
        <v>60</v>
      </c>
      <c r="K67" t="s">
        <v>2492</v>
      </c>
      <c r="L67">
        <v>73333333</v>
      </c>
      <c r="M67">
        <f t="shared" si="2"/>
        <v>66666666.666666664</v>
      </c>
      <c r="N67" s="6">
        <v>66666666.666666597</v>
      </c>
      <c r="O67">
        <f t="shared" si="3"/>
        <v>56338028.169014081</v>
      </c>
      <c r="P67">
        <f t="shared" si="4"/>
        <v>56338028.169014081</v>
      </c>
    </row>
    <row r="68" spans="1:16" x14ac:dyDescent="0.35">
      <c r="A68" s="1">
        <v>66</v>
      </c>
      <c r="B68" t="s">
        <v>97</v>
      </c>
      <c r="C68">
        <v>52093031.97087013</v>
      </c>
      <c r="D68">
        <v>4000000000</v>
      </c>
      <c r="E68">
        <v>134</v>
      </c>
      <c r="F68">
        <v>56</v>
      </c>
      <c r="G68">
        <f t="shared" ref="G68:G131" si="6">F68-F67</f>
        <v>1</v>
      </c>
      <c r="H68">
        <v>0</v>
      </c>
      <c r="I68">
        <v>3965</v>
      </c>
      <c r="J68">
        <f t="shared" ref="J68:J131" si="7">I68-I67</f>
        <v>60</v>
      </c>
      <c r="K68" t="s">
        <v>2506</v>
      </c>
      <c r="L68">
        <v>73333333</v>
      </c>
      <c r="M68">
        <f t="shared" ref="M68:M131" si="8">(D68*G68)/J68</f>
        <v>66666666.666666664</v>
      </c>
      <c r="N68" s="6">
        <v>66666666.666666597</v>
      </c>
      <c r="O68">
        <f t="shared" ref="O68:O131" si="9">(D68*F68)/I68</f>
        <v>56494325.346784361</v>
      </c>
      <c r="P68">
        <f t="shared" ref="P68:P131" si="10">(D68*F68)/I68</f>
        <v>56494325.346784361</v>
      </c>
    </row>
    <row r="69" spans="1:16" x14ac:dyDescent="0.35">
      <c r="A69" s="1">
        <v>67</v>
      </c>
      <c r="B69" t="s">
        <v>99</v>
      </c>
      <c r="C69">
        <v>52091470.101436444</v>
      </c>
      <c r="D69">
        <v>4000000000</v>
      </c>
      <c r="E69">
        <v>134</v>
      </c>
      <c r="F69">
        <v>57</v>
      </c>
      <c r="G69">
        <f t="shared" si="6"/>
        <v>1</v>
      </c>
      <c r="H69">
        <v>0</v>
      </c>
      <c r="I69">
        <v>4025</v>
      </c>
      <c r="J69">
        <f t="shared" si="7"/>
        <v>60</v>
      </c>
      <c r="K69" t="s">
        <v>2478</v>
      </c>
      <c r="L69">
        <v>60000000</v>
      </c>
      <c r="M69">
        <f t="shared" si="8"/>
        <v>66666666.666666664</v>
      </c>
      <c r="N69" s="6">
        <v>53333333.333333299</v>
      </c>
      <c r="O69">
        <f t="shared" si="9"/>
        <v>56645962.732919253</v>
      </c>
      <c r="P69">
        <f t="shared" si="10"/>
        <v>56645962.732919253</v>
      </c>
    </row>
    <row r="70" spans="1:16" x14ac:dyDescent="0.35">
      <c r="A70" s="1">
        <v>68</v>
      </c>
      <c r="B70" t="s">
        <v>100</v>
      </c>
      <c r="C70">
        <v>52094593.840303823</v>
      </c>
      <c r="D70">
        <v>4000000000</v>
      </c>
      <c r="E70">
        <v>134</v>
      </c>
      <c r="F70">
        <v>57</v>
      </c>
      <c r="G70">
        <f t="shared" si="6"/>
        <v>0</v>
      </c>
      <c r="H70">
        <v>0</v>
      </c>
      <c r="I70">
        <v>4085</v>
      </c>
      <c r="J70">
        <f t="shared" si="7"/>
        <v>60</v>
      </c>
      <c r="K70" t="s">
        <v>2507</v>
      </c>
      <c r="L70">
        <v>60000000</v>
      </c>
      <c r="M70">
        <f t="shared" si="8"/>
        <v>0</v>
      </c>
      <c r="N70" s="6">
        <v>53333333.333333299</v>
      </c>
      <c r="O70">
        <f t="shared" si="9"/>
        <v>55813953.488372095</v>
      </c>
      <c r="P70">
        <f t="shared" si="10"/>
        <v>55813953.488372095</v>
      </c>
    </row>
    <row r="71" spans="1:16" x14ac:dyDescent="0.35">
      <c r="A71" s="1">
        <v>69</v>
      </c>
      <c r="B71" t="s">
        <v>102</v>
      </c>
      <c r="C71">
        <v>52093031.221951678</v>
      </c>
      <c r="D71">
        <v>4000000000</v>
      </c>
      <c r="E71">
        <v>134</v>
      </c>
      <c r="F71">
        <v>57</v>
      </c>
      <c r="G71">
        <f t="shared" si="6"/>
        <v>0</v>
      </c>
      <c r="H71">
        <v>0</v>
      </c>
      <c r="I71">
        <v>4145</v>
      </c>
      <c r="J71">
        <f t="shared" si="7"/>
        <v>60</v>
      </c>
      <c r="K71" t="s">
        <v>2507</v>
      </c>
      <c r="L71">
        <v>60000000</v>
      </c>
      <c r="M71">
        <f t="shared" si="8"/>
        <v>0</v>
      </c>
      <c r="N71" s="6">
        <v>53333333.333333299</v>
      </c>
      <c r="O71">
        <f t="shared" si="9"/>
        <v>55006031.363088056</v>
      </c>
      <c r="P71">
        <f t="shared" si="10"/>
        <v>55006031.363088056</v>
      </c>
    </row>
    <row r="72" spans="1:16" x14ac:dyDescent="0.35">
      <c r="A72" s="1">
        <v>70</v>
      </c>
      <c r="B72" t="s">
        <v>103</v>
      </c>
      <c r="C72">
        <v>52096154.960819073</v>
      </c>
      <c r="D72">
        <v>4000000000</v>
      </c>
      <c r="E72">
        <v>134</v>
      </c>
      <c r="F72">
        <v>58</v>
      </c>
      <c r="G72">
        <f t="shared" si="6"/>
        <v>1</v>
      </c>
      <c r="H72">
        <v>0</v>
      </c>
      <c r="I72">
        <v>4205</v>
      </c>
      <c r="J72">
        <f t="shared" si="7"/>
        <v>60</v>
      </c>
      <c r="K72" t="s">
        <v>2478</v>
      </c>
      <c r="L72">
        <v>60000000</v>
      </c>
      <c r="M72">
        <f t="shared" si="8"/>
        <v>66666666.666666664</v>
      </c>
      <c r="N72" s="6">
        <v>53333333.333333299</v>
      </c>
      <c r="O72">
        <f t="shared" si="9"/>
        <v>55172413.793103449</v>
      </c>
      <c r="P72">
        <f t="shared" si="10"/>
        <v>55172413.793103449</v>
      </c>
    </row>
    <row r="73" spans="1:16" x14ac:dyDescent="0.35">
      <c r="A73" s="1">
        <v>71</v>
      </c>
      <c r="B73" t="s">
        <v>104</v>
      </c>
      <c r="C73">
        <v>52099278.699686453</v>
      </c>
      <c r="D73">
        <v>4000000000</v>
      </c>
      <c r="E73">
        <v>134</v>
      </c>
      <c r="F73">
        <v>59</v>
      </c>
      <c r="G73">
        <f t="shared" si="6"/>
        <v>1</v>
      </c>
      <c r="H73">
        <v>0</v>
      </c>
      <c r="I73">
        <v>4265</v>
      </c>
      <c r="J73">
        <f t="shared" si="7"/>
        <v>60</v>
      </c>
      <c r="K73" t="s">
        <v>2478</v>
      </c>
      <c r="L73">
        <v>60000000</v>
      </c>
      <c r="M73">
        <f t="shared" si="8"/>
        <v>66666666.666666664</v>
      </c>
      <c r="N73" s="6">
        <v>53333333.333333299</v>
      </c>
      <c r="O73">
        <f t="shared" si="9"/>
        <v>55334114.888628371</v>
      </c>
      <c r="P73">
        <f t="shared" si="10"/>
        <v>55334114.888628371</v>
      </c>
    </row>
    <row r="74" spans="1:16" x14ac:dyDescent="0.35">
      <c r="A74" s="1">
        <v>72</v>
      </c>
      <c r="B74" t="s">
        <v>105</v>
      </c>
      <c r="C74">
        <v>52093032.720327638</v>
      </c>
      <c r="D74">
        <v>4000000000</v>
      </c>
      <c r="E74">
        <v>134</v>
      </c>
      <c r="F74">
        <v>59</v>
      </c>
      <c r="G74">
        <f t="shared" si="6"/>
        <v>0</v>
      </c>
      <c r="H74">
        <v>0</v>
      </c>
      <c r="I74">
        <v>4325</v>
      </c>
      <c r="J74">
        <f t="shared" si="7"/>
        <v>60</v>
      </c>
      <c r="K74" t="s">
        <v>2507</v>
      </c>
      <c r="L74">
        <v>60000000</v>
      </c>
      <c r="M74">
        <f t="shared" si="8"/>
        <v>0</v>
      </c>
      <c r="N74" s="6">
        <v>53333333.333333299</v>
      </c>
      <c r="O74">
        <f t="shared" si="9"/>
        <v>54566473.988439307</v>
      </c>
      <c r="P74">
        <f t="shared" si="10"/>
        <v>54566473.988439307</v>
      </c>
    </row>
    <row r="75" spans="1:16" x14ac:dyDescent="0.35">
      <c r="A75" s="1">
        <v>73</v>
      </c>
      <c r="B75" t="s">
        <v>106</v>
      </c>
      <c r="C75">
        <v>52099278.699686453</v>
      </c>
      <c r="D75">
        <v>4000000000</v>
      </c>
      <c r="E75">
        <v>134</v>
      </c>
      <c r="F75">
        <v>59</v>
      </c>
      <c r="G75">
        <f t="shared" si="6"/>
        <v>0</v>
      </c>
      <c r="H75">
        <v>0</v>
      </c>
      <c r="I75">
        <v>4385</v>
      </c>
      <c r="J75">
        <f t="shared" si="7"/>
        <v>60</v>
      </c>
      <c r="K75" t="s">
        <v>2507</v>
      </c>
      <c r="L75">
        <v>60000000</v>
      </c>
      <c r="M75">
        <f t="shared" si="8"/>
        <v>0</v>
      </c>
      <c r="N75" s="6">
        <v>53333333.333333299</v>
      </c>
      <c r="O75">
        <f t="shared" si="9"/>
        <v>53819840.364880271</v>
      </c>
      <c r="P75">
        <f t="shared" si="10"/>
        <v>53819840.364880271</v>
      </c>
    </row>
    <row r="76" spans="1:16" x14ac:dyDescent="0.35">
      <c r="A76" s="1">
        <v>74</v>
      </c>
      <c r="B76" t="s">
        <v>107</v>
      </c>
      <c r="C76">
        <v>52091470.101436444</v>
      </c>
      <c r="D76">
        <v>4000000000</v>
      </c>
      <c r="E76">
        <v>134</v>
      </c>
      <c r="F76">
        <v>59</v>
      </c>
      <c r="G76">
        <f t="shared" si="6"/>
        <v>0</v>
      </c>
      <c r="H76">
        <v>0</v>
      </c>
      <c r="I76">
        <v>4445</v>
      </c>
      <c r="J76">
        <f t="shared" si="7"/>
        <v>60</v>
      </c>
      <c r="K76" t="s">
        <v>2508</v>
      </c>
      <c r="L76">
        <v>60000000</v>
      </c>
      <c r="M76">
        <f t="shared" si="8"/>
        <v>0</v>
      </c>
      <c r="N76" s="6">
        <v>53333333.333333299</v>
      </c>
      <c r="O76">
        <f t="shared" si="9"/>
        <v>53093363.329583801</v>
      </c>
      <c r="P76">
        <f t="shared" si="10"/>
        <v>53093363.329583801</v>
      </c>
    </row>
    <row r="77" spans="1:16" x14ac:dyDescent="0.35">
      <c r="A77" s="1">
        <v>75</v>
      </c>
      <c r="B77" t="s">
        <v>109</v>
      </c>
      <c r="C77">
        <v>52093032.720327638</v>
      </c>
      <c r="D77">
        <v>4000000000</v>
      </c>
      <c r="E77">
        <v>134</v>
      </c>
      <c r="F77">
        <v>60</v>
      </c>
      <c r="G77">
        <f t="shared" si="6"/>
        <v>1</v>
      </c>
      <c r="H77">
        <v>0</v>
      </c>
      <c r="I77">
        <v>4505</v>
      </c>
      <c r="J77">
        <f t="shared" si="7"/>
        <v>60</v>
      </c>
      <c r="K77" t="s">
        <v>2509</v>
      </c>
      <c r="L77">
        <v>60000000</v>
      </c>
      <c r="M77">
        <f t="shared" si="8"/>
        <v>66666666.666666664</v>
      </c>
      <c r="N77" s="6">
        <v>53333333.333333299</v>
      </c>
      <c r="O77">
        <f t="shared" si="9"/>
        <v>53274139.844617091</v>
      </c>
      <c r="P77">
        <f t="shared" si="10"/>
        <v>53274139.844617091</v>
      </c>
    </row>
    <row r="78" spans="1:16" x14ac:dyDescent="0.35">
      <c r="A78" s="1">
        <v>76</v>
      </c>
      <c r="B78" t="s">
        <v>111</v>
      </c>
      <c r="C78">
        <v>52089908.980921201</v>
      </c>
      <c r="D78">
        <v>4000000000</v>
      </c>
      <c r="E78">
        <v>134</v>
      </c>
      <c r="F78">
        <v>60</v>
      </c>
      <c r="G78">
        <f t="shared" si="6"/>
        <v>0</v>
      </c>
      <c r="H78">
        <v>0</v>
      </c>
      <c r="I78">
        <v>4565</v>
      </c>
      <c r="J78">
        <f t="shared" si="7"/>
        <v>60</v>
      </c>
      <c r="K78" t="s">
        <v>2510</v>
      </c>
      <c r="L78">
        <v>60000000</v>
      </c>
      <c r="M78">
        <f t="shared" si="8"/>
        <v>0</v>
      </c>
      <c r="N78" s="6">
        <v>53333333.333333299</v>
      </c>
      <c r="O78">
        <f t="shared" si="9"/>
        <v>52573932.092004381</v>
      </c>
      <c r="P78">
        <f t="shared" si="10"/>
        <v>52573932.092004381</v>
      </c>
    </row>
    <row r="79" spans="1:16" x14ac:dyDescent="0.35">
      <c r="A79" s="1">
        <v>77</v>
      </c>
      <c r="B79" t="s">
        <v>112</v>
      </c>
      <c r="C79">
        <v>52096155.709737517</v>
      </c>
      <c r="D79">
        <v>4000000000</v>
      </c>
      <c r="E79">
        <v>134</v>
      </c>
      <c r="F79">
        <v>60</v>
      </c>
      <c r="G79">
        <f t="shared" si="6"/>
        <v>0</v>
      </c>
      <c r="H79">
        <v>0</v>
      </c>
      <c r="I79">
        <v>4625</v>
      </c>
      <c r="J79">
        <f t="shared" si="7"/>
        <v>60</v>
      </c>
      <c r="K79" t="s">
        <v>2511</v>
      </c>
      <c r="L79">
        <v>26666666</v>
      </c>
      <c r="M79">
        <f t="shared" si="8"/>
        <v>0</v>
      </c>
      <c r="N79" s="6">
        <v>26666666.666666601</v>
      </c>
      <c r="O79">
        <f t="shared" si="9"/>
        <v>51891891.891891889</v>
      </c>
      <c r="P79">
        <f t="shared" si="10"/>
        <v>51891891.891891889</v>
      </c>
    </row>
    <row r="80" spans="1:16" x14ac:dyDescent="0.35">
      <c r="A80" s="1">
        <v>78</v>
      </c>
      <c r="B80" t="s">
        <v>113</v>
      </c>
      <c r="C80">
        <v>52091470.850354888</v>
      </c>
      <c r="D80">
        <v>4000000000</v>
      </c>
      <c r="E80">
        <v>134</v>
      </c>
      <c r="F80">
        <v>60</v>
      </c>
      <c r="G80">
        <f t="shared" si="6"/>
        <v>0</v>
      </c>
      <c r="H80">
        <v>0</v>
      </c>
      <c r="I80">
        <v>4685</v>
      </c>
      <c r="J80">
        <f t="shared" si="7"/>
        <v>60</v>
      </c>
      <c r="K80" t="s">
        <v>2511</v>
      </c>
      <c r="L80">
        <v>26666666</v>
      </c>
      <c r="M80">
        <f t="shared" si="8"/>
        <v>0</v>
      </c>
      <c r="N80" s="6">
        <v>26666666.666666601</v>
      </c>
      <c r="O80">
        <f t="shared" si="9"/>
        <v>51227321.237993598</v>
      </c>
      <c r="P80">
        <f t="shared" si="10"/>
        <v>51227321.237993598</v>
      </c>
    </row>
    <row r="81" spans="1:16" x14ac:dyDescent="0.35">
      <c r="A81" s="1">
        <v>79</v>
      </c>
      <c r="B81" t="s">
        <v>114</v>
      </c>
      <c r="C81">
        <v>52096155.709737517</v>
      </c>
      <c r="D81">
        <v>4000000000</v>
      </c>
      <c r="E81">
        <v>134</v>
      </c>
      <c r="F81">
        <v>61</v>
      </c>
      <c r="G81">
        <f t="shared" si="6"/>
        <v>1</v>
      </c>
      <c r="H81">
        <v>0</v>
      </c>
      <c r="I81">
        <v>4745</v>
      </c>
      <c r="J81">
        <f t="shared" si="7"/>
        <v>60</v>
      </c>
      <c r="K81" t="s">
        <v>2510</v>
      </c>
      <c r="L81">
        <v>26666666</v>
      </c>
      <c r="M81">
        <f t="shared" si="8"/>
        <v>66666666.666666664</v>
      </c>
      <c r="N81" s="6">
        <v>26666666.666666601</v>
      </c>
      <c r="O81">
        <f t="shared" si="9"/>
        <v>51422550.052687041</v>
      </c>
      <c r="P81">
        <f t="shared" si="10"/>
        <v>51422550.052687041</v>
      </c>
    </row>
    <row r="82" spans="1:16" x14ac:dyDescent="0.35">
      <c r="A82" s="1">
        <v>80</v>
      </c>
      <c r="B82" t="s">
        <v>115</v>
      </c>
      <c r="C82">
        <v>52099278.699686453</v>
      </c>
      <c r="D82">
        <v>4000000000</v>
      </c>
      <c r="E82">
        <v>134</v>
      </c>
      <c r="F82">
        <v>62</v>
      </c>
      <c r="G82">
        <f t="shared" si="6"/>
        <v>1</v>
      </c>
      <c r="H82">
        <v>0</v>
      </c>
      <c r="I82">
        <v>4805</v>
      </c>
      <c r="J82">
        <f t="shared" si="7"/>
        <v>60</v>
      </c>
      <c r="K82" t="s">
        <v>2512</v>
      </c>
      <c r="L82">
        <v>26666666</v>
      </c>
      <c r="M82">
        <f t="shared" si="8"/>
        <v>66666666.666666664</v>
      </c>
      <c r="N82" s="6">
        <v>26666666.666666601</v>
      </c>
      <c r="O82">
        <f t="shared" si="9"/>
        <v>51612903.225806452</v>
      </c>
      <c r="P82">
        <f t="shared" si="10"/>
        <v>51612903.225806452</v>
      </c>
    </row>
    <row r="83" spans="1:16" x14ac:dyDescent="0.35">
      <c r="A83" s="1">
        <v>81</v>
      </c>
      <c r="B83" t="s">
        <v>116</v>
      </c>
      <c r="C83">
        <v>52093031.97087013</v>
      </c>
      <c r="D83">
        <v>4000000000</v>
      </c>
      <c r="E83">
        <v>134</v>
      </c>
      <c r="F83">
        <v>62</v>
      </c>
      <c r="G83">
        <f t="shared" si="6"/>
        <v>0</v>
      </c>
      <c r="H83">
        <v>0</v>
      </c>
      <c r="I83">
        <v>4865</v>
      </c>
      <c r="J83">
        <f t="shared" si="7"/>
        <v>60</v>
      </c>
      <c r="K83" t="s">
        <v>2510</v>
      </c>
      <c r="L83">
        <v>26666666</v>
      </c>
      <c r="M83">
        <f t="shared" si="8"/>
        <v>0</v>
      </c>
      <c r="N83" s="6">
        <v>26666666.666666601</v>
      </c>
      <c r="O83">
        <f t="shared" si="9"/>
        <v>50976361.767728671</v>
      </c>
      <c r="P83">
        <f t="shared" si="10"/>
        <v>50976361.767728671</v>
      </c>
    </row>
    <row r="84" spans="1:16" x14ac:dyDescent="0.35">
      <c r="A84" s="1">
        <v>82</v>
      </c>
      <c r="B84" t="s">
        <v>117</v>
      </c>
      <c r="C84">
        <v>52094593.840303823</v>
      </c>
      <c r="D84">
        <v>4000000000</v>
      </c>
      <c r="E84">
        <v>134</v>
      </c>
      <c r="F84">
        <v>62</v>
      </c>
      <c r="G84">
        <f t="shared" si="6"/>
        <v>0</v>
      </c>
      <c r="H84">
        <v>0</v>
      </c>
      <c r="I84">
        <v>4925</v>
      </c>
      <c r="J84">
        <f t="shared" si="7"/>
        <v>60</v>
      </c>
      <c r="K84" t="s">
        <v>2511</v>
      </c>
      <c r="L84">
        <v>26666666</v>
      </c>
      <c r="M84">
        <f t="shared" si="8"/>
        <v>0</v>
      </c>
      <c r="N84" s="6">
        <v>26666666.666666601</v>
      </c>
      <c r="O84">
        <f t="shared" si="9"/>
        <v>50355329.949238576</v>
      </c>
      <c r="P84">
        <f t="shared" si="10"/>
        <v>50355329.949238576</v>
      </c>
    </row>
    <row r="85" spans="1:16" x14ac:dyDescent="0.35">
      <c r="A85" s="1">
        <v>83</v>
      </c>
      <c r="B85" t="s">
        <v>118</v>
      </c>
      <c r="C85">
        <v>52096154.960819073</v>
      </c>
      <c r="D85">
        <v>4000000000</v>
      </c>
      <c r="E85">
        <v>134</v>
      </c>
      <c r="F85">
        <v>62</v>
      </c>
      <c r="G85">
        <f t="shared" si="6"/>
        <v>0</v>
      </c>
      <c r="H85">
        <v>0</v>
      </c>
      <c r="I85">
        <v>4985</v>
      </c>
      <c r="J85">
        <f t="shared" si="7"/>
        <v>60</v>
      </c>
      <c r="K85" t="s">
        <v>2511</v>
      </c>
      <c r="L85">
        <v>26666666</v>
      </c>
      <c r="M85">
        <f t="shared" si="8"/>
        <v>0</v>
      </c>
      <c r="N85" s="6">
        <v>26666666.666666601</v>
      </c>
      <c r="O85">
        <f t="shared" si="9"/>
        <v>49749247.743229687</v>
      </c>
      <c r="P85">
        <f t="shared" si="10"/>
        <v>49749247.743229687</v>
      </c>
    </row>
    <row r="86" spans="1:16" x14ac:dyDescent="0.35">
      <c r="A86" s="1">
        <v>84</v>
      </c>
      <c r="B86" t="s">
        <v>119</v>
      </c>
      <c r="C86">
        <v>52089910.478219584</v>
      </c>
      <c r="D86">
        <v>4000000000</v>
      </c>
      <c r="E86">
        <v>134</v>
      </c>
      <c r="F86">
        <v>63</v>
      </c>
      <c r="G86">
        <f t="shared" si="6"/>
        <v>1</v>
      </c>
      <c r="H86">
        <v>0</v>
      </c>
      <c r="I86">
        <v>5045</v>
      </c>
      <c r="J86">
        <f t="shared" si="7"/>
        <v>60</v>
      </c>
      <c r="K86" t="s">
        <v>2513</v>
      </c>
      <c r="L86">
        <v>26666666</v>
      </c>
      <c r="M86">
        <f t="shared" si="8"/>
        <v>66666666.666666664</v>
      </c>
      <c r="N86" s="6">
        <v>26666666.666666601</v>
      </c>
      <c r="O86">
        <f t="shared" si="9"/>
        <v>49950445.986124873</v>
      </c>
      <c r="P86">
        <f t="shared" si="10"/>
        <v>49950445.986124873</v>
      </c>
    </row>
    <row r="87" spans="1:16" x14ac:dyDescent="0.35">
      <c r="A87" s="1">
        <v>85</v>
      </c>
      <c r="B87" t="s">
        <v>121</v>
      </c>
      <c r="C87">
        <v>52099278.699686453</v>
      </c>
      <c r="D87">
        <v>4000000000</v>
      </c>
      <c r="E87">
        <v>134</v>
      </c>
      <c r="F87">
        <v>65</v>
      </c>
      <c r="G87">
        <f t="shared" si="6"/>
        <v>2</v>
      </c>
      <c r="H87">
        <v>0</v>
      </c>
      <c r="I87">
        <v>5105</v>
      </c>
      <c r="J87">
        <f t="shared" si="7"/>
        <v>60</v>
      </c>
      <c r="K87" t="s">
        <v>2510</v>
      </c>
      <c r="L87">
        <v>26666666</v>
      </c>
      <c r="M87">
        <f t="shared" si="8"/>
        <v>133333333.33333333</v>
      </c>
      <c r="N87" s="6">
        <v>26666666.666666601</v>
      </c>
      <c r="O87">
        <f t="shared" si="9"/>
        <v>50930460.333006859</v>
      </c>
      <c r="P87">
        <f t="shared" si="10"/>
        <v>50930460.333006859</v>
      </c>
    </row>
    <row r="88" spans="1:16" x14ac:dyDescent="0.35">
      <c r="A88" s="1">
        <v>86</v>
      </c>
      <c r="B88" t="s">
        <v>122</v>
      </c>
      <c r="C88">
        <v>52096154.960819073</v>
      </c>
      <c r="D88">
        <v>4000000000</v>
      </c>
      <c r="E88">
        <v>134</v>
      </c>
      <c r="F88">
        <v>65</v>
      </c>
      <c r="G88">
        <f t="shared" si="6"/>
        <v>0</v>
      </c>
      <c r="H88">
        <v>0</v>
      </c>
      <c r="I88">
        <v>5165</v>
      </c>
      <c r="J88">
        <f t="shared" si="7"/>
        <v>60</v>
      </c>
      <c r="K88" t="s">
        <v>2514</v>
      </c>
      <c r="L88">
        <v>26666666</v>
      </c>
      <c r="M88">
        <f t="shared" si="8"/>
        <v>0</v>
      </c>
      <c r="N88" s="6">
        <v>26666666.666666601</v>
      </c>
      <c r="O88">
        <f t="shared" si="9"/>
        <v>50338818.973862536</v>
      </c>
      <c r="P88">
        <f t="shared" si="10"/>
        <v>50338818.973862536</v>
      </c>
    </row>
    <row r="89" spans="1:16" x14ac:dyDescent="0.35">
      <c r="A89" s="1">
        <v>87</v>
      </c>
      <c r="B89" t="s">
        <v>124</v>
      </c>
      <c r="C89">
        <v>52093031.221951678</v>
      </c>
      <c r="D89">
        <v>4000000000</v>
      </c>
      <c r="E89">
        <v>134</v>
      </c>
      <c r="F89">
        <v>66</v>
      </c>
      <c r="G89">
        <f t="shared" si="6"/>
        <v>1</v>
      </c>
      <c r="H89">
        <v>0</v>
      </c>
      <c r="I89">
        <v>5225</v>
      </c>
      <c r="J89">
        <f t="shared" si="7"/>
        <v>60</v>
      </c>
      <c r="K89" t="s">
        <v>2515</v>
      </c>
      <c r="L89">
        <v>33333333</v>
      </c>
      <c r="M89">
        <f t="shared" si="8"/>
        <v>66666666.666666664</v>
      </c>
      <c r="N89" s="6">
        <v>33333333.333333299</v>
      </c>
      <c r="O89">
        <f t="shared" si="9"/>
        <v>50526315.789473683</v>
      </c>
      <c r="P89">
        <f t="shared" si="10"/>
        <v>50526315.789473683</v>
      </c>
    </row>
    <row r="90" spans="1:16" x14ac:dyDescent="0.35">
      <c r="A90" s="1">
        <v>88</v>
      </c>
      <c r="B90" t="s">
        <v>125</v>
      </c>
      <c r="C90">
        <v>52091470.101436444</v>
      </c>
      <c r="D90">
        <v>4000000000</v>
      </c>
      <c r="E90">
        <v>134</v>
      </c>
      <c r="F90">
        <v>67</v>
      </c>
      <c r="G90">
        <f t="shared" si="6"/>
        <v>1</v>
      </c>
      <c r="H90">
        <v>0</v>
      </c>
      <c r="I90">
        <v>5285</v>
      </c>
      <c r="J90">
        <f t="shared" si="7"/>
        <v>60</v>
      </c>
      <c r="K90" t="s">
        <v>2514</v>
      </c>
      <c r="L90">
        <v>33333333</v>
      </c>
      <c r="M90">
        <f t="shared" si="8"/>
        <v>66666666.666666664</v>
      </c>
      <c r="N90" s="6">
        <v>33333333.333333299</v>
      </c>
      <c r="O90">
        <f t="shared" si="9"/>
        <v>50709555.345316932</v>
      </c>
      <c r="P90">
        <f t="shared" si="10"/>
        <v>50709555.345316932</v>
      </c>
    </row>
    <row r="91" spans="1:16" x14ac:dyDescent="0.35">
      <c r="A91" s="1">
        <v>89</v>
      </c>
      <c r="B91" t="s">
        <v>126</v>
      </c>
      <c r="C91">
        <v>52094593.840303823</v>
      </c>
      <c r="D91">
        <v>4000000000</v>
      </c>
      <c r="E91">
        <v>134</v>
      </c>
      <c r="F91">
        <v>69</v>
      </c>
      <c r="G91">
        <f t="shared" si="6"/>
        <v>2</v>
      </c>
      <c r="H91">
        <v>0</v>
      </c>
      <c r="I91">
        <v>5345</v>
      </c>
      <c r="J91">
        <f t="shared" si="7"/>
        <v>60</v>
      </c>
      <c r="K91" t="s">
        <v>2516</v>
      </c>
      <c r="L91">
        <v>33333333</v>
      </c>
      <c r="M91">
        <f t="shared" si="8"/>
        <v>133333333.33333333</v>
      </c>
      <c r="N91" s="6">
        <v>33333333.333333299</v>
      </c>
      <c r="O91">
        <f t="shared" si="9"/>
        <v>51637043.966323666</v>
      </c>
      <c r="P91">
        <f t="shared" si="10"/>
        <v>51637043.966323666</v>
      </c>
    </row>
    <row r="92" spans="1:16" x14ac:dyDescent="0.35">
      <c r="A92" s="1">
        <v>90</v>
      </c>
      <c r="B92" t="s">
        <v>128</v>
      </c>
      <c r="C92">
        <v>52093031.97087013</v>
      </c>
      <c r="D92">
        <v>4000000000</v>
      </c>
      <c r="E92">
        <v>134</v>
      </c>
      <c r="F92">
        <v>70</v>
      </c>
      <c r="G92">
        <f t="shared" si="6"/>
        <v>1</v>
      </c>
      <c r="H92">
        <v>0</v>
      </c>
      <c r="I92">
        <v>5405</v>
      </c>
      <c r="J92">
        <f t="shared" si="7"/>
        <v>60</v>
      </c>
      <c r="K92" t="s">
        <v>2478</v>
      </c>
      <c r="L92">
        <v>33333333</v>
      </c>
      <c r="M92">
        <f t="shared" si="8"/>
        <v>66666666.666666664</v>
      </c>
      <c r="N92" s="6">
        <v>33333333.333333299</v>
      </c>
      <c r="O92">
        <f t="shared" si="9"/>
        <v>51803885.291396856</v>
      </c>
      <c r="P92">
        <f t="shared" si="10"/>
        <v>51803885.291396856</v>
      </c>
    </row>
    <row r="93" spans="1:16" x14ac:dyDescent="0.35">
      <c r="A93" s="1">
        <v>91</v>
      </c>
      <c r="B93" t="s">
        <v>129</v>
      </c>
      <c r="C93">
        <v>52094593.091385372</v>
      </c>
      <c r="D93">
        <v>4000000000</v>
      </c>
      <c r="E93">
        <v>134</v>
      </c>
      <c r="F93">
        <v>71</v>
      </c>
      <c r="G93">
        <f t="shared" si="6"/>
        <v>1</v>
      </c>
      <c r="H93">
        <v>0</v>
      </c>
      <c r="I93">
        <v>5465</v>
      </c>
      <c r="J93">
        <f t="shared" si="7"/>
        <v>60</v>
      </c>
      <c r="K93" t="s">
        <v>2517</v>
      </c>
      <c r="L93">
        <v>33333333</v>
      </c>
      <c r="M93">
        <f t="shared" si="8"/>
        <v>66666666.666666664</v>
      </c>
      <c r="N93" s="6">
        <v>33333333.333333299</v>
      </c>
      <c r="O93">
        <f t="shared" si="9"/>
        <v>51967063.129002742</v>
      </c>
      <c r="P93">
        <f t="shared" si="10"/>
        <v>51967063.129002742</v>
      </c>
    </row>
    <row r="94" spans="1:16" x14ac:dyDescent="0.35">
      <c r="A94" s="1">
        <v>92</v>
      </c>
      <c r="B94" t="s">
        <v>131</v>
      </c>
      <c r="C94">
        <v>52094593.840303831</v>
      </c>
      <c r="D94">
        <v>4000000000</v>
      </c>
      <c r="E94">
        <v>134</v>
      </c>
      <c r="F94">
        <v>71</v>
      </c>
      <c r="G94">
        <f t="shared" si="6"/>
        <v>0</v>
      </c>
      <c r="H94">
        <v>0</v>
      </c>
      <c r="I94">
        <v>5525</v>
      </c>
      <c r="J94">
        <f t="shared" si="7"/>
        <v>60</v>
      </c>
      <c r="K94" t="s">
        <v>2518</v>
      </c>
      <c r="L94">
        <v>33333333</v>
      </c>
      <c r="M94">
        <f t="shared" si="8"/>
        <v>0</v>
      </c>
      <c r="N94" s="6">
        <v>33333333.333333299</v>
      </c>
      <c r="O94">
        <f t="shared" si="9"/>
        <v>51402714.932126693</v>
      </c>
      <c r="P94">
        <f t="shared" si="10"/>
        <v>51402714.932126693</v>
      </c>
    </row>
    <row r="95" spans="1:16" x14ac:dyDescent="0.35">
      <c r="A95" s="1">
        <v>93</v>
      </c>
      <c r="B95" t="s">
        <v>133</v>
      </c>
      <c r="C95">
        <v>52097717.57971026</v>
      </c>
      <c r="D95">
        <v>4000000000</v>
      </c>
      <c r="E95">
        <v>134</v>
      </c>
      <c r="F95">
        <v>71</v>
      </c>
      <c r="G95">
        <f t="shared" si="6"/>
        <v>0</v>
      </c>
      <c r="H95">
        <v>0</v>
      </c>
      <c r="I95">
        <v>5585</v>
      </c>
      <c r="J95">
        <f t="shared" si="7"/>
        <v>60</v>
      </c>
      <c r="K95" t="s">
        <v>2519</v>
      </c>
      <c r="L95">
        <v>33333333</v>
      </c>
      <c r="M95">
        <f t="shared" si="8"/>
        <v>0</v>
      </c>
      <c r="N95" s="6">
        <v>33333333.333333299</v>
      </c>
      <c r="O95">
        <f t="shared" si="9"/>
        <v>50850492.390331246</v>
      </c>
      <c r="P95">
        <f t="shared" si="10"/>
        <v>50850492.390331246</v>
      </c>
    </row>
    <row r="96" spans="1:16" x14ac:dyDescent="0.35">
      <c r="A96" s="1">
        <v>94</v>
      </c>
      <c r="B96" t="s">
        <v>134</v>
      </c>
      <c r="C96">
        <v>52096156.459195033</v>
      </c>
      <c r="D96">
        <v>4000000000</v>
      </c>
      <c r="E96">
        <v>134</v>
      </c>
      <c r="F96">
        <v>71</v>
      </c>
      <c r="G96">
        <f t="shared" si="6"/>
        <v>0</v>
      </c>
      <c r="H96">
        <v>0</v>
      </c>
      <c r="I96">
        <v>5645</v>
      </c>
      <c r="J96">
        <f t="shared" si="7"/>
        <v>60</v>
      </c>
      <c r="K96" t="s">
        <v>2478</v>
      </c>
      <c r="L96">
        <v>33333333</v>
      </c>
      <c r="M96">
        <f t="shared" si="8"/>
        <v>0</v>
      </c>
      <c r="N96" s="6">
        <v>33333333.333333299</v>
      </c>
      <c r="O96">
        <f t="shared" si="9"/>
        <v>50310008.857395925</v>
      </c>
      <c r="P96">
        <f t="shared" si="10"/>
        <v>50310008.857395925</v>
      </c>
    </row>
    <row r="97" spans="1:16" x14ac:dyDescent="0.35">
      <c r="A97" s="1">
        <v>95</v>
      </c>
      <c r="B97" t="s">
        <v>135</v>
      </c>
      <c r="C97">
        <v>52094593.091385372</v>
      </c>
      <c r="D97">
        <v>4000000000</v>
      </c>
      <c r="E97">
        <v>134</v>
      </c>
      <c r="F97">
        <v>71</v>
      </c>
      <c r="G97">
        <f t="shared" si="6"/>
        <v>0</v>
      </c>
      <c r="H97">
        <v>0</v>
      </c>
      <c r="I97">
        <v>5705</v>
      </c>
      <c r="J97">
        <f t="shared" si="7"/>
        <v>60</v>
      </c>
      <c r="K97" t="s">
        <v>2520</v>
      </c>
      <c r="L97">
        <v>33333333</v>
      </c>
      <c r="M97">
        <f t="shared" si="8"/>
        <v>0</v>
      </c>
      <c r="N97" s="6">
        <v>33333333.333333299</v>
      </c>
      <c r="O97">
        <f t="shared" si="9"/>
        <v>49780893.952673092</v>
      </c>
      <c r="P97">
        <f t="shared" si="10"/>
        <v>49780893.952673092</v>
      </c>
    </row>
    <row r="98" spans="1:16" x14ac:dyDescent="0.35">
      <c r="A98" s="1">
        <v>96</v>
      </c>
      <c r="B98" t="s">
        <v>137</v>
      </c>
      <c r="C98">
        <v>52088347.111487508</v>
      </c>
      <c r="D98">
        <v>4000000000</v>
      </c>
      <c r="E98">
        <v>134</v>
      </c>
      <c r="F98">
        <v>72</v>
      </c>
      <c r="G98">
        <f t="shared" si="6"/>
        <v>1</v>
      </c>
      <c r="H98">
        <v>0</v>
      </c>
      <c r="I98">
        <v>5765</v>
      </c>
      <c r="J98">
        <f t="shared" si="7"/>
        <v>60</v>
      </c>
      <c r="K98" t="s">
        <v>2520</v>
      </c>
      <c r="L98">
        <v>33333333</v>
      </c>
      <c r="M98">
        <f t="shared" si="8"/>
        <v>66666666.666666664</v>
      </c>
      <c r="N98" s="6">
        <v>33333333.333333299</v>
      </c>
      <c r="O98">
        <f t="shared" si="9"/>
        <v>49956634.865568087</v>
      </c>
      <c r="P98">
        <f t="shared" si="10"/>
        <v>49956634.865568087</v>
      </c>
    </row>
    <row r="99" spans="1:16" x14ac:dyDescent="0.35">
      <c r="A99" s="1">
        <v>97</v>
      </c>
      <c r="B99" t="s">
        <v>138</v>
      </c>
      <c r="C99">
        <v>52091471.598734811</v>
      </c>
      <c r="D99">
        <v>4000000000</v>
      </c>
      <c r="E99">
        <v>134</v>
      </c>
      <c r="F99">
        <v>75</v>
      </c>
      <c r="G99">
        <f t="shared" si="6"/>
        <v>3</v>
      </c>
      <c r="H99">
        <v>0</v>
      </c>
      <c r="I99">
        <v>5825</v>
      </c>
      <c r="J99">
        <f t="shared" si="7"/>
        <v>60</v>
      </c>
      <c r="K99" t="s">
        <v>2521</v>
      </c>
      <c r="L99">
        <v>46666666</v>
      </c>
      <c r="M99">
        <f t="shared" si="8"/>
        <v>200000000</v>
      </c>
      <c r="N99" s="6">
        <v>46666666.666666597</v>
      </c>
      <c r="O99">
        <f t="shared" si="9"/>
        <v>51502145.922746778</v>
      </c>
      <c r="P99">
        <f t="shared" si="10"/>
        <v>51502145.922746778</v>
      </c>
    </row>
    <row r="100" spans="1:16" x14ac:dyDescent="0.35">
      <c r="A100" s="1">
        <v>98</v>
      </c>
      <c r="B100" t="s">
        <v>140</v>
      </c>
      <c r="C100">
        <v>52094594.589222282</v>
      </c>
      <c r="D100">
        <v>4000000000</v>
      </c>
      <c r="E100">
        <v>134</v>
      </c>
      <c r="F100">
        <v>77</v>
      </c>
      <c r="G100">
        <f t="shared" si="6"/>
        <v>2</v>
      </c>
      <c r="H100">
        <v>0</v>
      </c>
      <c r="I100">
        <v>5885</v>
      </c>
      <c r="J100">
        <f t="shared" si="7"/>
        <v>60</v>
      </c>
      <c r="K100" t="s">
        <v>2499</v>
      </c>
      <c r="L100">
        <v>46666666</v>
      </c>
      <c r="M100">
        <f t="shared" si="8"/>
        <v>133333333.33333333</v>
      </c>
      <c r="N100" s="6">
        <v>46666666.666666597</v>
      </c>
      <c r="O100">
        <f t="shared" si="9"/>
        <v>52336448.598130845</v>
      </c>
      <c r="P100">
        <f t="shared" si="10"/>
        <v>52336448.598130845</v>
      </c>
    </row>
    <row r="101" spans="1:16" x14ac:dyDescent="0.35">
      <c r="A101" s="1">
        <v>99</v>
      </c>
      <c r="B101" t="s">
        <v>141</v>
      </c>
      <c r="C101">
        <v>52091470.101436444</v>
      </c>
      <c r="D101">
        <v>4000000000</v>
      </c>
      <c r="E101">
        <v>134</v>
      </c>
      <c r="F101">
        <v>78</v>
      </c>
      <c r="G101">
        <f t="shared" si="6"/>
        <v>1</v>
      </c>
      <c r="H101">
        <v>0</v>
      </c>
      <c r="I101">
        <v>5945</v>
      </c>
      <c r="J101">
        <f t="shared" si="7"/>
        <v>60</v>
      </c>
      <c r="K101" t="s">
        <v>2522</v>
      </c>
      <c r="L101">
        <v>46666666</v>
      </c>
      <c r="M101">
        <f t="shared" si="8"/>
        <v>66666666.666666664</v>
      </c>
      <c r="N101" s="6">
        <v>46666666.666666597</v>
      </c>
      <c r="O101">
        <f t="shared" si="9"/>
        <v>52481076.53490328</v>
      </c>
      <c r="P101">
        <f t="shared" si="10"/>
        <v>52481076.53490328</v>
      </c>
    </row>
    <row r="102" spans="1:16" x14ac:dyDescent="0.35">
      <c r="A102" s="1">
        <v>100</v>
      </c>
      <c r="B102" t="s">
        <v>142</v>
      </c>
      <c r="C102">
        <v>52091470.101436444</v>
      </c>
      <c r="D102">
        <v>4000000000</v>
      </c>
      <c r="E102">
        <v>134</v>
      </c>
      <c r="F102">
        <v>80</v>
      </c>
      <c r="G102">
        <f t="shared" si="6"/>
        <v>2</v>
      </c>
      <c r="H102">
        <v>0</v>
      </c>
      <c r="I102">
        <v>6005</v>
      </c>
      <c r="J102">
        <f t="shared" si="7"/>
        <v>60</v>
      </c>
      <c r="K102" t="s">
        <v>2523</v>
      </c>
      <c r="L102">
        <v>46666666</v>
      </c>
      <c r="M102">
        <f t="shared" si="8"/>
        <v>133333333.33333333</v>
      </c>
      <c r="N102" s="6">
        <v>46666666.666666597</v>
      </c>
      <c r="O102">
        <f t="shared" si="9"/>
        <v>53288925.895087428</v>
      </c>
      <c r="P102">
        <f t="shared" si="10"/>
        <v>53288925.895087428</v>
      </c>
    </row>
    <row r="103" spans="1:16" x14ac:dyDescent="0.35">
      <c r="A103" s="1">
        <v>101</v>
      </c>
      <c r="B103" t="s">
        <v>143</v>
      </c>
      <c r="C103">
        <v>52096155.709737517</v>
      </c>
      <c r="D103">
        <v>4000000000</v>
      </c>
      <c r="E103">
        <v>134</v>
      </c>
      <c r="F103">
        <v>80</v>
      </c>
      <c r="G103">
        <f t="shared" si="6"/>
        <v>0</v>
      </c>
      <c r="H103">
        <v>0</v>
      </c>
      <c r="I103">
        <v>6065</v>
      </c>
      <c r="J103">
        <f t="shared" si="7"/>
        <v>60</v>
      </c>
      <c r="K103" t="s">
        <v>2524</v>
      </c>
      <c r="L103">
        <v>46666666</v>
      </c>
      <c r="M103">
        <f t="shared" si="8"/>
        <v>0</v>
      </c>
      <c r="N103" s="6">
        <v>46666666.666666597</v>
      </c>
      <c r="O103">
        <f t="shared" si="9"/>
        <v>52761747.732893653</v>
      </c>
      <c r="P103">
        <f t="shared" si="10"/>
        <v>52761747.732893653</v>
      </c>
    </row>
    <row r="104" spans="1:16" x14ac:dyDescent="0.35">
      <c r="A104" s="1">
        <v>102</v>
      </c>
      <c r="B104" t="s">
        <v>145</v>
      </c>
      <c r="C104">
        <v>52093031.221951678</v>
      </c>
      <c r="D104">
        <v>4000000000</v>
      </c>
      <c r="E104">
        <v>134</v>
      </c>
      <c r="F104">
        <v>80</v>
      </c>
      <c r="G104">
        <f t="shared" si="6"/>
        <v>0</v>
      </c>
      <c r="H104">
        <v>0</v>
      </c>
      <c r="I104">
        <v>6125</v>
      </c>
      <c r="J104">
        <f t="shared" si="7"/>
        <v>60</v>
      </c>
      <c r="K104" t="s">
        <v>2525</v>
      </c>
      <c r="L104">
        <v>46666666</v>
      </c>
      <c r="M104">
        <f t="shared" si="8"/>
        <v>0</v>
      </c>
      <c r="N104" s="6">
        <v>46666666.666666597</v>
      </c>
      <c r="O104">
        <f t="shared" si="9"/>
        <v>52244897.959183671</v>
      </c>
      <c r="P104">
        <f t="shared" si="10"/>
        <v>52244897.959183671</v>
      </c>
    </row>
    <row r="105" spans="1:16" x14ac:dyDescent="0.35">
      <c r="A105" s="1">
        <v>103</v>
      </c>
      <c r="B105" t="s">
        <v>147</v>
      </c>
      <c r="C105">
        <v>52093032.720327638</v>
      </c>
      <c r="D105">
        <v>4000000000</v>
      </c>
      <c r="E105">
        <v>134</v>
      </c>
      <c r="F105">
        <v>80</v>
      </c>
      <c r="G105">
        <f t="shared" si="6"/>
        <v>0</v>
      </c>
      <c r="H105">
        <v>0</v>
      </c>
      <c r="I105">
        <v>6185</v>
      </c>
      <c r="J105">
        <f t="shared" si="7"/>
        <v>60</v>
      </c>
      <c r="K105" t="s">
        <v>2492</v>
      </c>
      <c r="L105">
        <v>46666666</v>
      </c>
      <c r="M105">
        <f t="shared" si="8"/>
        <v>0</v>
      </c>
      <c r="N105" s="6">
        <v>46666666.666666597</v>
      </c>
      <c r="O105">
        <f t="shared" si="9"/>
        <v>51738075.990299113</v>
      </c>
      <c r="P105">
        <f t="shared" si="10"/>
        <v>51738075.990299113</v>
      </c>
    </row>
    <row r="106" spans="1:16" x14ac:dyDescent="0.35">
      <c r="A106" s="1">
        <v>104</v>
      </c>
      <c r="B106" t="s">
        <v>148</v>
      </c>
      <c r="C106">
        <v>52088347.111487508</v>
      </c>
      <c r="D106">
        <v>4000000000</v>
      </c>
      <c r="E106">
        <v>134</v>
      </c>
      <c r="F106">
        <v>80</v>
      </c>
      <c r="G106">
        <f t="shared" si="6"/>
        <v>0</v>
      </c>
      <c r="H106">
        <v>0</v>
      </c>
      <c r="I106">
        <v>6245</v>
      </c>
      <c r="J106">
        <f t="shared" si="7"/>
        <v>60</v>
      </c>
      <c r="K106" t="s">
        <v>2526</v>
      </c>
      <c r="L106">
        <v>46666666</v>
      </c>
      <c r="M106">
        <f t="shared" si="8"/>
        <v>0</v>
      </c>
      <c r="N106" s="6">
        <v>46666666.666666597</v>
      </c>
      <c r="O106">
        <f t="shared" si="9"/>
        <v>51240992.794235386</v>
      </c>
      <c r="P106">
        <f t="shared" si="10"/>
        <v>51240992.794235386</v>
      </c>
    </row>
    <row r="107" spans="1:16" x14ac:dyDescent="0.35">
      <c r="A107" s="1">
        <v>105</v>
      </c>
      <c r="B107" t="s">
        <v>150</v>
      </c>
      <c r="C107">
        <v>52094594.589761317</v>
      </c>
      <c r="D107">
        <v>4000000000</v>
      </c>
      <c r="E107">
        <v>134</v>
      </c>
      <c r="F107">
        <v>81</v>
      </c>
      <c r="G107">
        <f t="shared" si="6"/>
        <v>1</v>
      </c>
      <c r="H107">
        <v>0</v>
      </c>
      <c r="I107">
        <v>6305</v>
      </c>
      <c r="J107">
        <f t="shared" si="7"/>
        <v>60</v>
      </c>
      <c r="K107" t="s">
        <v>2479</v>
      </c>
      <c r="L107">
        <v>46666666</v>
      </c>
      <c r="M107">
        <f t="shared" si="8"/>
        <v>66666666.666666664</v>
      </c>
      <c r="N107" s="6">
        <v>46666666.666666597</v>
      </c>
      <c r="O107">
        <f t="shared" si="9"/>
        <v>51387787.4702617</v>
      </c>
      <c r="P107">
        <f t="shared" si="10"/>
        <v>51387787.4702617</v>
      </c>
    </row>
    <row r="108" spans="1:16" x14ac:dyDescent="0.35">
      <c r="A108" s="1">
        <v>106</v>
      </c>
      <c r="B108" t="s">
        <v>151</v>
      </c>
      <c r="C108">
        <v>52091470.101436444</v>
      </c>
      <c r="D108">
        <v>4000000000</v>
      </c>
      <c r="E108">
        <v>134</v>
      </c>
      <c r="F108">
        <v>82</v>
      </c>
      <c r="G108">
        <f t="shared" si="6"/>
        <v>1</v>
      </c>
      <c r="H108">
        <v>0</v>
      </c>
      <c r="I108">
        <v>6365</v>
      </c>
      <c r="J108">
        <f t="shared" si="7"/>
        <v>60</v>
      </c>
      <c r="K108" t="s">
        <v>2527</v>
      </c>
      <c r="L108">
        <v>46666666</v>
      </c>
      <c r="M108">
        <f t="shared" si="8"/>
        <v>66666666.666666664</v>
      </c>
      <c r="N108" s="6">
        <v>46666666.666666597</v>
      </c>
      <c r="O108">
        <f t="shared" si="9"/>
        <v>51531814.61115475</v>
      </c>
      <c r="P108">
        <f t="shared" si="10"/>
        <v>51531814.61115475</v>
      </c>
    </row>
    <row r="109" spans="1:16" x14ac:dyDescent="0.35">
      <c r="A109" s="1">
        <v>107</v>
      </c>
      <c r="B109" t="s">
        <v>153</v>
      </c>
      <c r="C109">
        <v>52091469.352517992</v>
      </c>
      <c r="D109">
        <v>4000000000</v>
      </c>
      <c r="E109">
        <v>134</v>
      </c>
      <c r="F109">
        <v>82</v>
      </c>
      <c r="G109">
        <f t="shared" si="6"/>
        <v>0</v>
      </c>
      <c r="H109">
        <v>0</v>
      </c>
      <c r="I109">
        <v>6425</v>
      </c>
      <c r="J109">
        <f t="shared" si="7"/>
        <v>60</v>
      </c>
      <c r="K109" t="s">
        <v>2478</v>
      </c>
      <c r="L109">
        <v>66666666</v>
      </c>
      <c r="M109">
        <f t="shared" si="8"/>
        <v>0</v>
      </c>
      <c r="N109" s="6">
        <v>66666666.666666597</v>
      </c>
      <c r="O109">
        <f t="shared" si="9"/>
        <v>51050583.657587551</v>
      </c>
      <c r="P109">
        <f t="shared" si="10"/>
        <v>51050583.657587551</v>
      </c>
    </row>
    <row r="110" spans="1:16" x14ac:dyDescent="0.35">
      <c r="A110" s="1">
        <v>108</v>
      </c>
      <c r="B110" t="s">
        <v>154</v>
      </c>
      <c r="C110">
        <v>52094593.840303823</v>
      </c>
      <c r="D110">
        <v>4000000000</v>
      </c>
      <c r="E110">
        <v>134</v>
      </c>
      <c r="F110">
        <v>83</v>
      </c>
      <c r="G110">
        <f t="shared" si="6"/>
        <v>1</v>
      </c>
      <c r="H110">
        <v>0</v>
      </c>
      <c r="I110">
        <v>6485</v>
      </c>
      <c r="J110">
        <f t="shared" si="7"/>
        <v>60</v>
      </c>
      <c r="K110" t="s">
        <v>2527</v>
      </c>
      <c r="L110">
        <v>66666666</v>
      </c>
      <c r="M110">
        <f t="shared" si="8"/>
        <v>66666666.666666664</v>
      </c>
      <c r="N110" s="6">
        <v>66666666.666666597</v>
      </c>
      <c r="O110">
        <f t="shared" si="9"/>
        <v>51195065.535851963</v>
      </c>
      <c r="P110">
        <f t="shared" si="10"/>
        <v>51195065.535851963</v>
      </c>
    </row>
    <row r="111" spans="1:16" x14ac:dyDescent="0.35">
      <c r="A111" s="1">
        <v>109</v>
      </c>
      <c r="B111" t="s">
        <v>155</v>
      </c>
      <c r="C111">
        <v>52089908.23200275</v>
      </c>
      <c r="D111">
        <v>4000000000</v>
      </c>
      <c r="E111">
        <v>134</v>
      </c>
      <c r="F111">
        <v>83</v>
      </c>
      <c r="G111">
        <f t="shared" si="6"/>
        <v>0</v>
      </c>
      <c r="H111">
        <v>0</v>
      </c>
      <c r="I111">
        <v>6545</v>
      </c>
      <c r="J111">
        <f t="shared" si="7"/>
        <v>60</v>
      </c>
      <c r="K111" t="s">
        <v>2528</v>
      </c>
      <c r="L111">
        <v>66666666</v>
      </c>
      <c r="M111">
        <f t="shared" si="8"/>
        <v>0</v>
      </c>
      <c r="N111" s="6">
        <v>66666666.666666597</v>
      </c>
      <c r="O111">
        <f t="shared" si="9"/>
        <v>50725744.843391903</v>
      </c>
      <c r="P111">
        <f t="shared" si="10"/>
        <v>50725744.843391903</v>
      </c>
    </row>
    <row r="112" spans="1:16" x14ac:dyDescent="0.35">
      <c r="A112" s="1">
        <v>110</v>
      </c>
      <c r="B112" t="s">
        <v>156</v>
      </c>
      <c r="C112">
        <v>52096154.960819073</v>
      </c>
      <c r="D112">
        <v>4000000000</v>
      </c>
      <c r="E112">
        <v>134</v>
      </c>
      <c r="F112">
        <v>86</v>
      </c>
      <c r="G112">
        <f t="shared" si="6"/>
        <v>3</v>
      </c>
      <c r="H112">
        <v>0</v>
      </c>
      <c r="I112">
        <v>6605</v>
      </c>
      <c r="J112">
        <f t="shared" si="7"/>
        <v>60</v>
      </c>
      <c r="K112" t="s">
        <v>2529</v>
      </c>
      <c r="L112">
        <v>66666666</v>
      </c>
      <c r="M112">
        <f t="shared" si="8"/>
        <v>200000000</v>
      </c>
      <c r="N112" s="6">
        <v>66666666.666666597</v>
      </c>
      <c r="O112">
        <f t="shared" si="9"/>
        <v>52081756.245268732</v>
      </c>
      <c r="P112">
        <f t="shared" si="10"/>
        <v>52081756.245268732</v>
      </c>
    </row>
    <row r="113" spans="1:16" x14ac:dyDescent="0.35">
      <c r="A113" s="1">
        <v>111</v>
      </c>
      <c r="B113" t="s">
        <v>157</v>
      </c>
      <c r="C113">
        <v>52093031.970870122</v>
      </c>
      <c r="D113">
        <v>4000000000</v>
      </c>
      <c r="E113">
        <v>134</v>
      </c>
      <c r="F113">
        <v>88</v>
      </c>
      <c r="G113">
        <f t="shared" si="6"/>
        <v>2</v>
      </c>
      <c r="H113">
        <v>0</v>
      </c>
      <c r="I113">
        <v>6665</v>
      </c>
      <c r="J113">
        <f t="shared" si="7"/>
        <v>60</v>
      </c>
      <c r="K113" t="s">
        <v>2503</v>
      </c>
      <c r="L113">
        <v>66666666</v>
      </c>
      <c r="M113">
        <f t="shared" si="8"/>
        <v>133333333.33333333</v>
      </c>
      <c r="N113" s="6">
        <v>66666666.666666597</v>
      </c>
      <c r="O113">
        <f t="shared" si="9"/>
        <v>52813203.300825208</v>
      </c>
      <c r="P113">
        <f t="shared" si="10"/>
        <v>52813203.300825208</v>
      </c>
    </row>
    <row r="114" spans="1:16" x14ac:dyDescent="0.35">
      <c r="A114" s="1">
        <v>112</v>
      </c>
      <c r="B114" t="s">
        <v>158</v>
      </c>
      <c r="C114">
        <v>52093031.97087013</v>
      </c>
      <c r="D114">
        <v>4000000000</v>
      </c>
      <c r="E114">
        <v>134</v>
      </c>
      <c r="F114">
        <v>90</v>
      </c>
      <c r="G114">
        <f t="shared" si="6"/>
        <v>2</v>
      </c>
      <c r="H114">
        <v>0</v>
      </c>
      <c r="I114">
        <v>6725</v>
      </c>
      <c r="J114">
        <f t="shared" si="7"/>
        <v>60</v>
      </c>
      <c r="K114" t="s">
        <v>2524</v>
      </c>
      <c r="L114">
        <v>66666666</v>
      </c>
      <c r="M114">
        <f t="shared" si="8"/>
        <v>133333333.33333333</v>
      </c>
      <c r="N114" s="6">
        <v>66666666.666666597</v>
      </c>
      <c r="O114">
        <f t="shared" si="9"/>
        <v>53531598.51301115</v>
      </c>
      <c r="P114">
        <f t="shared" si="10"/>
        <v>53531598.51301115</v>
      </c>
    </row>
    <row r="115" spans="1:16" x14ac:dyDescent="0.35">
      <c r="A115" s="1">
        <v>113</v>
      </c>
      <c r="B115" t="s">
        <v>159</v>
      </c>
      <c r="C115">
        <v>52096156.459195018</v>
      </c>
      <c r="D115">
        <v>4000000000</v>
      </c>
      <c r="E115">
        <v>135</v>
      </c>
      <c r="F115">
        <v>90</v>
      </c>
      <c r="G115">
        <f t="shared" si="6"/>
        <v>0</v>
      </c>
      <c r="H115">
        <v>0</v>
      </c>
      <c r="I115">
        <v>6785</v>
      </c>
      <c r="J115">
        <f t="shared" si="7"/>
        <v>60</v>
      </c>
      <c r="K115" t="s">
        <v>2481</v>
      </c>
      <c r="L115">
        <v>66666666</v>
      </c>
      <c r="M115">
        <f t="shared" si="8"/>
        <v>0</v>
      </c>
      <c r="N115" s="6">
        <v>66666666.666666597</v>
      </c>
      <c r="O115">
        <f t="shared" si="9"/>
        <v>53058216.654384673</v>
      </c>
      <c r="P115">
        <f t="shared" si="10"/>
        <v>53058216.654384673</v>
      </c>
    </row>
    <row r="116" spans="1:16" x14ac:dyDescent="0.35">
      <c r="A116" s="1">
        <v>114</v>
      </c>
      <c r="B116" t="s">
        <v>160</v>
      </c>
      <c r="C116">
        <v>52096155.710276566</v>
      </c>
      <c r="D116">
        <v>4000000000</v>
      </c>
      <c r="E116">
        <v>134</v>
      </c>
      <c r="F116">
        <v>90</v>
      </c>
      <c r="G116">
        <f t="shared" si="6"/>
        <v>0</v>
      </c>
      <c r="H116">
        <v>0</v>
      </c>
      <c r="I116">
        <v>6845</v>
      </c>
      <c r="J116">
        <f t="shared" si="7"/>
        <v>60</v>
      </c>
      <c r="K116" t="s">
        <v>2528</v>
      </c>
      <c r="L116">
        <v>66666666</v>
      </c>
      <c r="M116">
        <f t="shared" si="8"/>
        <v>0</v>
      </c>
      <c r="N116" s="6">
        <v>66666666.666666597</v>
      </c>
      <c r="O116">
        <f t="shared" si="9"/>
        <v>52593133.674214758</v>
      </c>
      <c r="P116">
        <f t="shared" si="10"/>
        <v>52593133.674214758</v>
      </c>
    </row>
    <row r="117" spans="1:16" x14ac:dyDescent="0.35">
      <c r="A117" s="1">
        <v>115</v>
      </c>
      <c r="B117" t="s">
        <v>161</v>
      </c>
      <c r="C117">
        <v>52093031.221951678</v>
      </c>
      <c r="D117">
        <v>4000000000</v>
      </c>
      <c r="E117">
        <v>134</v>
      </c>
      <c r="F117">
        <v>91</v>
      </c>
      <c r="G117">
        <f t="shared" si="6"/>
        <v>1</v>
      </c>
      <c r="H117">
        <v>0</v>
      </c>
      <c r="I117">
        <v>6905</v>
      </c>
      <c r="J117">
        <f t="shared" si="7"/>
        <v>60</v>
      </c>
      <c r="K117" t="s">
        <v>2530</v>
      </c>
      <c r="L117">
        <v>66666666</v>
      </c>
      <c r="M117">
        <f t="shared" si="8"/>
        <v>66666666.666666664</v>
      </c>
      <c r="N117" s="6">
        <v>66666666.666666597</v>
      </c>
      <c r="O117">
        <f t="shared" si="9"/>
        <v>52715423.606082551</v>
      </c>
      <c r="P117">
        <f t="shared" si="10"/>
        <v>52715423.606082551</v>
      </c>
    </row>
    <row r="118" spans="1:16" x14ac:dyDescent="0.35">
      <c r="A118" s="1">
        <v>116</v>
      </c>
      <c r="B118" t="s">
        <v>163</v>
      </c>
      <c r="C118">
        <v>52094593.091385372</v>
      </c>
      <c r="D118">
        <v>4000000000</v>
      </c>
      <c r="E118">
        <v>134</v>
      </c>
      <c r="F118">
        <v>91</v>
      </c>
      <c r="G118">
        <f t="shared" si="6"/>
        <v>0</v>
      </c>
      <c r="H118">
        <v>0</v>
      </c>
      <c r="I118">
        <v>6965</v>
      </c>
      <c r="J118">
        <f t="shared" si="7"/>
        <v>60</v>
      </c>
      <c r="K118" t="s">
        <v>2530</v>
      </c>
      <c r="L118">
        <v>66666666</v>
      </c>
      <c r="M118">
        <f t="shared" si="8"/>
        <v>0</v>
      </c>
      <c r="N118" s="6">
        <v>66666666.666666597</v>
      </c>
      <c r="O118">
        <f t="shared" si="9"/>
        <v>52261306.532663316</v>
      </c>
      <c r="P118">
        <f t="shared" si="10"/>
        <v>52261306.532663316</v>
      </c>
    </row>
    <row r="119" spans="1:16" x14ac:dyDescent="0.35">
      <c r="A119" s="1">
        <v>117</v>
      </c>
      <c r="B119" t="s">
        <v>164</v>
      </c>
      <c r="C119">
        <v>52093031.221951678</v>
      </c>
      <c r="D119">
        <v>4000000000</v>
      </c>
      <c r="E119">
        <v>134</v>
      </c>
      <c r="F119">
        <v>92</v>
      </c>
      <c r="G119">
        <f t="shared" si="6"/>
        <v>1</v>
      </c>
      <c r="H119">
        <v>0</v>
      </c>
      <c r="I119">
        <v>7025</v>
      </c>
      <c r="J119">
        <f t="shared" si="7"/>
        <v>60</v>
      </c>
      <c r="K119" t="s">
        <v>2479</v>
      </c>
      <c r="L119">
        <v>60000000</v>
      </c>
      <c r="M119">
        <f t="shared" si="8"/>
        <v>66666666.666666664</v>
      </c>
      <c r="N119" s="6">
        <v>60000000</v>
      </c>
      <c r="O119">
        <f t="shared" si="9"/>
        <v>52384341.637010679</v>
      </c>
      <c r="P119">
        <f t="shared" si="10"/>
        <v>52384341.637010679</v>
      </c>
    </row>
    <row r="120" spans="1:16" x14ac:dyDescent="0.35">
      <c r="A120" s="1">
        <v>118</v>
      </c>
      <c r="B120" t="s">
        <v>165</v>
      </c>
      <c r="C120">
        <v>52091469.352517992</v>
      </c>
      <c r="D120">
        <v>4000000000</v>
      </c>
      <c r="E120">
        <v>134</v>
      </c>
      <c r="F120">
        <v>92</v>
      </c>
      <c r="G120">
        <f t="shared" si="6"/>
        <v>0</v>
      </c>
      <c r="H120">
        <v>0</v>
      </c>
      <c r="I120">
        <v>7085</v>
      </c>
      <c r="J120">
        <f t="shared" si="7"/>
        <v>60</v>
      </c>
      <c r="K120" t="s">
        <v>2528</v>
      </c>
      <c r="L120">
        <v>60000000</v>
      </c>
      <c r="M120">
        <f t="shared" si="8"/>
        <v>0</v>
      </c>
      <c r="N120" s="6">
        <v>60000000</v>
      </c>
      <c r="O120">
        <f t="shared" si="9"/>
        <v>51940719.83062809</v>
      </c>
      <c r="P120">
        <f t="shared" si="10"/>
        <v>51940719.83062809</v>
      </c>
    </row>
    <row r="121" spans="1:16" x14ac:dyDescent="0.35">
      <c r="A121" s="1">
        <v>119</v>
      </c>
      <c r="B121" t="s">
        <v>166</v>
      </c>
      <c r="C121">
        <v>52096154.960819073</v>
      </c>
      <c r="D121">
        <v>4000000000</v>
      </c>
      <c r="E121">
        <v>134</v>
      </c>
      <c r="F121">
        <v>92</v>
      </c>
      <c r="G121">
        <f t="shared" si="6"/>
        <v>0</v>
      </c>
      <c r="H121">
        <v>0</v>
      </c>
      <c r="I121">
        <v>7145</v>
      </c>
      <c r="J121">
        <f t="shared" si="7"/>
        <v>60</v>
      </c>
      <c r="K121" t="s">
        <v>2531</v>
      </c>
      <c r="L121">
        <v>60000000</v>
      </c>
      <c r="M121">
        <f t="shared" si="8"/>
        <v>0</v>
      </c>
      <c r="N121" s="6">
        <v>60000000</v>
      </c>
      <c r="O121">
        <f t="shared" si="9"/>
        <v>51504548.635409378</v>
      </c>
      <c r="P121">
        <f t="shared" si="10"/>
        <v>51504548.635409378</v>
      </c>
    </row>
    <row r="122" spans="1:16" x14ac:dyDescent="0.35">
      <c r="A122" s="1">
        <v>120</v>
      </c>
      <c r="B122" t="s">
        <v>168</v>
      </c>
      <c r="C122">
        <v>52089908.980921201</v>
      </c>
      <c r="D122">
        <v>4000000000</v>
      </c>
      <c r="E122">
        <v>134</v>
      </c>
      <c r="F122">
        <v>92</v>
      </c>
      <c r="G122">
        <f t="shared" si="6"/>
        <v>0</v>
      </c>
      <c r="H122">
        <v>0</v>
      </c>
      <c r="I122">
        <v>7205</v>
      </c>
      <c r="J122">
        <f t="shared" si="7"/>
        <v>60</v>
      </c>
      <c r="K122" t="s">
        <v>2532</v>
      </c>
      <c r="L122">
        <v>60000000</v>
      </c>
      <c r="M122">
        <f t="shared" si="8"/>
        <v>0</v>
      </c>
      <c r="N122" s="6">
        <v>60000000</v>
      </c>
      <c r="O122">
        <f t="shared" si="9"/>
        <v>51075641.915336572</v>
      </c>
      <c r="P122">
        <f t="shared" si="10"/>
        <v>51075641.915336572</v>
      </c>
    </row>
    <row r="123" spans="1:16" x14ac:dyDescent="0.35">
      <c r="A123" s="1">
        <v>121</v>
      </c>
      <c r="B123" t="s">
        <v>170</v>
      </c>
      <c r="C123">
        <v>52094593.840303823</v>
      </c>
      <c r="D123">
        <v>4000000000</v>
      </c>
      <c r="E123">
        <v>134</v>
      </c>
      <c r="F123">
        <v>93</v>
      </c>
      <c r="G123">
        <f t="shared" si="6"/>
        <v>1</v>
      </c>
      <c r="H123">
        <v>0</v>
      </c>
      <c r="I123">
        <v>7265</v>
      </c>
      <c r="J123">
        <f t="shared" si="7"/>
        <v>60</v>
      </c>
      <c r="K123" t="s">
        <v>2507</v>
      </c>
      <c r="L123">
        <v>60000000</v>
      </c>
      <c r="M123">
        <f t="shared" si="8"/>
        <v>66666666.666666664</v>
      </c>
      <c r="N123" s="6">
        <v>60000000</v>
      </c>
      <c r="O123">
        <f t="shared" si="9"/>
        <v>51204404.67997247</v>
      </c>
      <c r="P123">
        <f t="shared" si="10"/>
        <v>51204404.67997247</v>
      </c>
    </row>
    <row r="124" spans="1:16" x14ac:dyDescent="0.35">
      <c r="A124" s="1">
        <v>122</v>
      </c>
      <c r="B124" t="s">
        <v>171</v>
      </c>
      <c r="C124">
        <v>52091470.101436444</v>
      </c>
      <c r="D124">
        <v>4000000000</v>
      </c>
      <c r="E124">
        <v>134</v>
      </c>
      <c r="F124">
        <v>95</v>
      </c>
      <c r="G124">
        <f t="shared" si="6"/>
        <v>2</v>
      </c>
      <c r="H124">
        <v>0</v>
      </c>
      <c r="I124">
        <v>7325</v>
      </c>
      <c r="J124">
        <f t="shared" si="7"/>
        <v>60</v>
      </c>
      <c r="K124" t="s">
        <v>2506</v>
      </c>
      <c r="L124">
        <v>60000000</v>
      </c>
      <c r="M124">
        <f t="shared" si="8"/>
        <v>133333333.33333333</v>
      </c>
      <c r="N124" s="6">
        <v>60000000</v>
      </c>
      <c r="O124">
        <f t="shared" si="9"/>
        <v>51877133.105802044</v>
      </c>
      <c r="P124">
        <f t="shared" si="10"/>
        <v>51877133.105802044</v>
      </c>
    </row>
    <row r="125" spans="1:16" x14ac:dyDescent="0.35">
      <c r="A125" s="1">
        <v>123</v>
      </c>
      <c r="B125" t="s">
        <v>172</v>
      </c>
      <c r="C125">
        <v>52091470.850354888</v>
      </c>
      <c r="D125">
        <v>4000000000</v>
      </c>
      <c r="E125">
        <v>135</v>
      </c>
      <c r="F125">
        <v>95</v>
      </c>
      <c r="G125">
        <f t="shared" si="6"/>
        <v>0</v>
      </c>
      <c r="H125">
        <v>0</v>
      </c>
      <c r="I125">
        <v>7385</v>
      </c>
      <c r="J125">
        <f t="shared" si="7"/>
        <v>60</v>
      </c>
      <c r="K125" t="s">
        <v>2506</v>
      </c>
      <c r="L125">
        <v>60000000</v>
      </c>
      <c r="M125">
        <f t="shared" si="8"/>
        <v>0</v>
      </c>
      <c r="N125" s="6">
        <v>60000000</v>
      </c>
      <c r="O125">
        <f t="shared" si="9"/>
        <v>51455653.351387948</v>
      </c>
      <c r="P125">
        <f t="shared" si="10"/>
        <v>51455653.351387948</v>
      </c>
    </row>
    <row r="126" spans="1:16" x14ac:dyDescent="0.35">
      <c r="A126" s="1">
        <v>124</v>
      </c>
      <c r="B126" t="s">
        <v>173</v>
      </c>
      <c r="C126">
        <v>52099278.699686453</v>
      </c>
      <c r="D126">
        <v>4000000000</v>
      </c>
      <c r="E126">
        <v>134</v>
      </c>
      <c r="F126">
        <v>96</v>
      </c>
      <c r="G126">
        <f t="shared" si="6"/>
        <v>1</v>
      </c>
      <c r="H126">
        <v>0</v>
      </c>
      <c r="I126">
        <v>7445</v>
      </c>
      <c r="J126">
        <f t="shared" si="7"/>
        <v>60</v>
      </c>
      <c r="K126" t="s">
        <v>2533</v>
      </c>
      <c r="L126">
        <v>60000000</v>
      </c>
      <c r="M126">
        <f t="shared" si="8"/>
        <v>66666666.666666664</v>
      </c>
      <c r="N126" s="6">
        <v>60000000</v>
      </c>
      <c r="O126">
        <f t="shared" si="9"/>
        <v>51578240.429818667</v>
      </c>
      <c r="P126">
        <f t="shared" si="10"/>
        <v>51578240.429818667</v>
      </c>
    </row>
    <row r="127" spans="1:16" x14ac:dyDescent="0.35">
      <c r="A127" s="1">
        <v>125</v>
      </c>
      <c r="B127" t="s">
        <v>175</v>
      </c>
      <c r="C127">
        <v>52096154.960819073</v>
      </c>
      <c r="D127">
        <v>4000000000</v>
      </c>
      <c r="E127">
        <v>134</v>
      </c>
      <c r="F127">
        <v>96</v>
      </c>
      <c r="G127">
        <f t="shared" si="6"/>
        <v>0</v>
      </c>
      <c r="H127">
        <v>0</v>
      </c>
      <c r="I127">
        <v>7505</v>
      </c>
      <c r="J127">
        <f t="shared" si="7"/>
        <v>60</v>
      </c>
      <c r="K127" t="s">
        <v>2534</v>
      </c>
      <c r="L127">
        <v>60000000</v>
      </c>
      <c r="M127">
        <f t="shared" si="8"/>
        <v>0</v>
      </c>
      <c r="N127" s="6">
        <v>60000000</v>
      </c>
      <c r="O127">
        <f t="shared" si="9"/>
        <v>51165889.407061957</v>
      </c>
      <c r="P127">
        <f t="shared" si="10"/>
        <v>51165889.407061957</v>
      </c>
    </row>
    <row r="128" spans="1:16" x14ac:dyDescent="0.35">
      <c r="A128" s="1">
        <v>126</v>
      </c>
      <c r="B128" t="s">
        <v>176</v>
      </c>
      <c r="C128">
        <v>52096154.960819073</v>
      </c>
      <c r="D128">
        <v>4000000000</v>
      </c>
      <c r="E128">
        <v>134</v>
      </c>
      <c r="F128">
        <v>97</v>
      </c>
      <c r="G128">
        <f t="shared" si="6"/>
        <v>1</v>
      </c>
      <c r="H128">
        <v>0</v>
      </c>
      <c r="I128">
        <v>7565</v>
      </c>
      <c r="J128">
        <f t="shared" si="7"/>
        <v>60</v>
      </c>
      <c r="K128" t="s">
        <v>2534</v>
      </c>
      <c r="L128">
        <v>60000000</v>
      </c>
      <c r="M128">
        <f t="shared" si="8"/>
        <v>66666666.666666664</v>
      </c>
      <c r="N128" s="6">
        <v>60000000</v>
      </c>
      <c r="O128">
        <f t="shared" si="9"/>
        <v>51288830.138797089</v>
      </c>
      <c r="P128">
        <f t="shared" si="10"/>
        <v>51288830.138797089</v>
      </c>
    </row>
    <row r="129" spans="1:16" x14ac:dyDescent="0.35">
      <c r="A129" s="1">
        <v>127</v>
      </c>
      <c r="B129" t="s">
        <v>177</v>
      </c>
      <c r="C129">
        <v>52094593.091385379</v>
      </c>
      <c r="D129">
        <v>4000000000</v>
      </c>
      <c r="E129">
        <v>134</v>
      </c>
      <c r="F129">
        <v>99</v>
      </c>
      <c r="G129">
        <f t="shared" si="6"/>
        <v>2</v>
      </c>
      <c r="H129">
        <v>0</v>
      </c>
      <c r="I129">
        <v>7625</v>
      </c>
      <c r="J129">
        <f t="shared" si="7"/>
        <v>60</v>
      </c>
      <c r="K129" t="s">
        <v>2535</v>
      </c>
      <c r="L129">
        <v>40000000</v>
      </c>
      <c r="M129">
        <f t="shared" si="8"/>
        <v>133333333.33333333</v>
      </c>
      <c r="N129" s="6">
        <v>40000000</v>
      </c>
      <c r="O129">
        <f t="shared" si="9"/>
        <v>51934426.229508199</v>
      </c>
      <c r="P129">
        <f t="shared" si="10"/>
        <v>51934426.229508199</v>
      </c>
    </row>
    <row r="130" spans="1:16" x14ac:dyDescent="0.35">
      <c r="A130" s="1">
        <v>128</v>
      </c>
      <c r="B130" t="s">
        <v>178</v>
      </c>
      <c r="C130">
        <v>52102403.936929792</v>
      </c>
      <c r="D130">
        <v>4000000000</v>
      </c>
      <c r="E130">
        <v>134</v>
      </c>
      <c r="F130">
        <v>100</v>
      </c>
      <c r="G130">
        <f t="shared" si="6"/>
        <v>1</v>
      </c>
      <c r="H130">
        <v>0</v>
      </c>
      <c r="I130">
        <v>7685</v>
      </c>
      <c r="J130">
        <f t="shared" si="7"/>
        <v>60</v>
      </c>
      <c r="K130" t="s">
        <v>2507</v>
      </c>
      <c r="L130">
        <v>40000000</v>
      </c>
      <c r="M130">
        <f t="shared" si="8"/>
        <v>66666666.666666664</v>
      </c>
      <c r="N130" s="6">
        <v>40000000</v>
      </c>
      <c r="O130">
        <f t="shared" si="9"/>
        <v>52049446.974625893</v>
      </c>
      <c r="P130">
        <f t="shared" si="10"/>
        <v>52049446.974625893</v>
      </c>
    </row>
    <row r="131" spans="1:16" x14ac:dyDescent="0.35">
      <c r="A131" s="1">
        <v>129</v>
      </c>
      <c r="B131" t="s">
        <v>179</v>
      </c>
      <c r="C131">
        <v>52097717.57971026</v>
      </c>
      <c r="D131">
        <v>4000000000</v>
      </c>
      <c r="E131">
        <v>134</v>
      </c>
      <c r="F131">
        <v>101</v>
      </c>
      <c r="G131">
        <f t="shared" si="6"/>
        <v>1</v>
      </c>
      <c r="H131">
        <v>0</v>
      </c>
      <c r="I131">
        <v>7745</v>
      </c>
      <c r="J131">
        <f t="shared" si="7"/>
        <v>60</v>
      </c>
      <c r="K131" t="s">
        <v>2507</v>
      </c>
      <c r="L131">
        <v>40000000</v>
      </c>
      <c r="M131">
        <f t="shared" si="8"/>
        <v>66666666.666666664</v>
      </c>
      <c r="N131" s="6">
        <v>40000000</v>
      </c>
      <c r="O131">
        <f t="shared" si="9"/>
        <v>52162685.603615239</v>
      </c>
      <c r="P131">
        <f t="shared" si="10"/>
        <v>52162685.603615239</v>
      </c>
    </row>
    <row r="132" spans="1:16" x14ac:dyDescent="0.35">
      <c r="A132" s="1">
        <v>130</v>
      </c>
      <c r="B132" t="s">
        <v>180</v>
      </c>
      <c r="C132">
        <v>52097718.329167761</v>
      </c>
      <c r="D132">
        <v>4000000000</v>
      </c>
      <c r="E132">
        <v>134</v>
      </c>
      <c r="F132">
        <v>101</v>
      </c>
      <c r="G132">
        <f t="shared" ref="G132:G195" si="11">F132-F131</f>
        <v>0</v>
      </c>
      <c r="H132">
        <v>0</v>
      </c>
      <c r="I132">
        <v>7805</v>
      </c>
      <c r="J132">
        <f t="shared" ref="J132:J195" si="12">I132-I131</f>
        <v>60</v>
      </c>
      <c r="K132" t="s">
        <v>2536</v>
      </c>
      <c r="L132">
        <v>40000000</v>
      </c>
      <c r="M132">
        <f t="shared" ref="M132:M195" si="13">(D132*G132)/J132</f>
        <v>0</v>
      </c>
      <c r="N132" s="6">
        <v>40000000</v>
      </c>
      <c r="O132">
        <f t="shared" ref="O132:O195" si="14">(D132*F132)/I132</f>
        <v>51761691.223574631</v>
      </c>
      <c r="P132">
        <f t="shared" ref="P132:P195" si="15">(D132*F132)/I132</f>
        <v>51761691.223574631</v>
      </c>
    </row>
    <row r="133" spans="1:16" x14ac:dyDescent="0.35">
      <c r="A133" s="1">
        <v>131</v>
      </c>
      <c r="B133" t="s">
        <v>181</v>
      </c>
      <c r="C133">
        <v>52094593.840303823</v>
      </c>
      <c r="D133">
        <v>4000000000</v>
      </c>
      <c r="E133">
        <v>134</v>
      </c>
      <c r="F133">
        <v>101</v>
      </c>
      <c r="G133">
        <f t="shared" si="11"/>
        <v>0</v>
      </c>
      <c r="H133">
        <v>0</v>
      </c>
      <c r="I133">
        <v>7865</v>
      </c>
      <c r="J133">
        <f t="shared" si="12"/>
        <v>60</v>
      </c>
      <c r="K133" t="s">
        <v>2508</v>
      </c>
      <c r="L133">
        <v>40000000</v>
      </c>
      <c r="M133">
        <f t="shared" si="13"/>
        <v>0</v>
      </c>
      <c r="N133" s="6">
        <v>40000000</v>
      </c>
      <c r="O133">
        <f t="shared" si="14"/>
        <v>51366815.003178641</v>
      </c>
      <c r="P133">
        <f t="shared" si="15"/>
        <v>51366815.003178641</v>
      </c>
    </row>
    <row r="134" spans="1:16" x14ac:dyDescent="0.35">
      <c r="A134" s="1">
        <v>132</v>
      </c>
      <c r="B134" t="s">
        <v>182</v>
      </c>
      <c r="C134">
        <v>52089908.980921201</v>
      </c>
      <c r="D134">
        <v>4000000000</v>
      </c>
      <c r="E134">
        <v>134</v>
      </c>
      <c r="F134">
        <v>101</v>
      </c>
      <c r="G134">
        <f t="shared" si="11"/>
        <v>0</v>
      </c>
      <c r="H134">
        <v>0</v>
      </c>
      <c r="I134">
        <v>7925</v>
      </c>
      <c r="J134">
        <f t="shared" si="12"/>
        <v>60</v>
      </c>
      <c r="K134" t="s">
        <v>2536</v>
      </c>
      <c r="L134">
        <v>40000000</v>
      </c>
      <c r="M134">
        <f t="shared" si="13"/>
        <v>0</v>
      </c>
      <c r="N134" s="6">
        <v>40000000</v>
      </c>
      <c r="O134">
        <f t="shared" si="14"/>
        <v>50977917.981072553</v>
      </c>
      <c r="P134">
        <f t="shared" si="15"/>
        <v>50977917.981072553</v>
      </c>
    </row>
    <row r="135" spans="1:16" x14ac:dyDescent="0.35">
      <c r="A135" s="1">
        <v>133</v>
      </c>
      <c r="B135" t="s">
        <v>183</v>
      </c>
      <c r="C135">
        <v>52094593.091385379</v>
      </c>
      <c r="D135">
        <v>4000000000</v>
      </c>
      <c r="E135">
        <v>134</v>
      </c>
      <c r="F135">
        <v>102</v>
      </c>
      <c r="G135">
        <f t="shared" si="11"/>
        <v>1</v>
      </c>
      <c r="H135">
        <v>0</v>
      </c>
      <c r="I135">
        <v>7985</v>
      </c>
      <c r="J135">
        <f t="shared" si="12"/>
        <v>60</v>
      </c>
      <c r="K135" t="s">
        <v>2507</v>
      </c>
      <c r="L135">
        <v>40000000</v>
      </c>
      <c r="M135">
        <f t="shared" si="13"/>
        <v>66666666.666666664</v>
      </c>
      <c r="N135" s="6">
        <v>40000000</v>
      </c>
      <c r="O135">
        <f t="shared" si="14"/>
        <v>51095804.633688167</v>
      </c>
      <c r="P135">
        <f t="shared" si="15"/>
        <v>51095804.633688167</v>
      </c>
    </row>
    <row r="136" spans="1:16" x14ac:dyDescent="0.35">
      <c r="A136" s="1">
        <v>134</v>
      </c>
      <c r="B136" t="s">
        <v>184</v>
      </c>
      <c r="C136">
        <v>52096154.960819073</v>
      </c>
      <c r="D136">
        <v>4000000000</v>
      </c>
      <c r="E136">
        <v>134</v>
      </c>
      <c r="F136">
        <v>102</v>
      </c>
      <c r="G136">
        <f t="shared" si="11"/>
        <v>0</v>
      </c>
      <c r="H136">
        <v>0</v>
      </c>
      <c r="I136">
        <v>8045</v>
      </c>
      <c r="J136">
        <f t="shared" si="12"/>
        <v>60</v>
      </c>
      <c r="K136" t="s">
        <v>2532</v>
      </c>
      <c r="L136">
        <v>40000000</v>
      </c>
      <c r="M136">
        <f t="shared" si="13"/>
        <v>0</v>
      </c>
      <c r="N136" s="6">
        <v>40000000</v>
      </c>
      <c r="O136">
        <f t="shared" si="14"/>
        <v>50714729.6457427</v>
      </c>
      <c r="P136">
        <f t="shared" si="15"/>
        <v>50714729.6457427</v>
      </c>
    </row>
    <row r="137" spans="1:16" x14ac:dyDescent="0.35">
      <c r="A137" s="1">
        <v>135</v>
      </c>
      <c r="B137" t="s">
        <v>185</v>
      </c>
      <c r="C137">
        <v>52089908.23200275</v>
      </c>
      <c r="D137">
        <v>4000000000</v>
      </c>
      <c r="E137">
        <v>134</v>
      </c>
      <c r="F137">
        <v>102</v>
      </c>
      <c r="G137">
        <f t="shared" si="11"/>
        <v>0</v>
      </c>
      <c r="H137">
        <v>0</v>
      </c>
      <c r="I137">
        <v>8105</v>
      </c>
      <c r="J137">
        <f t="shared" si="12"/>
        <v>60</v>
      </c>
      <c r="K137" t="s">
        <v>2536</v>
      </c>
      <c r="L137">
        <v>40000000</v>
      </c>
      <c r="M137">
        <f t="shared" si="13"/>
        <v>0</v>
      </c>
      <c r="N137" s="6">
        <v>40000000</v>
      </c>
      <c r="O137">
        <f t="shared" si="14"/>
        <v>50339296.730413325</v>
      </c>
      <c r="P137">
        <f t="shared" si="15"/>
        <v>50339296.730413325</v>
      </c>
    </row>
    <row r="138" spans="1:16" x14ac:dyDescent="0.35">
      <c r="A138" s="1">
        <v>136</v>
      </c>
      <c r="B138" t="s">
        <v>186</v>
      </c>
      <c r="C138">
        <v>52091470.850354888</v>
      </c>
      <c r="D138">
        <v>4000000000</v>
      </c>
      <c r="E138">
        <v>134</v>
      </c>
      <c r="F138">
        <v>103</v>
      </c>
      <c r="G138">
        <f t="shared" si="11"/>
        <v>1</v>
      </c>
      <c r="H138">
        <v>0</v>
      </c>
      <c r="I138">
        <v>8165</v>
      </c>
      <c r="J138">
        <f t="shared" si="12"/>
        <v>60</v>
      </c>
      <c r="K138" t="s">
        <v>2534</v>
      </c>
      <c r="L138">
        <v>40000000</v>
      </c>
      <c r="M138">
        <f t="shared" si="13"/>
        <v>66666666.666666664</v>
      </c>
      <c r="N138" s="6">
        <v>40000000</v>
      </c>
      <c r="O138">
        <f t="shared" si="14"/>
        <v>50459277.403551742</v>
      </c>
      <c r="P138">
        <f t="shared" si="15"/>
        <v>50459277.403551742</v>
      </c>
    </row>
    <row r="139" spans="1:16" x14ac:dyDescent="0.35">
      <c r="A139" s="1">
        <v>137</v>
      </c>
      <c r="B139" t="s">
        <v>187</v>
      </c>
      <c r="C139">
        <v>52099279.449143954</v>
      </c>
      <c r="D139">
        <v>4000000000</v>
      </c>
      <c r="E139">
        <v>134</v>
      </c>
      <c r="F139">
        <v>103</v>
      </c>
      <c r="G139">
        <f t="shared" si="11"/>
        <v>0</v>
      </c>
      <c r="H139">
        <v>0</v>
      </c>
      <c r="I139">
        <v>8225</v>
      </c>
      <c r="J139">
        <f t="shared" si="12"/>
        <v>60</v>
      </c>
      <c r="K139" t="s">
        <v>2514</v>
      </c>
      <c r="L139">
        <v>33333333</v>
      </c>
      <c r="M139">
        <f t="shared" si="13"/>
        <v>0</v>
      </c>
      <c r="N139" s="6">
        <v>40000000</v>
      </c>
      <c r="O139">
        <f t="shared" si="14"/>
        <v>50091185.410334349</v>
      </c>
      <c r="P139">
        <f t="shared" si="15"/>
        <v>50091185.410334349</v>
      </c>
    </row>
    <row r="140" spans="1:16" x14ac:dyDescent="0.35">
      <c r="A140" s="1">
        <v>138</v>
      </c>
      <c r="B140" t="s">
        <v>188</v>
      </c>
      <c r="C140">
        <v>52094593.091385372</v>
      </c>
      <c r="D140">
        <v>4000000000</v>
      </c>
      <c r="E140">
        <v>134</v>
      </c>
      <c r="F140">
        <v>103</v>
      </c>
      <c r="G140">
        <f t="shared" si="11"/>
        <v>0</v>
      </c>
      <c r="H140">
        <v>0</v>
      </c>
      <c r="I140">
        <v>8285</v>
      </c>
      <c r="J140">
        <f t="shared" si="12"/>
        <v>60</v>
      </c>
      <c r="K140" t="s">
        <v>2534</v>
      </c>
      <c r="L140">
        <v>33333333</v>
      </c>
      <c r="M140">
        <f t="shared" si="13"/>
        <v>0</v>
      </c>
      <c r="N140" s="6">
        <v>40000000</v>
      </c>
      <c r="O140">
        <f t="shared" si="14"/>
        <v>49728424.864212431</v>
      </c>
      <c r="P140">
        <f t="shared" si="15"/>
        <v>49728424.864212431</v>
      </c>
    </row>
    <row r="141" spans="1:16" x14ac:dyDescent="0.35">
      <c r="A141" s="1">
        <v>139</v>
      </c>
      <c r="B141" t="s">
        <v>189</v>
      </c>
      <c r="C141">
        <v>52096154.960819073</v>
      </c>
      <c r="D141">
        <v>4000000000</v>
      </c>
      <c r="E141">
        <v>134</v>
      </c>
      <c r="F141">
        <v>104</v>
      </c>
      <c r="G141">
        <f t="shared" si="11"/>
        <v>1</v>
      </c>
      <c r="H141">
        <v>0</v>
      </c>
      <c r="I141">
        <v>8345</v>
      </c>
      <c r="J141">
        <f t="shared" si="12"/>
        <v>60</v>
      </c>
      <c r="K141" t="s">
        <v>2537</v>
      </c>
      <c r="L141">
        <v>33333333</v>
      </c>
      <c r="M141">
        <f t="shared" si="13"/>
        <v>66666666.666666664</v>
      </c>
      <c r="N141" s="6">
        <v>40000000</v>
      </c>
      <c r="O141">
        <f t="shared" si="14"/>
        <v>49850209.706411026</v>
      </c>
      <c r="P141">
        <f t="shared" si="15"/>
        <v>49850209.706411026</v>
      </c>
    </row>
    <row r="142" spans="1:16" x14ac:dyDescent="0.35">
      <c r="A142" s="1">
        <v>140</v>
      </c>
      <c r="B142" t="s">
        <v>191</v>
      </c>
      <c r="C142">
        <v>52091471.599812403</v>
      </c>
      <c r="D142">
        <v>4000000000</v>
      </c>
      <c r="E142">
        <v>134</v>
      </c>
      <c r="F142">
        <v>104</v>
      </c>
      <c r="G142">
        <f t="shared" si="11"/>
        <v>0</v>
      </c>
      <c r="H142">
        <v>0</v>
      </c>
      <c r="I142">
        <v>8405</v>
      </c>
      <c r="J142">
        <f t="shared" si="12"/>
        <v>60</v>
      </c>
      <c r="K142" t="s">
        <v>2538</v>
      </c>
      <c r="L142">
        <v>33333333</v>
      </c>
      <c r="M142">
        <f t="shared" si="13"/>
        <v>0</v>
      </c>
      <c r="N142" s="6">
        <v>40000000</v>
      </c>
      <c r="O142">
        <f t="shared" si="14"/>
        <v>49494348.602022603</v>
      </c>
      <c r="P142">
        <f t="shared" si="15"/>
        <v>49494348.602022603</v>
      </c>
    </row>
    <row r="143" spans="1:16" x14ac:dyDescent="0.35">
      <c r="A143" s="1">
        <v>141</v>
      </c>
      <c r="B143" t="s">
        <v>192</v>
      </c>
      <c r="C143">
        <v>52094593.840303823</v>
      </c>
      <c r="D143">
        <v>4000000000</v>
      </c>
      <c r="E143">
        <v>134</v>
      </c>
      <c r="F143">
        <v>104</v>
      </c>
      <c r="G143">
        <f t="shared" si="11"/>
        <v>0</v>
      </c>
      <c r="H143">
        <v>0</v>
      </c>
      <c r="I143">
        <v>8465</v>
      </c>
      <c r="J143">
        <f t="shared" si="12"/>
        <v>60</v>
      </c>
      <c r="K143" t="s">
        <v>2539</v>
      </c>
      <c r="L143">
        <v>33333333</v>
      </c>
      <c r="M143">
        <f t="shared" si="13"/>
        <v>0</v>
      </c>
      <c r="N143" s="6">
        <v>40000000</v>
      </c>
      <c r="O143">
        <f t="shared" si="14"/>
        <v>49143532.191376254</v>
      </c>
      <c r="P143">
        <f t="shared" si="15"/>
        <v>49143532.191376254</v>
      </c>
    </row>
    <row r="144" spans="1:16" x14ac:dyDescent="0.35">
      <c r="A144" s="1">
        <v>142</v>
      </c>
      <c r="B144" t="s">
        <v>193</v>
      </c>
      <c r="C144">
        <v>52096154.960819073</v>
      </c>
      <c r="D144">
        <v>4000000000</v>
      </c>
      <c r="E144">
        <v>134</v>
      </c>
      <c r="F144">
        <v>104</v>
      </c>
      <c r="G144">
        <f t="shared" si="11"/>
        <v>0</v>
      </c>
      <c r="H144">
        <v>0</v>
      </c>
      <c r="I144">
        <v>8525</v>
      </c>
      <c r="J144">
        <f t="shared" si="12"/>
        <v>60</v>
      </c>
      <c r="K144" t="s">
        <v>2540</v>
      </c>
      <c r="L144">
        <v>33333333</v>
      </c>
      <c r="M144">
        <f t="shared" si="13"/>
        <v>0</v>
      </c>
      <c r="N144" s="6">
        <v>40000000</v>
      </c>
      <c r="O144">
        <f t="shared" si="14"/>
        <v>48797653.958944283</v>
      </c>
      <c r="P144">
        <f t="shared" si="15"/>
        <v>48797653.958944283</v>
      </c>
    </row>
    <row r="145" spans="1:16" x14ac:dyDescent="0.35">
      <c r="A145" s="1">
        <v>143</v>
      </c>
      <c r="B145" t="s">
        <v>194</v>
      </c>
      <c r="C145">
        <v>52093031.221951678</v>
      </c>
      <c r="D145">
        <v>4000000000</v>
      </c>
      <c r="E145">
        <v>134</v>
      </c>
      <c r="F145">
        <v>106</v>
      </c>
      <c r="G145">
        <f t="shared" si="11"/>
        <v>2</v>
      </c>
      <c r="H145">
        <v>0</v>
      </c>
      <c r="I145">
        <v>8585</v>
      </c>
      <c r="J145">
        <f t="shared" si="12"/>
        <v>60</v>
      </c>
      <c r="K145" t="s">
        <v>2539</v>
      </c>
      <c r="L145">
        <v>33333333</v>
      </c>
      <c r="M145">
        <f t="shared" si="13"/>
        <v>133333333.33333333</v>
      </c>
      <c r="N145" s="6">
        <v>40000000</v>
      </c>
      <c r="O145">
        <f t="shared" si="14"/>
        <v>49388468.258590564</v>
      </c>
      <c r="P145">
        <f t="shared" si="15"/>
        <v>49388468.258590564</v>
      </c>
    </row>
    <row r="146" spans="1:16" x14ac:dyDescent="0.35">
      <c r="A146" s="1">
        <v>144</v>
      </c>
      <c r="B146" t="s">
        <v>195</v>
      </c>
      <c r="C146">
        <v>52091470.850354888</v>
      </c>
      <c r="D146">
        <v>4000000000</v>
      </c>
      <c r="E146">
        <v>134</v>
      </c>
      <c r="F146">
        <v>108</v>
      </c>
      <c r="G146">
        <f t="shared" si="11"/>
        <v>2</v>
      </c>
      <c r="H146">
        <v>0</v>
      </c>
      <c r="I146">
        <v>8645</v>
      </c>
      <c r="J146">
        <f t="shared" si="12"/>
        <v>60</v>
      </c>
      <c r="K146" t="s">
        <v>2537</v>
      </c>
      <c r="L146">
        <v>33333333</v>
      </c>
      <c r="M146">
        <f t="shared" si="13"/>
        <v>133333333.33333333</v>
      </c>
      <c r="N146" s="6">
        <v>40000000</v>
      </c>
      <c r="O146">
        <f t="shared" si="14"/>
        <v>49971081.55002892</v>
      </c>
      <c r="P146">
        <f t="shared" si="15"/>
        <v>49971081.55002892</v>
      </c>
    </row>
    <row r="147" spans="1:16" x14ac:dyDescent="0.35">
      <c r="A147" s="1">
        <v>145</v>
      </c>
      <c r="B147" t="s">
        <v>196</v>
      </c>
      <c r="C147">
        <v>52096154.960819073</v>
      </c>
      <c r="D147">
        <v>4000000000</v>
      </c>
      <c r="E147">
        <v>134</v>
      </c>
      <c r="F147">
        <v>108</v>
      </c>
      <c r="G147">
        <f t="shared" si="11"/>
        <v>0</v>
      </c>
      <c r="H147">
        <v>0</v>
      </c>
      <c r="I147">
        <v>8705</v>
      </c>
      <c r="J147">
        <f t="shared" si="12"/>
        <v>60</v>
      </c>
      <c r="K147" t="s">
        <v>2538</v>
      </c>
      <c r="L147">
        <v>33333333</v>
      </c>
      <c r="M147">
        <f t="shared" si="13"/>
        <v>0</v>
      </c>
      <c r="N147" s="6">
        <v>40000000</v>
      </c>
      <c r="O147">
        <f t="shared" si="14"/>
        <v>49626651.349798962</v>
      </c>
      <c r="P147">
        <f t="shared" si="15"/>
        <v>49626651.349798962</v>
      </c>
    </row>
    <row r="148" spans="1:16" x14ac:dyDescent="0.35">
      <c r="A148" s="1">
        <v>146</v>
      </c>
      <c r="B148" t="s">
        <v>197</v>
      </c>
      <c r="C148">
        <v>52099278.699686453</v>
      </c>
      <c r="D148">
        <v>4000000000</v>
      </c>
      <c r="E148">
        <v>134</v>
      </c>
      <c r="F148">
        <v>109</v>
      </c>
      <c r="G148">
        <f t="shared" si="11"/>
        <v>1</v>
      </c>
      <c r="H148">
        <v>0</v>
      </c>
      <c r="I148">
        <v>8765</v>
      </c>
      <c r="J148">
        <f t="shared" si="12"/>
        <v>60</v>
      </c>
      <c r="K148" t="s">
        <v>2534</v>
      </c>
      <c r="L148">
        <v>33333333</v>
      </c>
      <c r="M148">
        <f t="shared" si="13"/>
        <v>66666666.666666664</v>
      </c>
      <c r="N148" s="6">
        <v>40000000</v>
      </c>
      <c r="O148">
        <f t="shared" si="14"/>
        <v>49743297.204791784</v>
      </c>
      <c r="P148">
        <f t="shared" si="15"/>
        <v>49743297.204791784</v>
      </c>
    </row>
    <row r="149" spans="1:16" x14ac:dyDescent="0.35">
      <c r="A149" s="1">
        <v>147</v>
      </c>
      <c r="B149" t="s">
        <v>198</v>
      </c>
      <c r="C149">
        <v>52100840.569120139</v>
      </c>
      <c r="D149">
        <v>4000000000</v>
      </c>
      <c r="E149">
        <v>134</v>
      </c>
      <c r="F149">
        <v>109</v>
      </c>
      <c r="G149">
        <f t="shared" si="11"/>
        <v>0</v>
      </c>
      <c r="H149">
        <v>0</v>
      </c>
      <c r="I149">
        <v>8825</v>
      </c>
      <c r="J149">
        <f t="shared" si="12"/>
        <v>60</v>
      </c>
      <c r="K149" t="s">
        <v>2541</v>
      </c>
      <c r="L149">
        <v>40000000</v>
      </c>
      <c r="M149">
        <f t="shared" si="13"/>
        <v>0</v>
      </c>
      <c r="N149" s="6">
        <v>40000000</v>
      </c>
      <c r="O149">
        <f t="shared" si="14"/>
        <v>49405099.150141641</v>
      </c>
      <c r="P149">
        <f t="shared" si="15"/>
        <v>49405099.150141641</v>
      </c>
    </row>
    <row r="150" spans="1:16" x14ac:dyDescent="0.35">
      <c r="A150" s="1">
        <v>148</v>
      </c>
      <c r="B150" t="s">
        <v>200</v>
      </c>
      <c r="C150">
        <v>52097717.579710267</v>
      </c>
      <c r="D150">
        <v>4000000000</v>
      </c>
      <c r="E150">
        <v>134</v>
      </c>
      <c r="F150">
        <v>110</v>
      </c>
      <c r="G150">
        <f t="shared" si="11"/>
        <v>1</v>
      </c>
      <c r="H150">
        <v>0</v>
      </c>
      <c r="I150">
        <v>8885</v>
      </c>
      <c r="J150">
        <f t="shared" si="12"/>
        <v>60</v>
      </c>
      <c r="K150" t="s">
        <v>2514</v>
      </c>
      <c r="L150">
        <v>40000000</v>
      </c>
      <c r="M150">
        <f t="shared" si="13"/>
        <v>66666666.666666664</v>
      </c>
      <c r="N150" s="6">
        <v>40000000</v>
      </c>
      <c r="O150">
        <f t="shared" si="14"/>
        <v>49521665.728756331</v>
      </c>
      <c r="P150">
        <f t="shared" si="15"/>
        <v>49521665.728756331</v>
      </c>
    </row>
    <row r="151" spans="1:16" x14ac:dyDescent="0.35">
      <c r="A151" s="1">
        <v>149</v>
      </c>
      <c r="B151" t="s">
        <v>201</v>
      </c>
      <c r="C151">
        <v>52094593.840303831</v>
      </c>
      <c r="D151">
        <v>4000000000</v>
      </c>
      <c r="E151">
        <v>134</v>
      </c>
      <c r="F151">
        <v>110</v>
      </c>
      <c r="G151">
        <f t="shared" si="11"/>
        <v>0</v>
      </c>
      <c r="H151">
        <v>0</v>
      </c>
      <c r="I151">
        <v>8945</v>
      </c>
      <c r="J151">
        <f t="shared" si="12"/>
        <v>60</v>
      </c>
      <c r="K151" t="s">
        <v>2541</v>
      </c>
      <c r="L151">
        <v>40000000</v>
      </c>
      <c r="M151">
        <f t="shared" si="13"/>
        <v>0</v>
      </c>
      <c r="N151" s="6">
        <v>40000000</v>
      </c>
      <c r="O151">
        <f t="shared" si="14"/>
        <v>49189491.335941866</v>
      </c>
      <c r="P151">
        <f t="shared" si="15"/>
        <v>49189491.335941866</v>
      </c>
    </row>
    <row r="152" spans="1:16" x14ac:dyDescent="0.35">
      <c r="A152" s="1">
        <v>150</v>
      </c>
      <c r="B152" t="s">
        <v>202</v>
      </c>
      <c r="C152">
        <v>52091470.101436444</v>
      </c>
      <c r="D152">
        <v>4000000000</v>
      </c>
      <c r="E152">
        <v>134</v>
      </c>
      <c r="F152">
        <v>111</v>
      </c>
      <c r="G152">
        <f t="shared" si="11"/>
        <v>1</v>
      </c>
      <c r="H152">
        <v>0</v>
      </c>
      <c r="I152">
        <v>9005</v>
      </c>
      <c r="J152">
        <f t="shared" si="12"/>
        <v>60</v>
      </c>
      <c r="K152" t="s">
        <v>2542</v>
      </c>
      <c r="L152">
        <v>40000000</v>
      </c>
      <c r="M152">
        <f t="shared" si="13"/>
        <v>66666666.666666664</v>
      </c>
      <c r="N152" s="6">
        <v>40000000</v>
      </c>
      <c r="O152">
        <f t="shared" si="14"/>
        <v>49305941.143808998</v>
      </c>
      <c r="P152">
        <f t="shared" si="15"/>
        <v>49305941.143808998</v>
      </c>
    </row>
    <row r="153" spans="1:16" x14ac:dyDescent="0.35">
      <c r="A153" s="1">
        <v>151</v>
      </c>
      <c r="B153" t="s">
        <v>203</v>
      </c>
      <c r="C153">
        <v>52099279.449143954</v>
      </c>
      <c r="D153">
        <v>4000000000</v>
      </c>
      <c r="E153">
        <v>134</v>
      </c>
      <c r="F153">
        <v>114</v>
      </c>
      <c r="G153">
        <f t="shared" si="11"/>
        <v>3</v>
      </c>
      <c r="H153">
        <v>0</v>
      </c>
      <c r="I153">
        <v>9065</v>
      </c>
      <c r="J153">
        <f t="shared" si="12"/>
        <v>60</v>
      </c>
      <c r="K153" t="s">
        <v>2543</v>
      </c>
      <c r="L153">
        <v>40000000</v>
      </c>
      <c r="M153">
        <f t="shared" si="13"/>
        <v>200000000</v>
      </c>
      <c r="N153" s="6">
        <v>40000000</v>
      </c>
      <c r="O153">
        <f t="shared" si="14"/>
        <v>50303364.589078873</v>
      </c>
      <c r="P153">
        <f t="shared" si="15"/>
        <v>50303364.589078873</v>
      </c>
    </row>
    <row r="154" spans="1:16" x14ac:dyDescent="0.35">
      <c r="A154" s="1">
        <v>152</v>
      </c>
      <c r="B154" t="s">
        <v>204</v>
      </c>
      <c r="C154">
        <v>52091470.101436444</v>
      </c>
      <c r="D154">
        <v>4000000000</v>
      </c>
      <c r="E154">
        <v>134</v>
      </c>
      <c r="F154">
        <v>114</v>
      </c>
      <c r="G154">
        <f t="shared" si="11"/>
        <v>0</v>
      </c>
      <c r="H154">
        <v>0</v>
      </c>
      <c r="I154">
        <v>9125</v>
      </c>
      <c r="J154">
        <f t="shared" si="12"/>
        <v>60</v>
      </c>
      <c r="K154" t="s">
        <v>2544</v>
      </c>
      <c r="L154">
        <v>40000000</v>
      </c>
      <c r="M154">
        <f t="shared" si="13"/>
        <v>0</v>
      </c>
      <c r="N154" s="6">
        <v>40000000</v>
      </c>
      <c r="O154">
        <f t="shared" si="14"/>
        <v>49972602.739726029</v>
      </c>
      <c r="P154">
        <f t="shared" si="15"/>
        <v>49972602.739726029</v>
      </c>
    </row>
    <row r="155" spans="1:16" x14ac:dyDescent="0.35">
      <c r="A155" s="1">
        <v>153</v>
      </c>
      <c r="B155" t="s">
        <v>205</v>
      </c>
      <c r="C155">
        <v>52089908.23200275</v>
      </c>
      <c r="D155">
        <v>4000000000</v>
      </c>
      <c r="E155">
        <v>134</v>
      </c>
      <c r="F155">
        <v>114</v>
      </c>
      <c r="G155">
        <f t="shared" si="11"/>
        <v>0</v>
      </c>
      <c r="H155">
        <v>0</v>
      </c>
      <c r="I155">
        <v>9185</v>
      </c>
      <c r="J155">
        <f t="shared" si="12"/>
        <v>60</v>
      </c>
      <c r="K155" t="s">
        <v>2545</v>
      </c>
      <c r="L155">
        <v>40000000</v>
      </c>
      <c r="M155">
        <f t="shared" si="13"/>
        <v>0</v>
      </c>
      <c r="N155" s="6">
        <v>40000000</v>
      </c>
      <c r="O155">
        <f t="shared" si="14"/>
        <v>49646162.221012518</v>
      </c>
      <c r="P155">
        <f t="shared" si="15"/>
        <v>49646162.221012518</v>
      </c>
    </row>
    <row r="156" spans="1:16" x14ac:dyDescent="0.35">
      <c r="A156" s="1">
        <v>154</v>
      </c>
      <c r="B156" t="s">
        <v>207</v>
      </c>
      <c r="C156">
        <v>52093031.97087013</v>
      </c>
      <c r="D156">
        <v>4000000000</v>
      </c>
      <c r="E156">
        <v>134</v>
      </c>
      <c r="F156">
        <v>115</v>
      </c>
      <c r="G156">
        <f t="shared" si="11"/>
        <v>1</v>
      </c>
      <c r="H156">
        <v>0</v>
      </c>
      <c r="I156">
        <v>9245</v>
      </c>
      <c r="J156">
        <f t="shared" si="12"/>
        <v>60</v>
      </c>
      <c r="K156" t="s">
        <v>2478</v>
      </c>
      <c r="L156">
        <v>40000000</v>
      </c>
      <c r="M156">
        <f t="shared" si="13"/>
        <v>66666666.666666664</v>
      </c>
      <c r="N156" s="6">
        <v>40000000</v>
      </c>
      <c r="O156">
        <f t="shared" si="14"/>
        <v>49756625.202812329</v>
      </c>
      <c r="P156">
        <f t="shared" si="15"/>
        <v>49756625.202812329</v>
      </c>
    </row>
    <row r="157" spans="1:16" x14ac:dyDescent="0.35">
      <c r="A157" s="1">
        <v>155</v>
      </c>
      <c r="B157" t="s">
        <v>208</v>
      </c>
      <c r="C157">
        <v>52096155.710276566</v>
      </c>
      <c r="D157">
        <v>4000000000</v>
      </c>
      <c r="E157">
        <v>134</v>
      </c>
      <c r="F157">
        <v>115</v>
      </c>
      <c r="G157">
        <f t="shared" si="11"/>
        <v>0</v>
      </c>
      <c r="H157">
        <v>0</v>
      </c>
      <c r="I157">
        <v>9305</v>
      </c>
      <c r="J157">
        <f t="shared" si="12"/>
        <v>60</v>
      </c>
      <c r="K157" t="s">
        <v>2546</v>
      </c>
      <c r="L157">
        <v>40000000</v>
      </c>
      <c r="M157">
        <f t="shared" si="13"/>
        <v>0</v>
      </c>
      <c r="N157" s="6">
        <v>40000000</v>
      </c>
      <c r="O157">
        <f t="shared" si="14"/>
        <v>49435787.21117679</v>
      </c>
      <c r="P157">
        <f t="shared" si="15"/>
        <v>49435787.21117679</v>
      </c>
    </row>
    <row r="158" spans="1:16" x14ac:dyDescent="0.35">
      <c r="A158" s="1">
        <v>156</v>
      </c>
      <c r="B158" t="s">
        <v>210</v>
      </c>
      <c r="C158">
        <v>52093031.97087013</v>
      </c>
      <c r="D158">
        <v>4000000000</v>
      </c>
      <c r="E158">
        <v>134</v>
      </c>
      <c r="F158">
        <v>116</v>
      </c>
      <c r="G158">
        <f t="shared" si="11"/>
        <v>1</v>
      </c>
      <c r="H158">
        <v>0</v>
      </c>
      <c r="I158">
        <v>9365</v>
      </c>
      <c r="J158">
        <f t="shared" si="12"/>
        <v>60</v>
      </c>
      <c r="K158" t="s">
        <v>2479</v>
      </c>
      <c r="L158">
        <v>40000000</v>
      </c>
      <c r="M158">
        <f t="shared" si="13"/>
        <v>66666666.666666664</v>
      </c>
      <c r="N158" s="6">
        <v>40000000</v>
      </c>
      <c r="O158">
        <f t="shared" si="14"/>
        <v>49546182.594767749</v>
      </c>
      <c r="P158">
        <f t="shared" si="15"/>
        <v>49546182.594767749</v>
      </c>
    </row>
    <row r="159" spans="1:16" x14ac:dyDescent="0.35">
      <c r="A159" s="1">
        <v>157</v>
      </c>
      <c r="B159" t="s">
        <v>211</v>
      </c>
      <c r="C159">
        <v>52093031.221951678</v>
      </c>
      <c r="D159">
        <v>4000000000</v>
      </c>
      <c r="E159">
        <v>134</v>
      </c>
      <c r="F159">
        <v>117</v>
      </c>
      <c r="G159">
        <f t="shared" si="11"/>
        <v>1</v>
      </c>
      <c r="H159">
        <v>0</v>
      </c>
      <c r="I159">
        <v>9425</v>
      </c>
      <c r="J159">
        <f t="shared" si="12"/>
        <v>60</v>
      </c>
      <c r="K159" t="s">
        <v>2546</v>
      </c>
      <c r="L159">
        <v>40000000</v>
      </c>
      <c r="M159">
        <f t="shared" si="13"/>
        <v>66666666.666666664</v>
      </c>
      <c r="N159" s="6">
        <v>46666666.666666597</v>
      </c>
      <c r="O159">
        <f t="shared" si="14"/>
        <v>49655172.413793102</v>
      </c>
      <c r="P159">
        <f t="shared" si="15"/>
        <v>49655172.413793102</v>
      </c>
    </row>
    <row r="160" spans="1:16" x14ac:dyDescent="0.35">
      <c r="A160" s="1">
        <v>158</v>
      </c>
      <c r="B160" t="s">
        <v>212</v>
      </c>
      <c r="C160">
        <v>52091470.850354888</v>
      </c>
      <c r="D160">
        <v>4000000000</v>
      </c>
      <c r="E160">
        <v>134</v>
      </c>
      <c r="F160">
        <v>120</v>
      </c>
      <c r="G160">
        <f t="shared" si="11"/>
        <v>3</v>
      </c>
      <c r="H160">
        <v>0</v>
      </c>
      <c r="I160">
        <v>9485</v>
      </c>
      <c r="J160">
        <f t="shared" si="12"/>
        <v>60</v>
      </c>
      <c r="K160" t="s">
        <v>2547</v>
      </c>
      <c r="L160">
        <v>40000000</v>
      </c>
      <c r="M160">
        <f t="shared" si="13"/>
        <v>200000000</v>
      </c>
      <c r="N160" s="6">
        <v>46666666.666666597</v>
      </c>
      <c r="O160">
        <f t="shared" si="14"/>
        <v>50606220.347917765</v>
      </c>
      <c r="P160">
        <f t="shared" si="15"/>
        <v>50606220.347917765</v>
      </c>
    </row>
    <row r="161" spans="1:16" x14ac:dyDescent="0.35">
      <c r="A161" s="1">
        <v>159</v>
      </c>
      <c r="B161" t="s">
        <v>214</v>
      </c>
      <c r="C161">
        <v>52093031.97087013</v>
      </c>
      <c r="D161">
        <v>4000000000</v>
      </c>
      <c r="E161">
        <v>134</v>
      </c>
      <c r="F161">
        <v>120</v>
      </c>
      <c r="G161">
        <f t="shared" si="11"/>
        <v>0</v>
      </c>
      <c r="H161">
        <v>0</v>
      </c>
      <c r="I161">
        <v>9545</v>
      </c>
      <c r="J161">
        <f t="shared" si="12"/>
        <v>60</v>
      </c>
      <c r="K161" t="s">
        <v>2548</v>
      </c>
      <c r="L161">
        <v>40000000</v>
      </c>
      <c r="M161">
        <f t="shared" si="13"/>
        <v>0</v>
      </c>
      <c r="N161" s="6">
        <v>46666666.666666597</v>
      </c>
      <c r="O161">
        <f t="shared" si="14"/>
        <v>50288108.957569405</v>
      </c>
      <c r="P161">
        <f t="shared" si="15"/>
        <v>50288108.957569405</v>
      </c>
    </row>
    <row r="162" spans="1:16" x14ac:dyDescent="0.35">
      <c r="A162" s="1">
        <v>160</v>
      </c>
      <c r="B162" t="s">
        <v>216</v>
      </c>
      <c r="C162">
        <v>52099278.699686453</v>
      </c>
      <c r="D162">
        <v>4000000000</v>
      </c>
      <c r="E162">
        <v>134</v>
      </c>
      <c r="F162">
        <v>120</v>
      </c>
      <c r="G162">
        <f t="shared" si="11"/>
        <v>0</v>
      </c>
      <c r="H162">
        <v>0</v>
      </c>
      <c r="I162">
        <v>9605</v>
      </c>
      <c r="J162">
        <f t="shared" si="12"/>
        <v>60</v>
      </c>
      <c r="K162" t="s">
        <v>2546</v>
      </c>
      <c r="L162">
        <v>40000000</v>
      </c>
      <c r="M162">
        <f t="shared" si="13"/>
        <v>0</v>
      </c>
      <c r="N162" s="6">
        <v>46666666.666666597</v>
      </c>
      <c r="O162">
        <f t="shared" si="14"/>
        <v>49973971.889640816</v>
      </c>
      <c r="P162">
        <f t="shared" si="15"/>
        <v>49973971.889640816</v>
      </c>
    </row>
    <row r="163" spans="1:16" x14ac:dyDescent="0.35">
      <c r="A163" s="1">
        <v>161</v>
      </c>
      <c r="B163" t="s">
        <v>217</v>
      </c>
      <c r="C163">
        <v>52099278.69968646</v>
      </c>
      <c r="D163">
        <v>4000000000</v>
      </c>
      <c r="E163">
        <v>134</v>
      </c>
      <c r="F163">
        <v>120</v>
      </c>
      <c r="G163">
        <f t="shared" si="11"/>
        <v>0</v>
      </c>
      <c r="H163">
        <v>0</v>
      </c>
      <c r="I163">
        <v>9665</v>
      </c>
      <c r="J163">
        <f t="shared" si="12"/>
        <v>60</v>
      </c>
      <c r="K163" t="s">
        <v>2546</v>
      </c>
      <c r="L163">
        <v>40000000</v>
      </c>
      <c r="M163">
        <f t="shared" si="13"/>
        <v>0</v>
      </c>
      <c r="N163" s="6">
        <v>46666666.666666597</v>
      </c>
      <c r="O163">
        <f t="shared" si="14"/>
        <v>49663735.126745991</v>
      </c>
      <c r="P163">
        <f t="shared" si="15"/>
        <v>49663735.126745991</v>
      </c>
    </row>
    <row r="164" spans="1:16" x14ac:dyDescent="0.35">
      <c r="A164" s="1">
        <v>162</v>
      </c>
      <c r="B164" t="s">
        <v>218</v>
      </c>
      <c r="C164">
        <v>52096154.960819073</v>
      </c>
      <c r="D164">
        <v>4000000000</v>
      </c>
      <c r="E164">
        <v>134</v>
      </c>
      <c r="F164">
        <v>120</v>
      </c>
      <c r="G164">
        <f t="shared" si="11"/>
        <v>0</v>
      </c>
      <c r="H164">
        <v>0</v>
      </c>
      <c r="I164">
        <v>9725</v>
      </c>
      <c r="J164">
        <f t="shared" si="12"/>
        <v>60</v>
      </c>
      <c r="K164" t="s">
        <v>2546</v>
      </c>
      <c r="L164">
        <v>40000000</v>
      </c>
      <c r="M164">
        <f t="shared" si="13"/>
        <v>0</v>
      </c>
      <c r="N164" s="6">
        <v>46666666.666666597</v>
      </c>
      <c r="O164">
        <f t="shared" si="14"/>
        <v>49357326.478149101</v>
      </c>
      <c r="P164">
        <f t="shared" si="15"/>
        <v>49357326.478149101</v>
      </c>
    </row>
    <row r="165" spans="1:16" x14ac:dyDescent="0.35">
      <c r="A165" s="1">
        <v>163</v>
      </c>
      <c r="B165" t="s">
        <v>219</v>
      </c>
      <c r="C165">
        <v>52093031.221951678</v>
      </c>
      <c r="D165">
        <v>4000000000</v>
      </c>
      <c r="E165">
        <v>135</v>
      </c>
      <c r="F165">
        <v>120</v>
      </c>
      <c r="G165">
        <f t="shared" si="11"/>
        <v>0</v>
      </c>
      <c r="H165">
        <v>0</v>
      </c>
      <c r="I165">
        <v>9785</v>
      </c>
      <c r="J165">
        <f t="shared" si="12"/>
        <v>60</v>
      </c>
      <c r="K165" t="s">
        <v>2549</v>
      </c>
      <c r="L165">
        <v>40000000</v>
      </c>
      <c r="M165">
        <f t="shared" si="13"/>
        <v>0</v>
      </c>
      <c r="N165" s="6">
        <v>46666666.666666597</v>
      </c>
      <c r="O165">
        <f t="shared" si="14"/>
        <v>49054675.523760855</v>
      </c>
      <c r="P165">
        <f t="shared" si="15"/>
        <v>49054675.523760855</v>
      </c>
    </row>
    <row r="166" spans="1:16" x14ac:dyDescent="0.35">
      <c r="A166" s="1">
        <v>164</v>
      </c>
      <c r="B166" t="s">
        <v>221</v>
      </c>
      <c r="C166">
        <v>52093031.97087013</v>
      </c>
      <c r="D166">
        <v>4000000000</v>
      </c>
      <c r="E166">
        <v>134</v>
      </c>
      <c r="F166">
        <v>120</v>
      </c>
      <c r="G166">
        <f t="shared" si="11"/>
        <v>0</v>
      </c>
      <c r="H166">
        <v>0</v>
      </c>
      <c r="I166">
        <v>9845</v>
      </c>
      <c r="J166">
        <f t="shared" si="12"/>
        <v>60</v>
      </c>
      <c r="K166" t="s">
        <v>2507</v>
      </c>
      <c r="L166">
        <v>40000000</v>
      </c>
      <c r="M166">
        <f t="shared" si="13"/>
        <v>0</v>
      </c>
      <c r="N166" s="6">
        <v>46666666.666666597</v>
      </c>
      <c r="O166">
        <f t="shared" si="14"/>
        <v>48755713.560182832</v>
      </c>
      <c r="P166">
        <f t="shared" si="15"/>
        <v>48755713.560182832</v>
      </c>
    </row>
    <row r="167" spans="1:16" x14ac:dyDescent="0.35">
      <c r="A167" s="1">
        <v>165</v>
      </c>
      <c r="B167" t="s">
        <v>222</v>
      </c>
      <c r="C167">
        <v>52097716.830252759</v>
      </c>
      <c r="D167">
        <v>4000000000</v>
      </c>
      <c r="E167">
        <v>134</v>
      </c>
      <c r="F167">
        <v>120</v>
      </c>
      <c r="G167">
        <f t="shared" si="11"/>
        <v>0</v>
      </c>
      <c r="H167">
        <v>0</v>
      </c>
      <c r="I167">
        <v>9905</v>
      </c>
      <c r="J167">
        <f t="shared" si="12"/>
        <v>60</v>
      </c>
      <c r="K167" t="s">
        <v>2549</v>
      </c>
      <c r="L167">
        <v>40000000</v>
      </c>
      <c r="M167">
        <f t="shared" si="13"/>
        <v>0</v>
      </c>
      <c r="N167" s="6">
        <v>46666666.666666597</v>
      </c>
      <c r="O167">
        <f t="shared" si="14"/>
        <v>48460373.548712768</v>
      </c>
      <c r="P167">
        <f t="shared" si="15"/>
        <v>48460373.548712768</v>
      </c>
    </row>
    <row r="168" spans="1:16" x14ac:dyDescent="0.35">
      <c r="A168" s="1">
        <v>166</v>
      </c>
      <c r="B168" t="s">
        <v>223</v>
      </c>
      <c r="C168">
        <v>52097716.830252752</v>
      </c>
      <c r="D168">
        <v>4000000000</v>
      </c>
      <c r="E168">
        <v>134</v>
      </c>
      <c r="F168">
        <v>122</v>
      </c>
      <c r="G168">
        <f t="shared" si="11"/>
        <v>2</v>
      </c>
      <c r="H168">
        <v>0</v>
      </c>
      <c r="I168">
        <v>9965</v>
      </c>
      <c r="J168">
        <f t="shared" si="12"/>
        <v>60</v>
      </c>
      <c r="K168" t="s">
        <v>2549</v>
      </c>
      <c r="L168">
        <v>40000000</v>
      </c>
      <c r="M168">
        <f t="shared" si="13"/>
        <v>133333333.33333333</v>
      </c>
      <c r="N168" s="6">
        <v>46666666.666666597</v>
      </c>
      <c r="O168">
        <f t="shared" si="14"/>
        <v>48971399.899648771</v>
      </c>
      <c r="P168">
        <f t="shared" si="15"/>
        <v>48971399.899648771</v>
      </c>
    </row>
    <row r="169" spans="1:16" x14ac:dyDescent="0.35">
      <c r="A169" s="1">
        <v>167</v>
      </c>
      <c r="B169" t="s">
        <v>224</v>
      </c>
      <c r="C169">
        <v>52096154.960819073</v>
      </c>
      <c r="D169">
        <v>4000000000</v>
      </c>
      <c r="E169">
        <v>134</v>
      </c>
      <c r="F169">
        <v>123</v>
      </c>
      <c r="G169">
        <f t="shared" si="11"/>
        <v>1</v>
      </c>
      <c r="H169">
        <v>0</v>
      </c>
      <c r="I169">
        <v>10025</v>
      </c>
      <c r="J169">
        <f t="shared" si="12"/>
        <v>60</v>
      </c>
      <c r="K169" t="s">
        <v>2550</v>
      </c>
      <c r="L169">
        <v>40000000</v>
      </c>
      <c r="M169">
        <f t="shared" si="13"/>
        <v>66666666.666666664</v>
      </c>
      <c r="N169" s="6">
        <v>40000000</v>
      </c>
      <c r="O169">
        <f t="shared" si="14"/>
        <v>49077306.733167082</v>
      </c>
      <c r="P169">
        <f t="shared" si="15"/>
        <v>49077306.733167082</v>
      </c>
    </row>
    <row r="170" spans="1:16" x14ac:dyDescent="0.35">
      <c r="A170" s="1">
        <v>168</v>
      </c>
      <c r="B170" t="s">
        <v>226</v>
      </c>
      <c r="C170">
        <v>52094593.091385372</v>
      </c>
      <c r="D170">
        <v>4000000000</v>
      </c>
      <c r="E170">
        <v>134</v>
      </c>
      <c r="F170">
        <v>125</v>
      </c>
      <c r="G170">
        <f t="shared" si="11"/>
        <v>2</v>
      </c>
      <c r="H170">
        <v>0</v>
      </c>
      <c r="I170">
        <v>10085</v>
      </c>
      <c r="J170">
        <f t="shared" si="12"/>
        <v>60</v>
      </c>
      <c r="K170" t="s">
        <v>2478</v>
      </c>
      <c r="L170">
        <v>40000000</v>
      </c>
      <c r="M170">
        <f t="shared" si="13"/>
        <v>133333333.33333333</v>
      </c>
      <c r="N170" s="6">
        <v>40000000</v>
      </c>
      <c r="O170">
        <f t="shared" si="14"/>
        <v>49578582.052553296</v>
      </c>
      <c r="P170">
        <f t="shared" si="15"/>
        <v>49578582.052553296</v>
      </c>
    </row>
    <row r="171" spans="1:16" x14ac:dyDescent="0.35">
      <c r="A171" s="1">
        <v>169</v>
      </c>
      <c r="B171" t="s">
        <v>227</v>
      </c>
      <c r="C171">
        <v>52099278.699686453</v>
      </c>
      <c r="D171">
        <v>4000000000</v>
      </c>
      <c r="E171">
        <v>134</v>
      </c>
      <c r="F171">
        <v>125</v>
      </c>
      <c r="G171">
        <f t="shared" si="11"/>
        <v>0</v>
      </c>
      <c r="H171">
        <v>0</v>
      </c>
      <c r="I171">
        <v>10145</v>
      </c>
      <c r="J171">
        <f t="shared" si="12"/>
        <v>60</v>
      </c>
      <c r="K171" t="s">
        <v>2551</v>
      </c>
      <c r="L171">
        <v>40000000</v>
      </c>
      <c r="M171">
        <f t="shared" si="13"/>
        <v>0</v>
      </c>
      <c r="N171" s="6">
        <v>40000000</v>
      </c>
      <c r="O171">
        <f t="shared" si="14"/>
        <v>49285362.247412518</v>
      </c>
      <c r="P171">
        <f t="shared" si="15"/>
        <v>49285362.247412518</v>
      </c>
    </row>
    <row r="172" spans="1:16" x14ac:dyDescent="0.35">
      <c r="A172" s="1">
        <v>170</v>
      </c>
      <c r="B172" t="s">
        <v>229</v>
      </c>
      <c r="C172">
        <v>52093031.970870122</v>
      </c>
      <c r="D172">
        <v>4000000000</v>
      </c>
      <c r="E172">
        <v>134</v>
      </c>
      <c r="F172">
        <v>128</v>
      </c>
      <c r="G172">
        <f t="shared" si="11"/>
        <v>3</v>
      </c>
      <c r="H172">
        <v>0</v>
      </c>
      <c r="I172">
        <v>10205</v>
      </c>
      <c r="J172">
        <f t="shared" si="12"/>
        <v>60</v>
      </c>
      <c r="K172" t="s">
        <v>2501</v>
      </c>
      <c r="L172">
        <v>40000000</v>
      </c>
      <c r="M172">
        <f t="shared" si="13"/>
        <v>200000000</v>
      </c>
      <c r="N172" s="6">
        <v>40000000</v>
      </c>
      <c r="O172">
        <f t="shared" si="14"/>
        <v>50171484.566389024</v>
      </c>
      <c r="P172">
        <f t="shared" si="15"/>
        <v>50171484.566389024</v>
      </c>
    </row>
    <row r="173" spans="1:16" x14ac:dyDescent="0.35">
      <c r="A173" s="1">
        <v>171</v>
      </c>
      <c r="B173" t="s">
        <v>230</v>
      </c>
      <c r="C173">
        <v>52089911.227138028</v>
      </c>
      <c r="D173">
        <v>4000000000</v>
      </c>
      <c r="E173">
        <v>134</v>
      </c>
      <c r="F173">
        <v>130</v>
      </c>
      <c r="G173">
        <f t="shared" si="11"/>
        <v>2</v>
      </c>
      <c r="H173">
        <v>0</v>
      </c>
      <c r="I173">
        <v>10265</v>
      </c>
      <c r="J173">
        <f t="shared" si="12"/>
        <v>60</v>
      </c>
      <c r="K173" t="s">
        <v>2552</v>
      </c>
      <c r="L173">
        <v>40000000</v>
      </c>
      <c r="M173">
        <f t="shared" si="13"/>
        <v>133333333.33333333</v>
      </c>
      <c r="N173" s="6">
        <v>40000000</v>
      </c>
      <c r="O173">
        <f t="shared" si="14"/>
        <v>50657574.281539209</v>
      </c>
      <c r="P173">
        <f t="shared" si="15"/>
        <v>50657574.281539209</v>
      </c>
    </row>
    <row r="174" spans="1:16" x14ac:dyDescent="0.35">
      <c r="A174" s="1">
        <v>172</v>
      </c>
      <c r="B174" t="s">
        <v>232</v>
      </c>
      <c r="C174">
        <v>52089908.23200275</v>
      </c>
      <c r="D174">
        <v>4000000000</v>
      </c>
      <c r="E174">
        <v>134</v>
      </c>
      <c r="F174">
        <v>131</v>
      </c>
      <c r="G174">
        <f t="shared" si="11"/>
        <v>1</v>
      </c>
      <c r="H174">
        <v>0</v>
      </c>
      <c r="I174">
        <v>10325</v>
      </c>
      <c r="J174">
        <f t="shared" si="12"/>
        <v>60</v>
      </c>
      <c r="K174" t="s">
        <v>2499</v>
      </c>
      <c r="L174">
        <v>40000000</v>
      </c>
      <c r="M174">
        <f t="shared" si="13"/>
        <v>66666666.666666664</v>
      </c>
      <c r="N174" s="6">
        <v>40000000</v>
      </c>
      <c r="O174">
        <f t="shared" si="14"/>
        <v>50750605.326876514</v>
      </c>
      <c r="P174">
        <f t="shared" si="15"/>
        <v>50750605.326876514</v>
      </c>
    </row>
    <row r="175" spans="1:16" x14ac:dyDescent="0.35">
      <c r="A175" s="1">
        <v>173</v>
      </c>
      <c r="B175" t="s">
        <v>233</v>
      </c>
      <c r="C175">
        <v>52096156.459195018</v>
      </c>
      <c r="D175">
        <v>4000000000</v>
      </c>
      <c r="E175">
        <v>134</v>
      </c>
      <c r="F175">
        <v>133</v>
      </c>
      <c r="G175">
        <f t="shared" si="11"/>
        <v>2</v>
      </c>
      <c r="H175">
        <v>0</v>
      </c>
      <c r="I175">
        <v>10385</v>
      </c>
      <c r="J175">
        <f t="shared" si="12"/>
        <v>60</v>
      </c>
      <c r="K175" t="s">
        <v>2553</v>
      </c>
      <c r="L175">
        <v>40000000</v>
      </c>
      <c r="M175">
        <f t="shared" si="13"/>
        <v>133333333.33333333</v>
      </c>
      <c r="N175" s="6">
        <v>40000000</v>
      </c>
      <c r="O175">
        <f t="shared" si="14"/>
        <v>51227732.306210883</v>
      </c>
      <c r="P175">
        <f t="shared" si="15"/>
        <v>51227732.306210883</v>
      </c>
    </row>
    <row r="176" spans="1:16" x14ac:dyDescent="0.35">
      <c r="A176" s="1">
        <v>174</v>
      </c>
      <c r="B176" t="s">
        <v>234</v>
      </c>
      <c r="C176">
        <v>52100841.318577647</v>
      </c>
      <c r="D176">
        <v>4000000000</v>
      </c>
      <c r="E176">
        <v>134</v>
      </c>
      <c r="F176">
        <v>134</v>
      </c>
      <c r="G176">
        <f t="shared" si="11"/>
        <v>1</v>
      </c>
      <c r="H176">
        <v>0</v>
      </c>
      <c r="I176">
        <v>10445</v>
      </c>
      <c r="J176">
        <f t="shared" si="12"/>
        <v>60</v>
      </c>
      <c r="K176" t="s">
        <v>2492</v>
      </c>
      <c r="L176">
        <v>40000000</v>
      </c>
      <c r="M176">
        <f t="shared" si="13"/>
        <v>66666666.666666664</v>
      </c>
      <c r="N176" s="6">
        <v>40000000</v>
      </c>
      <c r="O176">
        <f t="shared" si="14"/>
        <v>51316419.339396842</v>
      </c>
      <c r="P176">
        <f t="shared" si="15"/>
        <v>51316419.339396842</v>
      </c>
    </row>
    <row r="177" spans="1:16" x14ac:dyDescent="0.35">
      <c r="A177" s="1">
        <v>175</v>
      </c>
      <c r="B177" t="s">
        <v>235</v>
      </c>
      <c r="C177">
        <v>52091470.85035488</v>
      </c>
      <c r="D177">
        <v>4000000000</v>
      </c>
      <c r="E177">
        <v>134</v>
      </c>
      <c r="F177">
        <v>135</v>
      </c>
      <c r="G177">
        <f t="shared" si="11"/>
        <v>1</v>
      </c>
      <c r="H177">
        <v>0</v>
      </c>
      <c r="I177">
        <v>10505</v>
      </c>
      <c r="J177">
        <f t="shared" si="12"/>
        <v>60</v>
      </c>
      <c r="K177" t="s">
        <v>2552</v>
      </c>
      <c r="L177">
        <v>40000000</v>
      </c>
      <c r="M177">
        <f t="shared" si="13"/>
        <v>66666666.666666664</v>
      </c>
      <c r="N177" s="6">
        <v>40000000</v>
      </c>
      <c r="O177">
        <f t="shared" si="14"/>
        <v>51404093.288910046</v>
      </c>
      <c r="P177">
        <f t="shared" si="15"/>
        <v>51404093.288910046</v>
      </c>
    </row>
    <row r="178" spans="1:16" x14ac:dyDescent="0.35">
      <c r="A178" s="1">
        <v>176</v>
      </c>
      <c r="B178" t="s">
        <v>236</v>
      </c>
      <c r="C178">
        <v>52093031.97087013</v>
      </c>
      <c r="D178">
        <v>4000000000</v>
      </c>
      <c r="E178">
        <v>134</v>
      </c>
      <c r="F178">
        <v>137</v>
      </c>
      <c r="G178">
        <f t="shared" si="11"/>
        <v>2</v>
      </c>
      <c r="H178">
        <v>0</v>
      </c>
      <c r="I178">
        <v>10565</v>
      </c>
      <c r="J178">
        <f t="shared" si="12"/>
        <v>60</v>
      </c>
      <c r="K178" t="s">
        <v>2554</v>
      </c>
      <c r="L178">
        <v>40000000</v>
      </c>
      <c r="M178">
        <f t="shared" si="13"/>
        <v>133333333.33333333</v>
      </c>
      <c r="N178" s="6">
        <v>40000000</v>
      </c>
      <c r="O178">
        <f t="shared" si="14"/>
        <v>51869380.028395645</v>
      </c>
      <c r="P178">
        <f t="shared" si="15"/>
        <v>51869380.028395645</v>
      </c>
    </row>
    <row r="179" spans="1:16" x14ac:dyDescent="0.35">
      <c r="A179" s="1">
        <v>177</v>
      </c>
      <c r="B179" t="s">
        <v>238</v>
      </c>
      <c r="C179">
        <v>52094593.840303823</v>
      </c>
      <c r="D179">
        <v>4000000000</v>
      </c>
      <c r="E179">
        <v>134</v>
      </c>
      <c r="F179">
        <v>137</v>
      </c>
      <c r="G179">
        <f t="shared" si="11"/>
        <v>0</v>
      </c>
      <c r="H179">
        <v>0</v>
      </c>
      <c r="I179">
        <v>10625</v>
      </c>
      <c r="J179">
        <f t="shared" si="12"/>
        <v>60</v>
      </c>
      <c r="K179" t="s">
        <v>2555</v>
      </c>
      <c r="L179">
        <v>100000000</v>
      </c>
      <c r="M179">
        <f t="shared" si="13"/>
        <v>0</v>
      </c>
      <c r="N179" s="6">
        <v>100000000</v>
      </c>
      <c r="O179">
        <f t="shared" si="14"/>
        <v>51576470.588235296</v>
      </c>
      <c r="P179">
        <f t="shared" si="15"/>
        <v>51576470.588235296</v>
      </c>
    </row>
    <row r="180" spans="1:16" x14ac:dyDescent="0.35">
      <c r="A180" s="1">
        <v>178</v>
      </c>
      <c r="B180" t="s">
        <v>240</v>
      </c>
      <c r="C180">
        <v>52089908.980921201</v>
      </c>
      <c r="D180">
        <v>4000000000</v>
      </c>
      <c r="E180">
        <v>134</v>
      </c>
      <c r="F180">
        <v>138</v>
      </c>
      <c r="G180">
        <f t="shared" si="11"/>
        <v>1</v>
      </c>
      <c r="H180">
        <v>0</v>
      </c>
      <c r="I180">
        <v>10685</v>
      </c>
      <c r="J180">
        <f t="shared" si="12"/>
        <v>60</v>
      </c>
      <c r="K180" t="s">
        <v>2556</v>
      </c>
      <c r="L180">
        <v>100000000</v>
      </c>
      <c r="M180">
        <f t="shared" si="13"/>
        <v>66666666.666666664</v>
      </c>
      <c r="N180" s="6">
        <v>100000000</v>
      </c>
      <c r="O180">
        <f t="shared" si="14"/>
        <v>51661207.299953207</v>
      </c>
      <c r="P180">
        <f t="shared" si="15"/>
        <v>51661207.299953207</v>
      </c>
    </row>
    <row r="181" spans="1:16" x14ac:dyDescent="0.35">
      <c r="A181" s="1">
        <v>179</v>
      </c>
      <c r="B181" t="s">
        <v>241</v>
      </c>
      <c r="C181">
        <v>52091470.101436444</v>
      </c>
      <c r="D181">
        <v>4000000000</v>
      </c>
      <c r="E181">
        <v>134</v>
      </c>
      <c r="F181">
        <v>138</v>
      </c>
      <c r="G181">
        <f t="shared" si="11"/>
        <v>0</v>
      </c>
      <c r="H181">
        <v>0</v>
      </c>
      <c r="I181">
        <v>10745</v>
      </c>
      <c r="J181">
        <f t="shared" si="12"/>
        <v>60</v>
      </c>
      <c r="K181" t="s">
        <v>2557</v>
      </c>
      <c r="L181">
        <v>100000000</v>
      </c>
      <c r="M181">
        <f t="shared" si="13"/>
        <v>0</v>
      </c>
      <c r="N181" s="6">
        <v>100000000</v>
      </c>
      <c r="O181">
        <f t="shared" si="14"/>
        <v>51372731.50302466</v>
      </c>
      <c r="P181">
        <f t="shared" si="15"/>
        <v>51372731.50302466</v>
      </c>
    </row>
    <row r="182" spans="1:16" x14ac:dyDescent="0.35">
      <c r="A182" s="1">
        <v>180</v>
      </c>
      <c r="B182" t="s">
        <v>242</v>
      </c>
      <c r="C182">
        <v>52091470.101436444</v>
      </c>
      <c r="D182">
        <v>4000000000</v>
      </c>
      <c r="E182">
        <v>134</v>
      </c>
      <c r="F182">
        <v>138</v>
      </c>
      <c r="G182">
        <f t="shared" si="11"/>
        <v>0</v>
      </c>
      <c r="H182">
        <v>0</v>
      </c>
      <c r="I182">
        <v>10805</v>
      </c>
      <c r="J182">
        <f t="shared" si="12"/>
        <v>60</v>
      </c>
      <c r="K182" t="s">
        <v>2557</v>
      </c>
      <c r="L182">
        <v>100000000</v>
      </c>
      <c r="M182">
        <f t="shared" si="13"/>
        <v>0</v>
      </c>
      <c r="N182" s="6">
        <v>100000000</v>
      </c>
      <c r="O182">
        <f t="shared" si="14"/>
        <v>51087459.509486347</v>
      </c>
      <c r="P182">
        <f t="shared" si="15"/>
        <v>51087459.509486347</v>
      </c>
    </row>
    <row r="183" spans="1:16" x14ac:dyDescent="0.35">
      <c r="A183" s="1">
        <v>181</v>
      </c>
      <c r="B183" t="s">
        <v>243</v>
      </c>
      <c r="C183">
        <v>52094593.840303823</v>
      </c>
      <c r="D183">
        <v>4000000000</v>
      </c>
      <c r="E183">
        <v>134</v>
      </c>
      <c r="F183">
        <v>139</v>
      </c>
      <c r="G183">
        <f t="shared" si="11"/>
        <v>1</v>
      </c>
      <c r="H183">
        <v>0</v>
      </c>
      <c r="I183">
        <v>10865</v>
      </c>
      <c r="J183">
        <f t="shared" si="12"/>
        <v>60</v>
      </c>
      <c r="K183" t="s">
        <v>2558</v>
      </c>
      <c r="L183">
        <v>100000000</v>
      </c>
      <c r="M183">
        <f t="shared" si="13"/>
        <v>66666666.666666664</v>
      </c>
      <c r="N183" s="6">
        <v>100000000</v>
      </c>
      <c r="O183">
        <f t="shared" si="14"/>
        <v>51173492.867004141</v>
      </c>
      <c r="P183">
        <f t="shared" si="15"/>
        <v>51173492.867004141</v>
      </c>
    </row>
    <row r="184" spans="1:16" x14ac:dyDescent="0.35">
      <c r="A184" s="1">
        <v>182</v>
      </c>
      <c r="B184" t="s">
        <v>244</v>
      </c>
      <c r="C184">
        <v>52096154.960819073</v>
      </c>
      <c r="D184">
        <v>4000000000</v>
      </c>
      <c r="E184">
        <v>134</v>
      </c>
      <c r="F184">
        <v>139</v>
      </c>
      <c r="G184">
        <f t="shared" si="11"/>
        <v>0</v>
      </c>
      <c r="H184">
        <v>0</v>
      </c>
      <c r="I184">
        <v>10925</v>
      </c>
      <c r="J184">
        <f t="shared" si="12"/>
        <v>60</v>
      </c>
      <c r="K184" t="s">
        <v>2558</v>
      </c>
      <c r="L184">
        <v>100000000</v>
      </c>
      <c r="M184">
        <f t="shared" si="13"/>
        <v>0</v>
      </c>
      <c r="N184" s="6">
        <v>100000000</v>
      </c>
      <c r="O184">
        <f t="shared" si="14"/>
        <v>50892448.512585811</v>
      </c>
      <c r="P184">
        <f t="shared" si="15"/>
        <v>50892448.512585811</v>
      </c>
    </row>
    <row r="185" spans="1:16" x14ac:dyDescent="0.35">
      <c r="A185" s="1">
        <v>183</v>
      </c>
      <c r="B185" t="s">
        <v>245</v>
      </c>
      <c r="C185">
        <v>52093031.97087013</v>
      </c>
      <c r="D185">
        <v>4000000000</v>
      </c>
      <c r="E185">
        <v>134</v>
      </c>
      <c r="F185">
        <v>139</v>
      </c>
      <c r="G185">
        <f t="shared" si="11"/>
        <v>0</v>
      </c>
      <c r="H185">
        <v>0</v>
      </c>
      <c r="I185">
        <v>10985</v>
      </c>
      <c r="J185">
        <f t="shared" si="12"/>
        <v>60</v>
      </c>
      <c r="K185" t="s">
        <v>2559</v>
      </c>
      <c r="L185">
        <v>100000000</v>
      </c>
      <c r="M185">
        <f t="shared" si="13"/>
        <v>0</v>
      </c>
      <c r="N185" s="6">
        <v>100000000</v>
      </c>
      <c r="O185">
        <f t="shared" si="14"/>
        <v>50614474.283113338</v>
      </c>
      <c r="P185">
        <f t="shared" si="15"/>
        <v>50614474.283113338</v>
      </c>
    </row>
    <row r="186" spans="1:16" x14ac:dyDescent="0.35">
      <c r="A186" s="1">
        <v>184</v>
      </c>
      <c r="B186" t="s">
        <v>246</v>
      </c>
      <c r="C186">
        <v>52091473.843875103</v>
      </c>
      <c r="D186">
        <v>4000000000</v>
      </c>
      <c r="E186">
        <v>134</v>
      </c>
      <c r="F186">
        <v>140</v>
      </c>
      <c r="G186">
        <f t="shared" si="11"/>
        <v>1</v>
      </c>
      <c r="H186">
        <v>0</v>
      </c>
      <c r="I186">
        <v>11045</v>
      </c>
      <c r="J186">
        <f t="shared" si="12"/>
        <v>60</v>
      </c>
      <c r="K186" t="s">
        <v>2560</v>
      </c>
      <c r="L186">
        <v>100000000</v>
      </c>
      <c r="M186">
        <f t="shared" si="13"/>
        <v>66666666.666666664</v>
      </c>
      <c r="N186" s="6">
        <v>100000000</v>
      </c>
      <c r="O186">
        <f t="shared" si="14"/>
        <v>50701674.966047987</v>
      </c>
      <c r="P186">
        <f t="shared" si="15"/>
        <v>50701674.966047987</v>
      </c>
    </row>
    <row r="187" spans="1:16" x14ac:dyDescent="0.35">
      <c r="A187" s="1">
        <v>185</v>
      </c>
      <c r="B187" t="s">
        <v>248</v>
      </c>
      <c r="C187">
        <v>52089908.980921201</v>
      </c>
      <c r="D187">
        <v>4000000000</v>
      </c>
      <c r="E187">
        <v>134</v>
      </c>
      <c r="F187">
        <v>141</v>
      </c>
      <c r="G187">
        <f t="shared" si="11"/>
        <v>1</v>
      </c>
      <c r="H187">
        <v>0</v>
      </c>
      <c r="I187">
        <v>11105</v>
      </c>
      <c r="J187">
        <f t="shared" si="12"/>
        <v>60</v>
      </c>
      <c r="K187" t="s">
        <v>2479</v>
      </c>
      <c r="L187">
        <v>100000000</v>
      </c>
      <c r="M187">
        <f t="shared" si="13"/>
        <v>66666666.666666664</v>
      </c>
      <c r="N187" s="6">
        <v>100000000</v>
      </c>
      <c r="O187">
        <f t="shared" si="14"/>
        <v>50787933.36334984</v>
      </c>
      <c r="P187">
        <f t="shared" si="15"/>
        <v>50787933.36334984</v>
      </c>
    </row>
    <row r="188" spans="1:16" x14ac:dyDescent="0.35">
      <c r="A188" s="1">
        <v>186</v>
      </c>
      <c r="B188" t="s">
        <v>249</v>
      </c>
      <c r="C188">
        <v>52093031.97087013</v>
      </c>
      <c r="D188">
        <v>4000000000</v>
      </c>
      <c r="E188">
        <v>134</v>
      </c>
      <c r="F188">
        <v>141</v>
      </c>
      <c r="G188">
        <f t="shared" si="11"/>
        <v>0</v>
      </c>
      <c r="H188">
        <v>0</v>
      </c>
      <c r="I188">
        <v>11165</v>
      </c>
      <c r="J188">
        <f t="shared" si="12"/>
        <v>60</v>
      </c>
      <c r="K188" t="s">
        <v>2561</v>
      </c>
      <c r="L188">
        <v>100000000</v>
      </c>
      <c r="M188">
        <f t="shared" si="13"/>
        <v>0</v>
      </c>
      <c r="N188" s="6">
        <v>100000000</v>
      </c>
      <c r="O188">
        <f t="shared" si="14"/>
        <v>50515002.239140168</v>
      </c>
      <c r="P188">
        <f t="shared" si="15"/>
        <v>50515002.239140168</v>
      </c>
    </row>
    <row r="189" spans="1:16" x14ac:dyDescent="0.35">
      <c r="A189" s="1">
        <v>187</v>
      </c>
      <c r="B189" t="s">
        <v>251</v>
      </c>
      <c r="C189">
        <v>52091470.101436444</v>
      </c>
      <c r="D189">
        <v>4000000000</v>
      </c>
      <c r="E189">
        <v>134</v>
      </c>
      <c r="F189">
        <v>142</v>
      </c>
      <c r="G189">
        <f t="shared" si="11"/>
        <v>1</v>
      </c>
      <c r="H189">
        <v>0</v>
      </c>
      <c r="I189">
        <v>11225</v>
      </c>
      <c r="J189">
        <f t="shared" si="12"/>
        <v>60</v>
      </c>
      <c r="K189" t="s">
        <v>2478</v>
      </c>
      <c r="L189">
        <v>26666666</v>
      </c>
      <c r="M189">
        <f t="shared" si="13"/>
        <v>66666666.666666664</v>
      </c>
      <c r="N189" s="6">
        <v>26666666.666666601</v>
      </c>
      <c r="O189">
        <f t="shared" si="14"/>
        <v>50601336.302895322</v>
      </c>
      <c r="P189">
        <f t="shared" si="15"/>
        <v>50601336.302895322</v>
      </c>
    </row>
    <row r="190" spans="1:16" x14ac:dyDescent="0.35">
      <c r="A190" s="1">
        <v>188</v>
      </c>
      <c r="B190" t="s">
        <v>252</v>
      </c>
      <c r="C190">
        <v>52093031.97087013</v>
      </c>
      <c r="D190">
        <v>4000000000</v>
      </c>
      <c r="E190">
        <v>134</v>
      </c>
      <c r="F190">
        <v>142</v>
      </c>
      <c r="G190">
        <f t="shared" si="11"/>
        <v>0</v>
      </c>
      <c r="H190">
        <v>0</v>
      </c>
      <c r="I190">
        <v>11285</v>
      </c>
      <c r="J190">
        <f t="shared" si="12"/>
        <v>60</v>
      </c>
      <c r="K190" t="s">
        <v>2562</v>
      </c>
      <c r="L190">
        <v>26666666</v>
      </c>
      <c r="M190">
        <f t="shared" si="13"/>
        <v>0</v>
      </c>
      <c r="N190" s="6">
        <v>26666666.666666601</v>
      </c>
      <c r="O190">
        <f t="shared" si="14"/>
        <v>50332299.512627378</v>
      </c>
      <c r="P190">
        <f t="shared" si="15"/>
        <v>50332299.512627378</v>
      </c>
    </row>
    <row r="191" spans="1:16" x14ac:dyDescent="0.35">
      <c r="A191" s="1">
        <v>189</v>
      </c>
      <c r="B191" t="s">
        <v>253</v>
      </c>
      <c r="C191">
        <v>52097718.328628711</v>
      </c>
      <c r="D191">
        <v>4000000000</v>
      </c>
      <c r="E191">
        <v>134</v>
      </c>
      <c r="F191">
        <v>143</v>
      </c>
      <c r="G191">
        <f t="shared" si="11"/>
        <v>1</v>
      </c>
      <c r="H191">
        <v>0</v>
      </c>
      <c r="I191">
        <v>11345</v>
      </c>
      <c r="J191">
        <f t="shared" si="12"/>
        <v>60</v>
      </c>
      <c r="K191" t="s">
        <v>2508</v>
      </c>
      <c r="L191">
        <v>26666666</v>
      </c>
      <c r="M191">
        <f t="shared" si="13"/>
        <v>66666666.666666664</v>
      </c>
      <c r="N191" s="6">
        <v>26666666.666666601</v>
      </c>
      <c r="O191">
        <f t="shared" si="14"/>
        <v>50418686.646099605</v>
      </c>
      <c r="P191">
        <f t="shared" si="15"/>
        <v>50418686.646099605</v>
      </c>
    </row>
    <row r="192" spans="1:16" x14ac:dyDescent="0.35">
      <c r="A192" s="1">
        <v>190</v>
      </c>
      <c r="B192" t="s">
        <v>254</v>
      </c>
      <c r="C192">
        <v>52094593.840303823</v>
      </c>
      <c r="D192">
        <v>4000000000</v>
      </c>
      <c r="E192">
        <v>134</v>
      </c>
      <c r="F192">
        <v>144</v>
      </c>
      <c r="G192">
        <f t="shared" si="11"/>
        <v>1</v>
      </c>
      <c r="H192">
        <v>0</v>
      </c>
      <c r="I192">
        <v>11405</v>
      </c>
      <c r="J192">
        <f t="shared" si="12"/>
        <v>60</v>
      </c>
      <c r="K192" t="s">
        <v>2563</v>
      </c>
      <c r="L192">
        <v>26666666</v>
      </c>
      <c r="M192">
        <f t="shared" si="13"/>
        <v>66666666.666666664</v>
      </c>
      <c r="N192" s="6">
        <v>26666666.666666601</v>
      </c>
      <c r="O192">
        <f t="shared" si="14"/>
        <v>50504164.839982465</v>
      </c>
      <c r="P192">
        <f t="shared" si="15"/>
        <v>50504164.839982465</v>
      </c>
    </row>
    <row r="193" spans="1:16" x14ac:dyDescent="0.35">
      <c r="A193" s="1">
        <v>191</v>
      </c>
      <c r="B193" t="s">
        <v>255</v>
      </c>
      <c r="C193">
        <v>52089908.980921201</v>
      </c>
      <c r="D193">
        <v>4000000000</v>
      </c>
      <c r="E193">
        <v>134</v>
      </c>
      <c r="F193">
        <v>144</v>
      </c>
      <c r="G193">
        <f t="shared" si="11"/>
        <v>0</v>
      </c>
      <c r="H193">
        <v>0</v>
      </c>
      <c r="I193">
        <v>11465</v>
      </c>
      <c r="J193">
        <f t="shared" si="12"/>
        <v>60</v>
      </c>
      <c r="K193" t="s">
        <v>2564</v>
      </c>
      <c r="L193">
        <v>26666666</v>
      </c>
      <c r="M193">
        <f t="shared" si="13"/>
        <v>0</v>
      </c>
      <c r="N193" s="6">
        <v>26666666.666666601</v>
      </c>
      <c r="O193">
        <f t="shared" si="14"/>
        <v>50239860.444832094</v>
      </c>
      <c r="P193">
        <f t="shared" si="15"/>
        <v>50239860.444832094</v>
      </c>
    </row>
    <row r="194" spans="1:16" x14ac:dyDescent="0.35">
      <c r="A194" s="1">
        <v>192</v>
      </c>
      <c r="B194" t="s">
        <v>256</v>
      </c>
      <c r="C194">
        <v>52094593.091385372</v>
      </c>
      <c r="D194">
        <v>4000000000</v>
      </c>
      <c r="E194">
        <v>134</v>
      </c>
      <c r="F194">
        <v>145</v>
      </c>
      <c r="G194">
        <f t="shared" si="11"/>
        <v>1</v>
      </c>
      <c r="H194">
        <v>0</v>
      </c>
      <c r="I194">
        <v>11525</v>
      </c>
      <c r="J194">
        <f t="shared" si="12"/>
        <v>60</v>
      </c>
      <c r="K194" t="s">
        <v>2514</v>
      </c>
      <c r="L194">
        <v>26666666</v>
      </c>
      <c r="M194">
        <f t="shared" si="13"/>
        <v>66666666.666666664</v>
      </c>
      <c r="N194" s="6">
        <v>26666666.666666601</v>
      </c>
      <c r="O194">
        <f t="shared" si="14"/>
        <v>50325379.609544471</v>
      </c>
      <c r="P194">
        <f t="shared" si="15"/>
        <v>50325379.609544471</v>
      </c>
    </row>
    <row r="195" spans="1:16" x14ac:dyDescent="0.35">
      <c r="A195" s="1">
        <v>193</v>
      </c>
      <c r="B195" t="s">
        <v>257</v>
      </c>
      <c r="C195">
        <v>52093031.97087013</v>
      </c>
      <c r="D195">
        <v>4000000000</v>
      </c>
      <c r="E195">
        <v>134</v>
      </c>
      <c r="F195">
        <v>145</v>
      </c>
      <c r="G195">
        <f t="shared" si="11"/>
        <v>0</v>
      </c>
      <c r="H195">
        <v>0</v>
      </c>
      <c r="I195">
        <v>11585</v>
      </c>
      <c r="J195">
        <f t="shared" si="12"/>
        <v>60</v>
      </c>
      <c r="K195" t="s">
        <v>2565</v>
      </c>
      <c r="L195">
        <v>26666666</v>
      </c>
      <c r="M195">
        <f t="shared" si="13"/>
        <v>0</v>
      </c>
      <c r="N195" s="6">
        <v>26666666.666666601</v>
      </c>
      <c r="O195">
        <f t="shared" si="14"/>
        <v>50064738.88649115</v>
      </c>
      <c r="P195">
        <f t="shared" si="15"/>
        <v>50064738.88649115</v>
      </c>
    </row>
    <row r="196" spans="1:16" x14ac:dyDescent="0.35">
      <c r="A196" s="1">
        <v>194</v>
      </c>
      <c r="B196" t="s">
        <v>258</v>
      </c>
      <c r="C196">
        <v>52096154.960819073</v>
      </c>
      <c r="D196">
        <v>4000000000</v>
      </c>
      <c r="E196">
        <v>134</v>
      </c>
      <c r="F196">
        <v>146</v>
      </c>
      <c r="G196">
        <f t="shared" ref="G196:G259" si="16">F196-F195</f>
        <v>1</v>
      </c>
      <c r="H196">
        <v>0</v>
      </c>
      <c r="I196">
        <v>11645</v>
      </c>
      <c r="J196">
        <f t="shared" ref="J196:J259" si="17">I196-I195</f>
        <v>60</v>
      </c>
      <c r="K196" t="s">
        <v>2514</v>
      </c>
      <c r="L196">
        <v>26666666</v>
      </c>
      <c r="M196">
        <f t="shared" ref="M196:M259" si="18">(D196*G196)/J196</f>
        <v>66666666.666666664</v>
      </c>
      <c r="N196" s="6">
        <v>26666666.666666601</v>
      </c>
      <c r="O196">
        <f t="shared" ref="O196:O259" si="19">(D196*F196)/I196</f>
        <v>50150279.089738086</v>
      </c>
      <c r="P196">
        <f t="shared" ref="P196:P259" si="20">(D196*F196)/I196</f>
        <v>50150279.089738086</v>
      </c>
    </row>
    <row r="197" spans="1:16" x14ac:dyDescent="0.35">
      <c r="A197" s="1">
        <v>195</v>
      </c>
      <c r="B197" t="s">
        <v>259</v>
      </c>
      <c r="C197">
        <v>52093031.221951678</v>
      </c>
      <c r="D197">
        <v>4000000000</v>
      </c>
      <c r="E197">
        <v>134</v>
      </c>
      <c r="F197">
        <v>146</v>
      </c>
      <c r="G197">
        <f t="shared" si="16"/>
        <v>0</v>
      </c>
      <c r="H197">
        <v>0</v>
      </c>
      <c r="I197">
        <v>11705</v>
      </c>
      <c r="J197">
        <f t="shared" si="17"/>
        <v>60</v>
      </c>
      <c r="K197" t="s">
        <v>2566</v>
      </c>
      <c r="L197">
        <v>26666666</v>
      </c>
      <c r="M197">
        <f t="shared" si="18"/>
        <v>0</v>
      </c>
      <c r="N197" s="6">
        <v>26666666.666666601</v>
      </c>
      <c r="O197">
        <f t="shared" si="19"/>
        <v>49893208.030756086</v>
      </c>
      <c r="P197">
        <f t="shared" si="20"/>
        <v>49893208.030756086</v>
      </c>
    </row>
    <row r="198" spans="1:16" x14ac:dyDescent="0.35">
      <c r="A198" s="1">
        <v>196</v>
      </c>
      <c r="B198" t="s">
        <v>260</v>
      </c>
      <c r="C198">
        <v>52094593.840303831</v>
      </c>
      <c r="D198">
        <v>4000000000</v>
      </c>
      <c r="E198">
        <v>134</v>
      </c>
      <c r="F198">
        <v>146</v>
      </c>
      <c r="G198">
        <f t="shared" si="16"/>
        <v>0</v>
      </c>
      <c r="H198">
        <v>0</v>
      </c>
      <c r="I198">
        <v>11765</v>
      </c>
      <c r="J198">
        <f t="shared" si="17"/>
        <v>60</v>
      </c>
      <c r="K198" t="s">
        <v>2565</v>
      </c>
      <c r="L198">
        <v>26666666</v>
      </c>
      <c r="M198">
        <f t="shared" si="18"/>
        <v>0</v>
      </c>
      <c r="N198" s="6">
        <v>26666666.666666601</v>
      </c>
      <c r="O198">
        <f t="shared" si="19"/>
        <v>49638759.031024225</v>
      </c>
      <c r="P198">
        <f t="shared" si="20"/>
        <v>49638759.031024225</v>
      </c>
    </row>
    <row r="199" spans="1:16" x14ac:dyDescent="0.35">
      <c r="A199" s="1">
        <v>197</v>
      </c>
      <c r="B199" t="s">
        <v>261</v>
      </c>
      <c r="C199">
        <v>52102402.43855384</v>
      </c>
      <c r="D199">
        <v>4000000000</v>
      </c>
      <c r="E199">
        <v>134</v>
      </c>
      <c r="F199">
        <v>146</v>
      </c>
      <c r="G199">
        <f t="shared" si="16"/>
        <v>0</v>
      </c>
      <c r="H199">
        <v>0</v>
      </c>
      <c r="I199">
        <v>11825</v>
      </c>
      <c r="J199">
        <f t="shared" si="17"/>
        <v>60</v>
      </c>
      <c r="K199" t="s">
        <v>2565</v>
      </c>
      <c r="L199">
        <v>26666666</v>
      </c>
      <c r="M199">
        <f t="shared" si="18"/>
        <v>0</v>
      </c>
      <c r="N199" s="6">
        <v>33333333.333333299</v>
      </c>
      <c r="O199">
        <f t="shared" si="19"/>
        <v>49386892.177589849</v>
      </c>
      <c r="P199">
        <f t="shared" si="20"/>
        <v>49386892.177589849</v>
      </c>
    </row>
    <row r="200" spans="1:16" x14ac:dyDescent="0.35">
      <c r="A200" s="1">
        <v>198</v>
      </c>
      <c r="B200" t="s">
        <v>262</v>
      </c>
      <c r="C200">
        <v>52091470.101436444</v>
      </c>
      <c r="D200">
        <v>4000000000</v>
      </c>
      <c r="E200">
        <v>134</v>
      </c>
      <c r="F200">
        <v>150</v>
      </c>
      <c r="G200">
        <f t="shared" si="16"/>
        <v>4</v>
      </c>
      <c r="H200">
        <v>0</v>
      </c>
      <c r="I200">
        <v>11885</v>
      </c>
      <c r="J200">
        <f t="shared" si="17"/>
        <v>60</v>
      </c>
      <c r="K200" t="s">
        <v>2567</v>
      </c>
      <c r="L200">
        <v>26666666</v>
      </c>
      <c r="M200">
        <f t="shared" si="18"/>
        <v>266666666.66666666</v>
      </c>
      <c r="N200" s="6">
        <v>33333333.333333299</v>
      </c>
      <c r="O200">
        <f t="shared" si="19"/>
        <v>50483803.11316786</v>
      </c>
      <c r="P200">
        <f t="shared" si="20"/>
        <v>50483803.11316786</v>
      </c>
    </row>
    <row r="201" spans="1:16" x14ac:dyDescent="0.35">
      <c r="A201" s="1">
        <v>199</v>
      </c>
      <c r="B201" t="s">
        <v>263</v>
      </c>
      <c r="C201">
        <v>52099279.449143954</v>
      </c>
      <c r="D201">
        <v>4000000000</v>
      </c>
      <c r="E201">
        <v>134</v>
      </c>
      <c r="F201">
        <v>151</v>
      </c>
      <c r="G201">
        <f t="shared" si="16"/>
        <v>1</v>
      </c>
      <c r="H201">
        <v>0</v>
      </c>
      <c r="I201">
        <v>11945</v>
      </c>
      <c r="J201">
        <f t="shared" si="17"/>
        <v>60</v>
      </c>
      <c r="K201" t="s">
        <v>2520</v>
      </c>
      <c r="L201">
        <v>26666666</v>
      </c>
      <c r="M201">
        <f t="shared" si="18"/>
        <v>66666666.666666664</v>
      </c>
      <c r="N201" s="6">
        <v>33333333.333333299</v>
      </c>
      <c r="O201">
        <f t="shared" si="19"/>
        <v>50565089.995814145</v>
      </c>
      <c r="P201">
        <f t="shared" si="20"/>
        <v>50565089.995814145</v>
      </c>
    </row>
    <row r="202" spans="1:16" x14ac:dyDescent="0.35">
      <c r="A202" s="1">
        <v>200</v>
      </c>
      <c r="B202" t="s">
        <v>264</v>
      </c>
      <c r="C202">
        <v>52094593.091385372</v>
      </c>
      <c r="D202">
        <v>4000000000</v>
      </c>
      <c r="E202">
        <v>134</v>
      </c>
      <c r="F202">
        <v>151</v>
      </c>
      <c r="G202">
        <f t="shared" si="16"/>
        <v>0</v>
      </c>
      <c r="H202">
        <v>0</v>
      </c>
      <c r="I202">
        <v>12005</v>
      </c>
      <c r="J202">
        <f t="shared" si="17"/>
        <v>60</v>
      </c>
      <c r="K202" t="s">
        <v>2507</v>
      </c>
      <c r="L202">
        <v>26666666</v>
      </c>
      <c r="M202">
        <f t="shared" si="18"/>
        <v>0</v>
      </c>
      <c r="N202" s="6">
        <v>33333333.333333299</v>
      </c>
      <c r="O202">
        <f t="shared" si="19"/>
        <v>50312369.84589754</v>
      </c>
      <c r="P202">
        <f t="shared" si="20"/>
        <v>50312369.84589754</v>
      </c>
    </row>
    <row r="203" spans="1:16" x14ac:dyDescent="0.35">
      <c r="A203" s="1">
        <v>201</v>
      </c>
      <c r="B203" t="s">
        <v>265</v>
      </c>
      <c r="C203">
        <v>52093031.97087013</v>
      </c>
      <c r="D203">
        <v>4000000000</v>
      </c>
      <c r="E203">
        <v>134</v>
      </c>
      <c r="F203">
        <v>151</v>
      </c>
      <c r="G203">
        <f t="shared" si="16"/>
        <v>0</v>
      </c>
      <c r="H203">
        <v>0</v>
      </c>
      <c r="I203">
        <v>12065</v>
      </c>
      <c r="J203">
        <f t="shared" si="17"/>
        <v>60</v>
      </c>
      <c r="K203" t="s">
        <v>2568</v>
      </c>
      <c r="L203">
        <v>26666666</v>
      </c>
      <c r="M203">
        <f t="shared" si="18"/>
        <v>0</v>
      </c>
      <c r="N203" s="6">
        <v>33333333.333333299</v>
      </c>
      <c r="O203">
        <f t="shared" si="19"/>
        <v>50062163.282221302</v>
      </c>
      <c r="P203">
        <f t="shared" si="20"/>
        <v>50062163.282221302</v>
      </c>
    </row>
    <row r="204" spans="1:16" x14ac:dyDescent="0.35">
      <c r="A204" s="1">
        <v>202</v>
      </c>
      <c r="B204" t="s">
        <v>266</v>
      </c>
      <c r="C204">
        <v>52096154.960819073</v>
      </c>
      <c r="D204">
        <v>4000000000</v>
      </c>
      <c r="E204">
        <v>134</v>
      </c>
      <c r="F204">
        <v>152</v>
      </c>
      <c r="G204">
        <f t="shared" si="16"/>
        <v>1</v>
      </c>
      <c r="H204">
        <v>0</v>
      </c>
      <c r="I204">
        <v>12125</v>
      </c>
      <c r="J204">
        <f t="shared" si="17"/>
        <v>60</v>
      </c>
      <c r="K204" t="s">
        <v>2568</v>
      </c>
      <c r="L204">
        <v>26666666</v>
      </c>
      <c r="M204">
        <f t="shared" si="18"/>
        <v>66666666.666666664</v>
      </c>
      <c r="N204" s="6">
        <v>33333333.333333299</v>
      </c>
      <c r="O204">
        <f t="shared" si="19"/>
        <v>50144329.896907218</v>
      </c>
      <c r="P204">
        <f t="shared" si="20"/>
        <v>50144329.896907218</v>
      </c>
    </row>
    <row r="205" spans="1:16" x14ac:dyDescent="0.35">
      <c r="A205" s="1">
        <v>203</v>
      </c>
      <c r="B205" t="s">
        <v>267</v>
      </c>
      <c r="C205">
        <v>52096154.960819073</v>
      </c>
      <c r="D205">
        <v>4000000000</v>
      </c>
      <c r="E205">
        <v>134</v>
      </c>
      <c r="F205">
        <v>153</v>
      </c>
      <c r="G205">
        <f t="shared" si="16"/>
        <v>1</v>
      </c>
      <c r="H205">
        <v>0</v>
      </c>
      <c r="I205">
        <v>12185</v>
      </c>
      <c r="J205">
        <f t="shared" si="17"/>
        <v>60</v>
      </c>
      <c r="K205" t="s">
        <v>2478</v>
      </c>
      <c r="L205">
        <v>26666666</v>
      </c>
      <c r="M205">
        <f t="shared" si="18"/>
        <v>66666666.666666664</v>
      </c>
      <c r="N205" s="6">
        <v>33333333.333333299</v>
      </c>
      <c r="O205">
        <f t="shared" si="19"/>
        <v>50225687.320475996</v>
      </c>
      <c r="P205">
        <f t="shared" si="20"/>
        <v>50225687.320475996</v>
      </c>
    </row>
    <row r="206" spans="1:16" x14ac:dyDescent="0.35">
      <c r="A206" s="1">
        <v>204</v>
      </c>
      <c r="B206" t="s">
        <v>268</v>
      </c>
      <c r="C206">
        <v>52089908.980921201</v>
      </c>
      <c r="D206">
        <v>4000000000</v>
      </c>
      <c r="E206">
        <v>134</v>
      </c>
      <c r="F206">
        <v>155</v>
      </c>
      <c r="G206">
        <f t="shared" si="16"/>
        <v>2</v>
      </c>
      <c r="H206">
        <v>0</v>
      </c>
      <c r="I206">
        <v>12245</v>
      </c>
      <c r="J206">
        <f t="shared" si="17"/>
        <v>60</v>
      </c>
      <c r="K206" t="s">
        <v>2528</v>
      </c>
      <c r="L206">
        <v>26666666</v>
      </c>
      <c r="M206">
        <f t="shared" si="18"/>
        <v>133333333.33333333</v>
      </c>
      <c r="N206" s="6">
        <v>33333333.333333299</v>
      </c>
      <c r="O206">
        <f t="shared" si="19"/>
        <v>50632911.392405063</v>
      </c>
      <c r="P206">
        <f t="shared" si="20"/>
        <v>50632911.392405063</v>
      </c>
    </row>
    <row r="207" spans="1:16" x14ac:dyDescent="0.35">
      <c r="A207" s="1">
        <v>205</v>
      </c>
      <c r="B207" t="s">
        <v>269</v>
      </c>
      <c r="C207">
        <v>52096155.710276566</v>
      </c>
      <c r="D207">
        <v>4000000000</v>
      </c>
      <c r="E207">
        <v>134</v>
      </c>
      <c r="F207">
        <v>157</v>
      </c>
      <c r="G207">
        <f t="shared" si="16"/>
        <v>2</v>
      </c>
      <c r="H207">
        <v>0</v>
      </c>
      <c r="I207">
        <v>12305</v>
      </c>
      <c r="J207">
        <f t="shared" si="17"/>
        <v>60</v>
      </c>
      <c r="K207" t="s">
        <v>2489</v>
      </c>
      <c r="L207">
        <v>26666666</v>
      </c>
      <c r="M207">
        <f t="shared" si="18"/>
        <v>133333333.33333333</v>
      </c>
      <c r="N207" s="6">
        <v>33333333.333333299</v>
      </c>
      <c r="O207">
        <f t="shared" si="19"/>
        <v>51036164.160910197</v>
      </c>
      <c r="P207">
        <f t="shared" si="20"/>
        <v>51036164.160910197</v>
      </c>
    </row>
    <row r="208" spans="1:16" x14ac:dyDescent="0.35">
      <c r="A208" s="1">
        <v>206</v>
      </c>
      <c r="B208" t="s">
        <v>270</v>
      </c>
      <c r="C208">
        <v>52094593.091385372</v>
      </c>
      <c r="D208">
        <v>4000000000</v>
      </c>
      <c r="E208">
        <v>134</v>
      </c>
      <c r="F208">
        <v>157</v>
      </c>
      <c r="G208">
        <f t="shared" si="16"/>
        <v>0</v>
      </c>
      <c r="H208">
        <v>0</v>
      </c>
      <c r="I208">
        <v>12365</v>
      </c>
      <c r="J208">
        <f t="shared" si="17"/>
        <v>60</v>
      </c>
      <c r="K208" t="s">
        <v>2505</v>
      </c>
      <c r="L208">
        <v>26666666</v>
      </c>
      <c r="M208">
        <f t="shared" si="18"/>
        <v>0</v>
      </c>
      <c r="N208" s="6">
        <v>33333333.333333299</v>
      </c>
      <c r="O208">
        <f t="shared" si="19"/>
        <v>50788515.972503036</v>
      </c>
      <c r="P208">
        <f t="shared" si="20"/>
        <v>50788515.972503036</v>
      </c>
    </row>
    <row r="209" spans="1:16" x14ac:dyDescent="0.35">
      <c r="A209" s="1">
        <v>207</v>
      </c>
      <c r="B209" t="s">
        <v>271</v>
      </c>
      <c r="C209">
        <v>52096154.960819073</v>
      </c>
      <c r="D209">
        <v>4000000000</v>
      </c>
      <c r="E209">
        <v>134</v>
      </c>
      <c r="F209">
        <v>157</v>
      </c>
      <c r="G209">
        <f t="shared" si="16"/>
        <v>0</v>
      </c>
      <c r="H209">
        <v>0</v>
      </c>
      <c r="I209">
        <v>12425</v>
      </c>
      <c r="J209">
        <f t="shared" si="17"/>
        <v>60</v>
      </c>
      <c r="K209" t="s">
        <v>2569</v>
      </c>
      <c r="L209">
        <v>66666666</v>
      </c>
      <c r="M209">
        <f t="shared" si="18"/>
        <v>0</v>
      </c>
      <c r="N209" s="6">
        <v>73333333.333333299</v>
      </c>
      <c r="O209">
        <f t="shared" si="19"/>
        <v>50543259.557344064</v>
      </c>
      <c r="P209">
        <f t="shared" si="20"/>
        <v>50543259.557344064</v>
      </c>
    </row>
    <row r="210" spans="1:16" x14ac:dyDescent="0.35">
      <c r="A210" s="1">
        <v>208</v>
      </c>
      <c r="B210" t="s">
        <v>272</v>
      </c>
      <c r="C210">
        <v>52093031.97087013</v>
      </c>
      <c r="D210">
        <v>4000000000</v>
      </c>
      <c r="E210">
        <v>134</v>
      </c>
      <c r="F210">
        <v>157</v>
      </c>
      <c r="G210">
        <f t="shared" si="16"/>
        <v>0</v>
      </c>
      <c r="H210">
        <v>0</v>
      </c>
      <c r="I210">
        <v>12485</v>
      </c>
      <c r="J210">
        <f t="shared" si="17"/>
        <v>60</v>
      </c>
      <c r="K210" t="s">
        <v>2569</v>
      </c>
      <c r="L210">
        <v>66666666</v>
      </c>
      <c r="M210">
        <f t="shared" si="18"/>
        <v>0</v>
      </c>
      <c r="N210" s="6">
        <v>73333333.333333299</v>
      </c>
      <c r="O210">
        <f t="shared" si="19"/>
        <v>50300360.432519026</v>
      </c>
      <c r="P210">
        <f t="shared" si="20"/>
        <v>50300360.432519026</v>
      </c>
    </row>
    <row r="211" spans="1:16" x14ac:dyDescent="0.35">
      <c r="A211" s="1">
        <v>209</v>
      </c>
      <c r="B211" t="s">
        <v>273</v>
      </c>
      <c r="C211">
        <v>52094593.091385372</v>
      </c>
      <c r="D211">
        <v>4000000000</v>
      </c>
      <c r="E211">
        <v>134</v>
      </c>
      <c r="F211">
        <v>161</v>
      </c>
      <c r="G211">
        <f t="shared" si="16"/>
        <v>4</v>
      </c>
      <c r="H211">
        <v>0</v>
      </c>
      <c r="I211">
        <v>12545</v>
      </c>
      <c r="J211">
        <f t="shared" si="17"/>
        <v>60</v>
      </c>
      <c r="K211" t="s">
        <v>2499</v>
      </c>
      <c r="L211">
        <v>66666666</v>
      </c>
      <c r="M211">
        <f t="shared" si="18"/>
        <v>266666666.66666666</v>
      </c>
      <c r="N211" s="6">
        <v>73333333.333333299</v>
      </c>
      <c r="O211">
        <f t="shared" si="19"/>
        <v>51335193.304105222</v>
      </c>
      <c r="P211">
        <f t="shared" si="20"/>
        <v>51335193.304105222</v>
      </c>
    </row>
    <row r="212" spans="1:16" x14ac:dyDescent="0.35">
      <c r="A212" s="1">
        <v>210</v>
      </c>
      <c r="B212" t="s">
        <v>274</v>
      </c>
      <c r="C212">
        <v>52097717.57971026</v>
      </c>
      <c r="D212">
        <v>4000000000</v>
      </c>
      <c r="E212">
        <v>134</v>
      </c>
      <c r="F212">
        <v>161</v>
      </c>
      <c r="G212">
        <f t="shared" si="16"/>
        <v>0</v>
      </c>
      <c r="H212">
        <v>0</v>
      </c>
      <c r="I212">
        <v>12605</v>
      </c>
      <c r="J212">
        <f t="shared" si="17"/>
        <v>60</v>
      </c>
      <c r="K212" t="s">
        <v>2570</v>
      </c>
      <c r="L212">
        <v>66666666</v>
      </c>
      <c r="M212">
        <f t="shared" si="18"/>
        <v>0</v>
      </c>
      <c r="N212" s="6">
        <v>73333333.333333299</v>
      </c>
      <c r="O212">
        <f t="shared" si="19"/>
        <v>51090836.969456568</v>
      </c>
      <c r="P212">
        <f t="shared" si="20"/>
        <v>51090836.969456568</v>
      </c>
    </row>
    <row r="213" spans="1:16" x14ac:dyDescent="0.35">
      <c r="A213" s="1">
        <v>211</v>
      </c>
      <c r="B213" t="s">
        <v>276</v>
      </c>
      <c r="C213">
        <v>52094593.840303823</v>
      </c>
      <c r="D213">
        <v>4000000000</v>
      </c>
      <c r="E213">
        <v>134</v>
      </c>
      <c r="F213">
        <v>161</v>
      </c>
      <c r="G213">
        <f t="shared" si="16"/>
        <v>0</v>
      </c>
      <c r="H213">
        <v>0</v>
      </c>
      <c r="I213">
        <v>12665</v>
      </c>
      <c r="J213">
        <f t="shared" si="17"/>
        <v>60</v>
      </c>
      <c r="K213" t="s">
        <v>2492</v>
      </c>
      <c r="L213">
        <v>66666666</v>
      </c>
      <c r="M213">
        <f t="shared" si="18"/>
        <v>0</v>
      </c>
      <c r="N213" s="6">
        <v>73333333.333333299</v>
      </c>
      <c r="O213">
        <f t="shared" si="19"/>
        <v>50848795.894196607</v>
      </c>
      <c r="P213">
        <f t="shared" si="20"/>
        <v>50848795.894196607</v>
      </c>
    </row>
    <row r="214" spans="1:16" x14ac:dyDescent="0.35">
      <c r="A214" s="1">
        <v>212</v>
      </c>
      <c r="B214" t="s">
        <v>277</v>
      </c>
      <c r="C214">
        <v>52094593.091385372</v>
      </c>
      <c r="D214">
        <v>4000000000</v>
      </c>
      <c r="E214">
        <v>134</v>
      </c>
      <c r="F214">
        <v>161</v>
      </c>
      <c r="G214">
        <f t="shared" si="16"/>
        <v>0</v>
      </c>
      <c r="H214">
        <v>0</v>
      </c>
      <c r="I214">
        <v>12725</v>
      </c>
      <c r="J214">
        <f t="shared" si="17"/>
        <v>60</v>
      </c>
      <c r="K214" t="s">
        <v>2505</v>
      </c>
      <c r="L214">
        <v>66666666</v>
      </c>
      <c r="M214">
        <f t="shared" si="18"/>
        <v>0</v>
      </c>
      <c r="N214" s="6">
        <v>73333333.333333299</v>
      </c>
      <c r="O214">
        <f t="shared" si="19"/>
        <v>50609037.328094304</v>
      </c>
      <c r="P214">
        <f t="shared" si="20"/>
        <v>50609037.328094304</v>
      </c>
    </row>
    <row r="215" spans="1:16" x14ac:dyDescent="0.35">
      <c r="A215" s="1">
        <v>213</v>
      </c>
      <c r="B215" t="s">
        <v>278</v>
      </c>
      <c r="C215">
        <v>52099279.449143954</v>
      </c>
      <c r="D215">
        <v>4000000000</v>
      </c>
      <c r="E215">
        <v>134</v>
      </c>
      <c r="F215">
        <v>163</v>
      </c>
      <c r="G215">
        <f t="shared" si="16"/>
        <v>2</v>
      </c>
      <c r="H215">
        <v>0</v>
      </c>
      <c r="I215">
        <v>12785</v>
      </c>
      <c r="J215">
        <f t="shared" si="17"/>
        <v>60</v>
      </c>
      <c r="K215" t="s">
        <v>2479</v>
      </c>
      <c r="L215">
        <v>66666666</v>
      </c>
      <c r="M215">
        <f t="shared" si="18"/>
        <v>133333333.33333333</v>
      </c>
      <c r="N215" s="6">
        <v>73333333.333333299</v>
      </c>
      <c r="O215">
        <f t="shared" si="19"/>
        <v>50997262.416894801</v>
      </c>
      <c r="P215">
        <f t="shared" si="20"/>
        <v>50997262.416894801</v>
      </c>
    </row>
    <row r="216" spans="1:16" x14ac:dyDescent="0.35">
      <c r="A216" s="1">
        <v>214</v>
      </c>
      <c r="B216" t="s">
        <v>279</v>
      </c>
      <c r="C216">
        <v>52096155.709737517</v>
      </c>
      <c r="D216">
        <v>4000000000</v>
      </c>
      <c r="E216">
        <v>134</v>
      </c>
      <c r="F216">
        <v>165</v>
      </c>
      <c r="G216">
        <f t="shared" si="16"/>
        <v>2</v>
      </c>
      <c r="H216">
        <v>0</v>
      </c>
      <c r="I216">
        <v>12845</v>
      </c>
      <c r="J216">
        <f t="shared" si="17"/>
        <v>60</v>
      </c>
      <c r="K216" t="s">
        <v>2571</v>
      </c>
      <c r="L216">
        <v>66666666</v>
      </c>
      <c r="M216">
        <f t="shared" si="18"/>
        <v>133333333.33333333</v>
      </c>
      <c r="N216" s="6">
        <v>73333333.333333299</v>
      </c>
      <c r="O216">
        <f t="shared" si="19"/>
        <v>51381860.646165825</v>
      </c>
      <c r="P216">
        <f t="shared" si="20"/>
        <v>51381860.646165825</v>
      </c>
    </row>
    <row r="217" spans="1:16" x14ac:dyDescent="0.35">
      <c r="A217" s="1">
        <v>215</v>
      </c>
      <c r="B217" t="s">
        <v>281</v>
      </c>
      <c r="C217">
        <v>52097716.830252759</v>
      </c>
      <c r="D217">
        <v>4000000000</v>
      </c>
      <c r="E217">
        <v>134</v>
      </c>
      <c r="F217">
        <v>165</v>
      </c>
      <c r="G217">
        <f t="shared" si="16"/>
        <v>0</v>
      </c>
      <c r="H217">
        <v>0</v>
      </c>
      <c r="I217">
        <v>12905</v>
      </c>
      <c r="J217">
        <f t="shared" si="17"/>
        <v>60</v>
      </c>
      <c r="K217" t="s">
        <v>2492</v>
      </c>
      <c r="L217">
        <v>66666666</v>
      </c>
      <c r="M217">
        <f t="shared" si="18"/>
        <v>0</v>
      </c>
      <c r="N217" s="6">
        <v>73333333.333333299</v>
      </c>
      <c r="O217">
        <f t="shared" si="19"/>
        <v>51142967.841921739</v>
      </c>
      <c r="P217">
        <f t="shared" si="20"/>
        <v>51142967.841921739</v>
      </c>
    </row>
    <row r="218" spans="1:16" x14ac:dyDescent="0.35">
      <c r="A218" s="1">
        <v>216</v>
      </c>
      <c r="B218" t="s">
        <v>282</v>
      </c>
      <c r="C218">
        <v>52097716.830252752</v>
      </c>
      <c r="D218">
        <v>4000000000</v>
      </c>
      <c r="E218">
        <v>134</v>
      </c>
      <c r="F218">
        <v>166</v>
      </c>
      <c r="G218">
        <f t="shared" si="16"/>
        <v>1</v>
      </c>
      <c r="H218">
        <v>0</v>
      </c>
      <c r="I218">
        <v>12965</v>
      </c>
      <c r="J218">
        <f t="shared" si="17"/>
        <v>60</v>
      </c>
      <c r="K218" t="s">
        <v>2572</v>
      </c>
      <c r="L218">
        <v>66666666</v>
      </c>
      <c r="M218">
        <f t="shared" si="18"/>
        <v>66666666.666666664</v>
      </c>
      <c r="N218" s="6">
        <v>73333333.333333299</v>
      </c>
      <c r="O218">
        <f t="shared" si="19"/>
        <v>51214809.101426922</v>
      </c>
      <c r="P218">
        <f t="shared" si="20"/>
        <v>51214809.101426922</v>
      </c>
    </row>
    <row r="219" spans="1:16" x14ac:dyDescent="0.35">
      <c r="A219" s="1">
        <v>217</v>
      </c>
      <c r="B219" t="s">
        <v>284</v>
      </c>
      <c r="C219">
        <v>52099281.696977407</v>
      </c>
      <c r="D219">
        <v>4000000000</v>
      </c>
      <c r="E219">
        <v>134</v>
      </c>
      <c r="F219">
        <v>166</v>
      </c>
      <c r="G219">
        <f t="shared" si="16"/>
        <v>0</v>
      </c>
      <c r="H219">
        <v>0</v>
      </c>
      <c r="I219">
        <v>13025</v>
      </c>
      <c r="J219">
        <f t="shared" si="17"/>
        <v>60</v>
      </c>
      <c r="K219" t="s">
        <v>2479</v>
      </c>
      <c r="L219">
        <v>60000000</v>
      </c>
      <c r="M219">
        <f t="shared" si="18"/>
        <v>0</v>
      </c>
      <c r="N219" s="6">
        <v>60000000</v>
      </c>
      <c r="O219">
        <f t="shared" si="19"/>
        <v>50978886.756238006</v>
      </c>
      <c r="P219">
        <f t="shared" si="20"/>
        <v>50978886.756238006</v>
      </c>
    </row>
    <row r="220" spans="1:16" x14ac:dyDescent="0.35">
      <c r="A220" s="1">
        <v>218</v>
      </c>
      <c r="B220" t="s">
        <v>285</v>
      </c>
      <c r="C220">
        <v>52091469.352517992</v>
      </c>
      <c r="D220">
        <v>4000000000</v>
      </c>
      <c r="E220">
        <v>134</v>
      </c>
      <c r="F220">
        <v>166</v>
      </c>
      <c r="G220">
        <f t="shared" si="16"/>
        <v>0</v>
      </c>
      <c r="H220">
        <v>0</v>
      </c>
      <c r="I220">
        <v>13085</v>
      </c>
      <c r="J220">
        <f t="shared" si="17"/>
        <v>60</v>
      </c>
      <c r="K220" t="s">
        <v>2573</v>
      </c>
      <c r="L220">
        <v>60000000</v>
      </c>
      <c r="M220">
        <f t="shared" si="18"/>
        <v>0</v>
      </c>
      <c r="N220" s="6">
        <v>60000000</v>
      </c>
      <c r="O220">
        <f t="shared" si="19"/>
        <v>50745128.009170808</v>
      </c>
      <c r="P220">
        <f t="shared" si="20"/>
        <v>50745128.009170808</v>
      </c>
    </row>
    <row r="221" spans="1:16" x14ac:dyDescent="0.35">
      <c r="A221" s="1">
        <v>219</v>
      </c>
      <c r="B221" t="s">
        <v>287</v>
      </c>
      <c r="C221">
        <v>52094594.589761317</v>
      </c>
      <c r="D221">
        <v>4000000000</v>
      </c>
      <c r="E221">
        <v>134</v>
      </c>
      <c r="F221">
        <v>167</v>
      </c>
      <c r="G221">
        <f t="shared" si="16"/>
        <v>1</v>
      </c>
      <c r="H221">
        <v>0</v>
      </c>
      <c r="I221">
        <v>13145</v>
      </c>
      <c r="J221">
        <f t="shared" si="17"/>
        <v>60</v>
      </c>
      <c r="K221" t="s">
        <v>2507</v>
      </c>
      <c r="L221">
        <v>60000000</v>
      </c>
      <c r="M221">
        <f t="shared" si="18"/>
        <v>66666666.666666664</v>
      </c>
      <c r="N221" s="6">
        <v>60000000</v>
      </c>
      <c r="O221">
        <f t="shared" si="19"/>
        <v>50817801.44541651</v>
      </c>
      <c r="P221">
        <f t="shared" si="20"/>
        <v>50817801.44541651</v>
      </c>
    </row>
    <row r="222" spans="1:16" x14ac:dyDescent="0.35">
      <c r="A222" s="1">
        <v>220</v>
      </c>
      <c r="B222" t="s">
        <v>288</v>
      </c>
      <c r="C222">
        <v>52094593.840303823</v>
      </c>
      <c r="D222">
        <v>4000000000</v>
      </c>
      <c r="E222">
        <v>134</v>
      </c>
      <c r="F222">
        <v>169</v>
      </c>
      <c r="G222">
        <f t="shared" si="16"/>
        <v>2</v>
      </c>
      <c r="H222">
        <v>0</v>
      </c>
      <c r="I222">
        <v>13205</v>
      </c>
      <c r="J222">
        <f t="shared" si="17"/>
        <v>60</v>
      </c>
      <c r="K222" t="s">
        <v>2506</v>
      </c>
      <c r="L222">
        <v>60000000</v>
      </c>
      <c r="M222">
        <f t="shared" si="18"/>
        <v>133333333.33333333</v>
      </c>
      <c r="N222" s="6">
        <v>60000000</v>
      </c>
      <c r="O222">
        <f t="shared" si="19"/>
        <v>51192730.026505113</v>
      </c>
      <c r="P222">
        <f t="shared" si="20"/>
        <v>51192730.026505113</v>
      </c>
    </row>
    <row r="223" spans="1:16" x14ac:dyDescent="0.35">
      <c r="A223" s="1">
        <v>221</v>
      </c>
      <c r="B223" t="s">
        <v>289</v>
      </c>
      <c r="C223">
        <v>52096155.710276566</v>
      </c>
      <c r="D223">
        <v>4000000000</v>
      </c>
      <c r="E223">
        <v>134</v>
      </c>
      <c r="F223">
        <v>172</v>
      </c>
      <c r="G223">
        <f t="shared" si="16"/>
        <v>3</v>
      </c>
      <c r="H223">
        <v>0</v>
      </c>
      <c r="I223">
        <v>13265</v>
      </c>
      <c r="J223">
        <f t="shared" si="17"/>
        <v>60</v>
      </c>
      <c r="K223" t="s">
        <v>2574</v>
      </c>
      <c r="L223">
        <v>60000000</v>
      </c>
      <c r="M223">
        <f t="shared" si="18"/>
        <v>200000000</v>
      </c>
      <c r="N223" s="6">
        <v>60000000</v>
      </c>
      <c r="O223">
        <f t="shared" si="19"/>
        <v>51865812.287975878</v>
      </c>
      <c r="P223">
        <f t="shared" si="20"/>
        <v>51865812.287975878</v>
      </c>
    </row>
    <row r="224" spans="1:16" x14ac:dyDescent="0.35">
      <c r="A224" s="1">
        <v>222</v>
      </c>
      <c r="B224" t="s">
        <v>291</v>
      </c>
      <c r="C224">
        <v>52089909.729301117</v>
      </c>
      <c r="D224">
        <v>4000000000</v>
      </c>
      <c r="E224">
        <v>134</v>
      </c>
      <c r="F224">
        <v>172</v>
      </c>
      <c r="G224">
        <f t="shared" si="16"/>
        <v>0</v>
      </c>
      <c r="H224">
        <v>0</v>
      </c>
      <c r="I224">
        <v>13325</v>
      </c>
      <c r="J224">
        <f t="shared" si="17"/>
        <v>60</v>
      </c>
      <c r="K224" t="s">
        <v>2575</v>
      </c>
      <c r="L224">
        <v>60000000</v>
      </c>
      <c r="M224">
        <f t="shared" si="18"/>
        <v>0</v>
      </c>
      <c r="N224" s="6">
        <v>60000000</v>
      </c>
      <c r="O224">
        <f t="shared" si="19"/>
        <v>51632270.168855533</v>
      </c>
      <c r="P224">
        <f t="shared" si="20"/>
        <v>51632270.168855533</v>
      </c>
    </row>
    <row r="225" spans="1:16" x14ac:dyDescent="0.35">
      <c r="A225" s="1">
        <v>223</v>
      </c>
      <c r="B225" t="s">
        <v>292</v>
      </c>
      <c r="C225">
        <v>52097717.57971026</v>
      </c>
      <c r="D225">
        <v>4000000000</v>
      </c>
      <c r="E225">
        <v>134</v>
      </c>
      <c r="F225">
        <v>174</v>
      </c>
      <c r="G225">
        <f t="shared" si="16"/>
        <v>2</v>
      </c>
      <c r="H225">
        <v>0</v>
      </c>
      <c r="I225">
        <v>13385</v>
      </c>
      <c r="J225">
        <f t="shared" si="17"/>
        <v>60</v>
      </c>
      <c r="K225" t="s">
        <v>2481</v>
      </c>
      <c r="L225">
        <v>60000000</v>
      </c>
      <c r="M225">
        <f t="shared" si="18"/>
        <v>133333333.33333333</v>
      </c>
      <c r="N225" s="6">
        <v>60000000</v>
      </c>
      <c r="O225">
        <f t="shared" si="19"/>
        <v>51998505.7900635</v>
      </c>
      <c r="P225">
        <f t="shared" si="20"/>
        <v>51998505.7900635</v>
      </c>
    </row>
    <row r="226" spans="1:16" x14ac:dyDescent="0.35">
      <c r="A226" s="1">
        <v>224</v>
      </c>
      <c r="B226" t="s">
        <v>293</v>
      </c>
      <c r="C226">
        <v>52096154.960819073</v>
      </c>
      <c r="D226">
        <v>4000000000</v>
      </c>
      <c r="E226">
        <v>134</v>
      </c>
      <c r="F226">
        <v>174</v>
      </c>
      <c r="G226">
        <f t="shared" si="16"/>
        <v>0</v>
      </c>
      <c r="H226">
        <v>0</v>
      </c>
      <c r="I226">
        <v>13445</v>
      </c>
      <c r="J226">
        <f t="shared" si="17"/>
        <v>60</v>
      </c>
      <c r="K226" t="s">
        <v>2505</v>
      </c>
      <c r="L226">
        <v>60000000</v>
      </c>
      <c r="M226">
        <f t="shared" si="18"/>
        <v>0</v>
      </c>
      <c r="N226" s="6">
        <v>60000000</v>
      </c>
      <c r="O226">
        <f t="shared" si="19"/>
        <v>51766455.931573078</v>
      </c>
      <c r="P226">
        <f t="shared" si="20"/>
        <v>51766455.931573078</v>
      </c>
    </row>
    <row r="227" spans="1:16" x14ac:dyDescent="0.35">
      <c r="A227" s="1">
        <v>225</v>
      </c>
      <c r="B227" t="s">
        <v>294</v>
      </c>
      <c r="C227">
        <v>52096154.960819073</v>
      </c>
      <c r="D227">
        <v>4000000000</v>
      </c>
      <c r="E227">
        <v>134</v>
      </c>
      <c r="F227">
        <v>175</v>
      </c>
      <c r="G227">
        <f t="shared" si="16"/>
        <v>1</v>
      </c>
      <c r="H227">
        <v>0</v>
      </c>
      <c r="I227">
        <v>13505</v>
      </c>
      <c r="J227">
        <f t="shared" si="17"/>
        <v>60</v>
      </c>
      <c r="K227" t="s">
        <v>2576</v>
      </c>
      <c r="L227">
        <v>60000000</v>
      </c>
      <c r="M227">
        <f t="shared" si="18"/>
        <v>66666666.666666664</v>
      </c>
      <c r="N227" s="6">
        <v>60000000</v>
      </c>
      <c r="O227">
        <f t="shared" si="19"/>
        <v>51832654.572380602</v>
      </c>
      <c r="P227">
        <f t="shared" si="20"/>
        <v>51832654.572380602</v>
      </c>
    </row>
    <row r="228" spans="1:16" x14ac:dyDescent="0.35">
      <c r="A228" s="1">
        <v>226</v>
      </c>
      <c r="B228" t="s">
        <v>296</v>
      </c>
      <c r="C228">
        <v>52099278.699686453</v>
      </c>
      <c r="D228">
        <v>4000000000</v>
      </c>
      <c r="E228">
        <v>134</v>
      </c>
      <c r="F228">
        <v>175</v>
      </c>
      <c r="G228">
        <f t="shared" si="16"/>
        <v>0</v>
      </c>
      <c r="H228">
        <v>0</v>
      </c>
      <c r="I228">
        <v>13565</v>
      </c>
      <c r="J228">
        <f t="shared" si="17"/>
        <v>60</v>
      </c>
      <c r="K228" t="s">
        <v>2576</v>
      </c>
      <c r="L228">
        <v>60000000</v>
      </c>
      <c r="M228">
        <f t="shared" si="18"/>
        <v>0</v>
      </c>
      <c r="N228" s="6">
        <v>60000000</v>
      </c>
      <c r="O228">
        <f t="shared" si="19"/>
        <v>51603391.079985254</v>
      </c>
      <c r="P228">
        <f t="shared" si="20"/>
        <v>51603391.079985254</v>
      </c>
    </row>
    <row r="229" spans="1:16" x14ac:dyDescent="0.35">
      <c r="A229" s="1">
        <v>227</v>
      </c>
      <c r="B229" t="s">
        <v>297</v>
      </c>
      <c r="C229">
        <v>52094593.840303823</v>
      </c>
      <c r="D229">
        <v>4000000000</v>
      </c>
      <c r="E229">
        <v>134</v>
      </c>
      <c r="F229">
        <v>176</v>
      </c>
      <c r="G229">
        <f t="shared" si="16"/>
        <v>1</v>
      </c>
      <c r="H229">
        <v>0</v>
      </c>
      <c r="I229">
        <v>13625</v>
      </c>
      <c r="J229">
        <f t="shared" si="17"/>
        <v>60</v>
      </c>
      <c r="K229" t="s">
        <v>2481</v>
      </c>
      <c r="L229">
        <v>60000000</v>
      </c>
      <c r="M229">
        <f t="shared" si="18"/>
        <v>66666666.666666664</v>
      </c>
      <c r="N229" s="6">
        <v>60000000</v>
      </c>
      <c r="O229">
        <f t="shared" si="19"/>
        <v>51669724.770642199</v>
      </c>
      <c r="P229">
        <f t="shared" si="20"/>
        <v>51669724.770642199</v>
      </c>
    </row>
    <row r="230" spans="1:16" x14ac:dyDescent="0.35">
      <c r="A230" s="1">
        <v>228</v>
      </c>
      <c r="B230" t="s">
        <v>298</v>
      </c>
      <c r="C230">
        <v>52099279.449143954</v>
      </c>
      <c r="D230">
        <v>4000000000</v>
      </c>
      <c r="E230">
        <v>134</v>
      </c>
      <c r="F230">
        <v>176</v>
      </c>
      <c r="G230">
        <f t="shared" si="16"/>
        <v>0</v>
      </c>
      <c r="H230">
        <v>0</v>
      </c>
      <c r="I230">
        <v>13685</v>
      </c>
      <c r="J230">
        <f t="shared" si="17"/>
        <v>60</v>
      </c>
      <c r="K230" t="s">
        <v>2577</v>
      </c>
      <c r="L230">
        <v>60000000</v>
      </c>
      <c r="M230">
        <f t="shared" si="18"/>
        <v>0</v>
      </c>
      <c r="N230" s="6">
        <v>60000000</v>
      </c>
      <c r="O230">
        <f t="shared" si="19"/>
        <v>51443185.970040187</v>
      </c>
      <c r="P230">
        <f t="shared" si="20"/>
        <v>51443185.970040187</v>
      </c>
    </row>
    <row r="231" spans="1:16" x14ac:dyDescent="0.35">
      <c r="A231" s="1">
        <v>229</v>
      </c>
      <c r="B231" t="s">
        <v>299</v>
      </c>
      <c r="C231">
        <v>52094593.091385372</v>
      </c>
      <c r="D231">
        <v>4000000000</v>
      </c>
      <c r="E231">
        <v>134</v>
      </c>
      <c r="F231">
        <v>177</v>
      </c>
      <c r="G231">
        <f t="shared" si="16"/>
        <v>1</v>
      </c>
      <c r="H231">
        <v>0</v>
      </c>
      <c r="I231">
        <v>13745</v>
      </c>
      <c r="J231">
        <f t="shared" si="17"/>
        <v>60</v>
      </c>
      <c r="K231" t="s">
        <v>2478</v>
      </c>
      <c r="L231">
        <v>60000000</v>
      </c>
      <c r="M231">
        <f t="shared" si="18"/>
        <v>66666666.666666664</v>
      </c>
      <c r="N231" s="6">
        <v>60000000</v>
      </c>
      <c r="O231">
        <f t="shared" si="19"/>
        <v>51509639.869043291</v>
      </c>
      <c r="P231">
        <f t="shared" si="20"/>
        <v>51509639.869043291</v>
      </c>
    </row>
    <row r="232" spans="1:16" x14ac:dyDescent="0.35">
      <c r="A232" s="1">
        <v>230</v>
      </c>
      <c r="B232" t="s">
        <v>300</v>
      </c>
      <c r="C232">
        <v>52091469.352517992</v>
      </c>
      <c r="D232">
        <v>4000000000</v>
      </c>
      <c r="E232">
        <v>134</v>
      </c>
      <c r="F232">
        <v>178</v>
      </c>
      <c r="G232">
        <f t="shared" si="16"/>
        <v>1</v>
      </c>
      <c r="H232">
        <v>0</v>
      </c>
      <c r="I232">
        <v>13805</v>
      </c>
      <c r="J232">
        <f t="shared" si="17"/>
        <v>60</v>
      </c>
      <c r="K232" t="s">
        <v>2569</v>
      </c>
      <c r="L232">
        <v>60000000</v>
      </c>
      <c r="M232">
        <f t="shared" si="18"/>
        <v>66666666.666666664</v>
      </c>
      <c r="N232" s="6">
        <v>60000000</v>
      </c>
      <c r="O232">
        <f t="shared" si="19"/>
        <v>51575516.11734879</v>
      </c>
      <c r="P232">
        <f t="shared" si="20"/>
        <v>51575516.11734879</v>
      </c>
    </row>
    <row r="233" spans="1:16" x14ac:dyDescent="0.35">
      <c r="A233" s="1">
        <v>231</v>
      </c>
      <c r="B233" t="s">
        <v>301</v>
      </c>
      <c r="C233">
        <v>52099280.198062398</v>
      </c>
      <c r="D233">
        <v>4000000000</v>
      </c>
      <c r="E233">
        <v>134</v>
      </c>
      <c r="F233">
        <v>180</v>
      </c>
      <c r="G233">
        <f t="shared" si="16"/>
        <v>2</v>
      </c>
      <c r="H233">
        <v>0</v>
      </c>
      <c r="I233">
        <v>13865</v>
      </c>
      <c r="J233">
        <f t="shared" si="17"/>
        <v>60</v>
      </c>
      <c r="K233" t="s">
        <v>2578</v>
      </c>
      <c r="L233">
        <v>60000000</v>
      </c>
      <c r="M233">
        <f t="shared" si="18"/>
        <v>133333333.33333333</v>
      </c>
      <c r="N233" s="6">
        <v>60000000</v>
      </c>
      <c r="O233">
        <f t="shared" si="19"/>
        <v>51929318.427695639</v>
      </c>
      <c r="P233">
        <f t="shared" si="20"/>
        <v>51929318.427695639</v>
      </c>
    </row>
    <row r="234" spans="1:16" x14ac:dyDescent="0.35">
      <c r="A234" s="1">
        <v>232</v>
      </c>
      <c r="B234" t="s">
        <v>303</v>
      </c>
      <c r="C234">
        <v>52093031.97087013</v>
      </c>
      <c r="D234">
        <v>4000000000</v>
      </c>
      <c r="E234">
        <v>134</v>
      </c>
      <c r="F234">
        <v>181</v>
      </c>
      <c r="G234">
        <f t="shared" si="16"/>
        <v>1</v>
      </c>
      <c r="H234">
        <v>0</v>
      </c>
      <c r="I234">
        <v>13925</v>
      </c>
      <c r="J234">
        <f t="shared" si="17"/>
        <v>60</v>
      </c>
      <c r="K234" t="s">
        <v>2570</v>
      </c>
      <c r="L234">
        <v>60000000</v>
      </c>
      <c r="M234">
        <f t="shared" si="18"/>
        <v>66666666.666666664</v>
      </c>
      <c r="N234" s="6">
        <v>60000000</v>
      </c>
      <c r="O234">
        <f t="shared" si="19"/>
        <v>51992818.671454221</v>
      </c>
      <c r="P234">
        <f t="shared" si="20"/>
        <v>51992818.671454221</v>
      </c>
    </row>
    <row r="235" spans="1:16" x14ac:dyDescent="0.35">
      <c r="A235" s="1">
        <v>233</v>
      </c>
      <c r="B235" t="s">
        <v>304</v>
      </c>
      <c r="C235">
        <v>52093031.221951678</v>
      </c>
      <c r="D235">
        <v>4000000000</v>
      </c>
      <c r="E235">
        <v>134</v>
      </c>
      <c r="F235">
        <v>182</v>
      </c>
      <c r="G235">
        <f t="shared" si="16"/>
        <v>1</v>
      </c>
      <c r="H235">
        <v>0</v>
      </c>
      <c r="I235">
        <v>13985</v>
      </c>
      <c r="J235">
        <f t="shared" si="17"/>
        <v>60</v>
      </c>
      <c r="K235" t="s">
        <v>2570</v>
      </c>
      <c r="L235">
        <v>60000000</v>
      </c>
      <c r="M235">
        <f t="shared" si="18"/>
        <v>66666666.666666664</v>
      </c>
      <c r="N235" s="6">
        <v>60000000</v>
      </c>
      <c r="O235">
        <f t="shared" si="19"/>
        <v>52055774.043618165</v>
      </c>
      <c r="P235">
        <f t="shared" si="20"/>
        <v>52055774.043618165</v>
      </c>
    </row>
    <row r="236" spans="1:16" x14ac:dyDescent="0.35">
      <c r="A236" s="1">
        <v>234</v>
      </c>
      <c r="B236" t="s">
        <v>305</v>
      </c>
      <c r="C236">
        <v>52094593.840303823</v>
      </c>
      <c r="D236">
        <v>4000000000</v>
      </c>
      <c r="E236">
        <v>134</v>
      </c>
      <c r="F236">
        <v>182</v>
      </c>
      <c r="G236">
        <f t="shared" si="16"/>
        <v>0</v>
      </c>
      <c r="H236">
        <v>0</v>
      </c>
      <c r="I236">
        <v>14045</v>
      </c>
      <c r="J236">
        <f t="shared" si="17"/>
        <v>60</v>
      </c>
      <c r="K236" t="s">
        <v>2576</v>
      </c>
      <c r="L236">
        <v>60000000</v>
      </c>
      <c r="M236">
        <f t="shared" si="18"/>
        <v>0</v>
      </c>
      <c r="N236" s="6">
        <v>60000000</v>
      </c>
      <c r="O236">
        <f t="shared" si="19"/>
        <v>51833392.666429333</v>
      </c>
      <c r="P236">
        <f t="shared" si="20"/>
        <v>51833392.666429333</v>
      </c>
    </row>
    <row r="237" spans="1:16" x14ac:dyDescent="0.35">
      <c r="A237" s="1">
        <v>235</v>
      </c>
      <c r="B237" t="s">
        <v>306</v>
      </c>
      <c r="C237">
        <v>52096155.710276566</v>
      </c>
      <c r="D237">
        <v>4000000000</v>
      </c>
      <c r="E237">
        <v>134</v>
      </c>
      <c r="F237">
        <v>182</v>
      </c>
      <c r="G237">
        <f t="shared" si="16"/>
        <v>0</v>
      </c>
      <c r="H237">
        <v>0</v>
      </c>
      <c r="I237">
        <v>14105</v>
      </c>
      <c r="J237">
        <f t="shared" si="17"/>
        <v>60</v>
      </c>
      <c r="K237" t="s">
        <v>2505</v>
      </c>
      <c r="L237">
        <v>60000000</v>
      </c>
      <c r="M237">
        <f t="shared" si="18"/>
        <v>0</v>
      </c>
      <c r="N237" s="6">
        <v>60000000</v>
      </c>
      <c r="O237">
        <f t="shared" si="19"/>
        <v>51612903.225806452</v>
      </c>
      <c r="P237">
        <f t="shared" si="20"/>
        <v>51612903.225806452</v>
      </c>
    </row>
    <row r="238" spans="1:16" x14ac:dyDescent="0.35">
      <c r="A238" s="1">
        <v>236</v>
      </c>
      <c r="B238" t="s">
        <v>307</v>
      </c>
      <c r="C238">
        <v>52099278.699686453</v>
      </c>
      <c r="D238">
        <v>4000000000</v>
      </c>
      <c r="E238">
        <v>134</v>
      </c>
      <c r="F238">
        <v>183</v>
      </c>
      <c r="G238">
        <f t="shared" si="16"/>
        <v>1</v>
      </c>
      <c r="H238">
        <v>0</v>
      </c>
      <c r="I238">
        <v>14165</v>
      </c>
      <c r="J238">
        <f t="shared" si="17"/>
        <v>60</v>
      </c>
      <c r="K238" t="s">
        <v>2579</v>
      </c>
      <c r="L238">
        <v>60000000</v>
      </c>
      <c r="M238">
        <f t="shared" si="18"/>
        <v>66666666.666666664</v>
      </c>
      <c r="N238" s="6">
        <v>60000000</v>
      </c>
      <c r="O238">
        <f t="shared" si="19"/>
        <v>51676667.843275681</v>
      </c>
      <c r="P238">
        <f t="shared" si="20"/>
        <v>51676667.843275681</v>
      </c>
    </row>
    <row r="239" spans="1:16" x14ac:dyDescent="0.35">
      <c r="A239" s="1">
        <v>237</v>
      </c>
      <c r="B239" t="s">
        <v>309</v>
      </c>
      <c r="C239">
        <v>52094594.589761317</v>
      </c>
      <c r="D239">
        <v>4000000000</v>
      </c>
      <c r="E239">
        <v>134</v>
      </c>
      <c r="F239">
        <v>184</v>
      </c>
      <c r="G239">
        <f t="shared" si="16"/>
        <v>1</v>
      </c>
      <c r="H239">
        <v>0</v>
      </c>
      <c r="I239">
        <v>14225</v>
      </c>
      <c r="J239">
        <f t="shared" si="17"/>
        <v>60</v>
      </c>
      <c r="K239" t="s">
        <v>2580</v>
      </c>
      <c r="L239">
        <v>53333333</v>
      </c>
      <c r="M239">
        <f t="shared" si="18"/>
        <v>66666666.666666664</v>
      </c>
      <c r="N239" s="6">
        <v>53333333.333333299</v>
      </c>
      <c r="O239">
        <f t="shared" si="19"/>
        <v>51739894.551845342</v>
      </c>
      <c r="P239">
        <f t="shared" si="20"/>
        <v>51739894.551845342</v>
      </c>
    </row>
    <row r="240" spans="1:16" x14ac:dyDescent="0.35">
      <c r="A240" s="1">
        <v>238</v>
      </c>
      <c r="B240" t="s">
        <v>311</v>
      </c>
      <c r="C240">
        <v>52096155.710276566</v>
      </c>
      <c r="D240">
        <v>4000000000</v>
      </c>
      <c r="E240">
        <v>134</v>
      </c>
      <c r="F240">
        <v>184</v>
      </c>
      <c r="G240">
        <f t="shared" si="16"/>
        <v>0</v>
      </c>
      <c r="H240">
        <v>0</v>
      </c>
      <c r="I240">
        <v>14285</v>
      </c>
      <c r="J240">
        <f t="shared" si="17"/>
        <v>60</v>
      </c>
      <c r="K240" t="s">
        <v>2568</v>
      </c>
      <c r="L240">
        <v>53333333</v>
      </c>
      <c r="M240">
        <f t="shared" si="18"/>
        <v>0</v>
      </c>
      <c r="N240" s="6">
        <v>53333333.333333299</v>
      </c>
      <c r="O240">
        <f t="shared" si="19"/>
        <v>51522576.128806442</v>
      </c>
      <c r="P240">
        <f t="shared" si="20"/>
        <v>51522576.128806442</v>
      </c>
    </row>
    <row r="241" spans="1:16" x14ac:dyDescent="0.35">
      <c r="A241" s="1">
        <v>239</v>
      </c>
      <c r="B241" t="s">
        <v>312</v>
      </c>
      <c r="C241">
        <v>52097716.830252759</v>
      </c>
      <c r="D241">
        <v>4000000000</v>
      </c>
      <c r="E241">
        <v>134</v>
      </c>
      <c r="F241">
        <v>185</v>
      </c>
      <c r="G241">
        <f t="shared" si="16"/>
        <v>1</v>
      </c>
      <c r="H241">
        <v>0</v>
      </c>
      <c r="I241">
        <v>14345</v>
      </c>
      <c r="J241">
        <f t="shared" si="17"/>
        <v>60</v>
      </c>
      <c r="K241" t="s">
        <v>2478</v>
      </c>
      <c r="L241">
        <v>53333333</v>
      </c>
      <c r="M241">
        <f t="shared" si="18"/>
        <v>66666666.666666664</v>
      </c>
      <c r="N241" s="6">
        <v>53333333.333333299</v>
      </c>
      <c r="O241">
        <f t="shared" si="19"/>
        <v>51585918.43848031</v>
      </c>
      <c r="P241">
        <f t="shared" si="20"/>
        <v>51585918.43848031</v>
      </c>
    </row>
    <row r="242" spans="1:16" x14ac:dyDescent="0.35">
      <c r="A242" s="1">
        <v>240</v>
      </c>
      <c r="B242" t="s">
        <v>313</v>
      </c>
      <c r="C242">
        <v>52093031.970870122</v>
      </c>
      <c r="D242">
        <v>4000000000</v>
      </c>
      <c r="E242">
        <v>134</v>
      </c>
      <c r="F242">
        <v>186</v>
      </c>
      <c r="G242">
        <f t="shared" si="16"/>
        <v>1</v>
      </c>
      <c r="H242">
        <v>0</v>
      </c>
      <c r="I242">
        <v>14405</v>
      </c>
      <c r="J242">
        <f t="shared" si="17"/>
        <v>60</v>
      </c>
      <c r="K242" t="s">
        <v>2573</v>
      </c>
      <c r="L242">
        <v>53333333</v>
      </c>
      <c r="M242">
        <f t="shared" si="18"/>
        <v>66666666.666666664</v>
      </c>
      <c r="N242" s="6">
        <v>53333333.333333299</v>
      </c>
      <c r="O242">
        <f t="shared" si="19"/>
        <v>51648733.078792088</v>
      </c>
      <c r="P242">
        <f t="shared" si="20"/>
        <v>51648733.078792088</v>
      </c>
    </row>
    <row r="243" spans="1:16" x14ac:dyDescent="0.35">
      <c r="A243" s="1">
        <v>241</v>
      </c>
      <c r="B243" t="s">
        <v>314</v>
      </c>
      <c r="C243">
        <v>52100841.318577647</v>
      </c>
      <c r="D243">
        <v>4000000000</v>
      </c>
      <c r="E243">
        <v>134</v>
      </c>
      <c r="F243">
        <v>186</v>
      </c>
      <c r="G243">
        <f t="shared" si="16"/>
        <v>0</v>
      </c>
      <c r="H243">
        <v>0</v>
      </c>
      <c r="I243">
        <v>14465</v>
      </c>
      <c r="J243">
        <f t="shared" si="17"/>
        <v>60</v>
      </c>
      <c r="K243" t="s">
        <v>2577</v>
      </c>
      <c r="L243">
        <v>53333333</v>
      </c>
      <c r="M243">
        <f t="shared" si="18"/>
        <v>0</v>
      </c>
      <c r="N243" s="6">
        <v>53333333.333333299</v>
      </c>
      <c r="O243">
        <f t="shared" si="19"/>
        <v>51434497.061873488</v>
      </c>
      <c r="P243">
        <f t="shared" si="20"/>
        <v>51434497.061873488</v>
      </c>
    </row>
    <row r="244" spans="1:16" x14ac:dyDescent="0.35">
      <c r="A244" s="1">
        <v>242</v>
      </c>
      <c r="B244" t="s">
        <v>315</v>
      </c>
      <c r="C244">
        <v>52094593.091385372</v>
      </c>
      <c r="D244">
        <v>4000000000</v>
      </c>
      <c r="E244">
        <v>134</v>
      </c>
      <c r="F244">
        <v>190</v>
      </c>
      <c r="G244">
        <f t="shared" si="16"/>
        <v>4</v>
      </c>
      <c r="H244">
        <v>0</v>
      </c>
      <c r="I244">
        <v>14525</v>
      </c>
      <c r="J244">
        <f t="shared" si="17"/>
        <v>60</v>
      </c>
      <c r="K244" t="s">
        <v>2492</v>
      </c>
      <c r="L244">
        <v>53333333</v>
      </c>
      <c r="M244">
        <f t="shared" si="18"/>
        <v>266666666.66666666</v>
      </c>
      <c r="N244" s="6">
        <v>53333333.333333299</v>
      </c>
      <c r="O244">
        <f t="shared" si="19"/>
        <v>52323580.034423411</v>
      </c>
      <c r="P244">
        <f t="shared" si="20"/>
        <v>52323580.034423411</v>
      </c>
    </row>
    <row r="245" spans="1:16" x14ac:dyDescent="0.35">
      <c r="A245" s="1">
        <v>243</v>
      </c>
      <c r="B245" t="s">
        <v>316</v>
      </c>
      <c r="C245">
        <v>52097716.830252752</v>
      </c>
      <c r="D245">
        <v>4000000000</v>
      </c>
      <c r="E245">
        <v>134</v>
      </c>
      <c r="F245">
        <v>190</v>
      </c>
      <c r="G245">
        <f t="shared" si="16"/>
        <v>0</v>
      </c>
      <c r="H245">
        <v>0</v>
      </c>
      <c r="I245">
        <v>14585</v>
      </c>
      <c r="J245">
        <f t="shared" si="17"/>
        <v>60</v>
      </c>
      <c r="K245" t="s">
        <v>2576</v>
      </c>
      <c r="L245">
        <v>53333333</v>
      </c>
      <c r="M245">
        <f t="shared" si="18"/>
        <v>0</v>
      </c>
      <c r="N245" s="6">
        <v>53333333.333333299</v>
      </c>
      <c r="O245">
        <f t="shared" si="19"/>
        <v>52108330.47651697</v>
      </c>
      <c r="P245">
        <f t="shared" si="20"/>
        <v>52108330.47651697</v>
      </c>
    </row>
    <row r="246" spans="1:16" x14ac:dyDescent="0.35">
      <c r="A246" s="1">
        <v>244</v>
      </c>
      <c r="B246" t="s">
        <v>317</v>
      </c>
      <c r="C246">
        <v>52089909.729301117</v>
      </c>
      <c r="D246">
        <v>4000000000</v>
      </c>
      <c r="E246">
        <v>134</v>
      </c>
      <c r="F246">
        <v>190</v>
      </c>
      <c r="G246">
        <f t="shared" si="16"/>
        <v>0</v>
      </c>
      <c r="H246">
        <v>0</v>
      </c>
      <c r="I246">
        <v>14645</v>
      </c>
      <c r="J246">
        <f t="shared" si="17"/>
        <v>60</v>
      </c>
      <c r="K246" t="s">
        <v>2576</v>
      </c>
      <c r="L246">
        <v>53333333</v>
      </c>
      <c r="M246">
        <f t="shared" si="18"/>
        <v>0</v>
      </c>
      <c r="N246" s="6">
        <v>53333333.333333299</v>
      </c>
      <c r="O246">
        <f t="shared" si="19"/>
        <v>51894844.656879485</v>
      </c>
      <c r="P246">
        <f t="shared" si="20"/>
        <v>51894844.656879485</v>
      </c>
    </row>
    <row r="247" spans="1:16" x14ac:dyDescent="0.35">
      <c r="A247" s="1">
        <v>245</v>
      </c>
      <c r="B247" t="s">
        <v>318</v>
      </c>
      <c r="C247">
        <v>52093031.221951678</v>
      </c>
      <c r="D247">
        <v>4000000000</v>
      </c>
      <c r="E247">
        <v>134</v>
      </c>
      <c r="F247">
        <v>191</v>
      </c>
      <c r="G247">
        <f t="shared" si="16"/>
        <v>1</v>
      </c>
      <c r="H247">
        <v>0</v>
      </c>
      <c r="I247">
        <v>14705</v>
      </c>
      <c r="J247">
        <f t="shared" si="17"/>
        <v>60</v>
      </c>
      <c r="K247" t="s">
        <v>2481</v>
      </c>
      <c r="L247">
        <v>53333333</v>
      </c>
      <c r="M247">
        <f t="shared" si="18"/>
        <v>66666666.666666664</v>
      </c>
      <c r="N247" s="6">
        <v>53333333.333333299</v>
      </c>
      <c r="O247">
        <f t="shared" si="19"/>
        <v>51955117.307038419</v>
      </c>
      <c r="P247">
        <f t="shared" si="20"/>
        <v>51955117.307038419</v>
      </c>
    </row>
    <row r="248" spans="1:16" x14ac:dyDescent="0.35">
      <c r="A248" s="1">
        <v>246</v>
      </c>
      <c r="B248" t="s">
        <v>319</v>
      </c>
      <c r="C248">
        <v>52089908.23200275</v>
      </c>
      <c r="D248">
        <v>4000000000</v>
      </c>
      <c r="E248">
        <v>134</v>
      </c>
      <c r="F248">
        <v>192</v>
      </c>
      <c r="G248">
        <f t="shared" si="16"/>
        <v>1</v>
      </c>
      <c r="H248">
        <v>0</v>
      </c>
      <c r="I248">
        <v>14765</v>
      </c>
      <c r="J248">
        <f t="shared" si="17"/>
        <v>60</v>
      </c>
      <c r="K248" t="s">
        <v>2505</v>
      </c>
      <c r="L248">
        <v>53333333</v>
      </c>
      <c r="M248">
        <f t="shared" si="18"/>
        <v>66666666.666666664</v>
      </c>
      <c r="N248" s="6">
        <v>53333333.333333299</v>
      </c>
      <c r="O248">
        <f t="shared" si="19"/>
        <v>52014900.101591602</v>
      </c>
      <c r="P248">
        <f t="shared" si="20"/>
        <v>52014900.101591602</v>
      </c>
    </row>
    <row r="249" spans="1:16" x14ac:dyDescent="0.35">
      <c r="A249" s="1">
        <v>247</v>
      </c>
      <c r="B249" t="s">
        <v>320</v>
      </c>
      <c r="C249">
        <v>52093031.221951678</v>
      </c>
      <c r="D249">
        <v>4000000000</v>
      </c>
      <c r="E249">
        <v>134</v>
      </c>
      <c r="F249">
        <v>192</v>
      </c>
      <c r="G249">
        <f t="shared" si="16"/>
        <v>0</v>
      </c>
      <c r="H249">
        <v>0</v>
      </c>
      <c r="I249">
        <v>14825</v>
      </c>
      <c r="J249">
        <f t="shared" si="17"/>
        <v>60</v>
      </c>
      <c r="K249" t="s">
        <v>2569</v>
      </c>
      <c r="L249">
        <v>60000000</v>
      </c>
      <c r="M249">
        <f t="shared" si="18"/>
        <v>0</v>
      </c>
      <c r="N249" s="6">
        <v>60000000</v>
      </c>
      <c r="O249">
        <f t="shared" si="19"/>
        <v>51804384.485666104</v>
      </c>
      <c r="P249">
        <f t="shared" si="20"/>
        <v>51804384.485666104</v>
      </c>
    </row>
    <row r="250" spans="1:16" x14ac:dyDescent="0.35">
      <c r="A250" s="1">
        <v>248</v>
      </c>
      <c r="B250" t="s">
        <v>321</v>
      </c>
      <c r="C250">
        <v>52096156.459195018</v>
      </c>
      <c r="D250">
        <v>4000000000</v>
      </c>
      <c r="E250">
        <v>134</v>
      </c>
      <c r="F250">
        <v>193</v>
      </c>
      <c r="G250">
        <f t="shared" si="16"/>
        <v>1</v>
      </c>
      <c r="H250">
        <v>0</v>
      </c>
      <c r="I250">
        <v>14885</v>
      </c>
      <c r="J250">
        <f t="shared" si="17"/>
        <v>60</v>
      </c>
      <c r="K250" t="s">
        <v>2479</v>
      </c>
      <c r="L250">
        <v>60000000</v>
      </c>
      <c r="M250">
        <f t="shared" si="18"/>
        <v>66666666.666666664</v>
      </c>
      <c r="N250" s="6">
        <v>60000000</v>
      </c>
      <c r="O250">
        <f t="shared" si="19"/>
        <v>51864292.912327848</v>
      </c>
      <c r="P250">
        <f t="shared" si="20"/>
        <v>51864292.912327848</v>
      </c>
    </row>
    <row r="251" spans="1:16" x14ac:dyDescent="0.35">
      <c r="A251" s="1">
        <v>249</v>
      </c>
      <c r="B251" t="s">
        <v>322</v>
      </c>
      <c r="C251">
        <v>52100840.569120139</v>
      </c>
      <c r="D251">
        <v>4000000000</v>
      </c>
      <c r="E251">
        <v>134</v>
      </c>
      <c r="F251">
        <v>194</v>
      </c>
      <c r="G251">
        <f t="shared" si="16"/>
        <v>1</v>
      </c>
      <c r="H251">
        <v>0</v>
      </c>
      <c r="I251">
        <v>14945</v>
      </c>
      <c r="J251">
        <f t="shared" si="17"/>
        <v>60</v>
      </c>
      <c r="K251" t="s">
        <v>2569</v>
      </c>
      <c r="L251">
        <v>60000000</v>
      </c>
      <c r="M251">
        <f t="shared" si="18"/>
        <v>66666666.666666664</v>
      </c>
      <c r="N251" s="6">
        <v>60000000</v>
      </c>
      <c r="O251">
        <f t="shared" si="19"/>
        <v>51923720.307795249</v>
      </c>
      <c r="P251">
        <f t="shared" si="20"/>
        <v>51923720.307795249</v>
      </c>
    </row>
    <row r="252" spans="1:16" x14ac:dyDescent="0.35">
      <c r="A252" s="1">
        <v>250</v>
      </c>
      <c r="B252" t="s">
        <v>323</v>
      </c>
      <c r="C252">
        <v>52096155.709737517</v>
      </c>
      <c r="D252">
        <v>4000000000</v>
      </c>
      <c r="E252">
        <v>134</v>
      </c>
      <c r="F252">
        <v>194</v>
      </c>
      <c r="G252">
        <f t="shared" si="16"/>
        <v>0</v>
      </c>
      <c r="H252">
        <v>0</v>
      </c>
      <c r="I252">
        <v>15005</v>
      </c>
      <c r="J252">
        <f t="shared" si="17"/>
        <v>60</v>
      </c>
      <c r="K252" t="s">
        <v>2569</v>
      </c>
      <c r="L252">
        <v>60000000</v>
      </c>
      <c r="M252">
        <f t="shared" si="18"/>
        <v>0</v>
      </c>
      <c r="N252" s="6">
        <v>60000000</v>
      </c>
      <c r="O252">
        <f t="shared" si="19"/>
        <v>51716094.635121629</v>
      </c>
      <c r="P252">
        <f t="shared" si="20"/>
        <v>51716094.635121629</v>
      </c>
    </row>
    <row r="253" spans="1:16" x14ac:dyDescent="0.35">
      <c r="A253" s="1">
        <v>251</v>
      </c>
      <c r="B253" t="s">
        <v>324</v>
      </c>
      <c r="C253">
        <v>52091470.101436444</v>
      </c>
      <c r="D253">
        <v>4000000000</v>
      </c>
      <c r="E253">
        <v>134</v>
      </c>
      <c r="F253">
        <v>195</v>
      </c>
      <c r="G253">
        <f t="shared" si="16"/>
        <v>1</v>
      </c>
      <c r="H253">
        <v>0</v>
      </c>
      <c r="I253">
        <v>15065</v>
      </c>
      <c r="J253">
        <f t="shared" si="17"/>
        <v>60</v>
      </c>
      <c r="K253" t="s">
        <v>2505</v>
      </c>
      <c r="L253">
        <v>60000000</v>
      </c>
      <c r="M253">
        <f t="shared" si="18"/>
        <v>66666666.666666664</v>
      </c>
      <c r="N253" s="6">
        <v>60000000</v>
      </c>
      <c r="O253">
        <f t="shared" si="19"/>
        <v>51775638.898108199</v>
      </c>
      <c r="P253">
        <f t="shared" si="20"/>
        <v>51775638.898108199</v>
      </c>
    </row>
    <row r="254" spans="1:16" x14ac:dyDescent="0.35">
      <c r="A254" s="1">
        <v>252</v>
      </c>
      <c r="B254" t="s">
        <v>325</v>
      </c>
      <c r="C254">
        <v>52096155.710276566</v>
      </c>
      <c r="D254">
        <v>4000000000</v>
      </c>
      <c r="E254">
        <v>134</v>
      </c>
      <c r="F254">
        <v>195</v>
      </c>
      <c r="G254">
        <f t="shared" si="16"/>
        <v>0</v>
      </c>
      <c r="H254">
        <v>0</v>
      </c>
      <c r="I254">
        <v>15125</v>
      </c>
      <c r="J254">
        <f t="shared" si="17"/>
        <v>60</v>
      </c>
      <c r="K254" t="s">
        <v>2569</v>
      </c>
      <c r="L254">
        <v>60000000</v>
      </c>
      <c r="M254">
        <f t="shared" si="18"/>
        <v>0</v>
      </c>
      <c r="N254" s="6">
        <v>60000000</v>
      </c>
      <c r="O254">
        <f t="shared" si="19"/>
        <v>51570247.9338843</v>
      </c>
      <c r="P254">
        <f t="shared" si="20"/>
        <v>51570247.9338843</v>
      </c>
    </row>
    <row r="255" spans="1:16" x14ac:dyDescent="0.35">
      <c r="A255" s="1">
        <v>253</v>
      </c>
      <c r="B255" t="s">
        <v>326</v>
      </c>
      <c r="C255">
        <v>52094594.589761317</v>
      </c>
      <c r="D255">
        <v>4000000000</v>
      </c>
      <c r="E255">
        <v>134</v>
      </c>
      <c r="F255">
        <v>197</v>
      </c>
      <c r="G255">
        <f t="shared" si="16"/>
        <v>2</v>
      </c>
      <c r="H255">
        <v>0</v>
      </c>
      <c r="I255">
        <v>15185</v>
      </c>
      <c r="J255">
        <f t="shared" si="17"/>
        <v>60</v>
      </c>
      <c r="K255" t="s">
        <v>2505</v>
      </c>
      <c r="L255">
        <v>60000000</v>
      </c>
      <c r="M255">
        <f t="shared" si="18"/>
        <v>133333333.33333333</v>
      </c>
      <c r="N255" s="6">
        <v>60000000</v>
      </c>
      <c r="O255">
        <f t="shared" si="19"/>
        <v>51893315.772143565</v>
      </c>
      <c r="P255">
        <f t="shared" si="20"/>
        <v>51893315.772143565</v>
      </c>
    </row>
    <row r="256" spans="1:16" x14ac:dyDescent="0.35">
      <c r="A256" s="1">
        <v>254</v>
      </c>
      <c r="B256" t="s">
        <v>327</v>
      </c>
      <c r="C256">
        <v>52093033.468168512</v>
      </c>
      <c r="D256">
        <v>4000000000</v>
      </c>
      <c r="E256">
        <v>134</v>
      </c>
      <c r="F256">
        <v>199</v>
      </c>
      <c r="G256">
        <f t="shared" si="16"/>
        <v>2</v>
      </c>
      <c r="H256">
        <v>0</v>
      </c>
      <c r="I256">
        <v>15245</v>
      </c>
      <c r="J256">
        <f t="shared" si="17"/>
        <v>60</v>
      </c>
      <c r="K256" t="s">
        <v>2492</v>
      </c>
      <c r="L256">
        <v>60000000</v>
      </c>
      <c r="M256">
        <f t="shared" si="18"/>
        <v>133333333.33333333</v>
      </c>
      <c r="N256" s="6">
        <v>60000000</v>
      </c>
      <c r="O256">
        <f t="shared" si="19"/>
        <v>52213840.603476547</v>
      </c>
      <c r="P256">
        <f t="shared" si="20"/>
        <v>52213840.603476547</v>
      </c>
    </row>
    <row r="257" spans="1:16" x14ac:dyDescent="0.35">
      <c r="A257" s="1">
        <v>255</v>
      </c>
      <c r="B257" t="s">
        <v>328</v>
      </c>
      <c r="C257">
        <v>52094594.589222267</v>
      </c>
      <c r="D257">
        <v>4000000000</v>
      </c>
      <c r="E257">
        <v>134</v>
      </c>
      <c r="F257">
        <v>201</v>
      </c>
      <c r="G257">
        <f t="shared" si="16"/>
        <v>2</v>
      </c>
      <c r="H257">
        <v>0</v>
      </c>
      <c r="I257">
        <v>15305</v>
      </c>
      <c r="J257">
        <f t="shared" si="17"/>
        <v>60</v>
      </c>
      <c r="K257" t="s">
        <v>2581</v>
      </c>
      <c r="L257">
        <v>60000000</v>
      </c>
      <c r="M257">
        <f t="shared" si="18"/>
        <v>133333333.33333333</v>
      </c>
      <c r="N257" s="6">
        <v>60000000</v>
      </c>
      <c r="O257">
        <f t="shared" si="19"/>
        <v>52531852.33583796</v>
      </c>
      <c r="P257">
        <f t="shared" si="20"/>
        <v>52531852.33583796</v>
      </c>
    </row>
    <row r="258" spans="1:16" x14ac:dyDescent="0.35">
      <c r="A258" s="1">
        <v>256</v>
      </c>
      <c r="B258" t="s">
        <v>330</v>
      </c>
      <c r="C258">
        <v>52096154.960819073</v>
      </c>
      <c r="D258">
        <v>4000000000</v>
      </c>
      <c r="E258">
        <v>134</v>
      </c>
      <c r="F258">
        <v>202</v>
      </c>
      <c r="G258">
        <f t="shared" si="16"/>
        <v>1</v>
      </c>
      <c r="H258">
        <v>0</v>
      </c>
      <c r="I258">
        <v>15365</v>
      </c>
      <c r="J258">
        <f t="shared" si="17"/>
        <v>60</v>
      </c>
      <c r="K258" t="s">
        <v>2492</v>
      </c>
      <c r="L258">
        <v>60000000</v>
      </c>
      <c r="M258">
        <f t="shared" si="18"/>
        <v>66666666.666666664</v>
      </c>
      <c r="N258" s="6">
        <v>60000000</v>
      </c>
      <c r="O258">
        <f t="shared" si="19"/>
        <v>52587048.486820698</v>
      </c>
      <c r="P258">
        <f t="shared" si="20"/>
        <v>52587048.486820698</v>
      </c>
    </row>
    <row r="259" spans="1:16" x14ac:dyDescent="0.35">
      <c r="A259" s="1">
        <v>257</v>
      </c>
      <c r="B259" t="s">
        <v>331</v>
      </c>
      <c r="C259">
        <v>52093031.97087013</v>
      </c>
      <c r="D259">
        <v>4000000000</v>
      </c>
      <c r="E259">
        <v>134</v>
      </c>
      <c r="F259">
        <v>203</v>
      </c>
      <c r="G259">
        <f t="shared" si="16"/>
        <v>1</v>
      </c>
      <c r="H259">
        <v>0</v>
      </c>
      <c r="I259">
        <v>15425</v>
      </c>
      <c r="J259">
        <f t="shared" si="17"/>
        <v>60</v>
      </c>
      <c r="K259" t="s">
        <v>2582</v>
      </c>
      <c r="L259">
        <v>66666666</v>
      </c>
      <c r="M259">
        <f t="shared" si="18"/>
        <v>66666666.666666664</v>
      </c>
      <c r="N259" s="6">
        <v>66666666.666666597</v>
      </c>
      <c r="O259">
        <f t="shared" si="19"/>
        <v>52641815.235008106</v>
      </c>
      <c r="P259">
        <f t="shared" si="20"/>
        <v>52641815.235008106</v>
      </c>
    </row>
    <row r="260" spans="1:16" x14ac:dyDescent="0.35">
      <c r="A260" s="1">
        <v>258</v>
      </c>
      <c r="B260" t="s">
        <v>333</v>
      </c>
      <c r="C260">
        <v>52097717.579710267</v>
      </c>
      <c r="D260">
        <v>4000000000</v>
      </c>
      <c r="E260">
        <v>134</v>
      </c>
      <c r="F260">
        <v>203</v>
      </c>
      <c r="G260">
        <f t="shared" ref="G260:G323" si="21">F260-F259</f>
        <v>0</v>
      </c>
      <c r="H260">
        <v>0</v>
      </c>
      <c r="I260">
        <v>15485</v>
      </c>
      <c r="J260">
        <f t="shared" ref="J260:J323" si="22">I260-I259</f>
        <v>60</v>
      </c>
      <c r="K260" t="s">
        <v>2582</v>
      </c>
      <c r="L260">
        <v>66666666</v>
      </c>
      <c r="M260">
        <f t="shared" ref="M260:M323" si="23">(D260*G260)/J260</f>
        <v>0</v>
      </c>
      <c r="N260" s="6">
        <v>66666666.666666597</v>
      </c>
      <c r="O260">
        <f t="shared" ref="O260:O323" si="24">(D260*F260)/I260</f>
        <v>52437843.073942527</v>
      </c>
      <c r="P260">
        <f t="shared" ref="P260:P323" si="25">(D260*F260)/I260</f>
        <v>52437843.073942527</v>
      </c>
    </row>
    <row r="261" spans="1:16" x14ac:dyDescent="0.35">
      <c r="A261" s="1">
        <v>259</v>
      </c>
      <c r="B261" t="s">
        <v>334</v>
      </c>
      <c r="C261">
        <v>52094593.840842873</v>
      </c>
      <c r="D261">
        <v>4000000000</v>
      </c>
      <c r="E261">
        <v>134</v>
      </c>
      <c r="F261">
        <v>204</v>
      </c>
      <c r="G261">
        <f t="shared" si="21"/>
        <v>1</v>
      </c>
      <c r="H261">
        <v>0</v>
      </c>
      <c r="I261">
        <v>15545</v>
      </c>
      <c r="J261">
        <f t="shared" si="22"/>
        <v>60</v>
      </c>
      <c r="K261" t="s">
        <v>2576</v>
      </c>
      <c r="L261">
        <v>66666666</v>
      </c>
      <c r="M261">
        <f t="shared" si="23"/>
        <v>66666666.666666664</v>
      </c>
      <c r="N261" s="6">
        <v>66666666.666666597</v>
      </c>
      <c r="O261">
        <f t="shared" si="24"/>
        <v>52492762.94628498</v>
      </c>
      <c r="P261">
        <f t="shared" si="25"/>
        <v>52492762.94628498</v>
      </c>
    </row>
    <row r="262" spans="1:16" x14ac:dyDescent="0.35">
      <c r="A262" s="1">
        <v>260</v>
      </c>
      <c r="B262" t="s">
        <v>335</v>
      </c>
      <c r="C262">
        <v>52097716.830252759</v>
      </c>
      <c r="D262">
        <v>4000000000</v>
      </c>
      <c r="E262">
        <v>134</v>
      </c>
      <c r="F262">
        <v>204</v>
      </c>
      <c r="G262">
        <f t="shared" si="21"/>
        <v>0</v>
      </c>
      <c r="H262">
        <v>0</v>
      </c>
      <c r="I262">
        <v>15605</v>
      </c>
      <c r="J262">
        <f t="shared" si="22"/>
        <v>60</v>
      </c>
      <c r="K262" t="s">
        <v>2481</v>
      </c>
      <c r="L262">
        <v>66666666</v>
      </c>
      <c r="M262">
        <f t="shared" si="23"/>
        <v>0</v>
      </c>
      <c r="N262" s="6">
        <v>66666666.666666597</v>
      </c>
      <c r="O262">
        <f t="shared" si="24"/>
        <v>52290932.393463634</v>
      </c>
      <c r="P262">
        <f t="shared" si="25"/>
        <v>52290932.393463634</v>
      </c>
    </row>
    <row r="263" spans="1:16" x14ac:dyDescent="0.35">
      <c r="A263" s="1">
        <v>261</v>
      </c>
      <c r="B263" t="s">
        <v>336</v>
      </c>
      <c r="C263">
        <v>52091470.850354888</v>
      </c>
      <c r="D263">
        <v>4000000000</v>
      </c>
      <c r="E263">
        <v>134</v>
      </c>
      <c r="F263">
        <v>205</v>
      </c>
      <c r="G263">
        <f t="shared" si="21"/>
        <v>1</v>
      </c>
      <c r="H263">
        <v>0</v>
      </c>
      <c r="I263">
        <v>15665</v>
      </c>
      <c r="J263">
        <f t="shared" si="22"/>
        <v>60</v>
      </c>
      <c r="K263" t="s">
        <v>2582</v>
      </c>
      <c r="L263">
        <v>66666666</v>
      </c>
      <c r="M263">
        <f t="shared" si="23"/>
        <v>66666666.666666664</v>
      </c>
      <c r="N263" s="6">
        <v>66666666.666666597</v>
      </c>
      <c r="O263">
        <f t="shared" si="24"/>
        <v>52345994.254707947</v>
      </c>
      <c r="P263">
        <f t="shared" si="25"/>
        <v>52345994.254707947</v>
      </c>
    </row>
    <row r="264" spans="1:16" x14ac:dyDescent="0.35">
      <c r="A264" s="1">
        <v>262</v>
      </c>
      <c r="B264" t="s">
        <v>337</v>
      </c>
      <c r="C264">
        <v>52093031.221951678</v>
      </c>
      <c r="D264">
        <v>4000000000</v>
      </c>
      <c r="E264">
        <v>134</v>
      </c>
      <c r="F264">
        <v>205</v>
      </c>
      <c r="G264">
        <f t="shared" si="21"/>
        <v>0</v>
      </c>
      <c r="H264">
        <v>0</v>
      </c>
      <c r="I264">
        <v>15725</v>
      </c>
      <c r="J264">
        <f t="shared" si="22"/>
        <v>60</v>
      </c>
      <c r="K264" t="s">
        <v>2582</v>
      </c>
      <c r="L264">
        <v>66666666</v>
      </c>
      <c r="M264">
        <f t="shared" si="23"/>
        <v>0</v>
      </c>
      <c r="N264" s="6">
        <v>66666666.666666597</v>
      </c>
      <c r="O264">
        <f t="shared" si="24"/>
        <v>52146263.910969794</v>
      </c>
      <c r="P264">
        <f t="shared" si="25"/>
        <v>52146263.910969794</v>
      </c>
    </row>
    <row r="265" spans="1:16" x14ac:dyDescent="0.35">
      <c r="A265" s="1">
        <v>263</v>
      </c>
      <c r="B265" t="s">
        <v>338</v>
      </c>
      <c r="C265">
        <v>52100842.816953599</v>
      </c>
      <c r="D265">
        <v>4000000000</v>
      </c>
      <c r="E265">
        <v>134</v>
      </c>
      <c r="F265">
        <v>205</v>
      </c>
      <c r="G265">
        <f t="shared" si="21"/>
        <v>0</v>
      </c>
      <c r="H265">
        <v>0</v>
      </c>
      <c r="I265">
        <v>15785</v>
      </c>
      <c r="J265">
        <f t="shared" si="22"/>
        <v>60</v>
      </c>
      <c r="K265" t="s">
        <v>2582</v>
      </c>
      <c r="L265">
        <v>66666666</v>
      </c>
      <c r="M265">
        <f t="shared" si="23"/>
        <v>0</v>
      </c>
      <c r="N265" s="6">
        <v>66666666.666666597</v>
      </c>
      <c r="O265">
        <f t="shared" si="24"/>
        <v>51948051.948051944</v>
      </c>
      <c r="P265">
        <f t="shared" si="25"/>
        <v>51948051.948051944</v>
      </c>
    </row>
    <row r="266" spans="1:16" x14ac:dyDescent="0.35">
      <c r="A266" s="1">
        <v>264</v>
      </c>
      <c r="B266" t="s">
        <v>339</v>
      </c>
      <c r="C266">
        <v>52093032.719788589</v>
      </c>
      <c r="D266">
        <v>4000000000</v>
      </c>
      <c r="E266">
        <v>134</v>
      </c>
      <c r="F266">
        <v>205</v>
      </c>
      <c r="G266">
        <f t="shared" si="21"/>
        <v>0</v>
      </c>
      <c r="H266">
        <v>0</v>
      </c>
      <c r="I266">
        <v>15845</v>
      </c>
      <c r="J266">
        <f t="shared" si="22"/>
        <v>60</v>
      </c>
      <c r="K266" t="s">
        <v>2583</v>
      </c>
      <c r="L266">
        <v>66666666</v>
      </c>
      <c r="M266">
        <f t="shared" si="23"/>
        <v>0</v>
      </c>
      <c r="N266" s="6">
        <v>66666666.666666597</v>
      </c>
      <c r="O266">
        <f t="shared" si="24"/>
        <v>51751341.117071629</v>
      </c>
      <c r="P266">
        <f t="shared" si="25"/>
        <v>51751341.117071629</v>
      </c>
    </row>
    <row r="267" spans="1:16" x14ac:dyDescent="0.35">
      <c r="A267" s="1">
        <v>265</v>
      </c>
      <c r="B267" t="s">
        <v>341</v>
      </c>
      <c r="C267">
        <v>52093033.468168512</v>
      </c>
      <c r="D267">
        <v>4000000000</v>
      </c>
      <c r="E267">
        <v>134</v>
      </c>
      <c r="F267">
        <v>206</v>
      </c>
      <c r="G267">
        <f t="shared" si="21"/>
        <v>1</v>
      </c>
      <c r="H267">
        <v>0</v>
      </c>
      <c r="I267">
        <v>15905</v>
      </c>
      <c r="J267">
        <f t="shared" si="22"/>
        <v>60</v>
      </c>
      <c r="K267" t="s">
        <v>2583</v>
      </c>
      <c r="L267">
        <v>66666666</v>
      </c>
      <c r="M267">
        <f t="shared" si="23"/>
        <v>66666666.666666664</v>
      </c>
      <c r="N267" s="6">
        <v>66666666.666666597</v>
      </c>
      <c r="O267">
        <f t="shared" si="24"/>
        <v>51807607.670543857</v>
      </c>
      <c r="P267">
        <f t="shared" si="25"/>
        <v>51807607.670543857</v>
      </c>
    </row>
    <row r="268" spans="1:16" x14ac:dyDescent="0.35">
      <c r="A268" s="1">
        <v>266</v>
      </c>
      <c r="B268" t="s">
        <v>342</v>
      </c>
      <c r="C268">
        <v>52093031.221951678</v>
      </c>
      <c r="D268">
        <v>4000000000</v>
      </c>
      <c r="E268">
        <v>134</v>
      </c>
      <c r="F268">
        <v>207</v>
      </c>
      <c r="G268">
        <f t="shared" si="21"/>
        <v>1</v>
      </c>
      <c r="H268">
        <v>0</v>
      </c>
      <c r="I268">
        <v>15965</v>
      </c>
      <c r="J268">
        <f t="shared" si="22"/>
        <v>60</v>
      </c>
      <c r="K268" t="s">
        <v>2521</v>
      </c>
      <c r="L268">
        <v>66666666</v>
      </c>
      <c r="M268">
        <f t="shared" si="23"/>
        <v>66666666.666666664</v>
      </c>
      <c r="N268" s="6">
        <v>66666666.666666597</v>
      </c>
      <c r="O268">
        <f t="shared" si="24"/>
        <v>51863451.299718134</v>
      </c>
      <c r="P268">
        <f t="shared" si="25"/>
        <v>51863451.299718134</v>
      </c>
    </row>
    <row r="269" spans="1:16" x14ac:dyDescent="0.35">
      <c r="A269" s="1">
        <v>267</v>
      </c>
      <c r="B269" t="s">
        <v>343</v>
      </c>
      <c r="C269">
        <v>52096155.709737517</v>
      </c>
      <c r="D269">
        <v>4000000000</v>
      </c>
      <c r="E269">
        <v>134</v>
      </c>
      <c r="F269">
        <v>208</v>
      </c>
      <c r="G269">
        <f t="shared" si="21"/>
        <v>1</v>
      </c>
      <c r="H269">
        <v>0</v>
      </c>
      <c r="I269">
        <v>16025</v>
      </c>
      <c r="J269">
        <f t="shared" si="22"/>
        <v>60</v>
      </c>
      <c r="K269" t="s">
        <v>2481</v>
      </c>
      <c r="L269">
        <v>33333333</v>
      </c>
      <c r="M269">
        <f t="shared" si="23"/>
        <v>66666666.666666664</v>
      </c>
      <c r="N269" s="6">
        <v>33333333.333333299</v>
      </c>
      <c r="O269">
        <f t="shared" si="24"/>
        <v>51918876.755070202</v>
      </c>
      <c r="P269">
        <f t="shared" si="25"/>
        <v>51918876.755070202</v>
      </c>
    </row>
    <row r="270" spans="1:16" x14ac:dyDescent="0.35">
      <c r="A270" s="1">
        <v>268</v>
      </c>
      <c r="B270" t="s">
        <v>344</v>
      </c>
      <c r="C270">
        <v>52089908.980921201</v>
      </c>
      <c r="D270">
        <v>4000000000</v>
      </c>
      <c r="E270">
        <v>134</v>
      </c>
      <c r="F270">
        <v>209</v>
      </c>
      <c r="G270">
        <f t="shared" si="21"/>
        <v>1</v>
      </c>
      <c r="H270">
        <v>0</v>
      </c>
      <c r="I270">
        <v>16085</v>
      </c>
      <c r="J270">
        <f t="shared" si="22"/>
        <v>60</v>
      </c>
      <c r="K270" t="s">
        <v>2576</v>
      </c>
      <c r="L270">
        <v>33333333</v>
      </c>
      <c r="M270">
        <f t="shared" si="23"/>
        <v>66666666.666666664</v>
      </c>
      <c r="N270" s="6">
        <v>33333333.333333299</v>
      </c>
      <c r="O270">
        <f t="shared" si="24"/>
        <v>51973888.716195211</v>
      </c>
      <c r="P270">
        <f t="shared" si="25"/>
        <v>51973888.716195211</v>
      </c>
    </row>
    <row r="271" spans="1:16" x14ac:dyDescent="0.35">
      <c r="A271" s="1">
        <v>269</v>
      </c>
      <c r="B271" t="s">
        <v>345</v>
      </c>
      <c r="C271">
        <v>52096154.960819073</v>
      </c>
      <c r="D271">
        <v>4000000000</v>
      </c>
      <c r="E271">
        <v>134</v>
      </c>
      <c r="F271">
        <v>209</v>
      </c>
      <c r="G271">
        <f t="shared" si="21"/>
        <v>0</v>
      </c>
      <c r="H271">
        <v>0</v>
      </c>
      <c r="I271">
        <v>16145</v>
      </c>
      <c r="J271">
        <f t="shared" si="22"/>
        <v>60</v>
      </c>
      <c r="K271" t="s">
        <v>2505</v>
      </c>
      <c r="L271">
        <v>33333333</v>
      </c>
      <c r="M271">
        <f t="shared" si="23"/>
        <v>0</v>
      </c>
      <c r="N271" s="6">
        <v>33333333.333333299</v>
      </c>
      <c r="O271">
        <f t="shared" si="24"/>
        <v>51780737.0703004</v>
      </c>
      <c r="P271">
        <f t="shared" si="25"/>
        <v>51780737.0703004</v>
      </c>
    </row>
    <row r="272" spans="1:16" x14ac:dyDescent="0.35">
      <c r="A272" s="1">
        <v>270</v>
      </c>
      <c r="B272" t="s">
        <v>346</v>
      </c>
      <c r="C272">
        <v>52089908.980921187</v>
      </c>
      <c r="D272">
        <v>4000000000</v>
      </c>
      <c r="E272">
        <v>134</v>
      </c>
      <c r="F272">
        <v>209</v>
      </c>
      <c r="G272">
        <f t="shared" si="21"/>
        <v>0</v>
      </c>
      <c r="H272">
        <v>0</v>
      </c>
      <c r="I272">
        <v>16205</v>
      </c>
      <c r="J272">
        <f t="shared" si="22"/>
        <v>60</v>
      </c>
      <c r="K272" t="s">
        <v>2569</v>
      </c>
      <c r="L272">
        <v>33333333</v>
      </c>
      <c r="M272">
        <f t="shared" si="23"/>
        <v>0</v>
      </c>
      <c r="N272" s="6">
        <v>33333333.333333299</v>
      </c>
      <c r="O272">
        <f t="shared" si="24"/>
        <v>51589015.735883988</v>
      </c>
      <c r="P272">
        <f t="shared" si="25"/>
        <v>51589015.735883988</v>
      </c>
    </row>
    <row r="273" spans="1:16" x14ac:dyDescent="0.35">
      <c r="A273" s="1">
        <v>271</v>
      </c>
      <c r="B273" t="s">
        <v>347</v>
      </c>
      <c r="C273">
        <v>52093031.221951678</v>
      </c>
      <c r="D273">
        <v>4000000000</v>
      </c>
      <c r="E273">
        <v>134</v>
      </c>
      <c r="F273">
        <v>211</v>
      </c>
      <c r="G273">
        <f t="shared" si="21"/>
        <v>2</v>
      </c>
      <c r="H273">
        <v>0</v>
      </c>
      <c r="I273">
        <v>16265</v>
      </c>
      <c r="J273">
        <f t="shared" si="22"/>
        <v>60</v>
      </c>
      <c r="K273" t="s">
        <v>2478</v>
      </c>
      <c r="L273">
        <v>33333333</v>
      </c>
      <c r="M273">
        <f t="shared" si="23"/>
        <v>133333333.33333333</v>
      </c>
      <c r="N273" s="6">
        <v>33333333.333333299</v>
      </c>
      <c r="O273">
        <f t="shared" si="24"/>
        <v>51890562.5576391</v>
      </c>
      <c r="P273">
        <f t="shared" si="25"/>
        <v>51890562.5576391</v>
      </c>
    </row>
    <row r="274" spans="1:16" x14ac:dyDescent="0.35">
      <c r="A274" s="1">
        <v>272</v>
      </c>
      <c r="B274" t="s">
        <v>348</v>
      </c>
      <c r="C274">
        <v>52097719.076469593</v>
      </c>
      <c r="D274">
        <v>4000000000</v>
      </c>
      <c r="E274">
        <v>134</v>
      </c>
      <c r="F274">
        <v>212</v>
      </c>
      <c r="G274">
        <f t="shared" si="21"/>
        <v>1</v>
      </c>
      <c r="H274">
        <v>0</v>
      </c>
      <c r="I274">
        <v>16325</v>
      </c>
      <c r="J274">
        <f t="shared" si="22"/>
        <v>60</v>
      </c>
      <c r="K274" t="s">
        <v>2573</v>
      </c>
      <c r="L274">
        <v>33333333</v>
      </c>
      <c r="M274">
        <f t="shared" si="23"/>
        <v>66666666.666666664</v>
      </c>
      <c r="N274" s="6">
        <v>33333333.333333299</v>
      </c>
      <c r="O274">
        <f t="shared" si="24"/>
        <v>51944869.831546709</v>
      </c>
      <c r="P274">
        <f t="shared" si="25"/>
        <v>51944869.831546709</v>
      </c>
    </row>
    <row r="275" spans="1:16" x14ac:dyDescent="0.35">
      <c r="A275" s="1">
        <v>273</v>
      </c>
      <c r="B275" t="s">
        <v>349</v>
      </c>
      <c r="C275">
        <v>52093031.221951678</v>
      </c>
      <c r="D275">
        <v>4000000000</v>
      </c>
      <c r="E275">
        <v>134</v>
      </c>
      <c r="F275">
        <v>212</v>
      </c>
      <c r="G275">
        <f t="shared" si="21"/>
        <v>0</v>
      </c>
      <c r="H275">
        <v>0</v>
      </c>
      <c r="I275">
        <v>16385</v>
      </c>
      <c r="J275">
        <f t="shared" si="22"/>
        <v>60</v>
      </c>
      <c r="K275" t="s">
        <v>2568</v>
      </c>
      <c r="L275">
        <v>33333333</v>
      </c>
      <c r="M275">
        <f t="shared" si="23"/>
        <v>0</v>
      </c>
      <c r="N275" s="6">
        <v>33333333.333333299</v>
      </c>
      <c r="O275">
        <f t="shared" si="24"/>
        <v>51754653.646628015</v>
      </c>
      <c r="P275">
        <f t="shared" si="25"/>
        <v>51754653.646628015</v>
      </c>
    </row>
    <row r="276" spans="1:16" x14ac:dyDescent="0.35">
      <c r="A276" s="1">
        <v>274</v>
      </c>
      <c r="B276" t="s">
        <v>350</v>
      </c>
      <c r="C276">
        <v>52096154.960819073</v>
      </c>
      <c r="D276">
        <v>4000000000</v>
      </c>
      <c r="E276">
        <v>134</v>
      </c>
      <c r="F276">
        <v>212</v>
      </c>
      <c r="G276">
        <f t="shared" si="21"/>
        <v>0</v>
      </c>
      <c r="H276">
        <v>0</v>
      </c>
      <c r="I276">
        <v>16445</v>
      </c>
      <c r="J276">
        <f t="shared" si="22"/>
        <v>60</v>
      </c>
      <c r="K276" t="s">
        <v>2508</v>
      </c>
      <c r="L276">
        <v>33333333</v>
      </c>
      <c r="M276">
        <f t="shared" si="23"/>
        <v>0</v>
      </c>
      <c r="N276" s="6">
        <v>33333333.333333299</v>
      </c>
      <c r="O276">
        <f t="shared" si="24"/>
        <v>51565825.478868954</v>
      </c>
      <c r="P276">
        <f t="shared" si="25"/>
        <v>51565825.478868954</v>
      </c>
    </row>
    <row r="277" spans="1:16" x14ac:dyDescent="0.35">
      <c r="A277" s="1">
        <v>275</v>
      </c>
      <c r="B277" t="s">
        <v>351</v>
      </c>
      <c r="C277">
        <v>52099279.449143954</v>
      </c>
      <c r="D277">
        <v>4000000000</v>
      </c>
      <c r="E277">
        <v>134</v>
      </c>
      <c r="F277">
        <v>212</v>
      </c>
      <c r="G277">
        <f t="shared" si="21"/>
        <v>0</v>
      </c>
      <c r="H277">
        <v>0</v>
      </c>
      <c r="I277">
        <v>16505</v>
      </c>
      <c r="J277">
        <f t="shared" si="22"/>
        <v>60</v>
      </c>
      <c r="K277" t="s">
        <v>2469</v>
      </c>
      <c r="L277">
        <v>33333333</v>
      </c>
      <c r="M277">
        <f t="shared" si="23"/>
        <v>0</v>
      </c>
      <c r="N277" s="6">
        <v>33333333.333333299</v>
      </c>
      <c r="O277">
        <f t="shared" si="24"/>
        <v>51378370.190851256</v>
      </c>
      <c r="P277">
        <f t="shared" si="25"/>
        <v>51378370.190851256</v>
      </c>
    </row>
    <row r="278" spans="1:16" x14ac:dyDescent="0.35">
      <c r="A278" s="1">
        <v>276</v>
      </c>
      <c r="B278" t="s">
        <v>352</v>
      </c>
      <c r="C278">
        <v>52088347.860405967</v>
      </c>
      <c r="D278">
        <v>4000000000</v>
      </c>
      <c r="E278">
        <v>134</v>
      </c>
      <c r="F278">
        <v>214</v>
      </c>
      <c r="G278">
        <f t="shared" si="21"/>
        <v>2</v>
      </c>
      <c r="H278">
        <v>0</v>
      </c>
      <c r="I278">
        <v>16565</v>
      </c>
      <c r="J278">
        <f t="shared" si="22"/>
        <v>60</v>
      </c>
      <c r="K278" t="s">
        <v>2507</v>
      </c>
      <c r="L278">
        <v>33333333</v>
      </c>
      <c r="M278">
        <f t="shared" si="23"/>
        <v>133333333.33333333</v>
      </c>
      <c r="N278" s="6">
        <v>33333333.333333299</v>
      </c>
      <c r="O278">
        <f t="shared" si="24"/>
        <v>51675218.834892847</v>
      </c>
      <c r="P278">
        <f t="shared" si="25"/>
        <v>51675218.834892847</v>
      </c>
    </row>
    <row r="279" spans="1:16" x14ac:dyDescent="0.35">
      <c r="A279" s="1">
        <v>277</v>
      </c>
      <c r="B279" t="s">
        <v>353</v>
      </c>
      <c r="C279">
        <v>52094593.840303823</v>
      </c>
      <c r="D279">
        <v>4000000000</v>
      </c>
      <c r="E279">
        <v>134</v>
      </c>
      <c r="F279">
        <v>214</v>
      </c>
      <c r="G279">
        <f t="shared" si="21"/>
        <v>0</v>
      </c>
      <c r="H279">
        <v>0</v>
      </c>
      <c r="I279">
        <v>16625</v>
      </c>
      <c r="J279">
        <f t="shared" si="22"/>
        <v>60</v>
      </c>
      <c r="K279" t="s">
        <v>2469</v>
      </c>
      <c r="L279">
        <v>46666666</v>
      </c>
      <c r="M279">
        <f t="shared" si="23"/>
        <v>0</v>
      </c>
      <c r="N279" s="6">
        <v>46666666.666666597</v>
      </c>
      <c r="O279">
        <f t="shared" si="24"/>
        <v>51488721.804511279</v>
      </c>
      <c r="P279">
        <f t="shared" si="25"/>
        <v>51488721.804511279</v>
      </c>
    </row>
    <row r="280" spans="1:16" x14ac:dyDescent="0.35">
      <c r="A280" s="1">
        <v>278</v>
      </c>
      <c r="B280" t="s">
        <v>354</v>
      </c>
      <c r="C280">
        <v>52091472.347653247</v>
      </c>
      <c r="D280">
        <v>4000000000</v>
      </c>
      <c r="E280">
        <v>134</v>
      </c>
      <c r="F280">
        <v>216</v>
      </c>
      <c r="G280">
        <f t="shared" si="21"/>
        <v>2</v>
      </c>
      <c r="H280">
        <v>0</v>
      </c>
      <c r="I280">
        <v>16685</v>
      </c>
      <c r="J280">
        <f t="shared" si="22"/>
        <v>60</v>
      </c>
      <c r="K280" t="s">
        <v>2530</v>
      </c>
      <c r="L280">
        <v>46666666</v>
      </c>
      <c r="M280">
        <f t="shared" si="23"/>
        <v>133333333.33333333</v>
      </c>
      <c r="N280" s="6">
        <v>46666666.666666597</v>
      </c>
      <c r="O280">
        <f t="shared" si="24"/>
        <v>51783038.657476775</v>
      </c>
      <c r="P280">
        <f t="shared" si="25"/>
        <v>51783038.657476775</v>
      </c>
    </row>
    <row r="281" spans="1:16" x14ac:dyDescent="0.35">
      <c r="A281" s="1">
        <v>279</v>
      </c>
      <c r="B281" t="s">
        <v>355</v>
      </c>
      <c r="C281">
        <v>52096154.960819073</v>
      </c>
      <c r="D281">
        <v>4000000000</v>
      </c>
      <c r="E281">
        <v>134</v>
      </c>
      <c r="F281">
        <v>216</v>
      </c>
      <c r="G281">
        <f t="shared" si="21"/>
        <v>0</v>
      </c>
      <c r="H281">
        <v>0</v>
      </c>
      <c r="I281">
        <v>16745</v>
      </c>
      <c r="J281">
        <f t="shared" si="22"/>
        <v>60</v>
      </c>
      <c r="K281" t="s">
        <v>2478</v>
      </c>
      <c r="L281">
        <v>46666666</v>
      </c>
      <c r="M281">
        <f t="shared" si="23"/>
        <v>0</v>
      </c>
      <c r="N281" s="6">
        <v>46666666.666666597</v>
      </c>
      <c r="O281">
        <f t="shared" si="24"/>
        <v>51597491.788593613</v>
      </c>
      <c r="P281">
        <f t="shared" si="25"/>
        <v>51597491.788593613</v>
      </c>
    </row>
    <row r="282" spans="1:16" x14ac:dyDescent="0.35">
      <c r="A282" s="1">
        <v>280</v>
      </c>
      <c r="B282" t="s">
        <v>356</v>
      </c>
      <c r="C282">
        <v>52089909.729301117</v>
      </c>
      <c r="D282">
        <v>4000000000</v>
      </c>
      <c r="E282">
        <v>134</v>
      </c>
      <c r="F282">
        <v>216</v>
      </c>
      <c r="G282">
        <f t="shared" si="21"/>
        <v>0</v>
      </c>
      <c r="H282">
        <v>0</v>
      </c>
      <c r="I282">
        <v>16805</v>
      </c>
      <c r="J282">
        <f t="shared" si="22"/>
        <v>60</v>
      </c>
      <c r="K282" t="s">
        <v>2533</v>
      </c>
      <c r="L282">
        <v>46666666</v>
      </c>
      <c r="M282">
        <f t="shared" si="23"/>
        <v>0</v>
      </c>
      <c r="N282" s="6">
        <v>46666666.666666597</v>
      </c>
      <c r="O282">
        <f t="shared" si="24"/>
        <v>51413269.860160664</v>
      </c>
      <c r="P282">
        <f t="shared" si="25"/>
        <v>51413269.860160664</v>
      </c>
    </row>
    <row r="283" spans="1:16" x14ac:dyDescent="0.35">
      <c r="A283" s="1">
        <v>281</v>
      </c>
      <c r="B283" t="s">
        <v>357</v>
      </c>
      <c r="C283">
        <v>52097716.830252759</v>
      </c>
      <c r="D283">
        <v>4000000000</v>
      </c>
      <c r="E283">
        <v>134</v>
      </c>
      <c r="F283">
        <v>216</v>
      </c>
      <c r="G283">
        <f t="shared" si="21"/>
        <v>0</v>
      </c>
      <c r="H283">
        <v>0</v>
      </c>
      <c r="I283">
        <v>16865</v>
      </c>
      <c r="J283">
        <f t="shared" si="22"/>
        <v>60</v>
      </c>
      <c r="K283" t="s">
        <v>2533</v>
      </c>
      <c r="L283">
        <v>46666666</v>
      </c>
      <c r="M283">
        <f t="shared" si="23"/>
        <v>0</v>
      </c>
      <c r="N283" s="6">
        <v>46666666.666666597</v>
      </c>
      <c r="O283">
        <f t="shared" si="24"/>
        <v>51230358.731099911</v>
      </c>
      <c r="P283">
        <f t="shared" si="25"/>
        <v>51230358.731099911</v>
      </c>
    </row>
    <row r="284" spans="1:16" x14ac:dyDescent="0.35">
      <c r="A284" s="1">
        <v>282</v>
      </c>
      <c r="B284" t="s">
        <v>358</v>
      </c>
      <c r="C284">
        <v>52093031.221951678</v>
      </c>
      <c r="D284">
        <v>4000000000</v>
      </c>
      <c r="E284">
        <v>134</v>
      </c>
      <c r="F284">
        <v>216</v>
      </c>
      <c r="G284">
        <f t="shared" si="21"/>
        <v>0</v>
      </c>
      <c r="H284">
        <v>0</v>
      </c>
      <c r="I284">
        <v>16925</v>
      </c>
      <c r="J284">
        <f t="shared" si="22"/>
        <v>60</v>
      </c>
      <c r="K284" t="s">
        <v>2514</v>
      </c>
      <c r="L284">
        <v>46666666</v>
      </c>
      <c r="M284">
        <f t="shared" si="23"/>
        <v>0</v>
      </c>
      <c r="N284" s="6">
        <v>46666666.666666597</v>
      </c>
      <c r="O284">
        <f t="shared" si="24"/>
        <v>51048744.460856721</v>
      </c>
      <c r="P284">
        <f t="shared" si="25"/>
        <v>51048744.460856721</v>
      </c>
    </row>
    <row r="285" spans="1:16" x14ac:dyDescent="0.35">
      <c r="A285" s="1">
        <v>283</v>
      </c>
      <c r="B285" t="s">
        <v>359</v>
      </c>
      <c r="C285">
        <v>52094593.840303831</v>
      </c>
      <c r="D285">
        <v>4000000000</v>
      </c>
      <c r="E285">
        <v>134</v>
      </c>
      <c r="F285">
        <v>217</v>
      </c>
      <c r="G285">
        <f t="shared" si="21"/>
        <v>1</v>
      </c>
      <c r="H285">
        <v>0</v>
      </c>
      <c r="I285">
        <v>16985</v>
      </c>
      <c r="J285">
        <f t="shared" si="22"/>
        <v>60</v>
      </c>
      <c r="K285" t="s">
        <v>2566</v>
      </c>
      <c r="L285">
        <v>46666666</v>
      </c>
      <c r="M285">
        <f t="shared" si="23"/>
        <v>66666666.666666664</v>
      </c>
      <c r="N285" s="6">
        <v>46666666.666666597</v>
      </c>
      <c r="O285">
        <f t="shared" si="24"/>
        <v>51103915.219311155</v>
      </c>
      <c r="P285">
        <f t="shared" si="25"/>
        <v>51103915.219311155</v>
      </c>
    </row>
    <row r="286" spans="1:16" x14ac:dyDescent="0.35">
      <c r="A286" s="1">
        <v>284</v>
      </c>
      <c r="B286" t="s">
        <v>360</v>
      </c>
      <c r="C286">
        <v>52096155.709737517</v>
      </c>
      <c r="D286">
        <v>4000000000</v>
      </c>
      <c r="E286">
        <v>134</v>
      </c>
      <c r="F286">
        <v>218</v>
      </c>
      <c r="G286">
        <f t="shared" si="21"/>
        <v>1</v>
      </c>
      <c r="H286">
        <v>0</v>
      </c>
      <c r="I286">
        <v>17045</v>
      </c>
      <c r="J286">
        <f t="shared" si="22"/>
        <v>60</v>
      </c>
      <c r="K286" t="s">
        <v>2584</v>
      </c>
      <c r="L286">
        <v>46666666</v>
      </c>
      <c r="M286">
        <f t="shared" si="23"/>
        <v>66666666.666666664</v>
      </c>
      <c r="N286" s="6">
        <v>46666666.666666597</v>
      </c>
      <c r="O286">
        <f t="shared" si="24"/>
        <v>51158697.565268405</v>
      </c>
      <c r="P286">
        <f t="shared" si="25"/>
        <v>51158697.565268405</v>
      </c>
    </row>
    <row r="287" spans="1:16" x14ac:dyDescent="0.35">
      <c r="A287" s="1">
        <v>285</v>
      </c>
      <c r="B287" t="s">
        <v>362</v>
      </c>
      <c r="C287">
        <v>52097717.57971026</v>
      </c>
      <c r="D287">
        <v>4000000000</v>
      </c>
      <c r="E287">
        <v>134</v>
      </c>
      <c r="F287">
        <v>218</v>
      </c>
      <c r="G287">
        <f t="shared" si="21"/>
        <v>0</v>
      </c>
      <c r="H287">
        <v>0</v>
      </c>
      <c r="I287">
        <v>17105</v>
      </c>
      <c r="J287">
        <f t="shared" si="22"/>
        <v>60</v>
      </c>
      <c r="K287" t="s">
        <v>2469</v>
      </c>
      <c r="L287">
        <v>46666666</v>
      </c>
      <c r="M287">
        <f t="shared" si="23"/>
        <v>0</v>
      </c>
      <c r="N287" s="6">
        <v>46666666.666666597</v>
      </c>
      <c r="O287">
        <f t="shared" si="24"/>
        <v>50979245.834551297</v>
      </c>
      <c r="P287">
        <f t="shared" si="25"/>
        <v>50979245.834551297</v>
      </c>
    </row>
    <row r="288" spans="1:16" x14ac:dyDescent="0.35">
      <c r="A288" s="1">
        <v>286</v>
      </c>
      <c r="B288" t="s">
        <v>363</v>
      </c>
      <c r="C288">
        <v>52097717.57971026</v>
      </c>
      <c r="D288">
        <v>4000000000</v>
      </c>
      <c r="E288">
        <v>134</v>
      </c>
      <c r="F288">
        <v>219</v>
      </c>
      <c r="G288">
        <f t="shared" si="21"/>
        <v>1</v>
      </c>
      <c r="H288">
        <v>0</v>
      </c>
      <c r="I288">
        <v>17165</v>
      </c>
      <c r="J288">
        <f t="shared" si="22"/>
        <v>60</v>
      </c>
      <c r="K288" t="s">
        <v>2585</v>
      </c>
      <c r="L288">
        <v>46666666</v>
      </c>
      <c r="M288">
        <f t="shared" si="23"/>
        <v>66666666.666666664</v>
      </c>
      <c r="N288" s="6">
        <v>46666666.666666597</v>
      </c>
      <c r="O288">
        <f t="shared" si="24"/>
        <v>51034080.978735797</v>
      </c>
      <c r="P288">
        <f t="shared" si="25"/>
        <v>51034080.978735797</v>
      </c>
    </row>
    <row r="289" spans="1:16" x14ac:dyDescent="0.35">
      <c r="A289" s="1">
        <v>287</v>
      </c>
      <c r="B289" t="s">
        <v>365</v>
      </c>
      <c r="C289">
        <v>52094593.091385372</v>
      </c>
      <c r="D289">
        <v>4000000000</v>
      </c>
      <c r="E289">
        <v>134</v>
      </c>
      <c r="F289">
        <v>219</v>
      </c>
      <c r="G289">
        <f t="shared" si="21"/>
        <v>0</v>
      </c>
      <c r="H289">
        <v>0</v>
      </c>
      <c r="I289">
        <v>17225</v>
      </c>
      <c r="J289">
        <f t="shared" si="22"/>
        <v>60</v>
      </c>
      <c r="K289" t="s">
        <v>2537</v>
      </c>
      <c r="L289">
        <v>33333333</v>
      </c>
      <c r="M289">
        <f t="shared" si="23"/>
        <v>0</v>
      </c>
      <c r="N289" s="6">
        <v>33333333.333333299</v>
      </c>
      <c r="O289">
        <f t="shared" si="24"/>
        <v>50856313.497822933</v>
      </c>
      <c r="P289">
        <f t="shared" si="25"/>
        <v>50856313.497822933</v>
      </c>
    </row>
    <row r="290" spans="1:16" x14ac:dyDescent="0.35">
      <c r="A290" s="1">
        <v>288</v>
      </c>
      <c r="B290" t="s">
        <v>366</v>
      </c>
      <c r="C290">
        <v>52093033.46870704</v>
      </c>
      <c r="D290">
        <v>4000000000</v>
      </c>
      <c r="E290">
        <v>134</v>
      </c>
      <c r="F290">
        <v>220</v>
      </c>
      <c r="G290">
        <f t="shared" si="21"/>
        <v>1</v>
      </c>
      <c r="H290">
        <v>0</v>
      </c>
      <c r="I290">
        <v>17285</v>
      </c>
      <c r="J290">
        <f t="shared" si="22"/>
        <v>60</v>
      </c>
      <c r="K290" t="s">
        <v>2534</v>
      </c>
      <c r="L290">
        <v>33333333</v>
      </c>
      <c r="M290">
        <f t="shared" si="23"/>
        <v>66666666.666666664</v>
      </c>
      <c r="N290" s="6">
        <v>33333333.333333299</v>
      </c>
      <c r="O290">
        <f t="shared" si="24"/>
        <v>50911194.677466013</v>
      </c>
      <c r="P290">
        <f t="shared" si="25"/>
        <v>50911194.677466013</v>
      </c>
    </row>
    <row r="291" spans="1:16" x14ac:dyDescent="0.35">
      <c r="A291" s="1">
        <v>289</v>
      </c>
      <c r="B291" t="s">
        <v>367</v>
      </c>
      <c r="C291">
        <v>52089910.479297161</v>
      </c>
      <c r="D291">
        <v>4000000000</v>
      </c>
      <c r="E291">
        <v>134</v>
      </c>
      <c r="F291">
        <v>220</v>
      </c>
      <c r="G291">
        <f t="shared" si="21"/>
        <v>0</v>
      </c>
      <c r="H291">
        <v>0</v>
      </c>
      <c r="I291">
        <v>17345</v>
      </c>
      <c r="J291">
        <f t="shared" si="22"/>
        <v>60</v>
      </c>
      <c r="K291" t="s">
        <v>2514</v>
      </c>
      <c r="L291">
        <v>33333333</v>
      </c>
      <c r="M291">
        <f t="shared" si="23"/>
        <v>0</v>
      </c>
      <c r="N291" s="6">
        <v>33333333.333333299</v>
      </c>
      <c r="O291">
        <f t="shared" si="24"/>
        <v>50735082.156240992</v>
      </c>
      <c r="P291">
        <f t="shared" si="25"/>
        <v>50735082.156240992</v>
      </c>
    </row>
    <row r="292" spans="1:16" x14ac:dyDescent="0.35">
      <c r="A292" s="1">
        <v>290</v>
      </c>
      <c r="B292" t="s">
        <v>368</v>
      </c>
      <c r="C292">
        <v>52093031.97087013</v>
      </c>
      <c r="D292">
        <v>4000000000</v>
      </c>
      <c r="E292">
        <v>134</v>
      </c>
      <c r="F292">
        <v>221</v>
      </c>
      <c r="G292">
        <f t="shared" si="21"/>
        <v>1</v>
      </c>
      <c r="H292">
        <v>0</v>
      </c>
      <c r="I292">
        <v>17405</v>
      </c>
      <c r="J292">
        <f t="shared" si="22"/>
        <v>60</v>
      </c>
      <c r="K292" t="s">
        <v>2563</v>
      </c>
      <c r="L292">
        <v>33333333</v>
      </c>
      <c r="M292">
        <f t="shared" si="23"/>
        <v>66666666.666666664</v>
      </c>
      <c r="N292" s="6">
        <v>33333333.333333299</v>
      </c>
      <c r="O292">
        <f t="shared" si="24"/>
        <v>50790002.872737721</v>
      </c>
      <c r="P292">
        <f t="shared" si="25"/>
        <v>50790002.872737721</v>
      </c>
    </row>
    <row r="293" spans="1:16" x14ac:dyDescent="0.35">
      <c r="A293" s="1">
        <v>291</v>
      </c>
      <c r="B293" t="s">
        <v>369</v>
      </c>
      <c r="C293">
        <v>52097717.57971026</v>
      </c>
      <c r="D293">
        <v>4000000000</v>
      </c>
      <c r="E293">
        <v>135</v>
      </c>
      <c r="F293">
        <v>221</v>
      </c>
      <c r="G293">
        <f t="shared" si="21"/>
        <v>0</v>
      </c>
      <c r="H293">
        <v>0</v>
      </c>
      <c r="I293">
        <v>17465</v>
      </c>
      <c r="J293">
        <f t="shared" si="22"/>
        <v>60</v>
      </c>
      <c r="K293" t="s">
        <v>2537</v>
      </c>
      <c r="L293">
        <v>33333333</v>
      </c>
      <c r="M293">
        <f t="shared" si="23"/>
        <v>0</v>
      </c>
      <c r="N293" s="6">
        <v>33333333.333333299</v>
      </c>
      <c r="O293">
        <f t="shared" si="24"/>
        <v>50615516.747781277</v>
      </c>
      <c r="P293">
        <f t="shared" si="25"/>
        <v>50615516.747781277</v>
      </c>
    </row>
    <row r="294" spans="1:16" x14ac:dyDescent="0.35">
      <c r="A294" s="1">
        <v>292</v>
      </c>
      <c r="B294" t="s">
        <v>370</v>
      </c>
      <c r="C294">
        <v>52093032.720327631</v>
      </c>
      <c r="D294">
        <v>4000000000</v>
      </c>
      <c r="E294">
        <v>134</v>
      </c>
      <c r="F294">
        <v>221</v>
      </c>
      <c r="G294">
        <f t="shared" si="21"/>
        <v>0</v>
      </c>
      <c r="H294">
        <v>0</v>
      </c>
      <c r="I294">
        <v>17525</v>
      </c>
      <c r="J294">
        <f t="shared" si="22"/>
        <v>60</v>
      </c>
      <c r="K294" t="s">
        <v>2586</v>
      </c>
      <c r="L294">
        <v>33333333</v>
      </c>
      <c r="M294">
        <f t="shared" si="23"/>
        <v>0</v>
      </c>
      <c r="N294" s="6">
        <v>33333333.333333299</v>
      </c>
      <c r="O294">
        <f t="shared" si="24"/>
        <v>50442225.392296717</v>
      </c>
      <c r="P294">
        <f t="shared" si="25"/>
        <v>50442225.392296717</v>
      </c>
    </row>
    <row r="295" spans="1:16" x14ac:dyDescent="0.35">
      <c r="A295" s="1">
        <v>293</v>
      </c>
      <c r="B295" t="s">
        <v>371</v>
      </c>
      <c r="C295">
        <v>52094593.840842873</v>
      </c>
      <c r="D295">
        <v>4000000000</v>
      </c>
      <c r="E295">
        <v>134</v>
      </c>
      <c r="F295">
        <v>222</v>
      </c>
      <c r="G295">
        <f t="shared" si="21"/>
        <v>1</v>
      </c>
      <c r="H295">
        <v>0</v>
      </c>
      <c r="I295">
        <v>17585</v>
      </c>
      <c r="J295">
        <f t="shared" si="22"/>
        <v>60</v>
      </c>
      <c r="K295" t="s">
        <v>2587</v>
      </c>
      <c r="L295">
        <v>33333333</v>
      </c>
      <c r="M295">
        <f t="shared" si="23"/>
        <v>66666666.666666664</v>
      </c>
      <c r="N295" s="6">
        <v>33333333.333333299</v>
      </c>
      <c r="O295">
        <f t="shared" si="24"/>
        <v>50497583.167472281</v>
      </c>
      <c r="P295">
        <f t="shared" si="25"/>
        <v>50497583.167472281</v>
      </c>
    </row>
    <row r="296" spans="1:16" x14ac:dyDescent="0.35">
      <c r="A296" s="1">
        <v>294</v>
      </c>
      <c r="B296" t="s">
        <v>373</v>
      </c>
      <c r="C296">
        <v>52094593.840303831</v>
      </c>
      <c r="D296">
        <v>4000000000</v>
      </c>
      <c r="E296">
        <v>134</v>
      </c>
      <c r="F296">
        <v>224</v>
      </c>
      <c r="G296">
        <f t="shared" si="21"/>
        <v>2</v>
      </c>
      <c r="H296">
        <v>0</v>
      </c>
      <c r="I296">
        <v>17645</v>
      </c>
      <c r="J296">
        <f t="shared" si="22"/>
        <v>60</v>
      </c>
      <c r="K296" t="s">
        <v>2585</v>
      </c>
      <c r="L296">
        <v>33333333</v>
      </c>
      <c r="M296">
        <f t="shared" si="23"/>
        <v>133333333.33333333</v>
      </c>
      <c r="N296" s="6">
        <v>33333333.333333299</v>
      </c>
      <c r="O296">
        <f t="shared" si="24"/>
        <v>50779257.580051005</v>
      </c>
      <c r="P296">
        <f t="shared" si="25"/>
        <v>50779257.580051005</v>
      </c>
    </row>
    <row r="297" spans="1:16" x14ac:dyDescent="0.35">
      <c r="A297" s="1">
        <v>295</v>
      </c>
      <c r="B297" t="s">
        <v>374</v>
      </c>
      <c r="C297">
        <v>52099279.449143954</v>
      </c>
      <c r="D297">
        <v>4000000000</v>
      </c>
      <c r="E297">
        <v>134</v>
      </c>
      <c r="F297">
        <v>225</v>
      </c>
      <c r="G297">
        <f t="shared" si="21"/>
        <v>1</v>
      </c>
      <c r="H297">
        <v>0</v>
      </c>
      <c r="I297">
        <v>17705</v>
      </c>
      <c r="J297">
        <f t="shared" si="22"/>
        <v>60</v>
      </c>
      <c r="K297" t="s">
        <v>2508</v>
      </c>
      <c r="L297">
        <v>33333333</v>
      </c>
      <c r="M297">
        <f t="shared" si="23"/>
        <v>66666666.666666664</v>
      </c>
      <c r="N297" s="6">
        <v>33333333.333333299</v>
      </c>
      <c r="O297">
        <f t="shared" si="24"/>
        <v>50833097.994916692</v>
      </c>
      <c r="P297">
        <f t="shared" si="25"/>
        <v>50833097.994916692</v>
      </c>
    </row>
    <row r="298" spans="1:16" x14ac:dyDescent="0.35">
      <c r="A298" s="1">
        <v>296</v>
      </c>
      <c r="B298" t="s">
        <v>375</v>
      </c>
      <c r="C298">
        <v>52097716.830252759</v>
      </c>
      <c r="D298">
        <v>4000000000</v>
      </c>
      <c r="E298">
        <v>134</v>
      </c>
      <c r="F298">
        <v>226</v>
      </c>
      <c r="G298">
        <f t="shared" si="21"/>
        <v>1</v>
      </c>
      <c r="H298">
        <v>0</v>
      </c>
      <c r="I298">
        <v>17765</v>
      </c>
      <c r="J298">
        <f t="shared" si="22"/>
        <v>60</v>
      </c>
      <c r="K298" t="s">
        <v>2588</v>
      </c>
      <c r="L298">
        <v>33333333</v>
      </c>
      <c r="M298">
        <f t="shared" si="23"/>
        <v>66666666.666666664</v>
      </c>
      <c r="N298" s="6">
        <v>33333333.333333299</v>
      </c>
      <c r="O298">
        <f t="shared" si="24"/>
        <v>50886574.725584015</v>
      </c>
      <c r="P298">
        <f t="shared" si="25"/>
        <v>50886574.725584015</v>
      </c>
    </row>
    <row r="299" spans="1:16" x14ac:dyDescent="0.35">
      <c r="A299" s="1">
        <v>297</v>
      </c>
      <c r="B299" t="s">
        <v>377</v>
      </c>
      <c r="C299">
        <v>52093031.221951678</v>
      </c>
      <c r="D299">
        <v>4000000000</v>
      </c>
      <c r="E299">
        <v>134</v>
      </c>
      <c r="F299">
        <v>227</v>
      </c>
      <c r="G299">
        <f t="shared" si="21"/>
        <v>1</v>
      </c>
      <c r="H299">
        <v>0</v>
      </c>
      <c r="I299">
        <v>17825</v>
      </c>
      <c r="J299">
        <f t="shared" si="22"/>
        <v>60</v>
      </c>
      <c r="K299" t="s">
        <v>2507</v>
      </c>
      <c r="L299">
        <v>46666666</v>
      </c>
      <c r="M299">
        <f t="shared" si="23"/>
        <v>66666666.666666664</v>
      </c>
      <c r="N299" s="6">
        <v>46666666.666666597</v>
      </c>
      <c r="O299">
        <f t="shared" si="24"/>
        <v>50939691.444600284</v>
      </c>
      <c r="P299">
        <f t="shared" si="25"/>
        <v>50939691.444600284</v>
      </c>
    </row>
    <row r="300" spans="1:16" x14ac:dyDescent="0.35">
      <c r="A300" s="1">
        <v>298</v>
      </c>
      <c r="B300" t="s">
        <v>378</v>
      </c>
      <c r="C300">
        <v>52096154.960819073</v>
      </c>
      <c r="D300">
        <v>4000000000</v>
      </c>
      <c r="E300">
        <v>134</v>
      </c>
      <c r="F300">
        <v>227</v>
      </c>
      <c r="G300">
        <f t="shared" si="21"/>
        <v>0</v>
      </c>
      <c r="H300">
        <v>0</v>
      </c>
      <c r="I300">
        <v>17885</v>
      </c>
      <c r="J300">
        <f t="shared" si="22"/>
        <v>60</v>
      </c>
      <c r="K300" t="s">
        <v>2568</v>
      </c>
      <c r="L300">
        <v>46666666</v>
      </c>
      <c r="M300">
        <f t="shared" si="23"/>
        <v>0</v>
      </c>
      <c r="N300" s="6">
        <v>46666666.666666597</v>
      </c>
      <c r="O300">
        <f t="shared" si="24"/>
        <v>50768800.670953311</v>
      </c>
      <c r="P300">
        <f t="shared" si="25"/>
        <v>50768800.670953311</v>
      </c>
    </row>
    <row r="301" spans="1:16" x14ac:dyDescent="0.35">
      <c r="A301" s="1">
        <v>299</v>
      </c>
      <c r="B301" t="s">
        <v>379</v>
      </c>
      <c r="C301">
        <v>52099278.699686453</v>
      </c>
      <c r="D301">
        <v>4000000000</v>
      </c>
      <c r="E301">
        <v>134</v>
      </c>
      <c r="F301">
        <v>228</v>
      </c>
      <c r="G301">
        <f t="shared" si="21"/>
        <v>1</v>
      </c>
      <c r="H301">
        <v>0</v>
      </c>
      <c r="I301">
        <v>17945</v>
      </c>
      <c r="J301">
        <f t="shared" si="22"/>
        <v>60</v>
      </c>
      <c r="K301" t="s">
        <v>2588</v>
      </c>
      <c r="L301">
        <v>46666666</v>
      </c>
      <c r="M301">
        <f t="shared" si="23"/>
        <v>66666666.666666664</v>
      </c>
      <c r="N301" s="6">
        <v>46666666.666666597</v>
      </c>
      <c r="O301">
        <f t="shared" si="24"/>
        <v>50821955.976595148</v>
      </c>
      <c r="P301">
        <f t="shared" si="25"/>
        <v>50821955.976595148</v>
      </c>
    </row>
    <row r="302" spans="1:16" x14ac:dyDescent="0.35">
      <c r="A302" s="1">
        <v>300</v>
      </c>
      <c r="B302" t="s">
        <v>380</v>
      </c>
      <c r="C302">
        <v>52099279.449143954</v>
      </c>
      <c r="D302">
        <v>4000000000</v>
      </c>
      <c r="E302">
        <v>134</v>
      </c>
      <c r="F302">
        <v>230</v>
      </c>
      <c r="G302">
        <f t="shared" si="21"/>
        <v>2</v>
      </c>
      <c r="H302">
        <v>0</v>
      </c>
      <c r="I302">
        <v>18005</v>
      </c>
      <c r="J302">
        <f t="shared" si="22"/>
        <v>60</v>
      </c>
      <c r="K302" t="s">
        <v>2577</v>
      </c>
      <c r="L302">
        <v>46666666</v>
      </c>
      <c r="M302">
        <f t="shared" si="23"/>
        <v>133333333.33333333</v>
      </c>
      <c r="N302" s="6">
        <v>46666666.666666597</v>
      </c>
      <c r="O302">
        <f t="shared" si="24"/>
        <v>51096917.522910304</v>
      </c>
      <c r="P302">
        <f t="shared" si="25"/>
        <v>51096917.522910304</v>
      </c>
    </row>
    <row r="303" spans="1:16" x14ac:dyDescent="0.35">
      <c r="A303" s="1">
        <v>301</v>
      </c>
      <c r="B303" t="s">
        <v>381</v>
      </c>
      <c r="C303">
        <v>52096154.960819073</v>
      </c>
      <c r="D303">
        <v>4000000000</v>
      </c>
      <c r="E303">
        <v>134</v>
      </c>
      <c r="F303">
        <v>230</v>
      </c>
      <c r="G303">
        <f t="shared" si="21"/>
        <v>0</v>
      </c>
      <c r="H303">
        <v>0</v>
      </c>
      <c r="I303">
        <v>18065</v>
      </c>
      <c r="J303">
        <f t="shared" si="22"/>
        <v>60</v>
      </c>
      <c r="K303" t="s">
        <v>2577</v>
      </c>
      <c r="L303">
        <v>46666666</v>
      </c>
      <c r="M303">
        <f t="shared" si="23"/>
        <v>0</v>
      </c>
      <c r="N303" s="6">
        <v>46666666.666666597</v>
      </c>
      <c r="O303">
        <f t="shared" si="24"/>
        <v>50927207.306947134</v>
      </c>
      <c r="P303">
        <f t="shared" si="25"/>
        <v>50927207.306947134</v>
      </c>
    </row>
    <row r="304" spans="1:16" x14ac:dyDescent="0.35">
      <c r="A304" s="1">
        <v>302</v>
      </c>
      <c r="B304" t="s">
        <v>382</v>
      </c>
      <c r="C304">
        <v>52094593.091385372</v>
      </c>
      <c r="D304">
        <v>4000000000</v>
      </c>
      <c r="E304">
        <v>134</v>
      </c>
      <c r="F304">
        <v>232</v>
      </c>
      <c r="G304">
        <f t="shared" si="21"/>
        <v>2</v>
      </c>
      <c r="H304">
        <v>0</v>
      </c>
      <c r="I304">
        <v>18125</v>
      </c>
      <c r="J304">
        <f t="shared" si="22"/>
        <v>60</v>
      </c>
      <c r="K304" t="s">
        <v>2589</v>
      </c>
      <c r="L304">
        <v>46666666</v>
      </c>
      <c r="M304">
        <f t="shared" si="23"/>
        <v>133333333.33333333</v>
      </c>
      <c r="N304" s="6">
        <v>46666666.666666597</v>
      </c>
      <c r="O304">
        <f t="shared" si="24"/>
        <v>51200000</v>
      </c>
      <c r="P304">
        <f t="shared" si="25"/>
        <v>51200000</v>
      </c>
    </row>
    <row r="305" spans="1:16" x14ac:dyDescent="0.35">
      <c r="A305" s="1">
        <v>303</v>
      </c>
      <c r="B305" t="s">
        <v>383</v>
      </c>
      <c r="C305">
        <v>52099278.699686453</v>
      </c>
      <c r="D305">
        <v>4000000000</v>
      </c>
      <c r="E305">
        <v>134</v>
      </c>
      <c r="F305">
        <v>232</v>
      </c>
      <c r="G305">
        <f t="shared" si="21"/>
        <v>0</v>
      </c>
      <c r="H305">
        <v>0</v>
      </c>
      <c r="I305">
        <v>18185</v>
      </c>
      <c r="J305">
        <f t="shared" si="22"/>
        <v>60</v>
      </c>
      <c r="K305" t="s">
        <v>2590</v>
      </c>
      <c r="L305">
        <v>46666666</v>
      </c>
      <c r="M305">
        <f t="shared" si="23"/>
        <v>0</v>
      </c>
      <c r="N305" s="6">
        <v>46666666.666666597</v>
      </c>
      <c r="O305">
        <f t="shared" si="24"/>
        <v>51031069.562826507</v>
      </c>
      <c r="P305">
        <f t="shared" si="25"/>
        <v>51031069.562826507</v>
      </c>
    </row>
    <row r="306" spans="1:16" x14ac:dyDescent="0.35">
      <c r="A306" s="1">
        <v>304</v>
      </c>
      <c r="B306" t="s">
        <v>385</v>
      </c>
      <c r="C306">
        <v>52089910.478219584</v>
      </c>
      <c r="D306">
        <v>4000000000</v>
      </c>
      <c r="E306">
        <v>134</v>
      </c>
      <c r="F306">
        <v>233</v>
      </c>
      <c r="G306">
        <f t="shared" si="21"/>
        <v>1</v>
      </c>
      <c r="H306">
        <v>0</v>
      </c>
      <c r="I306">
        <v>18245</v>
      </c>
      <c r="J306">
        <f t="shared" si="22"/>
        <v>60</v>
      </c>
      <c r="K306" t="s">
        <v>2481</v>
      </c>
      <c r="L306">
        <v>46666666</v>
      </c>
      <c r="M306">
        <f t="shared" si="23"/>
        <v>66666666.666666664</v>
      </c>
      <c r="N306" s="6">
        <v>46666666.666666597</v>
      </c>
      <c r="O306">
        <f t="shared" si="24"/>
        <v>51082488.352973416</v>
      </c>
      <c r="P306">
        <f t="shared" si="25"/>
        <v>51082488.352973416</v>
      </c>
    </row>
    <row r="307" spans="1:16" x14ac:dyDescent="0.35">
      <c r="A307" s="1">
        <v>305</v>
      </c>
      <c r="B307" t="s">
        <v>386</v>
      </c>
      <c r="C307">
        <v>52094593.091385372</v>
      </c>
      <c r="D307">
        <v>4000000000</v>
      </c>
      <c r="E307">
        <v>134</v>
      </c>
      <c r="F307">
        <v>234</v>
      </c>
      <c r="G307">
        <f t="shared" si="21"/>
        <v>1</v>
      </c>
      <c r="H307">
        <v>0</v>
      </c>
      <c r="I307">
        <v>18305</v>
      </c>
      <c r="J307">
        <f t="shared" si="22"/>
        <v>60</v>
      </c>
      <c r="K307" t="s">
        <v>2505</v>
      </c>
      <c r="L307">
        <v>46666666</v>
      </c>
      <c r="M307">
        <f t="shared" si="23"/>
        <v>66666666.666666664</v>
      </c>
      <c r="N307" s="6">
        <v>46666666.666666597</v>
      </c>
      <c r="O307">
        <f t="shared" si="24"/>
        <v>51133570.062824368</v>
      </c>
      <c r="P307">
        <f t="shared" si="25"/>
        <v>51133570.062824368</v>
      </c>
    </row>
    <row r="308" spans="1:16" x14ac:dyDescent="0.35">
      <c r="A308" s="1">
        <v>306</v>
      </c>
      <c r="B308" t="s">
        <v>387</v>
      </c>
      <c r="C308">
        <v>52093032.719788589</v>
      </c>
      <c r="D308">
        <v>4000000000</v>
      </c>
      <c r="E308">
        <v>134</v>
      </c>
      <c r="F308">
        <v>234</v>
      </c>
      <c r="G308">
        <f t="shared" si="21"/>
        <v>0</v>
      </c>
      <c r="H308">
        <v>0</v>
      </c>
      <c r="I308">
        <v>18365</v>
      </c>
      <c r="J308">
        <f t="shared" si="22"/>
        <v>60</v>
      </c>
      <c r="K308" t="s">
        <v>2481</v>
      </c>
      <c r="L308">
        <v>46666666</v>
      </c>
      <c r="M308">
        <f t="shared" si="23"/>
        <v>0</v>
      </c>
      <c r="N308" s="6">
        <v>46666666.666666597</v>
      </c>
      <c r="O308">
        <f t="shared" si="24"/>
        <v>50966512.387693986</v>
      </c>
      <c r="P308">
        <f t="shared" si="25"/>
        <v>50966512.387693986</v>
      </c>
    </row>
    <row r="309" spans="1:16" x14ac:dyDescent="0.35">
      <c r="A309" s="1">
        <v>307</v>
      </c>
      <c r="B309" t="s">
        <v>388</v>
      </c>
      <c r="C309">
        <v>52094593.091385372</v>
      </c>
      <c r="D309">
        <v>4000000000</v>
      </c>
      <c r="E309">
        <v>50</v>
      </c>
      <c r="F309">
        <v>234</v>
      </c>
      <c r="G309">
        <f t="shared" si="21"/>
        <v>0</v>
      </c>
      <c r="H309">
        <v>0</v>
      </c>
      <c r="I309">
        <v>18425</v>
      </c>
      <c r="J309">
        <f t="shared" si="22"/>
        <v>60</v>
      </c>
      <c r="K309" t="s">
        <v>2505</v>
      </c>
      <c r="L309">
        <v>53333333</v>
      </c>
      <c r="M309">
        <f t="shared" si="23"/>
        <v>0</v>
      </c>
      <c r="N309" s="6">
        <v>53333333.333333299</v>
      </c>
      <c r="O309">
        <f t="shared" si="24"/>
        <v>50800542.740841247</v>
      </c>
      <c r="P309">
        <f t="shared" si="25"/>
        <v>50800542.740841247</v>
      </c>
    </row>
    <row r="310" spans="1:16" x14ac:dyDescent="0.35">
      <c r="A310" s="1">
        <v>308</v>
      </c>
      <c r="B310" t="s">
        <v>389</v>
      </c>
      <c r="C310">
        <v>52096156.459195033</v>
      </c>
      <c r="D310">
        <v>4000000000</v>
      </c>
      <c r="E310">
        <v>134</v>
      </c>
      <c r="F310">
        <v>236</v>
      </c>
      <c r="G310">
        <f t="shared" si="21"/>
        <v>2</v>
      </c>
      <c r="H310">
        <v>0</v>
      </c>
      <c r="I310">
        <v>18485</v>
      </c>
      <c r="J310">
        <f t="shared" si="22"/>
        <v>60</v>
      </c>
      <c r="K310" t="s">
        <v>2492</v>
      </c>
      <c r="L310">
        <v>53333333</v>
      </c>
      <c r="M310">
        <f t="shared" si="23"/>
        <v>133333333.33333333</v>
      </c>
      <c r="N310" s="6">
        <v>53333333.333333299</v>
      </c>
      <c r="O310">
        <f t="shared" si="24"/>
        <v>51068433.865296185</v>
      </c>
      <c r="P310">
        <f t="shared" si="25"/>
        <v>51068433.865296185</v>
      </c>
    </row>
    <row r="311" spans="1:16" x14ac:dyDescent="0.35">
      <c r="A311" s="1">
        <v>309</v>
      </c>
      <c r="B311" t="s">
        <v>390</v>
      </c>
      <c r="C311">
        <v>52096154.960819073</v>
      </c>
      <c r="D311">
        <v>4000000000</v>
      </c>
      <c r="E311">
        <v>134</v>
      </c>
      <c r="F311">
        <v>237</v>
      </c>
      <c r="G311">
        <f t="shared" si="21"/>
        <v>1</v>
      </c>
      <c r="H311">
        <v>0</v>
      </c>
      <c r="I311">
        <v>18545</v>
      </c>
      <c r="J311">
        <f t="shared" si="22"/>
        <v>60</v>
      </c>
      <c r="K311" t="s">
        <v>2505</v>
      </c>
      <c r="L311">
        <v>53333333</v>
      </c>
      <c r="M311">
        <f t="shared" si="23"/>
        <v>66666666.666666664</v>
      </c>
      <c r="N311" s="6">
        <v>53333333.333333299</v>
      </c>
      <c r="O311">
        <f t="shared" si="24"/>
        <v>51118899.973038554</v>
      </c>
      <c r="P311">
        <f t="shared" si="25"/>
        <v>51118899.973038554</v>
      </c>
    </row>
    <row r="312" spans="1:16" x14ac:dyDescent="0.35">
      <c r="A312" s="1">
        <v>310</v>
      </c>
      <c r="B312" t="s">
        <v>391</v>
      </c>
      <c r="C312">
        <v>52093031.221951678</v>
      </c>
      <c r="D312">
        <v>4000000000</v>
      </c>
      <c r="E312">
        <v>134</v>
      </c>
      <c r="F312">
        <v>238</v>
      </c>
      <c r="G312">
        <f t="shared" si="21"/>
        <v>1</v>
      </c>
      <c r="H312">
        <v>0</v>
      </c>
      <c r="I312">
        <v>18605</v>
      </c>
      <c r="J312">
        <f t="shared" si="22"/>
        <v>60</v>
      </c>
      <c r="K312" t="s">
        <v>2481</v>
      </c>
      <c r="L312">
        <v>53333333</v>
      </c>
      <c r="M312">
        <f t="shared" si="23"/>
        <v>66666666.666666664</v>
      </c>
      <c r="N312" s="6">
        <v>53333333.333333299</v>
      </c>
      <c r="O312">
        <f t="shared" si="24"/>
        <v>51169040.580489114</v>
      </c>
      <c r="P312">
        <f t="shared" si="25"/>
        <v>51169040.580489114</v>
      </c>
    </row>
    <row r="313" spans="1:16" x14ac:dyDescent="0.35">
      <c r="A313" s="1">
        <v>311</v>
      </c>
      <c r="B313" t="s">
        <v>392</v>
      </c>
      <c r="C313">
        <v>52094593.091385372</v>
      </c>
      <c r="D313">
        <v>4000000000</v>
      </c>
      <c r="E313">
        <v>134</v>
      </c>
      <c r="F313">
        <v>239</v>
      </c>
      <c r="G313">
        <f t="shared" si="21"/>
        <v>1</v>
      </c>
      <c r="H313">
        <v>0</v>
      </c>
      <c r="I313">
        <v>18665</v>
      </c>
      <c r="J313">
        <f t="shared" si="22"/>
        <v>60</v>
      </c>
      <c r="K313" t="s">
        <v>2505</v>
      </c>
      <c r="L313">
        <v>53333333</v>
      </c>
      <c r="M313">
        <f t="shared" si="23"/>
        <v>66666666.666666664</v>
      </c>
      <c r="N313" s="6">
        <v>53333333.333333299</v>
      </c>
      <c r="O313">
        <f t="shared" si="24"/>
        <v>51218858.826680951</v>
      </c>
      <c r="P313">
        <f t="shared" si="25"/>
        <v>51218858.826680951</v>
      </c>
    </row>
    <row r="314" spans="1:16" x14ac:dyDescent="0.35">
      <c r="A314" s="1">
        <v>312</v>
      </c>
      <c r="B314" t="s">
        <v>393</v>
      </c>
      <c r="C314">
        <v>52096156.459195033</v>
      </c>
      <c r="D314">
        <v>4000000000</v>
      </c>
      <c r="E314">
        <v>134</v>
      </c>
      <c r="F314">
        <v>240</v>
      </c>
      <c r="G314">
        <f t="shared" si="21"/>
        <v>1</v>
      </c>
      <c r="H314">
        <v>0</v>
      </c>
      <c r="I314">
        <v>18725</v>
      </c>
      <c r="J314">
        <f t="shared" si="22"/>
        <v>60</v>
      </c>
      <c r="K314" t="s">
        <v>2505</v>
      </c>
      <c r="L314">
        <v>53333333</v>
      </c>
      <c r="M314">
        <f t="shared" si="23"/>
        <v>66666666.666666664</v>
      </c>
      <c r="N314" s="6">
        <v>53333333.333333299</v>
      </c>
      <c r="O314">
        <f t="shared" si="24"/>
        <v>51268357.810413882</v>
      </c>
      <c r="P314">
        <f t="shared" si="25"/>
        <v>51268357.810413882</v>
      </c>
    </row>
    <row r="315" spans="1:16" x14ac:dyDescent="0.35">
      <c r="A315" s="1">
        <v>313</v>
      </c>
      <c r="B315" t="s">
        <v>394</v>
      </c>
      <c r="C315">
        <v>52094593.091385372</v>
      </c>
      <c r="D315">
        <v>4000000000</v>
      </c>
      <c r="E315">
        <v>134</v>
      </c>
      <c r="F315">
        <v>240</v>
      </c>
      <c r="G315">
        <f t="shared" si="21"/>
        <v>0</v>
      </c>
      <c r="H315">
        <v>0</v>
      </c>
      <c r="I315">
        <v>18785</v>
      </c>
      <c r="J315">
        <f t="shared" si="22"/>
        <v>60</v>
      </c>
      <c r="K315" t="s">
        <v>2505</v>
      </c>
      <c r="L315">
        <v>53333333</v>
      </c>
      <c r="M315">
        <f t="shared" si="23"/>
        <v>0</v>
      </c>
      <c r="N315" s="6">
        <v>53333333.333333299</v>
      </c>
      <c r="O315">
        <f t="shared" si="24"/>
        <v>51104604.737822734</v>
      </c>
      <c r="P315">
        <f t="shared" si="25"/>
        <v>51104604.737822734</v>
      </c>
    </row>
    <row r="316" spans="1:16" x14ac:dyDescent="0.35">
      <c r="A316" s="1">
        <v>314</v>
      </c>
      <c r="B316" t="s">
        <v>395</v>
      </c>
      <c r="C316">
        <v>52096154.960819073</v>
      </c>
      <c r="D316">
        <v>4000000000</v>
      </c>
      <c r="E316">
        <v>134</v>
      </c>
      <c r="F316">
        <v>240</v>
      </c>
      <c r="G316">
        <f t="shared" si="21"/>
        <v>0</v>
      </c>
      <c r="H316">
        <v>0</v>
      </c>
      <c r="I316">
        <v>18845</v>
      </c>
      <c r="J316">
        <f t="shared" si="22"/>
        <v>60</v>
      </c>
      <c r="K316" t="s">
        <v>2569</v>
      </c>
      <c r="L316">
        <v>53333333</v>
      </c>
      <c r="M316">
        <f t="shared" si="23"/>
        <v>0</v>
      </c>
      <c r="N316" s="6">
        <v>53333333.333333299</v>
      </c>
      <c r="O316">
        <f t="shared" si="24"/>
        <v>50941894.40169806</v>
      </c>
      <c r="P316">
        <f t="shared" si="25"/>
        <v>50941894.40169806</v>
      </c>
    </row>
    <row r="317" spans="1:16" x14ac:dyDescent="0.35">
      <c r="A317" s="1">
        <v>315</v>
      </c>
      <c r="B317" t="s">
        <v>396</v>
      </c>
      <c r="C317">
        <v>52100840.569120146</v>
      </c>
      <c r="D317">
        <v>4000000000</v>
      </c>
      <c r="E317">
        <v>134</v>
      </c>
      <c r="F317">
        <v>240</v>
      </c>
      <c r="G317">
        <f t="shared" si="21"/>
        <v>0</v>
      </c>
      <c r="H317">
        <v>0</v>
      </c>
      <c r="I317">
        <v>18905</v>
      </c>
      <c r="J317">
        <f t="shared" si="22"/>
        <v>60</v>
      </c>
      <c r="K317" t="s">
        <v>2507</v>
      </c>
      <c r="L317">
        <v>53333333</v>
      </c>
      <c r="M317">
        <f t="shared" si="23"/>
        <v>0</v>
      </c>
      <c r="N317" s="6">
        <v>53333333.333333299</v>
      </c>
      <c r="O317">
        <f t="shared" si="24"/>
        <v>50780216.873842895</v>
      </c>
      <c r="P317">
        <f t="shared" si="25"/>
        <v>50780216.873842895</v>
      </c>
    </row>
    <row r="318" spans="1:16" x14ac:dyDescent="0.35">
      <c r="A318" s="1">
        <v>316</v>
      </c>
      <c r="B318" t="s">
        <v>397</v>
      </c>
      <c r="C318">
        <v>52094593.840303823</v>
      </c>
      <c r="D318">
        <v>4000000000</v>
      </c>
      <c r="E318">
        <v>134</v>
      </c>
      <c r="F318">
        <v>242</v>
      </c>
      <c r="G318">
        <f t="shared" si="21"/>
        <v>2</v>
      </c>
      <c r="H318">
        <v>0</v>
      </c>
      <c r="I318">
        <v>18965</v>
      </c>
      <c r="J318">
        <f t="shared" si="22"/>
        <v>60</v>
      </c>
      <c r="K318" t="s">
        <v>2527</v>
      </c>
      <c r="L318">
        <v>53333333</v>
      </c>
      <c r="M318">
        <f t="shared" si="23"/>
        <v>133333333.33333333</v>
      </c>
      <c r="N318" s="6">
        <v>53333333.333333299</v>
      </c>
      <c r="O318">
        <f t="shared" si="24"/>
        <v>51041392.037964672</v>
      </c>
      <c r="P318">
        <f t="shared" si="25"/>
        <v>51041392.037964672</v>
      </c>
    </row>
    <row r="319" spans="1:16" x14ac:dyDescent="0.35">
      <c r="A319" s="1">
        <v>317</v>
      </c>
      <c r="B319" t="s">
        <v>398</v>
      </c>
      <c r="C319">
        <v>52100840.569120139</v>
      </c>
      <c r="D319">
        <v>4000000000</v>
      </c>
      <c r="E319">
        <v>134</v>
      </c>
      <c r="F319">
        <v>243</v>
      </c>
      <c r="G319">
        <f t="shared" si="21"/>
        <v>1</v>
      </c>
      <c r="H319">
        <v>0</v>
      </c>
      <c r="I319">
        <v>19025</v>
      </c>
      <c r="J319">
        <f t="shared" si="22"/>
        <v>60</v>
      </c>
      <c r="K319" t="s">
        <v>2478</v>
      </c>
      <c r="L319">
        <v>53333333</v>
      </c>
      <c r="M319">
        <f t="shared" si="23"/>
        <v>66666666.666666664</v>
      </c>
      <c r="N319" s="6">
        <v>53333333.333333299</v>
      </c>
      <c r="O319">
        <f t="shared" si="24"/>
        <v>51090670.170827858</v>
      </c>
      <c r="P319">
        <f t="shared" si="25"/>
        <v>51090670.170827858</v>
      </c>
    </row>
    <row r="320" spans="1:16" x14ac:dyDescent="0.35">
      <c r="A320" s="1">
        <v>318</v>
      </c>
      <c r="B320" t="s">
        <v>399</v>
      </c>
      <c r="C320">
        <v>52096154.960819073</v>
      </c>
      <c r="D320">
        <v>4000000000</v>
      </c>
      <c r="E320">
        <v>134</v>
      </c>
      <c r="F320">
        <v>243</v>
      </c>
      <c r="G320">
        <f t="shared" si="21"/>
        <v>0</v>
      </c>
      <c r="H320">
        <v>0</v>
      </c>
      <c r="I320">
        <v>19085</v>
      </c>
      <c r="J320">
        <f t="shared" si="22"/>
        <v>60</v>
      </c>
      <c r="K320" t="s">
        <v>2568</v>
      </c>
      <c r="L320">
        <v>53333333</v>
      </c>
      <c r="M320">
        <f t="shared" si="23"/>
        <v>0</v>
      </c>
      <c r="N320" s="6">
        <v>53333333.333333299</v>
      </c>
      <c r="O320">
        <f t="shared" si="24"/>
        <v>50930049.777312025</v>
      </c>
      <c r="P320">
        <f t="shared" si="25"/>
        <v>50930049.777312025</v>
      </c>
    </row>
    <row r="321" spans="1:16" x14ac:dyDescent="0.35">
      <c r="A321" s="1">
        <v>319</v>
      </c>
      <c r="B321" t="s">
        <v>400</v>
      </c>
      <c r="C321">
        <v>52099279.449143954</v>
      </c>
      <c r="D321">
        <v>4000000000</v>
      </c>
      <c r="E321">
        <v>134</v>
      </c>
      <c r="F321">
        <v>245</v>
      </c>
      <c r="G321">
        <f t="shared" si="21"/>
        <v>2</v>
      </c>
      <c r="H321">
        <v>0</v>
      </c>
      <c r="I321">
        <v>19145</v>
      </c>
      <c r="J321">
        <f t="shared" si="22"/>
        <v>60</v>
      </c>
      <c r="K321" t="s">
        <v>2591</v>
      </c>
      <c r="L321">
        <v>53333333</v>
      </c>
      <c r="M321">
        <f t="shared" si="23"/>
        <v>133333333.33333333</v>
      </c>
      <c r="N321" s="6">
        <v>53333333.333333299</v>
      </c>
      <c r="O321">
        <f t="shared" si="24"/>
        <v>51188299.817184642</v>
      </c>
      <c r="P321">
        <f t="shared" si="25"/>
        <v>51188299.817184642</v>
      </c>
    </row>
    <row r="322" spans="1:16" x14ac:dyDescent="0.35">
      <c r="A322" s="1">
        <v>320</v>
      </c>
      <c r="B322" t="s">
        <v>402</v>
      </c>
      <c r="C322">
        <v>52093031.970870137</v>
      </c>
      <c r="D322">
        <v>4000000000</v>
      </c>
      <c r="E322">
        <v>134</v>
      </c>
      <c r="F322">
        <v>247</v>
      </c>
      <c r="G322">
        <f t="shared" si="21"/>
        <v>2</v>
      </c>
      <c r="H322">
        <v>0</v>
      </c>
      <c r="I322">
        <v>19205</v>
      </c>
      <c r="J322">
        <f t="shared" si="22"/>
        <v>60</v>
      </c>
      <c r="K322" t="s">
        <v>2505</v>
      </c>
      <c r="L322">
        <v>53333333</v>
      </c>
      <c r="M322">
        <f t="shared" si="23"/>
        <v>133333333.33333333</v>
      </c>
      <c r="N322" s="6">
        <v>53333333.333333299</v>
      </c>
      <c r="O322">
        <f t="shared" si="24"/>
        <v>51444936.214527465</v>
      </c>
      <c r="P322">
        <f t="shared" si="25"/>
        <v>51444936.214527465</v>
      </c>
    </row>
    <row r="323" spans="1:16" x14ac:dyDescent="0.35">
      <c r="A323" s="1">
        <v>321</v>
      </c>
      <c r="B323" t="s">
        <v>403</v>
      </c>
      <c r="C323">
        <v>52094593.840303823</v>
      </c>
      <c r="D323">
        <v>4000000000</v>
      </c>
      <c r="E323">
        <v>134</v>
      </c>
      <c r="F323">
        <v>247</v>
      </c>
      <c r="G323">
        <f t="shared" si="21"/>
        <v>0</v>
      </c>
      <c r="H323">
        <v>0</v>
      </c>
      <c r="I323">
        <v>19265</v>
      </c>
      <c r="J323">
        <f t="shared" si="22"/>
        <v>60</v>
      </c>
      <c r="K323" t="s">
        <v>2505</v>
      </c>
      <c r="L323">
        <v>53333333</v>
      </c>
      <c r="M323">
        <f t="shared" si="23"/>
        <v>0</v>
      </c>
      <c r="N323" s="6">
        <v>53333333.333333299</v>
      </c>
      <c r="O323">
        <f t="shared" si="24"/>
        <v>51284713.210485339</v>
      </c>
      <c r="P323">
        <f t="shared" si="25"/>
        <v>51284713.210485339</v>
      </c>
    </row>
    <row r="324" spans="1:16" x14ac:dyDescent="0.35">
      <c r="A324" s="1">
        <v>322</v>
      </c>
      <c r="B324" t="s">
        <v>404</v>
      </c>
      <c r="C324">
        <v>52088347.860405959</v>
      </c>
      <c r="D324">
        <v>4000000000</v>
      </c>
      <c r="E324">
        <v>134</v>
      </c>
      <c r="F324">
        <v>247</v>
      </c>
      <c r="G324">
        <f t="shared" ref="G324:G387" si="26">F324-F323</f>
        <v>0</v>
      </c>
      <c r="H324">
        <v>0</v>
      </c>
      <c r="I324">
        <v>19325</v>
      </c>
      <c r="J324">
        <f t="shared" ref="J324:J387" si="27">I324-I323</f>
        <v>60</v>
      </c>
      <c r="K324" t="s">
        <v>2582</v>
      </c>
      <c r="L324">
        <v>53333333</v>
      </c>
      <c r="M324">
        <f t="shared" ref="M324:M387" si="28">(D324*G324)/J324</f>
        <v>0</v>
      </c>
      <c r="N324" s="6">
        <v>53333333.333333299</v>
      </c>
      <c r="O324">
        <f t="shared" ref="O324:O387" si="29">(D324*F324)/I324</f>
        <v>51125485.122897804</v>
      </c>
      <c r="P324">
        <f t="shared" ref="P324:P387" si="30">(D324*F324)/I324</f>
        <v>51125485.122897804</v>
      </c>
    </row>
    <row r="325" spans="1:16" x14ac:dyDescent="0.35">
      <c r="A325" s="1">
        <v>323</v>
      </c>
      <c r="B325" t="s">
        <v>405</v>
      </c>
      <c r="C325">
        <v>52096154.960819073</v>
      </c>
      <c r="D325">
        <v>4000000000</v>
      </c>
      <c r="E325">
        <v>134</v>
      </c>
      <c r="F325">
        <v>247</v>
      </c>
      <c r="G325">
        <f t="shared" si="26"/>
        <v>0</v>
      </c>
      <c r="H325">
        <v>0</v>
      </c>
      <c r="I325">
        <v>19385</v>
      </c>
      <c r="J325">
        <f t="shared" si="27"/>
        <v>60</v>
      </c>
      <c r="K325" t="s">
        <v>2478</v>
      </c>
      <c r="L325">
        <v>53333333</v>
      </c>
      <c r="M325">
        <f t="shared" si="28"/>
        <v>0</v>
      </c>
      <c r="N325" s="6">
        <v>53333333.333333299</v>
      </c>
      <c r="O325">
        <f t="shared" si="29"/>
        <v>50967242.713438228</v>
      </c>
      <c r="P325">
        <f t="shared" si="30"/>
        <v>50967242.713438228</v>
      </c>
    </row>
    <row r="326" spans="1:16" x14ac:dyDescent="0.35">
      <c r="A326" s="1">
        <v>324</v>
      </c>
      <c r="B326" t="s">
        <v>406</v>
      </c>
      <c r="C326">
        <v>52093032.720327631</v>
      </c>
      <c r="D326">
        <v>4000000000</v>
      </c>
      <c r="E326">
        <v>134</v>
      </c>
      <c r="F326">
        <v>247</v>
      </c>
      <c r="G326">
        <f t="shared" si="26"/>
        <v>0</v>
      </c>
      <c r="H326">
        <v>0</v>
      </c>
      <c r="I326">
        <v>19445</v>
      </c>
      <c r="J326">
        <f t="shared" si="27"/>
        <v>60</v>
      </c>
      <c r="K326" t="s">
        <v>2592</v>
      </c>
      <c r="L326">
        <v>53333333</v>
      </c>
      <c r="M326">
        <f t="shared" si="28"/>
        <v>0</v>
      </c>
      <c r="N326" s="6">
        <v>53333333.333333299</v>
      </c>
      <c r="O326">
        <f t="shared" si="29"/>
        <v>50809976.85780406</v>
      </c>
      <c r="P326">
        <f t="shared" si="30"/>
        <v>50809976.85780406</v>
      </c>
    </row>
    <row r="327" spans="1:16" x14ac:dyDescent="0.35">
      <c r="A327" s="1">
        <v>325</v>
      </c>
      <c r="B327" t="s">
        <v>407</v>
      </c>
      <c r="C327">
        <v>52093031.221951678</v>
      </c>
      <c r="D327">
        <v>4000000000</v>
      </c>
      <c r="E327">
        <v>134</v>
      </c>
      <c r="F327">
        <v>247</v>
      </c>
      <c r="G327">
        <f t="shared" si="26"/>
        <v>0</v>
      </c>
      <c r="H327">
        <v>0</v>
      </c>
      <c r="I327">
        <v>19505</v>
      </c>
      <c r="J327">
        <f t="shared" si="27"/>
        <v>60</v>
      </c>
      <c r="K327" t="s">
        <v>2514</v>
      </c>
      <c r="L327">
        <v>53333333</v>
      </c>
      <c r="M327">
        <f t="shared" si="28"/>
        <v>0</v>
      </c>
      <c r="N327" s="6">
        <v>53333333.333333299</v>
      </c>
      <c r="O327">
        <f t="shared" si="29"/>
        <v>50653678.54396309</v>
      </c>
      <c r="P327">
        <f t="shared" si="30"/>
        <v>50653678.54396309</v>
      </c>
    </row>
    <row r="328" spans="1:16" x14ac:dyDescent="0.35">
      <c r="A328" s="1">
        <v>326</v>
      </c>
      <c r="B328" t="s">
        <v>408</v>
      </c>
      <c r="C328">
        <v>52097716.830252759</v>
      </c>
      <c r="D328">
        <v>4000000000</v>
      </c>
      <c r="E328">
        <v>134</v>
      </c>
      <c r="F328">
        <v>248</v>
      </c>
      <c r="G328">
        <f t="shared" si="26"/>
        <v>1</v>
      </c>
      <c r="H328">
        <v>0</v>
      </c>
      <c r="I328">
        <v>19565</v>
      </c>
      <c r="J328">
        <f t="shared" si="27"/>
        <v>60</v>
      </c>
      <c r="K328" t="s">
        <v>2593</v>
      </c>
      <c r="L328">
        <v>53333333</v>
      </c>
      <c r="M328">
        <f t="shared" si="28"/>
        <v>66666666.666666664</v>
      </c>
      <c r="N328" s="6">
        <v>53333333.333333299</v>
      </c>
      <c r="O328">
        <f t="shared" si="29"/>
        <v>50702785.586506516</v>
      </c>
      <c r="P328">
        <f t="shared" si="30"/>
        <v>50702785.586506516</v>
      </c>
    </row>
    <row r="329" spans="1:16" x14ac:dyDescent="0.35">
      <c r="A329" s="1">
        <v>327</v>
      </c>
      <c r="B329" t="s">
        <v>410</v>
      </c>
      <c r="C329">
        <v>52093033.468168497</v>
      </c>
      <c r="D329">
        <v>4000000000</v>
      </c>
      <c r="E329">
        <v>134</v>
      </c>
      <c r="F329">
        <v>250</v>
      </c>
      <c r="G329">
        <f t="shared" si="26"/>
        <v>2</v>
      </c>
      <c r="H329">
        <v>0</v>
      </c>
      <c r="I329">
        <v>19625</v>
      </c>
      <c r="J329">
        <f t="shared" si="27"/>
        <v>60</v>
      </c>
      <c r="K329" t="s">
        <v>2507</v>
      </c>
      <c r="L329">
        <v>40000000</v>
      </c>
      <c r="M329">
        <f t="shared" si="28"/>
        <v>133333333.33333333</v>
      </c>
      <c r="N329" s="6">
        <v>40000000</v>
      </c>
      <c r="O329">
        <f t="shared" si="29"/>
        <v>50955414.012738854</v>
      </c>
      <c r="P329">
        <f t="shared" si="30"/>
        <v>50955414.012738854</v>
      </c>
    </row>
    <row r="330" spans="1:16" x14ac:dyDescent="0.35">
      <c r="A330" s="1">
        <v>328</v>
      </c>
      <c r="B330" t="s">
        <v>411</v>
      </c>
      <c r="C330">
        <v>52093033.469246089</v>
      </c>
      <c r="D330">
        <v>4000000000</v>
      </c>
      <c r="E330">
        <v>134</v>
      </c>
      <c r="F330">
        <v>252</v>
      </c>
      <c r="G330">
        <f t="shared" si="26"/>
        <v>2</v>
      </c>
      <c r="H330">
        <v>0</v>
      </c>
      <c r="I330">
        <v>19685</v>
      </c>
      <c r="J330">
        <f t="shared" si="27"/>
        <v>60</v>
      </c>
      <c r="K330" t="s">
        <v>2583</v>
      </c>
      <c r="L330">
        <v>40000000</v>
      </c>
      <c r="M330">
        <f t="shared" si="28"/>
        <v>133333333.33333333</v>
      </c>
      <c r="N330" s="6">
        <v>40000000</v>
      </c>
      <c r="O330">
        <f t="shared" si="29"/>
        <v>51206502.413004823</v>
      </c>
      <c r="P330">
        <f t="shared" si="30"/>
        <v>51206502.413004823</v>
      </c>
    </row>
    <row r="331" spans="1:16" x14ac:dyDescent="0.35">
      <c r="A331" s="1">
        <v>329</v>
      </c>
      <c r="B331" t="s">
        <v>412</v>
      </c>
      <c r="C331">
        <v>52093031.221951678</v>
      </c>
      <c r="D331">
        <v>4000000000</v>
      </c>
      <c r="E331">
        <v>134</v>
      </c>
      <c r="F331">
        <v>252</v>
      </c>
      <c r="G331">
        <f t="shared" si="26"/>
        <v>0</v>
      </c>
      <c r="H331">
        <v>0</v>
      </c>
      <c r="I331">
        <v>19745</v>
      </c>
      <c r="J331">
        <f t="shared" si="27"/>
        <v>60</v>
      </c>
      <c r="K331" t="s">
        <v>2583</v>
      </c>
      <c r="L331">
        <v>40000000</v>
      </c>
      <c r="M331">
        <f t="shared" si="28"/>
        <v>0</v>
      </c>
      <c r="N331" s="6">
        <v>40000000</v>
      </c>
      <c r="O331">
        <f t="shared" si="29"/>
        <v>51050898.961762473</v>
      </c>
      <c r="P331">
        <f t="shared" si="30"/>
        <v>51050898.961762473</v>
      </c>
    </row>
    <row r="332" spans="1:16" x14ac:dyDescent="0.35">
      <c r="A332" s="1">
        <v>330</v>
      </c>
      <c r="B332" t="s">
        <v>413</v>
      </c>
      <c r="C332">
        <v>52093031.97087013</v>
      </c>
      <c r="D332">
        <v>4000000000</v>
      </c>
      <c r="E332">
        <v>134</v>
      </c>
      <c r="F332">
        <v>253</v>
      </c>
      <c r="G332">
        <f t="shared" si="26"/>
        <v>1</v>
      </c>
      <c r="H332">
        <v>0</v>
      </c>
      <c r="I332">
        <v>19805</v>
      </c>
      <c r="J332">
        <f t="shared" si="27"/>
        <v>60</v>
      </c>
      <c r="K332" t="s">
        <v>2594</v>
      </c>
      <c r="L332">
        <v>40000000</v>
      </c>
      <c r="M332">
        <f t="shared" si="28"/>
        <v>66666666.666666664</v>
      </c>
      <c r="N332" s="6">
        <v>40000000</v>
      </c>
      <c r="O332">
        <f t="shared" si="29"/>
        <v>51098207.52335269</v>
      </c>
      <c r="P332">
        <f t="shared" si="30"/>
        <v>51098207.52335269</v>
      </c>
    </row>
    <row r="333" spans="1:16" x14ac:dyDescent="0.35">
      <c r="A333" s="1">
        <v>331</v>
      </c>
      <c r="B333" t="s">
        <v>415</v>
      </c>
      <c r="C333">
        <v>52093031.221951678</v>
      </c>
      <c r="D333">
        <v>4000000000</v>
      </c>
      <c r="E333">
        <v>134</v>
      </c>
      <c r="F333">
        <v>254</v>
      </c>
      <c r="G333">
        <f t="shared" si="26"/>
        <v>1</v>
      </c>
      <c r="H333">
        <v>0</v>
      </c>
      <c r="I333">
        <v>19865</v>
      </c>
      <c r="J333">
        <f t="shared" si="27"/>
        <v>60</v>
      </c>
      <c r="K333" t="s">
        <v>2547</v>
      </c>
      <c r="L333">
        <v>40000000</v>
      </c>
      <c r="M333">
        <f t="shared" si="28"/>
        <v>66666666.666666664</v>
      </c>
      <c r="N333" s="6">
        <v>40000000</v>
      </c>
      <c r="O333">
        <f t="shared" si="29"/>
        <v>51145230.304555751</v>
      </c>
      <c r="P333">
        <f t="shared" si="30"/>
        <v>51145230.304555751</v>
      </c>
    </row>
    <row r="334" spans="1:16" x14ac:dyDescent="0.35">
      <c r="A334" s="1">
        <v>332</v>
      </c>
      <c r="B334" t="s">
        <v>416</v>
      </c>
      <c r="C334">
        <v>52099278.699686453</v>
      </c>
      <c r="D334">
        <v>4000000000</v>
      </c>
      <c r="E334">
        <v>134</v>
      </c>
      <c r="F334">
        <v>254</v>
      </c>
      <c r="G334">
        <f t="shared" si="26"/>
        <v>0</v>
      </c>
      <c r="H334">
        <v>0</v>
      </c>
      <c r="I334">
        <v>19925</v>
      </c>
      <c r="J334">
        <f t="shared" si="27"/>
        <v>60</v>
      </c>
      <c r="K334" t="s">
        <v>2478</v>
      </c>
      <c r="L334">
        <v>40000000</v>
      </c>
      <c r="M334">
        <f t="shared" si="28"/>
        <v>0</v>
      </c>
      <c r="N334" s="6">
        <v>40000000</v>
      </c>
      <c r="O334">
        <f t="shared" si="29"/>
        <v>50991217.06398996</v>
      </c>
      <c r="P334">
        <f t="shared" si="30"/>
        <v>50991217.06398996</v>
      </c>
    </row>
    <row r="335" spans="1:16" x14ac:dyDescent="0.35">
      <c r="A335" s="1">
        <v>333</v>
      </c>
      <c r="B335" t="s">
        <v>417</v>
      </c>
      <c r="C335">
        <v>52094593.840842873</v>
      </c>
      <c r="D335">
        <v>4000000000</v>
      </c>
      <c r="E335">
        <v>134</v>
      </c>
      <c r="F335">
        <v>255</v>
      </c>
      <c r="G335">
        <f t="shared" si="26"/>
        <v>1</v>
      </c>
      <c r="H335">
        <v>0</v>
      </c>
      <c r="I335">
        <v>19985</v>
      </c>
      <c r="J335">
        <f t="shared" si="27"/>
        <v>60</v>
      </c>
      <c r="K335" t="s">
        <v>2569</v>
      </c>
      <c r="L335">
        <v>40000000</v>
      </c>
      <c r="M335">
        <f t="shared" si="28"/>
        <v>66666666.666666664</v>
      </c>
      <c r="N335" s="6">
        <v>40000000</v>
      </c>
      <c r="O335">
        <f t="shared" si="29"/>
        <v>51038278.709031776</v>
      </c>
      <c r="P335">
        <f t="shared" si="30"/>
        <v>51038278.709031776</v>
      </c>
    </row>
    <row r="336" spans="1:16" x14ac:dyDescent="0.35">
      <c r="A336" s="1">
        <v>334</v>
      </c>
      <c r="B336" t="s">
        <v>418</v>
      </c>
      <c r="C336">
        <v>52094593.091385372</v>
      </c>
      <c r="D336">
        <v>4000000000</v>
      </c>
      <c r="E336">
        <v>134</v>
      </c>
      <c r="F336">
        <v>256</v>
      </c>
      <c r="G336">
        <f t="shared" si="26"/>
        <v>1</v>
      </c>
      <c r="H336">
        <v>0</v>
      </c>
      <c r="I336">
        <v>20045</v>
      </c>
      <c r="J336">
        <f t="shared" si="27"/>
        <v>60</v>
      </c>
      <c r="K336" t="s">
        <v>2595</v>
      </c>
      <c r="L336">
        <v>40000000</v>
      </c>
      <c r="M336">
        <f t="shared" si="28"/>
        <v>66666666.666666664</v>
      </c>
      <c r="N336" s="6">
        <v>40000000</v>
      </c>
      <c r="O336">
        <f t="shared" si="29"/>
        <v>51085058.618109256</v>
      </c>
      <c r="P336">
        <f t="shared" si="30"/>
        <v>51085058.618109256</v>
      </c>
    </row>
    <row r="337" spans="1:16" x14ac:dyDescent="0.35">
      <c r="A337" s="1">
        <v>335</v>
      </c>
      <c r="B337" t="s">
        <v>420</v>
      </c>
      <c r="C337">
        <v>52094593.091385372</v>
      </c>
      <c r="D337">
        <v>4000000000</v>
      </c>
      <c r="E337">
        <v>134</v>
      </c>
      <c r="F337">
        <v>257</v>
      </c>
      <c r="G337">
        <f t="shared" si="26"/>
        <v>1</v>
      </c>
      <c r="H337">
        <v>0</v>
      </c>
      <c r="I337">
        <v>20105</v>
      </c>
      <c r="J337">
        <f t="shared" si="27"/>
        <v>60</v>
      </c>
      <c r="K337" t="s">
        <v>2568</v>
      </c>
      <c r="L337">
        <v>40000000</v>
      </c>
      <c r="M337">
        <f t="shared" si="28"/>
        <v>66666666.666666664</v>
      </c>
      <c r="N337" s="6">
        <v>40000000</v>
      </c>
      <c r="O337">
        <f t="shared" si="29"/>
        <v>51131559.31360358</v>
      </c>
      <c r="P337">
        <f t="shared" si="30"/>
        <v>51131559.31360358</v>
      </c>
    </row>
    <row r="338" spans="1:16" x14ac:dyDescent="0.35">
      <c r="A338" s="1">
        <v>336</v>
      </c>
      <c r="B338" t="s">
        <v>421</v>
      </c>
      <c r="C338">
        <v>52093031.97087013</v>
      </c>
      <c r="D338">
        <v>4000000000</v>
      </c>
      <c r="E338">
        <v>134</v>
      </c>
      <c r="F338">
        <v>257</v>
      </c>
      <c r="G338">
        <f t="shared" si="26"/>
        <v>0</v>
      </c>
      <c r="H338">
        <v>0</v>
      </c>
      <c r="I338">
        <v>20165</v>
      </c>
      <c r="J338">
        <f t="shared" si="27"/>
        <v>60</v>
      </c>
      <c r="K338" t="s">
        <v>2507</v>
      </c>
      <c r="L338">
        <v>40000000</v>
      </c>
      <c r="M338">
        <f t="shared" si="28"/>
        <v>0</v>
      </c>
      <c r="N338" s="6">
        <v>40000000</v>
      </c>
      <c r="O338">
        <f t="shared" si="29"/>
        <v>50979419.786759235</v>
      </c>
      <c r="P338">
        <f t="shared" si="30"/>
        <v>50979419.786759235</v>
      </c>
    </row>
    <row r="339" spans="1:16" x14ac:dyDescent="0.35">
      <c r="A339" s="1">
        <v>337</v>
      </c>
      <c r="B339" t="s">
        <v>422</v>
      </c>
      <c r="C339">
        <v>52086794.967230797</v>
      </c>
      <c r="D339">
        <v>4000000000</v>
      </c>
      <c r="E339">
        <v>134</v>
      </c>
      <c r="F339">
        <v>257</v>
      </c>
      <c r="G339">
        <f t="shared" si="26"/>
        <v>0</v>
      </c>
      <c r="H339">
        <v>0</v>
      </c>
      <c r="I339">
        <v>20225</v>
      </c>
      <c r="J339">
        <f t="shared" si="27"/>
        <v>60</v>
      </c>
      <c r="K339" t="s">
        <v>2568</v>
      </c>
      <c r="L339">
        <v>60000000</v>
      </c>
      <c r="M339">
        <f t="shared" si="28"/>
        <v>0</v>
      </c>
      <c r="N339" s="6">
        <v>60000000</v>
      </c>
      <c r="O339">
        <f t="shared" si="29"/>
        <v>50828182.941903584</v>
      </c>
      <c r="P339">
        <f t="shared" si="30"/>
        <v>50828182.941903584</v>
      </c>
    </row>
    <row r="340" spans="1:16" x14ac:dyDescent="0.35">
      <c r="A340" s="1">
        <v>338</v>
      </c>
      <c r="B340" t="s">
        <v>423</v>
      </c>
      <c r="C340">
        <v>52089908.980921187</v>
      </c>
      <c r="D340">
        <v>4000000000</v>
      </c>
      <c r="E340">
        <v>134</v>
      </c>
      <c r="F340">
        <v>257</v>
      </c>
      <c r="G340">
        <f t="shared" si="26"/>
        <v>0</v>
      </c>
      <c r="H340">
        <v>0</v>
      </c>
      <c r="I340">
        <v>20285</v>
      </c>
      <c r="J340">
        <f t="shared" si="27"/>
        <v>60</v>
      </c>
      <c r="K340" t="s">
        <v>2568</v>
      </c>
      <c r="L340">
        <v>60000000</v>
      </c>
      <c r="M340">
        <f t="shared" si="28"/>
        <v>0</v>
      </c>
      <c r="N340" s="6">
        <v>60000000</v>
      </c>
      <c r="O340">
        <f t="shared" si="29"/>
        <v>50677840.769041166</v>
      </c>
      <c r="P340">
        <f t="shared" si="30"/>
        <v>50677840.769041166</v>
      </c>
    </row>
    <row r="341" spans="1:16" x14ac:dyDescent="0.35">
      <c r="A341" s="1">
        <v>339</v>
      </c>
      <c r="B341" t="s">
        <v>424</v>
      </c>
      <c r="C341">
        <v>52091470.850354888</v>
      </c>
      <c r="D341">
        <v>4000000000</v>
      </c>
      <c r="E341">
        <v>134</v>
      </c>
      <c r="F341">
        <v>257</v>
      </c>
      <c r="G341">
        <f t="shared" si="26"/>
        <v>0</v>
      </c>
      <c r="H341">
        <v>0</v>
      </c>
      <c r="I341">
        <v>20345</v>
      </c>
      <c r="J341">
        <f t="shared" si="27"/>
        <v>60</v>
      </c>
      <c r="K341" t="s">
        <v>2507</v>
      </c>
      <c r="L341">
        <v>60000000</v>
      </c>
      <c r="M341">
        <f t="shared" si="28"/>
        <v>0</v>
      </c>
      <c r="N341" s="6">
        <v>60000000</v>
      </c>
      <c r="O341">
        <f t="shared" si="29"/>
        <v>50528385.352666505</v>
      </c>
      <c r="P341">
        <f t="shared" si="30"/>
        <v>50528385.352666505</v>
      </c>
    </row>
    <row r="342" spans="1:16" x14ac:dyDescent="0.35">
      <c r="A342" s="1">
        <v>340</v>
      </c>
      <c r="B342" t="s">
        <v>425</v>
      </c>
      <c r="C342">
        <v>52094593.091385372</v>
      </c>
      <c r="D342">
        <v>4000000000</v>
      </c>
      <c r="E342">
        <v>134</v>
      </c>
      <c r="F342">
        <v>257</v>
      </c>
      <c r="G342">
        <f t="shared" si="26"/>
        <v>0</v>
      </c>
      <c r="H342">
        <v>0</v>
      </c>
      <c r="I342">
        <v>20405</v>
      </c>
      <c r="J342">
        <f t="shared" si="27"/>
        <v>60</v>
      </c>
      <c r="K342" t="s">
        <v>2469</v>
      </c>
      <c r="L342">
        <v>60000000</v>
      </c>
      <c r="M342">
        <f t="shared" si="28"/>
        <v>0</v>
      </c>
      <c r="N342" s="6">
        <v>60000000</v>
      </c>
      <c r="O342">
        <f t="shared" si="29"/>
        <v>50379808.870374911</v>
      </c>
      <c r="P342">
        <f t="shared" si="30"/>
        <v>50379808.870374911</v>
      </c>
    </row>
    <row r="343" spans="1:16" x14ac:dyDescent="0.35">
      <c r="A343" s="1">
        <v>341</v>
      </c>
      <c r="B343" t="s">
        <v>426</v>
      </c>
      <c r="C343">
        <v>52097716.830252759</v>
      </c>
      <c r="D343">
        <v>4000000000</v>
      </c>
      <c r="E343">
        <v>134</v>
      </c>
      <c r="F343">
        <v>258</v>
      </c>
      <c r="G343">
        <f t="shared" si="26"/>
        <v>1</v>
      </c>
      <c r="H343">
        <v>0</v>
      </c>
      <c r="I343">
        <v>20465</v>
      </c>
      <c r="J343">
        <f t="shared" si="27"/>
        <v>60</v>
      </c>
      <c r="K343" t="s">
        <v>2514</v>
      </c>
      <c r="L343">
        <v>60000000</v>
      </c>
      <c r="M343">
        <f t="shared" si="28"/>
        <v>66666666.666666664</v>
      </c>
      <c r="N343" s="6">
        <v>60000000</v>
      </c>
      <c r="O343">
        <f t="shared" si="29"/>
        <v>50427559.247495726</v>
      </c>
      <c r="P343">
        <f t="shared" si="30"/>
        <v>50427559.247495726</v>
      </c>
    </row>
    <row r="344" spans="1:16" x14ac:dyDescent="0.35">
      <c r="A344" s="1">
        <v>342</v>
      </c>
      <c r="B344" t="s">
        <v>427</v>
      </c>
      <c r="C344">
        <v>52094593.840303823</v>
      </c>
      <c r="D344">
        <v>4000000000</v>
      </c>
      <c r="E344">
        <v>134</v>
      </c>
      <c r="F344">
        <v>258</v>
      </c>
      <c r="G344">
        <f t="shared" si="26"/>
        <v>0</v>
      </c>
      <c r="H344">
        <v>0</v>
      </c>
      <c r="I344">
        <v>20525</v>
      </c>
      <c r="J344">
        <f t="shared" si="27"/>
        <v>60</v>
      </c>
      <c r="K344" t="s">
        <v>2586</v>
      </c>
      <c r="L344">
        <v>60000000</v>
      </c>
      <c r="M344">
        <f t="shared" si="28"/>
        <v>0</v>
      </c>
      <c r="N344" s="6">
        <v>60000000</v>
      </c>
      <c r="O344">
        <f t="shared" si="29"/>
        <v>50280146.163215593</v>
      </c>
      <c r="P344">
        <f t="shared" si="30"/>
        <v>50280146.163215593</v>
      </c>
    </row>
    <row r="345" spans="1:16" x14ac:dyDescent="0.35">
      <c r="A345" s="1">
        <v>343</v>
      </c>
      <c r="B345" t="s">
        <v>428</v>
      </c>
      <c r="C345">
        <v>52088350.853926159</v>
      </c>
      <c r="D345">
        <v>4000000000</v>
      </c>
      <c r="E345">
        <v>134</v>
      </c>
      <c r="F345">
        <v>262</v>
      </c>
      <c r="G345">
        <f t="shared" si="26"/>
        <v>4</v>
      </c>
      <c r="H345">
        <v>0</v>
      </c>
      <c r="I345">
        <v>20585</v>
      </c>
      <c r="J345">
        <f t="shared" si="27"/>
        <v>60</v>
      </c>
      <c r="K345" t="s">
        <v>2596</v>
      </c>
      <c r="L345">
        <v>60000000</v>
      </c>
      <c r="M345">
        <f t="shared" si="28"/>
        <v>266666666.66666666</v>
      </c>
      <c r="N345" s="6">
        <v>60000000</v>
      </c>
      <c r="O345">
        <f t="shared" si="29"/>
        <v>50910857.420451783</v>
      </c>
      <c r="P345">
        <f t="shared" si="30"/>
        <v>50910857.420451783</v>
      </c>
    </row>
    <row r="346" spans="1:16" x14ac:dyDescent="0.35">
      <c r="A346" s="1">
        <v>344</v>
      </c>
      <c r="B346" t="s">
        <v>430</v>
      </c>
      <c r="C346">
        <v>52096154.960819073</v>
      </c>
      <c r="D346">
        <v>4000000000</v>
      </c>
      <c r="E346">
        <v>134</v>
      </c>
      <c r="F346">
        <v>264</v>
      </c>
      <c r="G346">
        <f t="shared" si="26"/>
        <v>2</v>
      </c>
      <c r="H346">
        <v>0</v>
      </c>
      <c r="I346">
        <v>20645</v>
      </c>
      <c r="J346">
        <f t="shared" si="27"/>
        <v>60</v>
      </c>
      <c r="K346" t="s">
        <v>2590</v>
      </c>
      <c r="L346">
        <v>60000000</v>
      </c>
      <c r="M346">
        <f t="shared" si="28"/>
        <v>133333333.33333333</v>
      </c>
      <c r="N346" s="6">
        <v>60000000</v>
      </c>
      <c r="O346">
        <f t="shared" si="29"/>
        <v>51150399.612496972</v>
      </c>
      <c r="P346">
        <f t="shared" si="30"/>
        <v>51150399.612496972</v>
      </c>
    </row>
    <row r="347" spans="1:16" x14ac:dyDescent="0.35">
      <c r="A347" s="1">
        <v>345</v>
      </c>
      <c r="B347" t="s">
        <v>431</v>
      </c>
      <c r="C347">
        <v>52097717.579171211</v>
      </c>
      <c r="D347">
        <v>4000000000</v>
      </c>
      <c r="E347">
        <v>134</v>
      </c>
      <c r="F347">
        <v>264</v>
      </c>
      <c r="G347">
        <f t="shared" si="26"/>
        <v>0</v>
      </c>
      <c r="H347">
        <v>0</v>
      </c>
      <c r="I347">
        <v>20705</v>
      </c>
      <c r="J347">
        <f t="shared" si="27"/>
        <v>60</v>
      </c>
      <c r="K347" t="s">
        <v>2567</v>
      </c>
      <c r="L347">
        <v>60000000</v>
      </c>
      <c r="M347">
        <f t="shared" si="28"/>
        <v>0</v>
      </c>
      <c r="N347" s="6">
        <v>60000000</v>
      </c>
      <c r="O347">
        <f t="shared" si="29"/>
        <v>51002173.388070516</v>
      </c>
      <c r="P347">
        <f t="shared" si="30"/>
        <v>51002173.388070516</v>
      </c>
    </row>
    <row r="348" spans="1:16" x14ac:dyDescent="0.35">
      <c r="A348" s="1">
        <v>346</v>
      </c>
      <c r="B348" t="s">
        <v>432</v>
      </c>
      <c r="C348">
        <v>52094593.091385372</v>
      </c>
      <c r="D348">
        <v>4000000000</v>
      </c>
      <c r="E348">
        <v>134</v>
      </c>
      <c r="F348">
        <v>266</v>
      </c>
      <c r="G348">
        <f t="shared" si="26"/>
        <v>2</v>
      </c>
      <c r="H348">
        <v>0</v>
      </c>
      <c r="I348">
        <v>20765</v>
      </c>
      <c r="J348">
        <f t="shared" si="27"/>
        <v>60</v>
      </c>
      <c r="K348" t="s">
        <v>2479</v>
      </c>
      <c r="L348">
        <v>60000000</v>
      </c>
      <c r="M348">
        <f t="shared" si="28"/>
        <v>133333333.33333333</v>
      </c>
      <c r="N348" s="6">
        <v>60000000</v>
      </c>
      <c r="O348">
        <f t="shared" si="29"/>
        <v>51240067.421141341</v>
      </c>
      <c r="P348">
        <f t="shared" si="30"/>
        <v>51240067.421141341</v>
      </c>
    </row>
    <row r="349" spans="1:16" x14ac:dyDescent="0.35">
      <c r="A349" s="1">
        <v>347</v>
      </c>
      <c r="B349" t="s">
        <v>433</v>
      </c>
      <c r="C349">
        <v>52094593.840303831</v>
      </c>
      <c r="D349">
        <v>4000000000</v>
      </c>
      <c r="E349">
        <v>134</v>
      </c>
      <c r="F349">
        <v>266</v>
      </c>
      <c r="G349">
        <f t="shared" si="26"/>
        <v>0</v>
      </c>
      <c r="H349">
        <v>0</v>
      </c>
      <c r="I349">
        <v>20825</v>
      </c>
      <c r="J349">
        <f t="shared" si="27"/>
        <v>60</v>
      </c>
      <c r="K349" t="s">
        <v>2590</v>
      </c>
      <c r="L349">
        <v>60000000</v>
      </c>
      <c r="M349">
        <f t="shared" si="28"/>
        <v>0</v>
      </c>
      <c r="N349" s="6">
        <v>60000000</v>
      </c>
      <c r="O349">
        <f t="shared" si="29"/>
        <v>51092436.974789917</v>
      </c>
      <c r="P349">
        <f t="shared" si="30"/>
        <v>51092436.974789917</v>
      </c>
    </row>
    <row r="350" spans="1:16" x14ac:dyDescent="0.35">
      <c r="A350" s="1">
        <v>348</v>
      </c>
      <c r="B350" t="s">
        <v>434</v>
      </c>
      <c r="C350">
        <v>52094593.091385372</v>
      </c>
      <c r="D350">
        <v>4000000000</v>
      </c>
      <c r="E350">
        <v>134</v>
      </c>
      <c r="F350">
        <v>268</v>
      </c>
      <c r="G350">
        <f t="shared" si="26"/>
        <v>2</v>
      </c>
      <c r="H350">
        <v>0</v>
      </c>
      <c r="I350">
        <v>20885</v>
      </c>
      <c r="J350">
        <f t="shared" si="27"/>
        <v>60</v>
      </c>
      <c r="K350" t="s">
        <v>2481</v>
      </c>
      <c r="L350">
        <v>60000000</v>
      </c>
      <c r="M350">
        <f t="shared" si="28"/>
        <v>133333333.33333333</v>
      </c>
      <c r="N350" s="6">
        <v>60000000</v>
      </c>
      <c r="O350">
        <f t="shared" si="29"/>
        <v>51328704.812066078</v>
      </c>
      <c r="P350">
        <f t="shared" si="30"/>
        <v>51328704.812066078</v>
      </c>
    </row>
    <row r="351" spans="1:16" x14ac:dyDescent="0.35">
      <c r="A351" s="1">
        <v>349</v>
      </c>
      <c r="B351" t="s">
        <v>435</v>
      </c>
      <c r="C351">
        <v>52093032.720327638</v>
      </c>
      <c r="D351">
        <v>4000000000</v>
      </c>
      <c r="E351">
        <v>134</v>
      </c>
      <c r="F351">
        <v>269</v>
      </c>
      <c r="G351">
        <f t="shared" si="26"/>
        <v>1</v>
      </c>
      <c r="H351">
        <v>0</v>
      </c>
      <c r="I351">
        <v>20945</v>
      </c>
      <c r="J351">
        <f t="shared" si="27"/>
        <v>60</v>
      </c>
      <c r="K351" t="s">
        <v>2589</v>
      </c>
      <c r="L351">
        <v>60000000</v>
      </c>
      <c r="M351">
        <f t="shared" si="28"/>
        <v>66666666.666666664</v>
      </c>
      <c r="N351" s="6">
        <v>60000000</v>
      </c>
      <c r="O351">
        <f t="shared" si="29"/>
        <v>51372642.635473862</v>
      </c>
      <c r="P351">
        <f t="shared" si="30"/>
        <v>51372642.635473862</v>
      </c>
    </row>
    <row r="352" spans="1:16" x14ac:dyDescent="0.35">
      <c r="A352" s="1">
        <v>350</v>
      </c>
      <c r="B352" t="s">
        <v>436</v>
      </c>
      <c r="C352">
        <v>52094593.091385372</v>
      </c>
      <c r="D352">
        <v>4000000000</v>
      </c>
      <c r="E352">
        <v>134</v>
      </c>
      <c r="F352">
        <v>269</v>
      </c>
      <c r="G352">
        <f t="shared" si="26"/>
        <v>0</v>
      </c>
      <c r="H352">
        <v>0</v>
      </c>
      <c r="I352">
        <v>21005</v>
      </c>
      <c r="J352">
        <f t="shared" si="27"/>
        <v>60</v>
      </c>
      <c r="K352" t="s">
        <v>2479</v>
      </c>
      <c r="L352">
        <v>60000000</v>
      </c>
      <c r="M352">
        <f t="shared" si="28"/>
        <v>0</v>
      </c>
      <c r="N352" s="6">
        <v>60000000</v>
      </c>
      <c r="O352">
        <f t="shared" si="29"/>
        <v>51225898.595572479</v>
      </c>
      <c r="P352">
        <f t="shared" si="30"/>
        <v>51225898.595572479</v>
      </c>
    </row>
    <row r="353" spans="1:16" x14ac:dyDescent="0.35">
      <c r="A353" s="1">
        <v>351</v>
      </c>
      <c r="B353" t="s">
        <v>437</v>
      </c>
      <c r="C353">
        <v>52094593.091385372</v>
      </c>
      <c r="D353">
        <v>4000000000</v>
      </c>
      <c r="E353">
        <v>134</v>
      </c>
      <c r="F353">
        <v>271</v>
      </c>
      <c r="G353">
        <f t="shared" si="26"/>
        <v>2</v>
      </c>
      <c r="H353">
        <v>0</v>
      </c>
      <c r="I353">
        <v>21065</v>
      </c>
      <c r="J353">
        <f t="shared" si="27"/>
        <v>60</v>
      </c>
      <c r="K353" t="s">
        <v>2597</v>
      </c>
      <c r="L353">
        <v>60000000</v>
      </c>
      <c r="M353">
        <f t="shared" si="28"/>
        <v>133333333.33333333</v>
      </c>
      <c r="N353" s="6">
        <v>60000000</v>
      </c>
      <c r="O353">
        <f t="shared" si="29"/>
        <v>51459767.386660337</v>
      </c>
      <c r="P353">
        <f t="shared" si="30"/>
        <v>51459767.386660337</v>
      </c>
    </row>
    <row r="354" spans="1:16" x14ac:dyDescent="0.35">
      <c r="A354" s="1">
        <v>352</v>
      </c>
      <c r="B354" t="s">
        <v>439</v>
      </c>
      <c r="C354">
        <v>52096156.459195018</v>
      </c>
      <c r="D354">
        <v>4000000000</v>
      </c>
      <c r="E354">
        <v>134</v>
      </c>
      <c r="F354">
        <v>273</v>
      </c>
      <c r="G354">
        <f t="shared" si="26"/>
        <v>2</v>
      </c>
      <c r="H354">
        <v>0</v>
      </c>
      <c r="I354">
        <v>21125</v>
      </c>
      <c r="J354">
        <f t="shared" si="27"/>
        <v>60</v>
      </c>
      <c r="K354" t="s">
        <v>2558</v>
      </c>
      <c r="L354">
        <v>60000000</v>
      </c>
      <c r="M354">
        <f t="shared" si="28"/>
        <v>133333333.33333333</v>
      </c>
      <c r="N354" s="6">
        <v>60000000</v>
      </c>
      <c r="O354">
        <f t="shared" si="29"/>
        <v>51692307.692307696</v>
      </c>
      <c r="P354">
        <f t="shared" si="30"/>
        <v>51692307.692307696</v>
      </c>
    </row>
    <row r="355" spans="1:16" x14ac:dyDescent="0.35">
      <c r="A355" s="1">
        <v>353</v>
      </c>
      <c r="B355" t="s">
        <v>440</v>
      </c>
      <c r="C355">
        <v>52089909.729301117</v>
      </c>
      <c r="D355">
        <v>4000000000</v>
      </c>
      <c r="E355">
        <v>134</v>
      </c>
      <c r="F355">
        <v>275</v>
      </c>
      <c r="G355">
        <f t="shared" si="26"/>
        <v>2</v>
      </c>
      <c r="H355">
        <v>0</v>
      </c>
      <c r="I355">
        <v>21185</v>
      </c>
      <c r="J355">
        <f t="shared" si="27"/>
        <v>60</v>
      </c>
      <c r="K355" t="s">
        <v>2598</v>
      </c>
      <c r="L355">
        <v>60000000</v>
      </c>
      <c r="M355">
        <f t="shared" si="28"/>
        <v>133333333.33333333</v>
      </c>
      <c r="N355" s="6">
        <v>60000000</v>
      </c>
      <c r="O355">
        <f t="shared" si="29"/>
        <v>51923530.800094403</v>
      </c>
      <c r="P355">
        <f t="shared" si="30"/>
        <v>51923530.800094403</v>
      </c>
    </row>
    <row r="356" spans="1:16" x14ac:dyDescent="0.35">
      <c r="A356" s="1">
        <v>354</v>
      </c>
      <c r="B356" t="s">
        <v>442</v>
      </c>
      <c r="C356">
        <v>52096155.710276566</v>
      </c>
      <c r="D356">
        <v>4000000000</v>
      </c>
      <c r="E356">
        <v>134</v>
      </c>
      <c r="F356">
        <v>277</v>
      </c>
      <c r="G356">
        <f t="shared" si="26"/>
        <v>2</v>
      </c>
      <c r="H356">
        <v>0</v>
      </c>
      <c r="I356">
        <v>21245</v>
      </c>
      <c r="J356">
        <f t="shared" si="27"/>
        <v>60</v>
      </c>
      <c r="K356" t="s">
        <v>2599</v>
      </c>
      <c r="L356">
        <v>60000000</v>
      </c>
      <c r="M356">
        <f t="shared" si="28"/>
        <v>133333333.33333333</v>
      </c>
      <c r="N356" s="6">
        <v>60000000</v>
      </c>
      <c r="O356">
        <f t="shared" si="29"/>
        <v>52153447.87008708</v>
      </c>
      <c r="P356">
        <f t="shared" si="30"/>
        <v>52153447.87008708</v>
      </c>
    </row>
    <row r="357" spans="1:16" x14ac:dyDescent="0.35">
      <c r="A357" s="1">
        <v>355</v>
      </c>
      <c r="B357" t="s">
        <v>443</v>
      </c>
      <c r="C357">
        <v>52093031.221951678</v>
      </c>
      <c r="D357">
        <v>4000000000</v>
      </c>
      <c r="E357">
        <v>134</v>
      </c>
      <c r="F357">
        <v>278</v>
      </c>
      <c r="G357">
        <f t="shared" si="26"/>
        <v>1</v>
      </c>
      <c r="H357">
        <v>0</v>
      </c>
      <c r="I357">
        <v>21305</v>
      </c>
      <c r="J357">
        <f t="shared" si="27"/>
        <v>60</v>
      </c>
      <c r="K357" t="s">
        <v>2599</v>
      </c>
      <c r="L357">
        <v>60000000</v>
      </c>
      <c r="M357">
        <f t="shared" si="28"/>
        <v>66666666.666666664</v>
      </c>
      <c r="N357" s="6">
        <v>60000000</v>
      </c>
      <c r="O357">
        <f t="shared" si="29"/>
        <v>52194320.582023002</v>
      </c>
      <c r="P357">
        <f t="shared" si="30"/>
        <v>52194320.582023002</v>
      </c>
    </row>
    <row r="358" spans="1:16" x14ac:dyDescent="0.35">
      <c r="A358" s="1">
        <v>356</v>
      </c>
      <c r="B358" t="s">
        <v>444</v>
      </c>
      <c r="C358">
        <v>52093031.221951678</v>
      </c>
      <c r="D358">
        <v>4000000000</v>
      </c>
      <c r="E358">
        <v>134</v>
      </c>
      <c r="F358">
        <v>278</v>
      </c>
      <c r="G358">
        <f t="shared" si="26"/>
        <v>0</v>
      </c>
      <c r="H358">
        <v>0</v>
      </c>
      <c r="I358">
        <v>21365</v>
      </c>
      <c r="J358">
        <f t="shared" si="27"/>
        <v>60</v>
      </c>
      <c r="K358" t="s">
        <v>2557</v>
      </c>
      <c r="L358">
        <v>60000000</v>
      </c>
      <c r="M358">
        <f t="shared" si="28"/>
        <v>0</v>
      </c>
      <c r="N358" s="6">
        <v>60000000</v>
      </c>
      <c r="O358">
        <f t="shared" si="29"/>
        <v>52047741.633512758</v>
      </c>
      <c r="P358">
        <f t="shared" si="30"/>
        <v>52047741.633512758</v>
      </c>
    </row>
    <row r="359" spans="1:16" x14ac:dyDescent="0.35">
      <c r="A359" s="1">
        <v>357</v>
      </c>
      <c r="B359" t="s">
        <v>445</v>
      </c>
      <c r="C359">
        <v>52097716.830252752</v>
      </c>
      <c r="D359">
        <v>4000000000</v>
      </c>
      <c r="E359">
        <v>134</v>
      </c>
      <c r="F359">
        <v>280</v>
      </c>
      <c r="G359">
        <f t="shared" si="26"/>
        <v>2</v>
      </c>
      <c r="H359">
        <v>0</v>
      </c>
      <c r="I359">
        <v>21425</v>
      </c>
      <c r="J359">
        <f t="shared" si="27"/>
        <v>60</v>
      </c>
      <c r="K359" t="s">
        <v>2503</v>
      </c>
      <c r="L359">
        <v>80000000</v>
      </c>
      <c r="M359">
        <f t="shared" si="28"/>
        <v>133333333.33333333</v>
      </c>
      <c r="N359" s="6">
        <v>80000000</v>
      </c>
      <c r="O359">
        <f t="shared" si="29"/>
        <v>52275379.229871646</v>
      </c>
      <c r="P359">
        <f t="shared" si="30"/>
        <v>52275379.229871646</v>
      </c>
    </row>
    <row r="360" spans="1:16" x14ac:dyDescent="0.35">
      <c r="A360" s="1">
        <v>358</v>
      </c>
      <c r="B360" t="s">
        <v>446</v>
      </c>
      <c r="C360">
        <v>52091470.101436444</v>
      </c>
      <c r="D360">
        <v>4000000000</v>
      </c>
      <c r="E360">
        <v>134</v>
      </c>
      <c r="F360">
        <v>281</v>
      </c>
      <c r="G360">
        <f t="shared" si="26"/>
        <v>1</v>
      </c>
      <c r="H360">
        <v>0</v>
      </c>
      <c r="I360">
        <v>21485</v>
      </c>
      <c r="J360">
        <f t="shared" si="27"/>
        <v>60</v>
      </c>
      <c r="K360" t="s">
        <v>2600</v>
      </c>
      <c r="L360">
        <v>80000000</v>
      </c>
      <c r="M360">
        <f t="shared" si="28"/>
        <v>66666666.666666664</v>
      </c>
      <c r="N360" s="6">
        <v>80000000</v>
      </c>
      <c r="O360">
        <f t="shared" si="29"/>
        <v>52315569.001629047</v>
      </c>
      <c r="P360">
        <f t="shared" si="30"/>
        <v>52315569.001629047</v>
      </c>
    </row>
    <row r="361" spans="1:16" x14ac:dyDescent="0.35">
      <c r="A361" s="1">
        <v>359</v>
      </c>
      <c r="B361" t="s">
        <v>447</v>
      </c>
      <c r="C361">
        <v>52088348.608785883</v>
      </c>
      <c r="D361">
        <v>4000000000</v>
      </c>
      <c r="E361">
        <v>134</v>
      </c>
      <c r="F361">
        <v>281</v>
      </c>
      <c r="G361">
        <f t="shared" si="26"/>
        <v>0</v>
      </c>
      <c r="H361">
        <v>0</v>
      </c>
      <c r="I361">
        <v>21545</v>
      </c>
      <c r="J361">
        <f t="shared" si="27"/>
        <v>60</v>
      </c>
      <c r="K361" t="s">
        <v>2600</v>
      </c>
      <c r="L361">
        <v>80000000</v>
      </c>
      <c r="M361">
        <f t="shared" si="28"/>
        <v>0</v>
      </c>
      <c r="N361" s="6">
        <v>80000000</v>
      </c>
      <c r="O361">
        <f t="shared" si="29"/>
        <v>52169877.00162451</v>
      </c>
      <c r="P361">
        <f t="shared" si="30"/>
        <v>52169877.00162451</v>
      </c>
    </row>
    <row r="362" spans="1:16" x14ac:dyDescent="0.35">
      <c r="A362" s="1">
        <v>360</v>
      </c>
      <c r="B362" t="s">
        <v>448</v>
      </c>
      <c r="C362">
        <v>52093031.97087013</v>
      </c>
      <c r="D362">
        <v>4000000000</v>
      </c>
      <c r="E362">
        <v>134</v>
      </c>
      <c r="F362">
        <v>281</v>
      </c>
      <c r="G362">
        <f t="shared" si="26"/>
        <v>0</v>
      </c>
      <c r="H362">
        <v>0</v>
      </c>
      <c r="I362">
        <v>21605</v>
      </c>
      <c r="J362">
        <f t="shared" si="27"/>
        <v>60</v>
      </c>
      <c r="K362" t="s">
        <v>2499</v>
      </c>
      <c r="L362">
        <v>80000000</v>
      </c>
      <c r="M362">
        <f t="shared" si="28"/>
        <v>0</v>
      </c>
      <c r="N362" s="6">
        <v>80000000</v>
      </c>
      <c r="O362">
        <f t="shared" si="29"/>
        <v>52024994.214302242</v>
      </c>
      <c r="P362">
        <f t="shared" si="30"/>
        <v>52024994.214302242</v>
      </c>
    </row>
    <row r="363" spans="1:16" x14ac:dyDescent="0.35">
      <c r="A363" s="1">
        <v>361</v>
      </c>
      <c r="B363" t="s">
        <v>449</v>
      </c>
      <c r="C363">
        <v>52096154.960819073</v>
      </c>
      <c r="D363">
        <v>4000000000</v>
      </c>
      <c r="E363">
        <v>134</v>
      </c>
      <c r="F363">
        <v>282</v>
      </c>
      <c r="G363">
        <f t="shared" si="26"/>
        <v>1</v>
      </c>
      <c r="H363">
        <v>0</v>
      </c>
      <c r="I363">
        <v>21665</v>
      </c>
      <c r="J363">
        <f t="shared" si="27"/>
        <v>60</v>
      </c>
      <c r="K363" t="s">
        <v>2601</v>
      </c>
      <c r="L363">
        <v>80000000</v>
      </c>
      <c r="M363">
        <f t="shared" si="28"/>
        <v>66666666.666666664</v>
      </c>
      <c r="N363" s="6">
        <v>80000000</v>
      </c>
      <c r="O363">
        <f t="shared" si="29"/>
        <v>52065543.503346413</v>
      </c>
      <c r="P363">
        <f t="shared" si="30"/>
        <v>52065543.503346413</v>
      </c>
    </row>
    <row r="364" spans="1:16" x14ac:dyDescent="0.35">
      <c r="A364" s="1">
        <v>362</v>
      </c>
      <c r="B364" t="s">
        <v>450</v>
      </c>
      <c r="C364">
        <v>52096155.709737517</v>
      </c>
      <c r="D364">
        <v>4000000000</v>
      </c>
      <c r="E364">
        <v>134</v>
      </c>
      <c r="F364">
        <v>282</v>
      </c>
      <c r="G364">
        <f t="shared" si="26"/>
        <v>0</v>
      </c>
      <c r="H364">
        <v>0</v>
      </c>
      <c r="I364">
        <v>21725</v>
      </c>
      <c r="J364">
        <f t="shared" si="27"/>
        <v>60</v>
      </c>
      <c r="K364" t="s">
        <v>2481</v>
      </c>
      <c r="L364">
        <v>80000000</v>
      </c>
      <c r="M364">
        <f t="shared" si="28"/>
        <v>0</v>
      </c>
      <c r="N364" s="6">
        <v>80000000</v>
      </c>
      <c r="O364">
        <f t="shared" si="29"/>
        <v>51921749.136939012</v>
      </c>
      <c r="P364">
        <f t="shared" si="30"/>
        <v>51921749.136939012</v>
      </c>
    </row>
    <row r="365" spans="1:16" x14ac:dyDescent="0.35">
      <c r="A365" s="1">
        <v>363</v>
      </c>
      <c r="B365" t="s">
        <v>451</v>
      </c>
      <c r="C365">
        <v>52091470.101436444</v>
      </c>
      <c r="D365">
        <v>4000000000</v>
      </c>
      <c r="E365">
        <v>134</v>
      </c>
      <c r="F365">
        <v>282</v>
      </c>
      <c r="G365">
        <f t="shared" si="26"/>
        <v>0</v>
      </c>
      <c r="H365">
        <v>0</v>
      </c>
      <c r="I365">
        <v>21785</v>
      </c>
      <c r="J365">
        <f t="shared" si="27"/>
        <v>60</v>
      </c>
      <c r="K365" t="s">
        <v>2602</v>
      </c>
      <c r="L365">
        <v>80000000</v>
      </c>
      <c r="M365">
        <f t="shared" si="28"/>
        <v>0</v>
      </c>
      <c r="N365" s="6">
        <v>80000000</v>
      </c>
      <c r="O365">
        <f t="shared" si="29"/>
        <v>51778746.844158828</v>
      </c>
      <c r="P365">
        <f t="shared" si="30"/>
        <v>51778746.844158828</v>
      </c>
    </row>
    <row r="366" spans="1:16" x14ac:dyDescent="0.35">
      <c r="A366" s="1">
        <v>364</v>
      </c>
      <c r="B366" t="s">
        <v>453</v>
      </c>
      <c r="C366">
        <v>52097716.830252759</v>
      </c>
      <c r="D366">
        <v>4000000000</v>
      </c>
      <c r="E366">
        <v>134</v>
      </c>
      <c r="F366">
        <v>284</v>
      </c>
      <c r="G366">
        <f t="shared" si="26"/>
        <v>2</v>
      </c>
      <c r="H366">
        <v>0</v>
      </c>
      <c r="I366">
        <v>21845</v>
      </c>
      <c r="J366">
        <f t="shared" si="27"/>
        <v>60</v>
      </c>
      <c r="K366" t="s">
        <v>2603</v>
      </c>
      <c r="L366">
        <v>80000000</v>
      </c>
      <c r="M366">
        <f t="shared" si="28"/>
        <v>133333333.33333333</v>
      </c>
      <c r="N366" s="6">
        <v>80000000</v>
      </c>
      <c r="O366">
        <f t="shared" si="29"/>
        <v>52002746.623941407</v>
      </c>
      <c r="P366">
        <f t="shared" si="30"/>
        <v>52002746.623941407</v>
      </c>
    </row>
    <row r="367" spans="1:16" x14ac:dyDescent="0.35">
      <c r="A367" s="1">
        <v>365</v>
      </c>
      <c r="B367" t="s">
        <v>455</v>
      </c>
      <c r="C367">
        <v>52094593.091385372</v>
      </c>
      <c r="D367">
        <v>4000000000</v>
      </c>
      <c r="E367">
        <v>134</v>
      </c>
      <c r="F367">
        <v>285</v>
      </c>
      <c r="G367">
        <f t="shared" si="26"/>
        <v>1</v>
      </c>
      <c r="H367">
        <v>0</v>
      </c>
      <c r="I367">
        <v>21905</v>
      </c>
      <c r="J367">
        <f t="shared" si="27"/>
        <v>60</v>
      </c>
      <c r="K367" t="s">
        <v>2495</v>
      </c>
      <c r="L367">
        <v>80000000</v>
      </c>
      <c r="M367">
        <f t="shared" si="28"/>
        <v>66666666.666666664</v>
      </c>
      <c r="N367" s="6">
        <v>80000000</v>
      </c>
      <c r="O367">
        <f t="shared" si="29"/>
        <v>52042912.577037208</v>
      </c>
      <c r="P367">
        <f t="shared" si="30"/>
        <v>52042912.577037208</v>
      </c>
    </row>
    <row r="368" spans="1:16" x14ac:dyDescent="0.35">
      <c r="A368" s="1">
        <v>366</v>
      </c>
      <c r="B368" t="s">
        <v>456</v>
      </c>
      <c r="C368">
        <v>52099278.699686453</v>
      </c>
      <c r="D368">
        <v>4000000000</v>
      </c>
      <c r="E368">
        <v>134</v>
      </c>
      <c r="F368">
        <v>286</v>
      </c>
      <c r="G368">
        <f t="shared" si="26"/>
        <v>1</v>
      </c>
      <c r="H368">
        <v>0</v>
      </c>
      <c r="I368">
        <v>21965</v>
      </c>
      <c r="J368">
        <f t="shared" si="27"/>
        <v>60</v>
      </c>
      <c r="K368" t="s">
        <v>2526</v>
      </c>
      <c r="L368">
        <v>80000000</v>
      </c>
      <c r="M368">
        <f t="shared" si="28"/>
        <v>66666666.666666664</v>
      </c>
      <c r="N368" s="6">
        <v>80000000</v>
      </c>
      <c r="O368">
        <f t="shared" si="29"/>
        <v>52082859.094013199</v>
      </c>
      <c r="P368">
        <f t="shared" si="30"/>
        <v>52082859.094013199</v>
      </c>
    </row>
    <row r="369" spans="1:16" x14ac:dyDescent="0.35">
      <c r="A369" s="1">
        <v>367</v>
      </c>
      <c r="B369" t="s">
        <v>457</v>
      </c>
      <c r="C369">
        <v>52096155.709737517</v>
      </c>
      <c r="D369">
        <v>4000000000</v>
      </c>
      <c r="E369">
        <v>134</v>
      </c>
      <c r="F369">
        <v>286</v>
      </c>
      <c r="G369">
        <f t="shared" si="26"/>
        <v>0</v>
      </c>
      <c r="H369">
        <v>0</v>
      </c>
      <c r="I369">
        <v>22025</v>
      </c>
      <c r="J369">
        <f t="shared" si="27"/>
        <v>60</v>
      </c>
      <c r="K369" t="s">
        <v>2479</v>
      </c>
      <c r="L369">
        <v>46666666</v>
      </c>
      <c r="M369">
        <f t="shared" si="28"/>
        <v>0</v>
      </c>
      <c r="N369" s="6">
        <v>53333333.333333299</v>
      </c>
      <c r="O369">
        <f t="shared" si="29"/>
        <v>51940976.163450621</v>
      </c>
      <c r="P369">
        <f t="shared" si="30"/>
        <v>51940976.163450621</v>
      </c>
    </row>
    <row r="370" spans="1:16" x14ac:dyDescent="0.35">
      <c r="A370" s="1">
        <v>368</v>
      </c>
      <c r="B370" t="s">
        <v>458</v>
      </c>
      <c r="C370">
        <v>52096154.960819073</v>
      </c>
      <c r="D370">
        <v>4000000000</v>
      </c>
      <c r="E370">
        <v>134</v>
      </c>
      <c r="F370">
        <v>286</v>
      </c>
      <c r="G370">
        <f t="shared" si="26"/>
        <v>0</v>
      </c>
      <c r="H370">
        <v>0</v>
      </c>
      <c r="I370">
        <v>22085</v>
      </c>
      <c r="J370">
        <f t="shared" si="27"/>
        <v>60</v>
      </c>
      <c r="K370" t="s">
        <v>2561</v>
      </c>
      <c r="L370">
        <v>46666666</v>
      </c>
      <c r="M370">
        <f t="shared" si="28"/>
        <v>0</v>
      </c>
      <c r="N370" s="6">
        <v>53333333.333333299</v>
      </c>
      <c r="O370">
        <f t="shared" si="29"/>
        <v>51799864.161195382</v>
      </c>
      <c r="P370">
        <f t="shared" si="30"/>
        <v>51799864.161195382</v>
      </c>
    </row>
    <row r="371" spans="1:16" x14ac:dyDescent="0.35">
      <c r="A371" s="1">
        <v>369</v>
      </c>
      <c r="B371" t="s">
        <v>459</v>
      </c>
      <c r="C371">
        <v>52100841.318577647</v>
      </c>
      <c r="D371">
        <v>4000000000</v>
      </c>
      <c r="E371">
        <v>134</v>
      </c>
      <c r="F371">
        <v>286</v>
      </c>
      <c r="G371">
        <f t="shared" si="26"/>
        <v>0</v>
      </c>
      <c r="H371">
        <v>0</v>
      </c>
      <c r="I371">
        <v>22145</v>
      </c>
      <c r="J371">
        <f t="shared" si="27"/>
        <v>60</v>
      </c>
      <c r="K371" t="s">
        <v>2563</v>
      </c>
      <c r="L371">
        <v>46666666</v>
      </c>
      <c r="M371">
        <f t="shared" si="28"/>
        <v>0</v>
      </c>
      <c r="N371" s="6">
        <v>53333333.333333299</v>
      </c>
      <c r="O371">
        <f t="shared" si="29"/>
        <v>51659516.82095281</v>
      </c>
      <c r="P371">
        <f t="shared" si="30"/>
        <v>51659516.82095281</v>
      </c>
    </row>
    <row r="372" spans="1:16" x14ac:dyDescent="0.35">
      <c r="A372" s="1">
        <v>370</v>
      </c>
      <c r="B372" t="s">
        <v>460</v>
      </c>
      <c r="C372">
        <v>52100841.318577647</v>
      </c>
      <c r="D372">
        <v>4000000000</v>
      </c>
      <c r="E372">
        <v>134</v>
      </c>
      <c r="F372">
        <v>286</v>
      </c>
      <c r="G372">
        <f t="shared" si="26"/>
        <v>0</v>
      </c>
      <c r="H372">
        <v>0</v>
      </c>
      <c r="I372">
        <v>22205</v>
      </c>
      <c r="J372">
        <f t="shared" si="27"/>
        <v>60</v>
      </c>
      <c r="K372" t="s">
        <v>2514</v>
      </c>
      <c r="L372">
        <v>46666666</v>
      </c>
      <c r="M372">
        <f t="shared" si="28"/>
        <v>0</v>
      </c>
      <c r="N372" s="6">
        <v>53333333.333333299</v>
      </c>
      <c r="O372">
        <f t="shared" si="29"/>
        <v>51519927.944156721</v>
      </c>
      <c r="P372">
        <f t="shared" si="30"/>
        <v>51519927.944156721</v>
      </c>
    </row>
    <row r="373" spans="1:16" x14ac:dyDescent="0.35">
      <c r="A373" s="1">
        <v>371</v>
      </c>
      <c r="B373" t="s">
        <v>461</v>
      </c>
      <c r="C373">
        <v>52096154.960819073</v>
      </c>
      <c r="D373">
        <v>4000000000</v>
      </c>
      <c r="E373">
        <v>134</v>
      </c>
      <c r="F373">
        <v>288</v>
      </c>
      <c r="G373">
        <f t="shared" si="26"/>
        <v>2</v>
      </c>
      <c r="H373">
        <v>0</v>
      </c>
      <c r="I373">
        <v>22265</v>
      </c>
      <c r="J373">
        <f t="shared" si="27"/>
        <v>60</v>
      </c>
      <c r="K373" t="s">
        <v>2588</v>
      </c>
      <c r="L373">
        <v>46666666</v>
      </c>
      <c r="M373">
        <f t="shared" si="28"/>
        <v>133333333.33333333</v>
      </c>
      <c r="N373" s="6">
        <v>53333333.333333299</v>
      </c>
      <c r="O373">
        <f t="shared" si="29"/>
        <v>51740399.730518751</v>
      </c>
      <c r="P373">
        <f t="shared" si="30"/>
        <v>51740399.730518751</v>
      </c>
    </row>
    <row r="374" spans="1:16" x14ac:dyDescent="0.35">
      <c r="A374" s="1">
        <v>372</v>
      </c>
      <c r="B374" t="s">
        <v>462</v>
      </c>
      <c r="C374">
        <v>52091470.101436444</v>
      </c>
      <c r="D374">
        <v>4000000000</v>
      </c>
      <c r="E374">
        <v>134</v>
      </c>
      <c r="F374">
        <v>288</v>
      </c>
      <c r="G374">
        <f t="shared" si="26"/>
        <v>0</v>
      </c>
      <c r="H374">
        <v>0</v>
      </c>
      <c r="I374">
        <v>22325</v>
      </c>
      <c r="J374">
        <f t="shared" si="27"/>
        <v>60</v>
      </c>
      <c r="K374" t="s">
        <v>2562</v>
      </c>
      <c r="L374">
        <v>46666666</v>
      </c>
      <c r="M374">
        <f t="shared" si="28"/>
        <v>0</v>
      </c>
      <c r="N374" s="6">
        <v>53333333.333333299</v>
      </c>
      <c r="O374">
        <f t="shared" si="29"/>
        <v>51601343.784994401</v>
      </c>
      <c r="P374">
        <f t="shared" si="30"/>
        <v>51601343.784994401</v>
      </c>
    </row>
    <row r="375" spans="1:16" x14ac:dyDescent="0.35">
      <c r="A375" s="1">
        <v>373</v>
      </c>
      <c r="B375" t="s">
        <v>463</v>
      </c>
      <c r="C375">
        <v>52096156.459195018</v>
      </c>
      <c r="D375">
        <v>4000000000</v>
      </c>
      <c r="E375">
        <v>134</v>
      </c>
      <c r="F375">
        <v>288</v>
      </c>
      <c r="G375">
        <f t="shared" si="26"/>
        <v>0</v>
      </c>
      <c r="H375">
        <v>0</v>
      </c>
      <c r="I375">
        <v>22385</v>
      </c>
      <c r="J375">
        <f t="shared" si="27"/>
        <v>60</v>
      </c>
      <c r="K375" t="s">
        <v>2564</v>
      </c>
      <c r="L375">
        <v>46666666</v>
      </c>
      <c r="M375">
        <f t="shared" si="28"/>
        <v>0</v>
      </c>
      <c r="N375" s="6">
        <v>53333333.333333299</v>
      </c>
      <c r="O375">
        <f t="shared" si="29"/>
        <v>51463033.281215101</v>
      </c>
      <c r="P375">
        <f t="shared" si="30"/>
        <v>51463033.281215101</v>
      </c>
    </row>
    <row r="376" spans="1:16" x14ac:dyDescent="0.35">
      <c r="A376" s="1">
        <v>374</v>
      </c>
      <c r="B376" t="s">
        <v>464</v>
      </c>
      <c r="C376">
        <v>52091472.347653262</v>
      </c>
      <c r="D376">
        <v>4000000000</v>
      </c>
      <c r="E376">
        <v>134</v>
      </c>
      <c r="F376">
        <v>289</v>
      </c>
      <c r="G376">
        <f t="shared" si="26"/>
        <v>1</v>
      </c>
      <c r="H376">
        <v>0</v>
      </c>
      <c r="I376">
        <v>22445</v>
      </c>
      <c r="J376">
        <f t="shared" si="27"/>
        <v>60</v>
      </c>
      <c r="K376" t="s">
        <v>2562</v>
      </c>
      <c r="L376">
        <v>46666666</v>
      </c>
      <c r="M376">
        <f t="shared" si="28"/>
        <v>66666666.666666664</v>
      </c>
      <c r="N376" s="6">
        <v>53333333.333333299</v>
      </c>
      <c r="O376">
        <f t="shared" si="29"/>
        <v>51503675.651592784</v>
      </c>
      <c r="P376">
        <f t="shared" si="30"/>
        <v>51503675.651592784</v>
      </c>
    </row>
    <row r="377" spans="1:16" x14ac:dyDescent="0.35">
      <c r="A377" s="1">
        <v>375</v>
      </c>
      <c r="B377" t="s">
        <v>465</v>
      </c>
      <c r="C377">
        <v>52097717.57971026</v>
      </c>
      <c r="D377">
        <v>4000000000</v>
      </c>
      <c r="E377">
        <v>134</v>
      </c>
      <c r="F377">
        <v>289</v>
      </c>
      <c r="G377">
        <f t="shared" si="26"/>
        <v>0</v>
      </c>
      <c r="H377">
        <v>0</v>
      </c>
      <c r="I377">
        <v>22505</v>
      </c>
      <c r="J377">
        <f t="shared" si="27"/>
        <v>60</v>
      </c>
      <c r="K377" t="s">
        <v>2562</v>
      </c>
      <c r="L377">
        <v>46666666</v>
      </c>
      <c r="M377">
        <f t="shared" si="28"/>
        <v>0</v>
      </c>
      <c r="N377" s="6">
        <v>53333333.333333299</v>
      </c>
      <c r="O377">
        <f t="shared" si="29"/>
        <v>51366363.030437678</v>
      </c>
      <c r="P377">
        <f t="shared" si="30"/>
        <v>51366363.030437678</v>
      </c>
    </row>
    <row r="378" spans="1:16" x14ac:dyDescent="0.35">
      <c r="A378" s="1">
        <v>376</v>
      </c>
      <c r="B378" t="s">
        <v>466</v>
      </c>
      <c r="C378">
        <v>52097716.830252759</v>
      </c>
      <c r="D378">
        <v>4000000000</v>
      </c>
      <c r="E378">
        <v>134</v>
      </c>
      <c r="F378">
        <v>290</v>
      </c>
      <c r="G378">
        <f t="shared" si="26"/>
        <v>1</v>
      </c>
      <c r="H378">
        <v>0</v>
      </c>
      <c r="I378">
        <v>22565</v>
      </c>
      <c r="J378">
        <f t="shared" si="27"/>
        <v>60</v>
      </c>
      <c r="K378" t="s">
        <v>2508</v>
      </c>
      <c r="L378">
        <v>46666666</v>
      </c>
      <c r="M378">
        <f t="shared" si="28"/>
        <v>66666666.666666664</v>
      </c>
      <c r="N378" s="6">
        <v>53333333.333333299</v>
      </c>
      <c r="O378">
        <f t="shared" si="29"/>
        <v>51407046.310658097</v>
      </c>
      <c r="P378">
        <f t="shared" si="30"/>
        <v>51407046.310658097</v>
      </c>
    </row>
    <row r="379" spans="1:16" x14ac:dyDescent="0.35">
      <c r="A379" s="1">
        <v>377</v>
      </c>
      <c r="B379" t="s">
        <v>467</v>
      </c>
      <c r="C379">
        <v>52091470.101436444</v>
      </c>
      <c r="D379">
        <v>4000000000</v>
      </c>
      <c r="E379">
        <v>134</v>
      </c>
      <c r="F379">
        <v>291</v>
      </c>
      <c r="G379">
        <f t="shared" si="26"/>
        <v>1</v>
      </c>
      <c r="H379">
        <v>0</v>
      </c>
      <c r="I379">
        <v>22625</v>
      </c>
      <c r="J379">
        <f t="shared" si="27"/>
        <v>60</v>
      </c>
      <c r="K379" t="s">
        <v>2604</v>
      </c>
      <c r="L379">
        <v>26666666</v>
      </c>
      <c r="M379">
        <f t="shared" si="28"/>
        <v>66666666.666666664</v>
      </c>
      <c r="N379" s="6">
        <v>26666666.666666601</v>
      </c>
      <c r="O379">
        <f t="shared" si="29"/>
        <v>51447513.812154695</v>
      </c>
      <c r="P379">
        <f t="shared" si="30"/>
        <v>51447513.812154695</v>
      </c>
    </row>
    <row r="380" spans="1:16" x14ac:dyDescent="0.35">
      <c r="A380" s="1">
        <v>378</v>
      </c>
      <c r="B380" t="s">
        <v>469</v>
      </c>
      <c r="C380">
        <v>52096154.960819073</v>
      </c>
      <c r="D380">
        <v>4000000000</v>
      </c>
      <c r="E380">
        <v>134</v>
      </c>
      <c r="F380">
        <v>292</v>
      </c>
      <c r="G380">
        <f t="shared" si="26"/>
        <v>1</v>
      </c>
      <c r="H380">
        <v>0</v>
      </c>
      <c r="I380">
        <v>22685</v>
      </c>
      <c r="J380">
        <f t="shared" si="27"/>
        <v>60</v>
      </c>
      <c r="K380" t="s">
        <v>2507</v>
      </c>
      <c r="L380">
        <v>26666666</v>
      </c>
      <c r="M380">
        <f t="shared" si="28"/>
        <v>66666666.666666664</v>
      </c>
      <c r="N380" s="6">
        <v>26666666.666666601</v>
      </c>
      <c r="O380">
        <f t="shared" si="29"/>
        <v>51487767.247079566</v>
      </c>
      <c r="P380">
        <f t="shared" si="30"/>
        <v>51487767.247079566</v>
      </c>
    </row>
    <row r="381" spans="1:16" x14ac:dyDescent="0.35">
      <c r="A381" s="1">
        <v>379</v>
      </c>
      <c r="B381" t="s">
        <v>470</v>
      </c>
      <c r="C381">
        <v>52094593.091385372</v>
      </c>
      <c r="D381">
        <v>4000000000</v>
      </c>
      <c r="E381">
        <v>134</v>
      </c>
      <c r="F381">
        <v>294</v>
      </c>
      <c r="G381">
        <f t="shared" si="26"/>
        <v>2</v>
      </c>
      <c r="H381">
        <v>0</v>
      </c>
      <c r="I381">
        <v>22745</v>
      </c>
      <c r="J381">
        <f t="shared" si="27"/>
        <v>60</v>
      </c>
      <c r="K381" t="s">
        <v>2567</v>
      </c>
      <c r="L381">
        <v>26666666</v>
      </c>
      <c r="M381">
        <f t="shared" si="28"/>
        <v>133333333.33333333</v>
      </c>
      <c r="N381" s="6">
        <v>26666666.666666601</v>
      </c>
      <c r="O381">
        <f t="shared" si="29"/>
        <v>51703671.136513516</v>
      </c>
      <c r="P381">
        <f t="shared" si="30"/>
        <v>51703671.136513516</v>
      </c>
    </row>
    <row r="382" spans="1:16" x14ac:dyDescent="0.35">
      <c r="A382" s="1">
        <v>380</v>
      </c>
      <c r="B382" t="s">
        <v>471</v>
      </c>
      <c r="C382">
        <v>52096155.709737517</v>
      </c>
      <c r="D382">
        <v>4000000000</v>
      </c>
      <c r="E382">
        <v>134</v>
      </c>
      <c r="F382">
        <v>294</v>
      </c>
      <c r="G382">
        <f t="shared" si="26"/>
        <v>0</v>
      </c>
      <c r="H382">
        <v>0</v>
      </c>
      <c r="I382">
        <v>22805</v>
      </c>
      <c r="J382">
        <f t="shared" si="27"/>
        <v>60</v>
      </c>
      <c r="K382" t="s">
        <v>2533</v>
      </c>
      <c r="L382">
        <v>26666666</v>
      </c>
      <c r="M382">
        <f t="shared" si="28"/>
        <v>0</v>
      </c>
      <c r="N382" s="6">
        <v>26666666.666666601</v>
      </c>
      <c r="O382">
        <f t="shared" si="29"/>
        <v>51567638.675729007</v>
      </c>
      <c r="P382">
        <f t="shared" si="30"/>
        <v>51567638.675729007</v>
      </c>
    </row>
    <row r="383" spans="1:16" x14ac:dyDescent="0.35">
      <c r="A383" s="1">
        <v>381</v>
      </c>
      <c r="B383" t="s">
        <v>472</v>
      </c>
      <c r="C383">
        <v>52100840.569120139</v>
      </c>
      <c r="D383">
        <v>4000000000</v>
      </c>
      <c r="E383">
        <v>134</v>
      </c>
      <c r="F383">
        <v>294</v>
      </c>
      <c r="G383">
        <f t="shared" si="26"/>
        <v>0</v>
      </c>
      <c r="H383">
        <v>0</v>
      </c>
      <c r="I383">
        <v>22865</v>
      </c>
      <c r="J383">
        <f t="shared" si="27"/>
        <v>60</v>
      </c>
      <c r="K383" t="s">
        <v>2508</v>
      </c>
      <c r="L383">
        <v>26666666</v>
      </c>
      <c r="M383">
        <f t="shared" si="28"/>
        <v>0</v>
      </c>
      <c r="N383" s="6">
        <v>26666666.666666601</v>
      </c>
      <c r="O383">
        <f t="shared" si="29"/>
        <v>51432320.139951892</v>
      </c>
      <c r="P383">
        <f t="shared" si="30"/>
        <v>51432320.139951892</v>
      </c>
    </row>
    <row r="384" spans="1:16" x14ac:dyDescent="0.35">
      <c r="A384" s="1">
        <v>382</v>
      </c>
      <c r="B384" t="s">
        <v>473</v>
      </c>
      <c r="C384">
        <v>52096155.710276566</v>
      </c>
      <c r="D384">
        <v>4000000000</v>
      </c>
      <c r="E384">
        <v>134</v>
      </c>
      <c r="F384">
        <v>294</v>
      </c>
      <c r="G384">
        <f t="shared" si="26"/>
        <v>0</v>
      </c>
      <c r="H384">
        <v>0</v>
      </c>
      <c r="I384">
        <v>22925</v>
      </c>
      <c r="J384">
        <f t="shared" si="27"/>
        <v>60</v>
      </c>
      <c r="K384" t="s">
        <v>2566</v>
      </c>
      <c r="L384">
        <v>26666666</v>
      </c>
      <c r="M384">
        <f t="shared" si="28"/>
        <v>0</v>
      </c>
      <c r="N384" s="6">
        <v>26666666.666666601</v>
      </c>
      <c r="O384">
        <f t="shared" si="29"/>
        <v>51297709.923664123</v>
      </c>
      <c r="P384">
        <f t="shared" si="30"/>
        <v>51297709.923664123</v>
      </c>
    </row>
    <row r="385" spans="1:16" x14ac:dyDescent="0.35">
      <c r="A385" s="1">
        <v>383</v>
      </c>
      <c r="B385" t="s">
        <v>474</v>
      </c>
      <c r="C385">
        <v>52097716.830252759</v>
      </c>
      <c r="D385">
        <v>4000000000</v>
      </c>
      <c r="E385">
        <v>134</v>
      </c>
      <c r="F385">
        <v>294</v>
      </c>
      <c r="G385">
        <f t="shared" si="26"/>
        <v>0</v>
      </c>
      <c r="H385">
        <v>0</v>
      </c>
      <c r="I385">
        <v>22985</v>
      </c>
      <c r="J385">
        <f t="shared" si="27"/>
        <v>60</v>
      </c>
      <c r="K385" t="s">
        <v>2566</v>
      </c>
      <c r="L385">
        <v>26666666</v>
      </c>
      <c r="M385">
        <f t="shared" si="28"/>
        <v>0</v>
      </c>
      <c r="N385" s="6">
        <v>26666666.666666601</v>
      </c>
      <c r="O385">
        <f t="shared" si="29"/>
        <v>51163802.47987818</v>
      </c>
      <c r="P385">
        <f t="shared" si="30"/>
        <v>51163802.47987818</v>
      </c>
    </row>
    <row r="386" spans="1:16" x14ac:dyDescent="0.35">
      <c r="A386" s="1">
        <v>384</v>
      </c>
      <c r="B386" t="s">
        <v>475</v>
      </c>
      <c r="C386">
        <v>52091470.850354888</v>
      </c>
      <c r="D386">
        <v>4000000000</v>
      </c>
      <c r="E386">
        <v>134</v>
      </c>
      <c r="F386">
        <v>295</v>
      </c>
      <c r="G386">
        <f t="shared" si="26"/>
        <v>1</v>
      </c>
      <c r="H386">
        <v>0</v>
      </c>
      <c r="I386">
        <v>23045</v>
      </c>
      <c r="J386">
        <f t="shared" si="27"/>
        <v>60</v>
      </c>
      <c r="K386" t="s">
        <v>2508</v>
      </c>
      <c r="L386">
        <v>26666666</v>
      </c>
      <c r="M386">
        <f t="shared" si="28"/>
        <v>66666666.666666664</v>
      </c>
      <c r="N386" s="6">
        <v>26666666.666666601</v>
      </c>
      <c r="O386">
        <f t="shared" si="29"/>
        <v>51204165.762638316</v>
      </c>
      <c r="P386">
        <f t="shared" si="30"/>
        <v>51204165.762638316</v>
      </c>
    </row>
    <row r="387" spans="1:16" x14ac:dyDescent="0.35">
      <c r="A387" s="1">
        <v>385</v>
      </c>
      <c r="B387" t="s">
        <v>476</v>
      </c>
      <c r="C387">
        <v>52089908.232002743</v>
      </c>
      <c r="D387">
        <v>4000000000</v>
      </c>
      <c r="E387">
        <v>134</v>
      </c>
      <c r="F387">
        <v>295</v>
      </c>
      <c r="G387">
        <f t="shared" si="26"/>
        <v>0</v>
      </c>
      <c r="H387">
        <v>0</v>
      </c>
      <c r="I387">
        <v>23105</v>
      </c>
      <c r="J387">
        <f t="shared" si="27"/>
        <v>60</v>
      </c>
      <c r="K387" t="s">
        <v>2469</v>
      </c>
      <c r="L387">
        <v>26666666</v>
      </c>
      <c r="M387">
        <f t="shared" si="28"/>
        <v>0</v>
      </c>
      <c r="N387" s="6">
        <v>26666666.666666601</v>
      </c>
      <c r="O387">
        <f t="shared" si="29"/>
        <v>51071196.710668683</v>
      </c>
      <c r="P387">
        <f t="shared" si="30"/>
        <v>51071196.710668683</v>
      </c>
    </row>
    <row r="388" spans="1:16" x14ac:dyDescent="0.35">
      <c r="A388" s="1">
        <v>386</v>
      </c>
      <c r="B388" t="s">
        <v>477</v>
      </c>
      <c r="C388">
        <v>52096154.960819073</v>
      </c>
      <c r="D388">
        <v>4000000000</v>
      </c>
      <c r="E388">
        <v>134</v>
      </c>
      <c r="F388">
        <v>296</v>
      </c>
      <c r="G388">
        <f t="shared" ref="G388:G451" si="31">F388-F387</f>
        <v>1</v>
      </c>
      <c r="H388">
        <v>0</v>
      </c>
      <c r="I388">
        <v>23165</v>
      </c>
      <c r="J388">
        <f t="shared" ref="J388:J451" si="32">I388-I387</f>
        <v>60</v>
      </c>
      <c r="K388" t="s">
        <v>2514</v>
      </c>
      <c r="L388">
        <v>26666666</v>
      </c>
      <c r="M388">
        <f t="shared" ref="M388:M451" si="33">(D388*G388)/J388</f>
        <v>66666666.666666664</v>
      </c>
      <c r="N388" s="6">
        <v>26666666.666666601</v>
      </c>
      <c r="O388">
        <f t="shared" ref="O388:O451" si="34">(D388*F388)/I388</f>
        <v>51111590.761925317</v>
      </c>
      <c r="P388">
        <f t="shared" ref="P388:P451" si="35">(D388*F388)/I388</f>
        <v>51111590.761925317</v>
      </c>
    </row>
    <row r="389" spans="1:16" x14ac:dyDescent="0.35">
      <c r="A389" s="1">
        <v>387</v>
      </c>
      <c r="B389" t="s">
        <v>478</v>
      </c>
      <c r="C389">
        <v>52093031.97087013</v>
      </c>
      <c r="D389">
        <v>4000000000</v>
      </c>
      <c r="E389">
        <v>134</v>
      </c>
      <c r="F389">
        <v>296</v>
      </c>
      <c r="G389">
        <f t="shared" si="31"/>
        <v>0</v>
      </c>
      <c r="H389">
        <v>0</v>
      </c>
      <c r="I389">
        <v>23225</v>
      </c>
      <c r="J389">
        <f t="shared" si="32"/>
        <v>60</v>
      </c>
      <c r="K389" t="s">
        <v>2566</v>
      </c>
      <c r="L389">
        <v>40000000</v>
      </c>
      <c r="M389">
        <f t="shared" si="33"/>
        <v>0</v>
      </c>
      <c r="N389" s="6">
        <v>40000000</v>
      </c>
      <c r="O389">
        <f t="shared" si="34"/>
        <v>50979547.900968783</v>
      </c>
      <c r="P389">
        <f t="shared" si="35"/>
        <v>50979547.900968783</v>
      </c>
    </row>
    <row r="390" spans="1:16" x14ac:dyDescent="0.35">
      <c r="A390" s="1">
        <v>388</v>
      </c>
      <c r="B390" t="s">
        <v>479</v>
      </c>
      <c r="C390">
        <v>52099279.449143954</v>
      </c>
      <c r="D390">
        <v>4000000000</v>
      </c>
      <c r="E390">
        <v>134</v>
      </c>
      <c r="F390">
        <v>301</v>
      </c>
      <c r="G390">
        <f t="shared" si="31"/>
        <v>5</v>
      </c>
      <c r="H390">
        <v>0</v>
      </c>
      <c r="I390">
        <v>23285</v>
      </c>
      <c r="J390">
        <f t="shared" si="32"/>
        <v>60</v>
      </c>
      <c r="K390" t="s">
        <v>2481</v>
      </c>
      <c r="L390">
        <v>40000000</v>
      </c>
      <c r="M390">
        <f t="shared" si="33"/>
        <v>333333333.33333331</v>
      </c>
      <c r="N390" s="6">
        <v>40000000</v>
      </c>
      <c r="O390">
        <f t="shared" si="34"/>
        <v>51707107.579987116</v>
      </c>
      <c r="P390">
        <f t="shared" si="35"/>
        <v>51707107.579987116</v>
      </c>
    </row>
    <row r="391" spans="1:16" x14ac:dyDescent="0.35">
      <c r="A391" s="1">
        <v>389</v>
      </c>
      <c r="B391" t="s">
        <v>480</v>
      </c>
      <c r="C391">
        <v>52094593.091385372</v>
      </c>
      <c r="D391">
        <v>4000000000</v>
      </c>
      <c r="E391">
        <v>134</v>
      </c>
      <c r="F391">
        <v>301</v>
      </c>
      <c r="G391">
        <f t="shared" si="31"/>
        <v>0</v>
      </c>
      <c r="H391">
        <v>0</v>
      </c>
      <c r="I391">
        <v>23345</v>
      </c>
      <c r="J391">
        <f t="shared" si="32"/>
        <v>60</v>
      </c>
      <c r="K391" t="s">
        <v>2547</v>
      </c>
      <c r="L391">
        <v>40000000</v>
      </c>
      <c r="M391">
        <f t="shared" si="33"/>
        <v>0</v>
      </c>
      <c r="N391" s="6">
        <v>40000000</v>
      </c>
      <c r="O391">
        <f t="shared" si="34"/>
        <v>51574212.89355322</v>
      </c>
      <c r="P391">
        <f t="shared" si="35"/>
        <v>51574212.89355322</v>
      </c>
    </row>
    <row r="392" spans="1:16" x14ac:dyDescent="0.35">
      <c r="A392" s="1">
        <v>390</v>
      </c>
      <c r="B392" t="s">
        <v>481</v>
      </c>
      <c r="C392">
        <v>52093032.719788581</v>
      </c>
      <c r="D392">
        <v>4000000000</v>
      </c>
      <c r="E392">
        <v>134</v>
      </c>
      <c r="F392">
        <v>301</v>
      </c>
      <c r="G392">
        <f t="shared" si="31"/>
        <v>0</v>
      </c>
      <c r="H392">
        <v>0</v>
      </c>
      <c r="I392">
        <v>23405</v>
      </c>
      <c r="J392">
        <f t="shared" si="32"/>
        <v>60</v>
      </c>
      <c r="K392" t="s">
        <v>2547</v>
      </c>
      <c r="L392">
        <v>40000000</v>
      </c>
      <c r="M392">
        <f t="shared" si="33"/>
        <v>0</v>
      </c>
      <c r="N392" s="6">
        <v>40000000</v>
      </c>
      <c r="O392">
        <f t="shared" si="34"/>
        <v>51441999.572740868</v>
      </c>
      <c r="P392">
        <f t="shared" si="35"/>
        <v>51441999.572740868</v>
      </c>
    </row>
    <row r="393" spans="1:16" x14ac:dyDescent="0.35">
      <c r="A393" s="1">
        <v>391</v>
      </c>
      <c r="B393" t="s">
        <v>482</v>
      </c>
      <c r="C393">
        <v>52094593.091385372</v>
      </c>
      <c r="D393">
        <v>4000000000</v>
      </c>
      <c r="E393">
        <v>134</v>
      </c>
      <c r="F393">
        <v>301</v>
      </c>
      <c r="G393">
        <f t="shared" si="31"/>
        <v>0</v>
      </c>
      <c r="H393">
        <v>0</v>
      </c>
      <c r="I393">
        <v>23465</v>
      </c>
      <c r="J393">
        <f t="shared" si="32"/>
        <v>60</v>
      </c>
      <c r="K393" t="s">
        <v>2561</v>
      </c>
      <c r="L393">
        <v>40000000</v>
      </c>
      <c r="M393">
        <f t="shared" si="33"/>
        <v>0</v>
      </c>
      <c r="N393" s="6">
        <v>40000000</v>
      </c>
      <c r="O393">
        <f t="shared" si="34"/>
        <v>51310462.390794799</v>
      </c>
      <c r="P393">
        <f t="shared" si="35"/>
        <v>51310462.390794799</v>
      </c>
    </row>
    <row r="394" spans="1:16" x14ac:dyDescent="0.35">
      <c r="A394" s="1">
        <v>392</v>
      </c>
      <c r="B394" t="s">
        <v>483</v>
      </c>
      <c r="C394">
        <v>52100841.31857764</v>
      </c>
      <c r="D394">
        <v>4000000000</v>
      </c>
      <c r="E394">
        <v>134</v>
      </c>
      <c r="F394">
        <v>301</v>
      </c>
      <c r="G394">
        <f t="shared" si="31"/>
        <v>0</v>
      </c>
      <c r="H394">
        <v>0</v>
      </c>
      <c r="I394">
        <v>23525</v>
      </c>
      <c r="J394">
        <f t="shared" si="32"/>
        <v>60</v>
      </c>
      <c r="K394" t="s">
        <v>2507</v>
      </c>
      <c r="L394">
        <v>40000000</v>
      </c>
      <c r="M394">
        <f t="shared" si="33"/>
        <v>0</v>
      </c>
      <c r="N394" s="6">
        <v>40000000</v>
      </c>
      <c r="O394">
        <f t="shared" si="34"/>
        <v>51179596.174282677</v>
      </c>
      <c r="P394">
        <f t="shared" si="35"/>
        <v>51179596.174282677</v>
      </c>
    </row>
    <row r="395" spans="1:16" x14ac:dyDescent="0.35">
      <c r="A395" s="1">
        <v>393</v>
      </c>
      <c r="B395" t="s">
        <v>484</v>
      </c>
      <c r="C395">
        <v>52100841.318577647</v>
      </c>
      <c r="D395">
        <v>4000000000</v>
      </c>
      <c r="E395">
        <v>134</v>
      </c>
      <c r="F395">
        <v>301</v>
      </c>
      <c r="G395">
        <f t="shared" si="31"/>
        <v>0</v>
      </c>
      <c r="H395">
        <v>0</v>
      </c>
      <c r="I395">
        <v>23585</v>
      </c>
      <c r="J395">
        <f t="shared" si="32"/>
        <v>60</v>
      </c>
      <c r="K395" t="s">
        <v>2563</v>
      </c>
      <c r="L395">
        <v>40000000</v>
      </c>
      <c r="M395">
        <f t="shared" si="33"/>
        <v>0</v>
      </c>
      <c r="N395" s="6">
        <v>40000000</v>
      </c>
      <c r="O395">
        <f t="shared" si="34"/>
        <v>51049395.802416794</v>
      </c>
      <c r="P395">
        <f t="shared" si="35"/>
        <v>51049395.802416794</v>
      </c>
    </row>
    <row r="396" spans="1:16" x14ac:dyDescent="0.35">
      <c r="A396" s="1">
        <v>394</v>
      </c>
      <c r="B396" t="s">
        <v>485</v>
      </c>
      <c r="C396">
        <v>52093031.221951678</v>
      </c>
      <c r="D396">
        <v>4000000000</v>
      </c>
      <c r="E396">
        <v>134</v>
      </c>
      <c r="F396">
        <v>301</v>
      </c>
      <c r="G396">
        <f t="shared" si="31"/>
        <v>0</v>
      </c>
      <c r="H396">
        <v>0</v>
      </c>
      <c r="I396">
        <v>23645</v>
      </c>
      <c r="J396">
        <f t="shared" si="32"/>
        <v>60</v>
      </c>
      <c r="K396" t="s">
        <v>2565</v>
      </c>
      <c r="L396">
        <v>40000000</v>
      </c>
      <c r="M396">
        <f t="shared" si="33"/>
        <v>0</v>
      </c>
      <c r="N396" s="6">
        <v>40000000</v>
      </c>
      <c r="O396">
        <f t="shared" si="34"/>
        <v>50919856.206386127</v>
      </c>
      <c r="P396">
        <f t="shared" si="35"/>
        <v>50919856.206386127</v>
      </c>
    </row>
    <row r="397" spans="1:16" x14ac:dyDescent="0.35">
      <c r="A397" s="1">
        <v>395</v>
      </c>
      <c r="B397" t="s">
        <v>486</v>
      </c>
      <c r="C397">
        <v>52096154.960819073</v>
      </c>
      <c r="D397">
        <v>4000000000</v>
      </c>
      <c r="E397">
        <v>134</v>
      </c>
      <c r="F397">
        <v>301</v>
      </c>
      <c r="G397">
        <f t="shared" si="31"/>
        <v>0</v>
      </c>
      <c r="H397">
        <v>0</v>
      </c>
      <c r="I397">
        <v>23705</v>
      </c>
      <c r="J397">
        <f t="shared" si="32"/>
        <v>60</v>
      </c>
      <c r="K397" t="s">
        <v>2537</v>
      </c>
      <c r="L397">
        <v>40000000</v>
      </c>
      <c r="M397">
        <f t="shared" si="33"/>
        <v>0</v>
      </c>
      <c r="N397" s="6">
        <v>40000000</v>
      </c>
      <c r="O397">
        <f t="shared" si="34"/>
        <v>50790972.36869859</v>
      </c>
      <c r="P397">
        <f t="shared" si="35"/>
        <v>50790972.36869859</v>
      </c>
    </row>
    <row r="398" spans="1:16" x14ac:dyDescent="0.35">
      <c r="A398" s="1">
        <v>396</v>
      </c>
      <c r="B398" t="s">
        <v>487</v>
      </c>
      <c r="C398">
        <v>52099279.448604912</v>
      </c>
      <c r="D398">
        <v>4000000000</v>
      </c>
      <c r="E398">
        <v>134</v>
      </c>
      <c r="F398">
        <v>301</v>
      </c>
      <c r="G398">
        <f t="shared" si="31"/>
        <v>0</v>
      </c>
      <c r="H398">
        <v>0</v>
      </c>
      <c r="I398">
        <v>23765</v>
      </c>
      <c r="J398">
        <f t="shared" si="32"/>
        <v>60</v>
      </c>
      <c r="K398" t="s">
        <v>2565</v>
      </c>
      <c r="L398">
        <v>40000000</v>
      </c>
      <c r="M398">
        <f t="shared" si="33"/>
        <v>0</v>
      </c>
      <c r="N398" s="6">
        <v>40000000</v>
      </c>
      <c r="O398">
        <f t="shared" si="34"/>
        <v>50662739.322533138</v>
      </c>
      <c r="P398">
        <f t="shared" si="35"/>
        <v>50662739.322533138</v>
      </c>
    </row>
    <row r="399" spans="1:16" x14ac:dyDescent="0.35">
      <c r="A399" s="1">
        <v>397</v>
      </c>
      <c r="B399" t="s">
        <v>488</v>
      </c>
      <c r="C399">
        <v>52094593.091385372</v>
      </c>
      <c r="D399">
        <v>4000000000</v>
      </c>
      <c r="E399">
        <v>134</v>
      </c>
      <c r="F399">
        <v>301</v>
      </c>
      <c r="G399">
        <f t="shared" si="31"/>
        <v>0</v>
      </c>
      <c r="H399">
        <v>0</v>
      </c>
      <c r="I399">
        <v>23825</v>
      </c>
      <c r="J399">
        <f t="shared" si="32"/>
        <v>60</v>
      </c>
      <c r="K399" t="s">
        <v>2537</v>
      </c>
      <c r="L399">
        <v>33333333</v>
      </c>
      <c r="M399">
        <f t="shared" si="33"/>
        <v>0</v>
      </c>
      <c r="N399" s="6">
        <v>33333333.333333299</v>
      </c>
      <c r="O399">
        <f t="shared" si="34"/>
        <v>50535152.151101783</v>
      </c>
      <c r="P399">
        <f t="shared" si="35"/>
        <v>50535152.151101783</v>
      </c>
    </row>
    <row r="400" spans="1:16" x14ac:dyDescent="0.35">
      <c r="A400" s="1">
        <v>398</v>
      </c>
      <c r="B400" t="s">
        <v>489</v>
      </c>
      <c r="C400">
        <v>52093031.221951678</v>
      </c>
      <c r="D400">
        <v>4000000000</v>
      </c>
      <c r="E400">
        <v>134</v>
      </c>
      <c r="F400">
        <v>301</v>
      </c>
      <c r="G400">
        <f t="shared" si="31"/>
        <v>0</v>
      </c>
      <c r="H400">
        <v>0</v>
      </c>
      <c r="I400">
        <v>23885</v>
      </c>
      <c r="J400">
        <f t="shared" si="32"/>
        <v>60</v>
      </c>
      <c r="K400" t="s">
        <v>2565</v>
      </c>
      <c r="L400">
        <v>33333333</v>
      </c>
      <c r="M400">
        <f t="shared" si="33"/>
        <v>0</v>
      </c>
      <c r="N400" s="6">
        <v>33333333.333333299</v>
      </c>
      <c r="O400">
        <f t="shared" si="34"/>
        <v>50408205.987021141</v>
      </c>
      <c r="P400">
        <f t="shared" si="35"/>
        <v>50408205.987021141</v>
      </c>
    </row>
    <row r="401" spans="1:16" x14ac:dyDescent="0.35">
      <c r="A401" s="1">
        <v>399</v>
      </c>
      <c r="B401" t="s">
        <v>490</v>
      </c>
      <c r="C401">
        <v>52097717.57971026</v>
      </c>
      <c r="D401">
        <v>4000000000</v>
      </c>
      <c r="E401">
        <v>134</v>
      </c>
      <c r="F401">
        <v>304</v>
      </c>
      <c r="G401">
        <f t="shared" si="31"/>
        <v>3</v>
      </c>
      <c r="H401">
        <v>0</v>
      </c>
      <c r="I401">
        <v>23945</v>
      </c>
      <c r="J401">
        <f t="shared" si="32"/>
        <v>60</v>
      </c>
      <c r="K401" t="s">
        <v>2508</v>
      </c>
      <c r="L401">
        <v>33333333</v>
      </c>
      <c r="M401">
        <f t="shared" si="33"/>
        <v>200000000</v>
      </c>
      <c r="N401" s="6">
        <v>33333333.333333299</v>
      </c>
      <c r="O401">
        <f t="shared" si="34"/>
        <v>50783044.476926289</v>
      </c>
      <c r="P401">
        <f t="shared" si="35"/>
        <v>50783044.476926289</v>
      </c>
    </row>
    <row r="402" spans="1:16" x14ac:dyDescent="0.35">
      <c r="A402" s="1">
        <v>400</v>
      </c>
      <c r="B402" t="s">
        <v>491</v>
      </c>
      <c r="C402">
        <v>52097717.579710267</v>
      </c>
      <c r="D402">
        <v>4000000000</v>
      </c>
      <c r="E402">
        <v>134</v>
      </c>
      <c r="F402">
        <v>305</v>
      </c>
      <c r="G402">
        <f t="shared" si="31"/>
        <v>1</v>
      </c>
      <c r="H402">
        <v>0</v>
      </c>
      <c r="I402">
        <v>24005</v>
      </c>
      <c r="J402">
        <f t="shared" si="32"/>
        <v>60</v>
      </c>
      <c r="K402" t="s">
        <v>2604</v>
      </c>
      <c r="L402">
        <v>33333333</v>
      </c>
      <c r="M402">
        <f t="shared" si="33"/>
        <v>66666666.666666664</v>
      </c>
      <c r="N402" s="6">
        <v>33333333.333333299</v>
      </c>
      <c r="O402">
        <f t="shared" si="34"/>
        <v>50822745.261403874</v>
      </c>
      <c r="P402">
        <f t="shared" si="35"/>
        <v>50822745.261403874</v>
      </c>
    </row>
    <row r="403" spans="1:16" x14ac:dyDescent="0.35">
      <c r="A403" s="1">
        <v>401</v>
      </c>
      <c r="B403" t="s">
        <v>492</v>
      </c>
      <c r="C403">
        <v>52096154.960819073</v>
      </c>
      <c r="D403">
        <v>4000000000</v>
      </c>
      <c r="E403">
        <v>134</v>
      </c>
      <c r="F403">
        <v>305</v>
      </c>
      <c r="G403">
        <f t="shared" si="31"/>
        <v>0</v>
      </c>
      <c r="H403">
        <v>0</v>
      </c>
      <c r="I403">
        <v>24065</v>
      </c>
      <c r="J403">
        <f t="shared" si="32"/>
        <v>60</v>
      </c>
      <c r="K403" t="s">
        <v>2604</v>
      </c>
      <c r="L403">
        <v>33333333</v>
      </c>
      <c r="M403">
        <f t="shared" si="33"/>
        <v>0</v>
      </c>
      <c r="N403" s="6">
        <v>33333333.333333299</v>
      </c>
      <c r="O403">
        <f t="shared" si="34"/>
        <v>50696031.581134431</v>
      </c>
      <c r="P403">
        <f t="shared" si="35"/>
        <v>50696031.581134431</v>
      </c>
    </row>
    <row r="404" spans="1:16" x14ac:dyDescent="0.35">
      <c r="A404" s="1">
        <v>402</v>
      </c>
      <c r="B404" t="s">
        <v>493</v>
      </c>
      <c r="C404">
        <v>52099279.449143954</v>
      </c>
      <c r="D404">
        <v>4000000000</v>
      </c>
      <c r="E404">
        <v>134</v>
      </c>
      <c r="F404">
        <v>305</v>
      </c>
      <c r="G404">
        <f t="shared" si="31"/>
        <v>0</v>
      </c>
      <c r="H404">
        <v>0</v>
      </c>
      <c r="I404">
        <v>24125</v>
      </c>
      <c r="J404">
        <f t="shared" si="32"/>
        <v>60</v>
      </c>
      <c r="K404" t="s">
        <v>2537</v>
      </c>
      <c r="L404">
        <v>33333333</v>
      </c>
      <c r="M404">
        <f t="shared" si="33"/>
        <v>0</v>
      </c>
      <c r="N404" s="6">
        <v>33333333.333333299</v>
      </c>
      <c r="O404">
        <f t="shared" si="34"/>
        <v>50569948.186528496</v>
      </c>
      <c r="P404">
        <f t="shared" si="35"/>
        <v>50569948.186528496</v>
      </c>
    </row>
    <row r="405" spans="1:16" x14ac:dyDescent="0.35">
      <c r="A405" s="1">
        <v>403</v>
      </c>
      <c r="B405" t="s">
        <v>494</v>
      </c>
      <c r="C405">
        <v>52091469.352517992</v>
      </c>
      <c r="D405">
        <v>4000000000</v>
      </c>
      <c r="E405">
        <v>134</v>
      </c>
      <c r="F405">
        <v>306</v>
      </c>
      <c r="G405">
        <f t="shared" si="31"/>
        <v>1</v>
      </c>
      <c r="H405">
        <v>0</v>
      </c>
      <c r="I405">
        <v>24185</v>
      </c>
      <c r="J405">
        <f t="shared" si="32"/>
        <v>60</v>
      </c>
      <c r="K405" t="s">
        <v>2605</v>
      </c>
      <c r="L405">
        <v>33333333</v>
      </c>
      <c r="M405">
        <f t="shared" si="33"/>
        <v>66666666.666666664</v>
      </c>
      <c r="N405" s="6">
        <v>33333333.333333299</v>
      </c>
      <c r="O405">
        <f t="shared" si="34"/>
        <v>50609882.15836262</v>
      </c>
      <c r="P405">
        <f t="shared" si="35"/>
        <v>50609882.15836262</v>
      </c>
    </row>
    <row r="406" spans="1:16" x14ac:dyDescent="0.35">
      <c r="A406" s="1">
        <v>404</v>
      </c>
      <c r="B406" t="s">
        <v>495</v>
      </c>
      <c r="C406">
        <v>52093031.221951678</v>
      </c>
      <c r="D406">
        <v>4000000000</v>
      </c>
      <c r="E406">
        <v>134</v>
      </c>
      <c r="F406">
        <v>306</v>
      </c>
      <c r="G406">
        <f t="shared" si="31"/>
        <v>0</v>
      </c>
      <c r="H406">
        <v>0</v>
      </c>
      <c r="I406">
        <v>24245</v>
      </c>
      <c r="J406">
        <f t="shared" si="32"/>
        <v>60</v>
      </c>
      <c r="K406" t="s">
        <v>2606</v>
      </c>
      <c r="L406">
        <v>33333333</v>
      </c>
      <c r="M406">
        <f t="shared" si="33"/>
        <v>0</v>
      </c>
      <c r="N406" s="6">
        <v>33333333.333333299</v>
      </c>
      <c r="O406">
        <f t="shared" si="34"/>
        <v>50484636.007424213</v>
      </c>
      <c r="P406">
        <f t="shared" si="35"/>
        <v>50484636.007424213</v>
      </c>
    </row>
    <row r="407" spans="1:16" x14ac:dyDescent="0.35">
      <c r="A407" s="1">
        <v>405</v>
      </c>
      <c r="B407" t="s">
        <v>497</v>
      </c>
      <c r="C407">
        <v>52097716.830252759</v>
      </c>
      <c r="D407">
        <v>4000000000</v>
      </c>
      <c r="E407">
        <v>134</v>
      </c>
      <c r="F407">
        <v>307</v>
      </c>
      <c r="G407">
        <f t="shared" si="31"/>
        <v>1</v>
      </c>
      <c r="H407">
        <v>0</v>
      </c>
      <c r="I407">
        <v>24305</v>
      </c>
      <c r="J407">
        <f t="shared" si="32"/>
        <v>60</v>
      </c>
      <c r="K407" t="s">
        <v>2607</v>
      </c>
      <c r="L407">
        <v>33333333</v>
      </c>
      <c r="M407">
        <f t="shared" si="33"/>
        <v>66666666.666666664</v>
      </c>
      <c r="N407" s="6">
        <v>33333333.333333299</v>
      </c>
      <c r="O407">
        <f t="shared" si="34"/>
        <v>50524583.419049576</v>
      </c>
      <c r="P407">
        <f t="shared" si="35"/>
        <v>50524583.419049576</v>
      </c>
    </row>
    <row r="408" spans="1:16" x14ac:dyDescent="0.35">
      <c r="A408" s="1">
        <v>406</v>
      </c>
      <c r="B408" t="s">
        <v>498</v>
      </c>
      <c r="C408">
        <v>52096156.459195018</v>
      </c>
      <c r="D408">
        <v>4000000000</v>
      </c>
      <c r="E408">
        <v>134</v>
      </c>
      <c r="F408">
        <v>307</v>
      </c>
      <c r="G408">
        <f t="shared" si="31"/>
        <v>0</v>
      </c>
      <c r="H408">
        <v>0</v>
      </c>
      <c r="I408">
        <v>24365</v>
      </c>
      <c r="J408">
        <f t="shared" si="32"/>
        <v>60</v>
      </c>
      <c r="K408" t="s">
        <v>2587</v>
      </c>
      <c r="L408">
        <v>33333333</v>
      </c>
      <c r="M408">
        <f t="shared" si="33"/>
        <v>0</v>
      </c>
      <c r="N408" s="6">
        <v>33333333.333333299</v>
      </c>
      <c r="O408">
        <f t="shared" si="34"/>
        <v>50400164.169915862</v>
      </c>
      <c r="P408">
        <f t="shared" si="35"/>
        <v>50400164.169915862</v>
      </c>
    </row>
    <row r="409" spans="1:16" x14ac:dyDescent="0.35">
      <c r="A409" s="1">
        <v>407</v>
      </c>
      <c r="B409" t="s">
        <v>499</v>
      </c>
      <c r="C409">
        <v>52094593.840303823</v>
      </c>
      <c r="D409">
        <v>4000000000</v>
      </c>
      <c r="E409">
        <v>134</v>
      </c>
      <c r="F409">
        <v>307</v>
      </c>
      <c r="G409">
        <f t="shared" si="31"/>
        <v>0</v>
      </c>
      <c r="H409">
        <v>0</v>
      </c>
      <c r="I409">
        <v>24425</v>
      </c>
      <c r="J409">
        <f t="shared" si="32"/>
        <v>60</v>
      </c>
      <c r="K409" t="s">
        <v>2608</v>
      </c>
      <c r="L409">
        <v>40000000</v>
      </c>
      <c r="M409">
        <f t="shared" si="33"/>
        <v>0</v>
      </c>
      <c r="N409" s="6">
        <v>40000000</v>
      </c>
      <c r="O409">
        <f t="shared" si="34"/>
        <v>50276356.192425795</v>
      </c>
      <c r="P409">
        <f t="shared" si="35"/>
        <v>50276356.192425795</v>
      </c>
    </row>
    <row r="410" spans="1:16" x14ac:dyDescent="0.35">
      <c r="A410" s="1">
        <v>408</v>
      </c>
      <c r="B410" t="s">
        <v>500</v>
      </c>
      <c r="C410">
        <v>52097719.079164833</v>
      </c>
      <c r="D410">
        <v>4000000000</v>
      </c>
      <c r="E410">
        <v>134</v>
      </c>
      <c r="F410">
        <v>310</v>
      </c>
      <c r="G410">
        <f t="shared" si="31"/>
        <v>3</v>
      </c>
      <c r="H410">
        <v>0</v>
      </c>
      <c r="I410">
        <v>24485</v>
      </c>
      <c r="J410">
        <f t="shared" si="32"/>
        <v>60</v>
      </c>
      <c r="K410" t="s">
        <v>2609</v>
      </c>
      <c r="L410">
        <v>40000000</v>
      </c>
      <c r="M410">
        <f t="shared" si="33"/>
        <v>200000000</v>
      </c>
      <c r="N410" s="6">
        <v>40000000</v>
      </c>
      <c r="O410">
        <f t="shared" si="34"/>
        <v>50643250.969981618</v>
      </c>
      <c r="P410">
        <f t="shared" si="35"/>
        <v>50643250.969981618</v>
      </c>
    </row>
    <row r="411" spans="1:16" x14ac:dyDescent="0.35">
      <c r="A411" s="1">
        <v>409</v>
      </c>
      <c r="B411" t="s">
        <v>502</v>
      </c>
      <c r="C411">
        <v>52097717.57971026</v>
      </c>
      <c r="D411">
        <v>4000000000</v>
      </c>
      <c r="E411">
        <v>134</v>
      </c>
      <c r="F411">
        <v>310</v>
      </c>
      <c r="G411">
        <f t="shared" si="31"/>
        <v>0</v>
      </c>
      <c r="H411">
        <v>0</v>
      </c>
      <c r="I411">
        <v>24545</v>
      </c>
      <c r="J411">
        <f t="shared" si="32"/>
        <v>60</v>
      </c>
      <c r="K411" t="s">
        <v>2469</v>
      </c>
      <c r="L411">
        <v>40000000</v>
      </c>
      <c r="M411">
        <f t="shared" si="33"/>
        <v>0</v>
      </c>
      <c r="N411" s="6">
        <v>40000000</v>
      </c>
      <c r="O411">
        <f t="shared" si="34"/>
        <v>50519454.063964151</v>
      </c>
      <c r="P411">
        <f t="shared" si="35"/>
        <v>50519454.063964151</v>
      </c>
    </row>
    <row r="412" spans="1:16" x14ac:dyDescent="0.35">
      <c r="A412" s="1">
        <v>410</v>
      </c>
      <c r="B412" t="s">
        <v>503</v>
      </c>
      <c r="C412">
        <v>52096154.960819073</v>
      </c>
      <c r="D412">
        <v>4000000000</v>
      </c>
      <c r="E412">
        <v>134</v>
      </c>
      <c r="F412">
        <v>311</v>
      </c>
      <c r="G412">
        <f t="shared" si="31"/>
        <v>1</v>
      </c>
      <c r="H412">
        <v>0</v>
      </c>
      <c r="I412">
        <v>24605</v>
      </c>
      <c r="J412">
        <f t="shared" si="32"/>
        <v>60</v>
      </c>
      <c r="K412" t="s">
        <v>2568</v>
      </c>
      <c r="L412">
        <v>40000000</v>
      </c>
      <c r="M412">
        <f t="shared" si="33"/>
        <v>66666666.666666664</v>
      </c>
      <c r="N412" s="6">
        <v>40000000</v>
      </c>
      <c r="O412">
        <f t="shared" si="34"/>
        <v>50558829.506197929</v>
      </c>
      <c r="P412">
        <f t="shared" si="35"/>
        <v>50558829.506197929</v>
      </c>
    </row>
    <row r="413" spans="1:16" x14ac:dyDescent="0.35">
      <c r="A413" s="1">
        <v>411</v>
      </c>
      <c r="B413" t="s">
        <v>504</v>
      </c>
      <c r="C413">
        <v>52091469.352517992</v>
      </c>
      <c r="D413">
        <v>4000000000</v>
      </c>
      <c r="E413">
        <v>134</v>
      </c>
      <c r="F413">
        <v>312</v>
      </c>
      <c r="G413">
        <f t="shared" si="31"/>
        <v>1</v>
      </c>
      <c r="H413">
        <v>0</v>
      </c>
      <c r="I413">
        <v>24665</v>
      </c>
      <c r="J413">
        <f t="shared" si="32"/>
        <v>60</v>
      </c>
      <c r="K413" t="s">
        <v>2519</v>
      </c>
      <c r="L413">
        <v>40000000</v>
      </c>
      <c r="M413">
        <f t="shared" si="33"/>
        <v>66666666.666666664</v>
      </c>
      <c r="N413" s="6">
        <v>40000000</v>
      </c>
      <c r="O413">
        <f t="shared" si="34"/>
        <v>50598013.379282385</v>
      </c>
      <c r="P413">
        <f t="shared" si="35"/>
        <v>50598013.379282385</v>
      </c>
    </row>
    <row r="414" spans="1:16" x14ac:dyDescent="0.35">
      <c r="A414" s="1">
        <v>412</v>
      </c>
      <c r="B414" t="s">
        <v>505</v>
      </c>
      <c r="C414">
        <v>52097717.579710267</v>
      </c>
      <c r="D414">
        <v>4000000000</v>
      </c>
      <c r="E414">
        <v>134</v>
      </c>
      <c r="F414">
        <v>313</v>
      </c>
      <c r="G414">
        <f t="shared" si="31"/>
        <v>1</v>
      </c>
      <c r="H414">
        <v>0</v>
      </c>
      <c r="I414">
        <v>24725</v>
      </c>
      <c r="J414">
        <f t="shared" si="32"/>
        <v>60</v>
      </c>
      <c r="K414" t="s">
        <v>2496</v>
      </c>
      <c r="L414">
        <v>40000000</v>
      </c>
      <c r="M414">
        <f t="shared" si="33"/>
        <v>66666666.666666664</v>
      </c>
      <c r="N414" s="6">
        <v>40000000</v>
      </c>
      <c r="O414">
        <f t="shared" si="34"/>
        <v>50637007.077856421</v>
      </c>
      <c r="P414">
        <f t="shared" si="35"/>
        <v>50637007.077856421</v>
      </c>
    </row>
    <row r="415" spans="1:16" x14ac:dyDescent="0.35">
      <c r="A415" s="1">
        <v>413</v>
      </c>
      <c r="B415" t="s">
        <v>506</v>
      </c>
      <c r="C415">
        <v>52094593.091385372</v>
      </c>
      <c r="D415">
        <v>4000000000</v>
      </c>
      <c r="E415">
        <v>134</v>
      </c>
      <c r="F415">
        <v>313</v>
      </c>
      <c r="G415">
        <f t="shared" si="31"/>
        <v>0</v>
      </c>
      <c r="H415">
        <v>0</v>
      </c>
      <c r="I415">
        <v>24785</v>
      </c>
      <c r="J415">
        <f t="shared" si="32"/>
        <v>60</v>
      </c>
      <c r="K415" t="s">
        <v>2577</v>
      </c>
      <c r="L415">
        <v>40000000</v>
      </c>
      <c r="M415">
        <f t="shared" si="33"/>
        <v>0</v>
      </c>
      <c r="N415" s="6">
        <v>40000000</v>
      </c>
      <c r="O415">
        <f t="shared" si="34"/>
        <v>50514424.046802498</v>
      </c>
      <c r="P415">
        <f t="shared" si="35"/>
        <v>50514424.046802498</v>
      </c>
    </row>
    <row r="416" spans="1:16" x14ac:dyDescent="0.35">
      <c r="A416" s="1">
        <v>414</v>
      </c>
      <c r="B416" t="s">
        <v>507</v>
      </c>
      <c r="C416">
        <v>52097716.830252752</v>
      </c>
      <c r="D416">
        <v>4000000000</v>
      </c>
      <c r="E416">
        <v>134</v>
      </c>
      <c r="F416">
        <v>314</v>
      </c>
      <c r="G416">
        <f t="shared" si="31"/>
        <v>1</v>
      </c>
      <c r="H416">
        <v>0</v>
      </c>
      <c r="I416">
        <v>24845</v>
      </c>
      <c r="J416">
        <f t="shared" si="32"/>
        <v>60</v>
      </c>
      <c r="K416" t="s">
        <v>2568</v>
      </c>
      <c r="L416">
        <v>40000000</v>
      </c>
      <c r="M416">
        <f t="shared" si="33"/>
        <v>66666666.666666664</v>
      </c>
      <c r="N416" s="6">
        <v>40000000</v>
      </c>
      <c r="O416">
        <f t="shared" si="34"/>
        <v>50553431.273898169</v>
      </c>
      <c r="P416">
        <f t="shared" si="35"/>
        <v>50553431.273898169</v>
      </c>
    </row>
    <row r="417" spans="1:16" x14ac:dyDescent="0.35">
      <c r="A417" s="1">
        <v>415</v>
      </c>
      <c r="B417" t="s">
        <v>508</v>
      </c>
      <c r="C417">
        <v>52094593.091385372</v>
      </c>
      <c r="D417">
        <v>4000000000</v>
      </c>
      <c r="E417">
        <v>134</v>
      </c>
      <c r="F417">
        <v>315</v>
      </c>
      <c r="G417">
        <f t="shared" si="31"/>
        <v>1</v>
      </c>
      <c r="H417">
        <v>0</v>
      </c>
      <c r="I417">
        <v>24905</v>
      </c>
      <c r="J417">
        <f t="shared" si="32"/>
        <v>60</v>
      </c>
      <c r="K417" t="s">
        <v>2507</v>
      </c>
      <c r="L417">
        <v>40000000</v>
      </c>
      <c r="M417">
        <f t="shared" si="33"/>
        <v>66666666.666666664</v>
      </c>
      <c r="N417" s="6">
        <v>40000000</v>
      </c>
      <c r="O417">
        <f t="shared" si="34"/>
        <v>50592250.552097969</v>
      </c>
      <c r="P417">
        <f t="shared" si="35"/>
        <v>50592250.552097969</v>
      </c>
    </row>
    <row r="418" spans="1:16" x14ac:dyDescent="0.35">
      <c r="A418" s="1">
        <v>416</v>
      </c>
      <c r="B418" t="s">
        <v>509</v>
      </c>
      <c r="C418">
        <v>52096154.960819073</v>
      </c>
      <c r="D418">
        <v>4000000000</v>
      </c>
      <c r="E418">
        <v>134</v>
      </c>
      <c r="F418">
        <v>315</v>
      </c>
      <c r="G418">
        <f t="shared" si="31"/>
        <v>0</v>
      </c>
      <c r="H418">
        <v>0</v>
      </c>
      <c r="I418">
        <v>24965</v>
      </c>
      <c r="J418">
        <f t="shared" si="32"/>
        <v>60</v>
      </c>
      <c r="K418" t="s">
        <v>2592</v>
      </c>
      <c r="L418">
        <v>40000000</v>
      </c>
      <c r="M418">
        <f t="shared" si="33"/>
        <v>0</v>
      </c>
      <c r="N418" s="6">
        <v>40000000</v>
      </c>
      <c r="O418">
        <f t="shared" si="34"/>
        <v>50470658.922491491</v>
      </c>
      <c r="P418">
        <f t="shared" si="35"/>
        <v>50470658.922491491</v>
      </c>
    </row>
    <row r="419" spans="1:16" x14ac:dyDescent="0.35">
      <c r="A419" s="1">
        <v>417</v>
      </c>
      <c r="B419" t="s">
        <v>510</v>
      </c>
      <c r="C419">
        <v>52094594.589222267</v>
      </c>
      <c r="D419">
        <v>4000000000</v>
      </c>
      <c r="E419">
        <v>134</v>
      </c>
      <c r="F419">
        <v>315</v>
      </c>
      <c r="G419">
        <f t="shared" si="31"/>
        <v>0</v>
      </c>
      <c r="H419">
        <v>0</v>
      </c>
      <c r="I419">
        <v>25025</v>
      </c>
      <c r="J419">
        <f t="shared" si="32"/>
        <v>60</v>
      </c>
      <c r="K419" t="s">
        <v>2592</v>
      </c>
      <c r="L419">
        <v>53333333</v>
      </c>
      <c r="M419">
        <f t="shared" si="33"/>
        <v>0</v>
      </c>
      <c r="N419" s="6">
        <v>53333333.333333299</v>
      </c>
      <c r="O419">
        <f t="shared" si="34"/>
        <v>50349650.349650353</v>
      </c>
      <c r="P419">
        <f t="shared" si="35"/>
        <v>50349650.349650353</v>
      </c>
    </row>
    <row r="420" spans="1:16" x14ac:dyDescent="0.35">
      <c r="A420" s="1">
        <v>418</v>
      </c>
      <c r="B420" t="s">
        <v>511</v>
      </c>
      <c r="C420">
        <v>52093031.221951678</v>
      </c>
      <c r="D420">
        <v>4000000000</v>
      </c>
      <c r="E420">
        <v>134</v>
      </c>
      <c r="F420">
        <v>317</v>
      </c>
      <c r="G420">
        <f t="shared" si="31"/>
        <v>2</v>
      </c>
      <c r="H420">
        <v>0</v>
      </c>
      <c r="I420">
        <v>25085</v>
      </c>
      <c r="J420">
        <f t="shared" si="32"/>
        <v>60</v>
      </c>
      <c r="K420" t="s">
        <v>2610</v>
      </c>
      <c r="L420">
        <v>53333333</v>
      </c>
      <c r="M420">
        <f t="shared" si="33"/>
        <v>133333333.33333333</v>
      </c>
      <c r="N420" s="6">
        <v>53333333.333333299</v>
      </c>
      <c r="O420">
        <f t="shared" si="34"/>
        <v>50548136.336456053</v>
      </c>
      <c r="P420">
        <f t="shared" si="35"/>
        <v>50548136.336456053</v>
      </c>
    </row>
    <row r="421" spans="1:16" x14ac:dyDescent="0.35">
      <c r="A421" s="1">
        <v>419</v>
      </c>
      <c r="B421" t="s">
        <v>513</v>
      </c>
      <c r="C421">
        <v>52096154.960819073</v>
      </c>
      <c r="D421">
        <v>4000000000</v>
      </c>
      <c r="E421">
        <v>134</v>
      </c>
      <c r="F421">
        <v>318</v>
      </c>
      <c r="G421">
        <f t="shared" si="31"/>
        <v>1</v>
      </c>
      <c r="H421">
        <v>0</v>
      </c>
      <c r="I421">
        <v>25145</v>
      </c>
      <c r="J421">
        <f t="shared" si="32"/>
        <v>60</v>
      </c>
      <c r="K421" t="s">
        <v>2583</v>
      </c>
      <c r="L421">
        <v>53333333</v>
      </c>
      <c r="M421">
        <f t="shared" si="33"/>
        <v>66666666.666666664</v>
      </c>
      <c r="N421" s="6">
        <v>53333333.333333299</v>
      </c>
      <c r="O421">
        <f t="shared" si="34"/>
        <v>50586597.73314774</v>
      </c>
      <c r="P421">
        <f t="shared" si="35"/>
        <v>50586597.73314774</v>
      </c>
    </row>
    <row r="422" spans="1:16" x14ac:dyDescent="0.35">
      <c r="A422" s="1">
        <v>420</v>
      </c>
      <c r="B422" t="s">
        <v>514</v>
      </c>
      <c r="C422">
        <v>52093031.97087013</v>
      </c>
      <c r="D422">
        <v>4000000000</v>
      </c>
      <c r="E422">
        <v>134</v>
      </c>
      <c r="F422">
        <v>319</v>
      </c>
      <c r="G422">
        <f t="shared" si="31"/>
        <v>1</v>
      </c>
      <c r="H422">
        <v>0</v>
      </c>
      <c r="I422">
        <v>25205</v>
      </c>
      <c r="J422">
        <f t="shared" si="32"/>
        <v>60</v>
      </c>
      <c r="K422" t="s">
        <v>2479</v>
      </c>
      <c r="L422">
        <v>53333333</v>
      </c>
      <c r="M422">
        <f t="shared" si="33"/>
        <v>66666666.666666664</v>
      </c>
      <c r="N422" s="6">
        <v>53333333.333333299</v>
      </c>
      <c r="O422">
        <f t="shared" si="34"/>
        <v>50624876.016663358</v>
      </c>
      <c r="P422">
        <f t="shared" si="35"/>
        <v>50624876.016663358</v>
      </c>
    </row>
    <row r="423" spans="1:16" x14ac:dyDescent="0.35">
      <c r="A423" s="1">
        <v>421</v>
      </c>
      <c r="B423" t="s">
        <v>515</v>
      </c>
      <c r="C423">
        <v>52096154.960819073</v>
      </c>
      <c r="D423">
        <v>4000000000</v>
      </c>
      <c r="E423">
        <v>134</v>
      </c>
      <c r="F423">
        <v>322</v>
      </c>
      <c r="G423">
        <f t="shared" si="31"/>
        <v>3</v>
      </c>
      <c r="H423">
        <v>0</v>
      </c>
      <c r="I423">
        <v>25265</v>
      </c>
      <c r="J423">
        <f t="shared" si="32"/>
        <v>60</v>
      </c>
      <c r="K423" t="s">
        <v>2575</v>
      </c>
      <c r="L423">
        <v>53333333</v>
      </c>
      <c r="M423">
        <f t="shared" si="33"/>
        <v>200000000</v>
      </c>
      <c r="N423" s="6">
        <v>53333333.333333299</v>
      </c>
      <c r="O423">
        <f t="shared" si="34"/>
        <v>50979616.069661587</v>
      </c>
      <c r="P423">
        <f t="shared" si="35"/>
        <v>50979616.069661587</v>
      </c>
    </row>
    <row r="424" spans="1:16" x14ac:dyDescent="0.35">
      <c r="A424" s="1">
        <v>422</v>
      </c>
      <c r="B424" t="s">
        <v>516</v>
      </c>
      <c r="C424">
        <v>52096155.709737517</v>
      </c>
      <c r="D424">
        <v>4000000000</v>
      </c>
      <c r="E424">
        <v>134</v>
      </c>
      <c r="F424">
        <v>324</v>
      </c>
      <c r="G424">
        <f t="shared" si="31"/>
        <v>2</v>
      </c>
      <c r="H424">
        <v>0</v>
      </c>
      <c r="I424">
        <v>25325</v>
      </c>
      <c r="J424">
        <f t="shared" si="32"/>
        <v>60</v>
      </c>
      <c r="K424" t="s">
        <v>2499</v>
      </c>
      <c r="L424">
        <v>53333333</v>
      </c>
      <c r="M424">
        <f t="shared" si="33"/>
        <v>133333333.33333333</v>
      </c>
      <c r="N424" s="6">
        <v>53333333.333333299</v>
      </c>
      <c r="O424">
        <f t="shared" si="34"/>
        <v>51174728.529121421</v>
      </c>
      <c r="P424">
        <f t="shared" si="35"/>
        <v>51174728.529121421</v>
      </c>
    </row>
    <row r="425" spans="1:16" x14ac:dyDescent="0.35">
      <c r="A425" s="1">
        <v>423</v>
      </c>
      <c r="B425" t="s">
        <v>517</v>
      </c>
      <c r="C425">
        <v>52094594.589761317</v>
      </c>
      <c r="D425">
        <v>4000000000</v>
      </c>
      <c r="E425">
        <v>134</v>
      </c>
      <c r="F425">
        <v>324</v>
      </c>
      <c r="G425">
        <f t="shared" si="31"/>
        <v>0</v>
      </c>
      <c r="H425">
        <v>0</v>
      </c>
      <c r="I425">
        <v>25385</v>
      </c>
      <c r="J425">
        <f t="shared" si="32"/>
        <v>60</v>
      </c>
      <c r="K425" t="s">
        <v>2611</v>
      </c>
      <c r="L425">
        <v>53333333</v>
      </c>
      <c r="M425">
        <f t="shared" si="33"/>
        <v>0</v>
      </c>
      <c r="N425" s="6">
        <v>53333333.333333299</v>
      </c>
      <c r="O425">
        <f t="shared" si="34"/>
        <v>51053771.912546776</v>
      </c>
      <c r="P425">
        <f t="shared" si="35"/>
        <v>51053771.912546776</v>
      </c>
    </row>
    <row r="426" spans="1:16" x14ac:dyDescent="0.35">
      <c r="A426" s="1">
        <v>424</v>
      </c>
      <c r="B426" t="s">
        <v>519</v>
      </c>
      <c r="C426">
        <v>52096154.960819073</v>
      </c>
      <c r="D426">
        <v>4000000000</v>
      </c>
      <c r="E426">
        <v>134</v>
      </c>
      <c r="F426">
        <v>325</v>
      </c>
      <c r="G426">
        <f t="shared" si="31"/>
        <v>1</v>
      </c>
      <c r="H426">
        <v>0</v>
      </c>
      <c r="I426">
        <v>25445</v>
      </c>
      <c r="J426">
        <f t="shared" si="32"/>
        <v>60</v>
      </c>
      <c r="K426" t="s">
        <v>2574</v>
      </c>
      <c r="L426">
        <v>53333333</v>
      </c>
      <c r="M426">
        <f t="shared" si="33"/>
        <v>66666666.666666664</v>
      </c>
      <c r="N426" s="6">
        <v>53333333.333333299</v>
      </c>
      <c r="O426">
        <f t="shared" si="34"/>
        <v>51090587.541756727</v>
      </c>
      <c r="P426">
        <f t="shared" si="35"/>
        <v>51090587.541756727</v>
      </c>
    </row>
    <row r="427" spans="1:16" x14ac:dyDescent="0.35">
      <c r="A427" s="1">
        <v>425</v>
      </c>
      <c r="B427" t="s">
        <v>520</v>
      </c>
      <c r="C427">
        <v>52096156.459195018</v>
      </c>
      <c r="D427">
        <v>4000000000</v>
      </c>
      <c r="E427">
        <v>134</v>
      </c>
      <c r="F427">
        <v>326</v>
      </c>
      <c r="G427">
        <f t="shared" si="31"/>
        <v>1</v>
      </c>
      <c r="H427">
        <v>0</v>
      </c>
      <c r="I427">
        <v>25505</v>
      </c>
      <c r="J427">
        <f t="shared" si="32"/>
        <v>60</v>
      </c>
      <c r="K427" t="s">
        <v>2524</v>
      </c>
      <c r="L427">
        <v>53333333</v>
      </c>
      <c r="M427">
        <f t="shared" si="33"/>
        <v>66666666.666666664</v>
      </c>
      <c r="N427" s="6">
        <v>53333333.333333299</v>
      </c>
      <c r="O427">
        <f t="shared" si="34"/>
        <v>51127229.9549108</v>
      </c>
      <c r="P427">
        <f t="shared" si="35"/>
        <v>51127229.9549108</v>
      </c>
    </row>
    <row r="428" spans="1:16" x14ac:dyDescent="0.35">
      <c r="A428" s="1">
        <v>426</v>
      </c>
      <c r="B428" t="s">
        <v>521</v>
      </c>
      <c r="C428">
        <v>52093032.719788589</v>
      </c>
      <c r="D428">
        <v>4000000000</v>
      </c>
      <c r="E428">
        <v>134</v>
      </c>
      <c r="F428">
        <v>328</v>
      </c>
      <c r="G428">
        <f t="shared" si="31"/>
        <v>2</v>
      </c>
      <c r="H428">
        <v>0</v>
      </c>
      <c r="I428">
        <v>25565</v>
      </c>
      <c r="J428">
        <f t="shared" si="32"/>
        <v>60</v>
      </c>
      <c r="K428" t="s">
        <v>2612</v>
      </c>
      <c r="L428">
        <v>53333333</v>
      </c>
      <c r="M428">
        <f t="shared" si="33"/>
        <v>133333333.33333333</v>
      </c>
      <c r="N428" s="6">
        <v>53333333.333333299</v>
      </c>
      <c r="O428">
        <f t="shared" si="34"/>
        <v>51320164.287111282</v>
      </c>
      <c r="P428">
        <f t="shared" si="35"/>
        <v>51320164.287111282</v>
      </c>
    </row>
    <row r="429" spans="1:16" x14ac:dyDescent="0.35">
      <c r="A429" s="1">
        <v>427</v>
      </c>
      <c r="B429" t="s">
        <v>523</v>
      </c>
      <c r="C429">
        <v>52096154.960819073</v>
      </c>
      <c r="D429">
        <v>4000000000</v>
      </c>
      <c r="E429">
        <v>134</v>
      </c>
      <c r="F429">
        <v>329</v>
      </c>
      <c r="G429">
        <f t="shared" si="31"/>
        <v>1</v>
      </c>
      <c r="H429">
        <v>0</v>
      </c>
      <c r="I429">
        <v>25625</v>
      </c>
      <c r="J429">
        <f t="shared" si="32"/>
        <v>60</v>
      </c>
      <c r="K429" t="s">
        <v>2503</v>
      </c>
      <c r="L429">
        <v>86666666</v>
      </c>
      <c r="M429">
        <f t="shared" si="33"/>
        <v>66666666.666666664</v>
      </c>
      <c r="N429" s="6">
        <v>86666666.666666597</v>
      </c>
      <c r="O429">
        <f t="shared" si="34"/>
        <v>51356097.560975611</v>
      </c>
      <c r="P429">
        <f t="shared" si="35"/>
        <v>51356097.560975611</v>
      </c>
    </row>
    <row r="430" spans="1:16" x14ac:dyDescent="0.35">
      <c r="A430" s="1">
        <v>428</v>
      </c>
      <c r="B430" t="s">
        <v>524</v>
      </c>
      <c r="C430">
        <v>52093034.217626013</v>
      </c>
      <c r="D430">
        <v>4000000000</v>
      </c>
      <c r="E430">
        <v>134</v>
      </c>
      <c r="F430">
        <v>330</v>
      </c>
      <c r="G430">
        <f t="shared" si="31"/>
        <v>1</v>
      </c>
      <c r="H430">
        <v>0</v>
      </c>
      <c r="I430">
        <v>25685</v>
      </c>
      <c r="J430">
        <f t="shared" si="32"/>
        <v>60</v>
      </c>
      <c r="K430" t="s">
        <v>2613</v>
      </c>
      <c r="L430">
        <v>86666666</v>
      </c>
      <c r="M430">
        <f t="shared" si="33"/>
        <v>66666666.666666664</v>
      </c>
      <c r="N430" s="6">
        <v>86666666.666666597</v>
      </c>
      <c r="O430">
        <f t="shared" si="34"/>
        <v>51391862.955032118</v>
      </c>
      <c r="P430">
        <f t="shared" si="35"/>
        <v>51391862.955032118</v>
      </c>
    </row>
    <row r="431" spans="1:16" x14ac:dyDescent="0.35">
      <c r="A431" s="1">
        <v>429</v>
      </c>
      <c r="B431" t="s">
        <v>526</v>
      </c>
      <c r="C431">
        <v>52094593.840303831</v>
      </c>
      <c r="D431">
        <v>4000000000</v>
      </c>
      <c r="E431">
        <v>134</v>
      </c>
      <c r="F431">
        <v>331</v>
      </c>
      <c r="G431">
        <f t="shared" si="31"/>
        <v>1</v>
      </c>
      <c r="H431">
        <v>0</v>
      </c>
      <c r="I431">
        <v>25745</v>
      </c>
      <c r="J431">
        <f t="shared" si="32"/>
        <v>60</v>
      </c>
      <c r="K431" t="s">
        <v>2523</v>
      </c>
      <c r="L431">
        <v>86666666</v>
      </c>
      <c r="M431">
        <f t="shared" si="33"/>
        <v>66666666.666666664</v>
      </c>
      <c r="N431" s="6">
        <v>86666666.666666597</v>
      </c>
      <c r="O431">
        <f t="shared" si="34"/>
        <v>51427461.643037483</v>
      </c>
      <c r="P431">
        <f t="shared" si="35"/>
        <v>51427461.643037483</v>
      </c>
    </row>
    <row r="432" spans="1:16" x14ac:dyDescent="0.35">
      <c r="A432" s="1">
        <v>430</v>
      </c>
      <c r="B432" t="s">
        <v>527</v>
      </c>
      <c r="C432">
        <v>52097717.57971026</v>
      </c>
      <c r="D432">
        <v>4000000000</v>
      </c>
      <c r="E432">
        <v>134</v>
      </c>
      <c r="F432">
        <v>331</v>
      </c>
      <c r="G432">
        <f t="shared" si="31"/>
        <v>0</v>
      </c>
      <c r="H432">
        <v>0</v>
      </c>
      <c r="I432">
        <v>25805</v>
      </c>
      <c r="J432">
        <f t="shared" si="32"/>
        <v>60</v>
      </c>
      <c r="K432" t="s">
        <v>2503</v>
      </c>
      <c r="L432">
        <v>86666666</v>
      </c>
      <c r="M432">
        <f t="shared" si="33"/>
        <v>0</v>
      </c>
      <c r="N432" s="6">
        <v>86666666.666666597</v>
      </c>
      <c r="O432">
        <f t="shared" si="34"/>
        <v>51307886.068591356</v>
      </c>
      <c r="P432">
        <f t="shared" si="35"/>
        <v>51307886.068591356</v>
      </c>
    </row>
    <row r="433" spans="1:16" x14ac:dyDescent="0.35">
      <c r="A433" s="1">
        <v>431</v>
      </c>
      <c r="B433" t="s">
        <v>528</v>
      </c>
      <c r="C433">
        <v>52089908.23200275</v>
      </c>
      <c r="D433">
        <v>4000000000</v>
      </c>
      <c r="E433">
        <v>134</v>
      </c>
      <c r="F433">
        <v>333</v>
      </c>
      <c r="G433">
        <f t="shared" si="31"/>
        <v>2</v>
      </c>
      <c r="H433">
        <v>0</v>
      </c>
      <c r="I433">
        <v>25865</v>
      </c>
      <c r="J433">
        <f t="shared" si="32"/>
        <v>60</v>
      </c>
      <c r="K433" t="s">
        <v>2614</v>
      </c>
      <c r="L433">
        <v>86666666</v>
      </c>
      <c r="M433">
        <f t="shared" si="33"/>
        <v>133333333.33333333</v>
      </c>
      <c r="N433" s="6">
        <v>86666666.666666597</v>
      </c>
      <c r="O433">
        <f t="shared" si="34"/>
        <v>51498163.541465297</v>
      </c>
      <c r="P433">
        <f t="shared" si="35"/>
        <v>51498163.541465297</v>
      </c>
    </row>
    <row r="434" spans="1:16" x14ac:dyDescent="0.35">
      <c r="A434" s="1">
        <v>432</v>
      </c>
      <c r="B434" t="s">
        <v>529</v>
      </c>
      <c r="C434">
        <v>52096154.960819073</v>
      </c>
      <c r="D434">
        <v>4000000000</v>
      </c>
      <c r="E434">
        <v>134</v>
      </c>
      <c r="F434">
        <v>333</v>
      </c>
      <c r="G434">
        <f t="shared" si="31"/>
        <v>0</v>
      </c>
      <c r="H434">
        <v>0</v>
      </c>
      <c r="I434">
        <v>25925</v>
      </c>
      <c r="J434">
        <f t="shared" si="32"/>
        <v>60</v>
      </c>
      <c r="K434" t="s">
        <v>2615</v>
      </c>
      <c r="L434">
        <v>86666666</v>
      </c>
      <c r="M434">
        <f t="shared" si="33"/>
        <v>0</v>
      </c>
      <c r="N434" s="6">
        <v>86666666.666666597</v>
      </c>
      <c r="O434">
        <f t="shared" si="34"/>
        <v>51378977.820636451</v>
      </c>
      <c r="P434">
        <f t="shared" si="35"/>
        <v>51378977.820636451</v>
      </c>
    </row>
    <row r="435" spans="1:16" x14ac:dyDescent="0.35">
      <c r="A435" s="1">
        <v>433</v>
      </c>
      <c r="B435" t="s">
        <v>530</v>
      </c>
      <c r="C435">
        <v>52094594.589761317</v>
      </c>
      <c r="D435">
        <v>4000000000</v>
      </c>
      <c r="E435">
        <v>134</v>
      </c>
      <c r="F435">
        <v>333</v>
      </c>
      <c r="G435">
        <f t="shared" si="31"/>
        <v>0</v>
      </c>
      <c r="H435">
        <v>0</v>
      </c>
      <c r="I435">
        <v>25985</v>
      </c>
      <c r="J435">
        <f t="shared" si="32"/>
        <v>60</v>
      </c>
      <c r="K435" t="s">
        <v>2503</v>
      </c>
      <c r="L435">
        <v>86666666</v>
      </c>
      <c r="M435">
        <f t="shared" si="33"/>
        <v>0</v>
      </c>
      <c r="N435" s="6">
        <v>86666666.666666597</v>
      </c>
      <c r="O435">
        <f t="shared" si="34"/>
        <v>51260342.505291514</v>
      </c>
      <c r="P435">
        <f t="shared" si="35"/>
        <v>51260342.505291514</v>
      </c>
    </row>
    <row r="436" spans="1:16" x14ac:dyDescent="0.35">
      <c r="A436" s="1">
        <v>434</v>
      </c>
      <c r="B436" t="s">
        <v>531</v>
      </c>
      <c r="C436">
        <v>52091470.101436444</v>
      </c>
      <c r="D436">
        <v>4000000000</v>
      </c>
      <c r="E436">
        <v>134</v>
      </c>
      <c r="F436">
        <v>333</v>
      </c>
      <c r="G436">
        <f t="shared" si="31"/>
        <v>0</v>
      </c>
      <c r="H436">
        <v>0</v>
      </c>
      <c r="I436">
        <v>26045</v>
      </c>
      <c r="J436">
        <f t="shared" si="32"/>
        <v>60</v>
      </c>
      <c r="K436" t="s">
        <v>2574</v>
      </c>
      <c r="L436">
        <v>86666666</v>
      </c>
      <c r="M436">
        <f t="shared" si="33"/>
        <v>0</v>
      </c>
      <c r="N436" s="6">
        <v>86666666.666666597</v>
      </c>
      <c r="O436">
        <f t="shared" si="34"/>
        <v>51142253.791514687</v>
      </c>
      <c r="P436">
        <f t="shared" si="35"/>
        <v>51142253.791514687</v>
      </c>
    </row>
    <row r="437" spans="1:16" x14ac:dyDescent="0.35">
      <c r="A437" s="1">
        <v>435</v>
      </c>
      <c r="B437" t="s">
        <v>532</v>
      </c>
      <c r="C437">
        <v>52091469.352517992</v>
      </c>
      <c r="D437">
        <v>4000000000</v>
      </c>
      <c r="E437">
        <v>134</v>
      </c>
      <c r="F437">
        <v>334</v>
      </c>
      <c r="G437">
        <f t="shared" si="31"/>
        <v>1</v>
      </c>
      <c r="H437">
        <v>0</v>
      </c>
      <c r="I437">
        <v>26105</v>
      </c>
      <c r="J437">
        <f t="shared" si="32"/>
        <v>60</v>
      </c>
      <c r="K437" t="s">
        <v>2616</v>
      </c>
      <c r="L437">
        <v>86666666</v>
      </c>
      <c r="M437">
        <f t="shared" si="33"/>
        <v>66666666.666666664</v>
      </c>
      <c r="N437" s="6">
        <v>86666666.666666597</v>
      </c>
      <c r="O437">
        <f t="shared" si="34"/>
        <v>51177935.261444166</v>
      </c>
      <c r="P437">
        <f t="shared" si="35"/>
        <v>51177935.261444166</v>
      </c>
    </row>
    <row r="438" spans="1:16" x14ac:dyDescent="0.35">
      <c r="A438" s="1">
        <v>436</v>
      </c>
      <c r="B438" t="s">
        <v>533</v>
      </c>
      <c r="C438">
        <v>52096154.960819073</v>
      </c>
      <c r="D438">
        <v>4000000000</v>
      </c>
      <c r="E438">
        <v>134</v>
      </c>
      <c r="F438">
        <v>335</v>
      </c>
      <c r="G438">
        <f t="shared" si="31"/>
        <v>1</v>
      </c>
      <c r="H438">
        <v>0</v>
      </c>
      <c r="I438">
        <v>26165</v>
      </c>
      <c r="J438">
        <f t="shared" si="32"/>
        <v>60</v>
      </c>
      <c r="K438" t="s">
        <v>2481</v>
      </c>
      <c r="L438">
        <v>86666666</v>
      </c>
      <c r="M438">
        <f t="shared" si="33"/>
        <v>66666666.666666664</v>
      </c>
      <c r="N438" s="6">
        <v>86666666.666666597</v>
      </c>
      <c r="O438">
        <f t="shared" si="34"/>
        <v>51213453.086183831</v>
      </c>
      <c r="P438">
        <f t="shared" si="35"/>
        <v>51213453.086183831</v>
      </c>
    </row>
    <row r="439" spans="1:16" x14ac:dyDescent="0.35">
      <c r="A439" s="1">
        <v>437</v>
      </c>
      <c r="B439" t="s">
        <v>534</v>
      </c>
      <c r="C439">
        <v>52100840.569120139</v>
      </c>
      <c r="D439">
        <v>4000000000</v>
      </c>
      <c r="E439">
        <v>134</v>
      </c>
      <c r="F439">
        <v>337</v>
      </c>
      <c r="G439">
        <f t="shared" si="31"/>
        <v>2</v>
      </c>
      <c r="H439">
        <v>0</v>
      </c>
      <c r="I439">
        <v>26225</v>
      </c>
      <c r="J439">
        <f t="shared" si="32"/>
        <v>60</v>
      </c>
      <c r="K439" t="s">
        <v>2521</v>
      </c>
      <c r="L439">
        <v>46666666</v>
      </c>
      <c r="M439">
        <f t="shared" si="33"/>
        <v>133333333.33333333</v>
      </c>
      <c r="N439" s="6">
        <v>46666666.666666597</v>
      </c>
      <c r="O439">
        <f t="shared" si="34"/>
        <v>51401334.60438513</v>
      </c>
      <c r="P439">
        <f t="shared" si="35"/>
        <v>51401334.60438513</v>
      </c>
    </row>
    <row r="440" spans="1:16" x14ac:dyDescent="0.35">
      <c r="A440" s="1">
        <v>438</v>
      </c>
      <c r="B440" t="s">
        <v>535</v>
      </c>
      <c r="C440">
        <v>52102403.188011333</v>
      </c>
      <c r="D440">
        <v>4000000000</v>
      </c>
      <c r="E440">
        <v>134</v>
      </c>
      <c r="F440">
        <v>337</v>
      </c>
      <c r="G440">
        <f t="shared" si="31"/>
        <v>0</v>
      </c>
      <c r="H440">
        <v>0</v>
      </c>
      <c r="I440">
        <v>26285</v>
      </c>
      <c r="J440">
        <f t="shared" si="32"/>
        <v>60</v>
      </c>
      <c r="K440" t="s">
        <v>2617</v>
      </c>
      <c r="L440">
        <v>46666666</v>
      </c>
      <c r="M440">
        <f t="shared" si="33"/>
        <v>0</v>
      </c>
      <c r="N440" s="6">
        <v>46666666.666666597</v>
      </c>
      <c r="O440">
        <f t="shared" si="34"/>
        <v>51284002.282670721</v>
      </c>
      <c r="P440">
        <f t="shared" si="35"/>
        <v>51284002.282670721</v>
      </c>
    </row>
    <row r="441" spans="1:16" x14ac:dyDescent="0.35">
      <c r="A441" s="1">
        <v>439</v>
      </c>
      <c r="B441" t="s">
        <v>537</v>
      </c>
      <c r="C441">
        <v>52094593.840303823</v>
      </c>
      <c r="D441">
        <v>4000000000</v>
      </c>
      <c r="E441">
        <v>134</v>
      </c>
      <c r="F441">
        <v>339</v>
      </c>
      <c r="G441">
        <f t="shared" si="31"/>
        <v>2</v>
      </c>
      <c r="H441">
        <v>0</v>
      </c>
      <c r="I441">
        <v>26345</v>
      </c>
      <c r="J441">
        <f t="shared" si="32"/>
        <v>60</v>
      </c>
      <c r="K441" t="s">
        <v>2481</v>
      </c>
      <c r="L441">
        <v>46666666</v>
      </c>
      <c r="M441">
        <f t="shared" si="33"/>
        <v>133333333.33333333</v>
      </c>
      <c r="N441" s="6">
        <v>46666666.666666597</v>
      </c>
      <c r="O441">
        <f t="shared" si="34"/>
        <v>51470867.337255649</v>
      </c>
      <c r="P441">
        <f t="shared" si="35"/>
        <v>51470867.337255649</v>
      </c>
    </row>
    <row r="442" spans="1:16" x14ac:dyDescent="0.35">
      <c r="A442" s="1">
        <v>440</v>
      </c>
      <c r="B442" t="s">
        <v>538</v>
      </c>
      <c r="C442">
        <v>52097717.57971026</v>
      </c>
      <c r="D442">
        <v>4000000000</v>
      </c>
      <c r="E442">
        <v>134</v>
      </c>
      <c r="F442">
        <v>339</v>
      </c>
      <c r="G442">
        <f t="shared" si="31"/>
        <v>0</v>
      </c>
      <c r="H442">
        <v>0</v>
      </c>
      <c r="I442">
        <v>26405</v>
      </c>
      <c r="J442">
        <f t="shared" si="32"/>
        <v>60</v>
      </c>
      <c r="K442" t="s">
        <v>2618</v>
      </c>
      <c r="L442">
        <v>46666666</v>
      </c>
      <c r="M442">
        <f t="shared" si="33"/>
        <v>0</v>
      </c>
      <c r="N442" s="6">
        <v>46666666.666666597</v>
      </c>
      <c r="O442">
        <f t="shared" si="34"/>
        <v>51353910.244271919</v>
      </c>
      <c r="P442">
        <f t="shared" si="35"/>
        <v>51353910.244271919</v>
      </c>
    </row>
    <row r="443" spans="1:16" x14ac:dyDescent="0.35">
      <c r="A443" s="1">
        <v>441</v>
      </c>
      <c r="B443" t="s">
        <v>540</v>
      </c>
      <c r="C443">
        <v>52097717.57971026</v>
      </c>
      <c r="D443">
        <v>4000000000</v>
      </c>
      <c r="E443">
        <v>134</v>
      </c>
      <c r="F443">
        <v>339</v>
      </c>
      <c r="G443">
        <f t="shared" si="31"/>
        <v>0</v>
      </c>
      <c r="H443">
        <v>0</v>
      </c>
      <c r="I443">
        <v>26465</v>
      </c>
      <c r="J443">
        <f t="shared" si="32"/>
        <v>60</v>
      </c>
      <c r="K443" t="s">
        <v>2619</v>
      </c>
      <c r="L443">
        <v>46666666</v>
      </c>
      <c r="M443">
        <f t="shared" si="33"/>
        <v>0</v>
      </c>
      <c r="N443" s="6">
        <v>46666666.666666597</v>
      </c>
      <c r="O443">
        <f t="shared" si="34"/>
        <v>51237483.46873229</v>
      </c>
      <c r="P443">
        <f t="shared" si="35"/>
        <v>51237483.46873229</v>
      </c>
    </row>
    <row r="444" spans="1:16" x14ac:dyDescent="0.35">
      <c r="A444" s="1">
        <v>442</v>
      </c>
      <c r="B444" t="s">
        <v>542</v>
      </c>
      <c r="C444">
        <v>52094593.840303823</v>
      </c>
      <c r="D444">
        <v>4000000000</v>
      </c>
      <c r="E444">
        <v>134</v>
      </c>
      <c r="F444">
        <v>340</v>
      </c>
      <c r="G444">
        <f t="shared" si="31"/>
        <v>1</v>
      </c>
      <c r="H444">
        <v>0</v>
      </c>
      <c r="I444">
        <v>26525</v>
      </c>
      <c r="J444">
        <f t="shared" si="32"/>
        <v>60</v>
      </c>
      <c r="K444" t="s">
        <v>2507</v>
      </c>
      <c r="L444">
        <v>46666666</v>
      </c>
      <c r="M444">
        <f t="shared" si="33"/>
        <v>66666666.666666664</v>
      </c>
      <c r="N444" s="6">
        <v>46666666.666666597</v>
      </c>
      <c r="O444">
        <f t="shared" si="34"/>
        <v>51272384.542884074</v>
      </c>
      <c r="P444">
        <f t="shared" si="35"/>
        <v>51272384.542884074</v>
      </c>
    </row>
    <row r="445" spans="1:16" x14ac:dyDescent="0.35">
      <c r="A445" s="1">
        <v>443</v>
      </c>
      <c r="B445" t="s">
        <v>543</v>
      </c>
      <c r="C445">
        <v>52097717.57971026</v>
      </c>
      <c r="D445">
        <v>4000000000</v>
      </c>
      <c r="E445">
        <v>134</v>
      </c>
      <c r="F445">
        <v>340</v>
      </c>
      <c r="G445">
        <f t="shared" si="31"/>
        <v>0</v>
      </c>
      <c r="H445">
        <v>0</v>
      </c>
      <c r="I445">
        <v>26585</v>
      </c>
      <c r="J445">
        <f t="shared" si="32"/>
        <v>60</v>
      </c>
      <c r="K445" t="s">
        <v>2620</v>
      </c>
      <c r="L445">
        <v>46666666</v>
      </c>
      <c r="M445">
        <f t="shared" si="33"/>
        <v>0</v>
      </c>
      <c r="N445" s="6">
        <v>46666666.666666597</v>
      </c>
      <c r="O445">
        <f t="shared" si="34"/>
        <v>51156667.293586612</v>
      </c>
      <c r="P445">
        <f t="shared" si="35"/>
        <v>51156667.293586612</v>
      </c>
    </row>
    <row r="446" spans="1:16" x14ac:dyDescent="0.35">
      <c r="A446" s="1">
        <v>444</v>
      </c>
      <c r="B446" t="s">
        <v>545</v>
      </c>
      <c r="C446">
        <v>52094593.091385372</v>
      </c>
      <c r="D446">
        <v>4000000000</v>
      </c>
      <c r="E446">
        <v>134</v>
      </c>
      <c r="F446">
        <v>340</v>
      </c>
      <c r="G446">
        <f t="shared" si="31"/>
        <v>0</v>
      </c>
      <c r="H446">
        <v>0</v>
      </c>
      <c r="I446">
        <v>26645</v>
      </c>
      <c r="J446">
        <f t="shared" si="32"/>
        <v>60</v>
      </c>
      <c r="K446" t="s">
        <v>2621</v>
      </c>
      <c r="L446">
        <v>46666666</v>
      </c>
      <c r="M446">
        <f t="shared" si="33"/>
        <v>0</v>
      </c>
      <c r="N446" s="6">
        <v>46666666.666666597</v>
      </c>
      <c r="O446">
        <f t="shared" si="34"/>
        <v>51041471.195346221</v>
      </c>
      <c r="P446">
        <f t="shared" si="35"/>
        <v>51041471.195346221</v>
      </c>
    </row>
    <row r="447" spans="1:16" x14ac:dyDescent="0.35">
      <c r="A447" s="1">
        <v>445</v>
      </c>
      <c r="B447" t="s">
        <v>547</v>
      </c>
      <c r="C447">
        <v>52094594.589222267</v>
      </c>
      <c r="D447">
        <v>4000000000</v>
      </c>
      <c r="E447">
        <v>134</v>
      </c>
      <c r="F447">
        <v>342</v>
      </c>
      <c r="G447">
        <f t="shared" si="31"/>
        <v>2</v>
      </c>
      <c r="H447">
        <v>0</v>
      </c>
      <c r="I447">
        <v>26705</v>
      </c>
      <c r="J447">
        <f t="shared" si="32"/>
        <v>60</v>
      </c>
      <c r="K447" t="s">
        <v>2543</v>
      </c>
      <c r="L447">
        <v>46666666</v>
      </c>
      <c r="M447">
        <f t="shared" si="33"/>
        <v>133333333.33333333</v>
      </c>
      <c r="N447" s="6">
        <v>46666666.666666597</v>
      </c>
      <c r="O447">
        <f t="shared" si="34"/>
        <v>51226362.10447482</v>
      </c>
      <c r="P447">
        <f t="shared" si="35"/>
        <v>51226362.10447482</v>
      </c>
    </row>
    <row r="448" spans="1:16" x14ac:dyDescent="0.35">
      <c r="A448" s="1">
        <v>446</v>
      </c>
      <c r="B448" t="s">
        <v>548</v>
      </c>
      <c r="C448">
        <v>52094593.840303823</v>
      </c>
      <c r="D448">
        <v>4000000000</v>
      </c>
      <c r="E448">
        <v>134</v>
      </c>
      <c r="F448">
        <v>344</v>
      </c>
      <c r="G448">
        <f t="shared" si="31"/>
        <v>2</v>
      </c>
      <c r="H448">
        <v>0</v>
      </c>
      <c r="I448">
        <v>26765</v>
      </c>
      <c r="J448">
        <f t="shared" si="32"/>
        <v>60</v>
      </c>
      <c r="K448" t="s">
        <v>2530</v>
      </c>
      <c r="L448">
        <v>46666666</v>
      </c>
      <c r="M448">
        <f t="shared" si="33"/>
        <v>133333333.33333333</v>
      </c>
      <c r="N448" s="6">
        <v>46666666.666666597</v>
      </c>
      <c r="O448">
        <f t="shared" si="34"/>
        <v>51410424.061274052</v>
      </c>
      <c r="P448">
        <f t="shared" si="35"/>
        <v>51410424.061274052</v>
      </c>
    </row>
    <row r="449" spans="1:16" x14ac:dyDescent="0.35">
      <c r="A449" s="1">
        <v>447</v>
      </c>
      <c r="B449" t="s">
        <v>549</v>
      </c>
      <c r="C449">
        <v>52096154.960819073</v>
      </c>
      <c r="D449">
        <v>4000000000</v>
      </c>
      <c r="E449">
        <v>134</v>
      </c>
      <c r="F449">
        <v>346</v>
      </c>
      <c r="G449">
        <f t="shared" si="31"/>
        <v>2</v>
      </c>
      <c r="H449">
        <v>0</v>
      </c>
      <c r="I449">
        <v>26825</v>
      </c>
      <c r="J449">
        <f t="shared" si="32"/>
        <v>60</v>
      </c>
      <c r="K449" t="s">
        <v>2622</v>
      </c>
      <c r="L449">
        <v>60000000</v>
      </c>
      <c r="M449">
        <f t="shared" si="33"/>
        <v>133333333.33333333</v>
      </c>
      <c r="N449" s="6">
        <v>60000000</v>
      </c>
      <c r="O449">
        <f t="shared" si="34"/>
        <v>51593662.628145389</v>
      </c>
      <c r="P449">
        <f t="shared" si="35"/>
        <v>51593662.628145389</v>
      </c>
    </row>
    <row r="450" spans="1:16" x14ac:dyDescent="0.35">
      <c r="A450" s="1">
        <v>448</v>
      </c>
      <c r="B450" t="s">
        <v>551</v>
      </c>
      <c r="C450">
        <v>52096154.960819073</v>
      </c>
      <c r="D450">
        <v>4000000000</v>
      </c>
      <c r="E450">
        <v>134</v>
      </c>
      <c r="F450">
        <v>347</v>
      </c>
      <c r="G450">
        <f t="shared" si="31"/>
        <v>1</v>
      </c>
      <c r="H450">
        <v>0</v>
      </c>
      <c r="I450">
        <v>26885</v>
      </c>
      <c r="J450">
        <f t="shared" si="32"/>
        <v>60</v>
      </c>
      <c r="K450" t="s">
        <v>2623</v>
      </c>
      <c r="L450">
        <v>60000000</v>
      </c>
      <c r="M450">
        <f t="shared" si="33"/>
        <v>66666666.666666664</v>
      </c>
      <c r="N450" s="6">
        <v>60000000</v>
      </c>
      <c r="O450">
        <f t="shared" si="34"/>
        <v>51627301.469220757</v>
      </c>
      <c r="P450">
        <f t="shared" si="35"/>
        <v>51627301.469220757</v>
      </c>
    </row>
    <row r="451" spans="1:16" x14ac:dyDescent="0.35">
      <c r="A451" s="1">
        <v>449</v>
      </c>
      <c r="B451" t="s">
        <v>553</v>
      </c>
      <c r="C451">
        <v>52096155.709737517</v>
      </c>
      <c r="D451">
        <v>4000000000</v>
      </c>
      <c r="E451">
        <v>134</v>
      </c>
      <c r="F451">
        <v>349</v>
      </c>
      <c r="G451">
        <f t="shared" si="31"/>
        <v>2</v>
      </c>
      <c r="H451">
        <v>0</v>
      </c>
      <c r="I451">
        <v>26945</v>
      </c>
      <c r="J451">
        <f t="shared" si="32"/>
        <v>60</v>
      </c>
      <c r="K451" t="s">
        <v>2499</v>
      </c>
      <c r="L451">
        <v>60000000</v>
      </c>
      <c r="M451">
        <f t="shared" si="33"/>
        <v>133333333.33333333</v>
      </c>
      <c r="N451" s="6">
        <v>60000000</v>
      </c>
      <c r="O451">
        <f t="shared" si="34"/>
        <v>51809241.046576358</v>
      </c>
      <c r="P451">
        <f t="shared" si="35"/>
        <v>51809241.046576358</v>
      </c>
    </row>
    <row r="452" spans="1:16" x14ac:dyDescent="0.35">
      <c r="A452" s="1">
        <v>450</v>
      </c>
      <c r="B452" t="s">
        <v>554</v>
      </c>
      <c r="C452">
        <v>52094594.589761317</v>
      </c>
      <c r="D452">
        <v>4000000000</v>
      </c>
      <c r="E452">
        <v>134</v>
      </c>
      <c r="F452">
        <v>349</v>
      </c>
      <c r="G452">
        <f t="shared" ref="G452:G515" si="36">F452-F451</f>
        <v>0</v>
      </c>
      <c r="H452">
        <v>0</v>
      </c>
      <c r="I452">
        <v>27005</v>
      </c>
      <c r="J452">
        <f t="shared" ref="J452:J515" si="37">I452-I451</f>
        <v>60</v>
      </c>
      <c r="K452" t="s">
        <v>2623</v>
      </c>
      <c r="L452">
        <v>60000000</v>
      </c>
      <c r="M452">
        <f t="shared" ref="M452:M515" si="38">(D452*G452)/J452</f>
        <v>0</v>
      </c>
      <c r="N452" s="6">
        <v>60000000</v>
      </c>
      <c r="O452">
        <f t="shared" ref="O452:O515" si="39">(D452*F452)/I452</f>
        <v>51694130.716533974</v>
      </c>
      <c r="P452">
        <f t="shared" ref="P452:P515" si="40">(D452*F452)/I452</f>
        <v>51694130.716533974</v>
      </c>
    </row>
    <row r="453" spans="1:16" x14ac:dyDescent="0.35">
      <c r="A453" s="1">
        <v>451</v>
      </c>
      <c r="B453" t="s">
        <v>555</v>
      </c>
      <c r="C453">
        <v>52088347.859867431</v>
      </c>
      <c r="D453">
        <v>4000000000</v>
      </c>
      <c r="E453">
        <v>134</v>
      </c>
      <c r="F453">
        <v>350</v>
      </c>
      <c r="G453">
        <f t="shared" si="36"/>
        <v>1</v>
      </c>
      <c r="H453">
        <v>0</v>
      </c>
      <c r="I453">
        <v>27065</v>
      </c>
      <c r="J453">
        <f t="shared" si="37"/>
        <v>60</v>
      </c>
      <c r="K453" t="s">
        <v>2481</v>
      </c>
      <c r="L453">
        <v>60000000</v>
      </c>
      <c r="M453">
        <f t="shared" si="38"/>
        <v>66666666.666666664</v>
      </c>
      <c r="N453" s="6">
        <v>60000000</v>
      </c>
      <c r="O453">
        <f t="shared" si="39"/>
        <v>51727323.111029007</v>
      </c>
      <c r="P453">
        <f t="shared" si="40"/>
        <v>51727323.111029007</v>
      </c>
    </row>
    <row r="454" spans="1:16" x14ac:dyDescent="0.35">
      <c r="A454" s="1">
        <v>452</v>
      </c>
      <c r="B454" t="s">
        <v>556</v>
      </c>
      <c r="C454">
        <v>52094593.091385372</v>
      </c>
      <c r="D454">
        <v>4000000000</v>
      </c>
      <c r="E454">
        <v>134</v>
      </c>
      <c r="F454">
        <v>351</v>
      </c>
      <c r="G454">
        <f t="shared" si="36"/>
        <v>1</v>
      </c>
      <c r="H454">
        <v>0</v>
      </c>
      <c r="I454">
        <v>27125</v>
      </c>
      <c r="J454">
        <f t="shared" si="37"/>
        <v>60</v>
      </c>
      <c r="K454" t="s">
        <v>2623</v>
      </c>
      <c r="L454">
        <v>60000000</v>
      </c>
      <c r="M454">
        <f t="shared" si="38"/>
        <v>66666666.666666664</v>
      </c>
      <c r="N454" s="6">
        <v>60000000</v>
      </c>
      <c r="O454">
        <f t="shared" si="39"/>
        <v>51760368.663594469</v>
      </c>
      <c r="P454">
        <f t="shared" si="40"/>
        <v>51760368.663594469</v>
      </c>
    </row>
    <row r="455" spans="1:16" x14ac:dyDescent="0.35">
      <c r="A455" s="1">
        <v>453</v>
      </c>
      <c r="B455" t="s">
        <v>557</v>
      </c>
      <c r="C455">
        <v>52091470.101436444</v>
      </c>
      <c r="D455">
        <v>4000000000</v>
      </c>
      <c r="E455">
        <v>134</v>
      </c>
      <c r="F455">
        <v>352</v>
      </c>
      <c r="G455">
        <f t="shared" si="36"/>
        <v>1</v>
      </c>
      <c r="H455">
        <v>0</v>
      </c>
      <c r="I455">
        <v>27185</v>
      </c>
      <c r="J455">
        <f t="shared" si="37"/>
        <v>60</v>
      </c>
      <c r="K455" t="s">
        <v>2624</v>
      </c>
      <c r="L455">
        <v>60000000</v>
      </c>
      <c r="M455">
        <f t="shared" si="38"/>
        <v>66666666.666666664</v>
      </c>
      <c r="N455" s="6">
        <v>60000000</v>
      </c>
      <c r="O455">
        <f t="shared" si="39"/>
        <v>51793268.34651462</v>
      </c>
      <c r="P455">
        <f t="shared" si="40"/>
        <v>51793268.34651462</v>
      </c>
    </row>
    <row r="456" spans="1:16" x14ac:dyDescent="0.35">
      <c r="A456" s="1">
        <v>454</v>
      </c>
      <c r="B456" t="s">
        <v>559</v>
      </c>
      <c r="C456">
        <v>52093031.221951678</v>
      </c>
      <c r="D456">
        <v>4000000000</v>
      </c>
      <c r="E456">
        <v>134</v>
      </c>
      <c r="F456">
        <v>353</v>
      </c>
      <c r="G456">
        <f t="shared" si="36"/>
        <v>1</v>
      </c>
      <c r="H456">
        <v>0</v>
      </c>
      <c r="I456">
        <v>27245</v>
      </c>
      <c r="J456">
        <f t="shared" si="37"/>
        <v>60</v>
      </c>
      <c r="K456" t="s">
        <v>2625</v>
      </c>
      <c r="L456">
        <v>60000000</v>
      </c>
      <c r="M456">
        <f t="shared" si="38"/>
        <v>66666666.666666664</v>
      </c>
      <c r="N456" s="6">
        <v>60000000</v>
      </c>
      <c r="O456">
        <f t="shared" si="39"/>
        <v>51826023.1235089</v>
      </c>
      <c r="P456">
        <f t="shared" si="40"/>
        <v>51826023.1235089</v>
      </c>
    </row>
    <row r="457" spans="1:16" x14ac:dyDescent="0.35">
      <c r="A457" s="1">
        <v>455</v>
      </c>
      <c r="B457" t="s">
        <v>560</v>
      </c>
      <c r="C457">
        <v>52094593.091385372</v>
      </c>
      <c r="D457">
        <v>4000000000</v>
      </c>
      <c r="E457">
        <v>134</v>
      </c>
      <c r="F457">
        <v>353</v>
      </c>
      <c r="G457">
        <f t="shared" si="36"/>
        <v>0</v>
      </c>
      <c r="H457">
        <v>0</v>
      </c>
      <c r="I457">
        <v>27305</v>
      </c>
      <c r="J457">
        <f t="shared" si="37"/>
        <v>60</v>
      </c>
      <c r="K457" t="s">
        <v>2626</v>
      </c>
      <c r="L457">
        <v>60000000</v>
      </c>
      <c r="M457">
        <f t="shared" si="38"/>
        <v>0</v>
      </c>
      <c r="N457" s="6">
        <v>60000000</v>
      </c>
      <c r="O457">
        <f t="shared" si="39"/>
        <v>51712140.63358359</v>
      </c>
      <c r="P457">
        <f t="shared" si="40"/>
        <v>51712140.63358359</v>
      </c>
    </row>
    <row r="458" spans="1:16" x14ac:dyDescent="0.35">
      <c r="A458" s="1">
        <v>456</v>
      </c>
      <c r="B458" t="s">
        <v>562</v>
      </c>
      <c r="C458">
        <v>52091469.352517992</v>
      </c>
      <c r="D458">
        <v>4000000000</v>
      </c>
      <c r="E458">
        <v>134</v>
      </c>
      <c r="F458">
        <v>353</v>
      </c>
      <c r="G458">
        <f t="shared" si="36"/>
        <v>0</v>
      </c>
      <c r="H458">
        <v>0</v>
      </c>
      <c r="I458">
        <v>27365</v>
      </c>
      <c r="J458">
        <f t="shared" si="37"/>
        <v>60</v>
      </c>
      <c r="K458" t="s">
        <v>2626</v>
      </c>
      <c r="L458">
        <v>60000000</v>
      </c>
      <c r="M458">
        <f t="shared" si="38"/>
        <v>0</v>
      </c>
      <c r="N458" s="6">
        <v>60000000</v>
      </c>
      <c r="O458">
        <f t="shared" si="39"/>
        <v>51598757.536999814</v>
      </c>
      <c r="P458">
        <f t="shared" si="40"/>
        <v>51598757.536999814</v>
      </c>
    </row>
    <row r="459" spans="1:16" x14ac:dyDescent="0.35">
      <c r="A459" s="1">
        <v>457</v>
      </c>
      <c r="B459" t="s">
        <v>563</v>
      </c>
      <c r="C459">
        <v>52094593.840303823</v>
      </c>
      <c r="D459">
        <v>4000000000</v>
      </c>
      <c r="E459">
        <v>134</v>
      </c>
      <c r="F459">
        <v>354</v>
      </c>
      <c r="G459">
        <f t="shared" si="36"/>
        <v>1</v>
      </c>
      <c r="H459">
        <v>0</v>
      </c>
      <c r="I459">
        <v>27425</v>
      </c>
      <c r="J459">
        <f t="shared" si="37"/>
        <v>60</v>
      </c>
      <c r="K459" t="s">
        <v>2492</v>
      </c>
      <c r="L459">
        <v>60000000</v>
      </c>
      <c r="M459">
        <f t="shared" si="38"/>
        <v>66666666.666666664</v>
      </c>
      <c r="N459" s="6">
        <v>60000000</v>
      </c>
      <c r="O459">
        <f t="shared" si="39"/>
        <v>51631722.880583413</v>
      </c>
      <c r="P459">
        <f t="shared" si="40"/>
        <v>51631722.880583413</v>
      </c>
    </row>
    <row r="460" spans="1:16" x14ac:dyDescent="0.35">
      <c r="A460" s="1">
        <v>458</v>
      </c>
      <c r="B460" t="s">
        <v>564</v>
      </c>
      <c r="C460">
        <v>52097716.830252752</v>
      </c>
      <c r="D460">
        <v>4000000000</v>
      </c>
      <c r="E460">
        <v>134</v>
      </c>
      <c r="F460">
        <v>354</v>
      </c>
      <c r="G460">
        <f t="shared" si="36"/>
        <v>0</v>
      </c>
      <c r="H460">
        <v>0</v>
      </c>
      <c r="I460">
        <v>27485</v>
      </c>
      <c r="J460">
        <f t="shared" si="37"/>
        <v>60</v>
      </c>
      <c r="K460" t="s">
        <v>2626</v>
      </c>
      <c r="L460">
        <v>60000000</v>
      </c>
      <c r="M460">
        <f t="shared" si="38"/>
        <v>0</v>
      </c>
      <c r="N460" s="6">
        <v>60000000</v>
      </c>
      <c r="O460">
        <f t="shared" si="39"/>
        <v>51519010.369292341</v>
      </c>
      <c r="P460">
        <f t="shared" si="40"/>
        <v>51519010.369292341</v>
      </c>
    </row>
    <row r="461" spans="1:16" x14ac:dyDescent="0.35">
      <c r="A461" s="1">
        <v>459</v>
      </c>
      <c r="B461" t="s">
        <v>565</v>
      </c>
      <c r="C461">
        <v>52094593.840303823</v>
      </c>
      <c r="D461">
        <v>4000000000</v>
      </c>
      <c r="E461">
        <v>134</v>
      </c>
      <c r="F461">
        <v>354</v>
      </c>
      <c r="G461">
        <f t="shared" si="36"/>
        <v>0</v>
      </c>
      <c r="H461">
        <v>0</v>
      </c>
      <c r="I461">
        <v>27545</v>
      </c>
      <c r="J461">
        <f t="shared" si="37"/>
        <v>60</v>
      </c>
      <c r="K461" t="s">
        <v>2481</v>
      </c>
      <c r="L461">
        <v>60000000</v>
      </c>
      <c r="M461">
        <f t="shared" si="38"/>
        <v>0</v>
      </c>
      <c r="N461" s="6">
        <v>60000000</v>
      </c>
      <c r="O461">
        <f t="shared" si="39"/>
        <v>51406788.89090579</v>
      </c>
      <c r="P461">
        <f t="shared" si="40"/>
        <v>51406788.89090579</v>
      </c>
    </row>
    <row r="462" spans="1:16" x14ac:dyDescent="0.35">
      <c r="A462" s="1">
        <v>460</v>
      </c>
      <c r="B462" t="s">
        <v>566</v>
      </c>
      <c r="C462">
        <v>52099279.449143954</v>
      </c>
      <c r="D462">
        <v>4000000000</v>
      </c>
      <c r="E462">
        <v>134</v>
      </c>
      <c r="F462">
        <v>355</v>
      </c>
      <c r="G462">
        <f t="shared" si="36"/>
        <v>1</v>
      </c>
      <c r="H462">
        <v>0</v>
      </c>
      <c r="I462">
        <v>27605</v>
      </c>
      <c r="J462">
        <f t="shared" si="37"/>
        <v>60</v>
      </c>
      <c r="K462" t="s">
        <v>2505</v>
      </c>
      <c r="L462">
        <v>60000000</v>
      </c>
      <c r="M462">
        <f t="shared" si="38"/>
        <v>66666666.666666664</v>
      </c>
      <c r="N462" s="6">
        <v>60000000</v>
      </c>
      <c r="O462">
        <f t="shared" si="39"/>
        <v>51439956.529614203</v>
      </c>
      <c r="P462">
        <f t="shared" si="40"/>
        <v>51439956.529614203</v>
      </c>
    </row>
    <row r="463" spans="1:16" x14ac:dyDescent="0.35">
      <c r="A463" s="1">
        <v>461</v>
      </c>
      <c r="B463" t="s">
        <v>567</v>
      </c>
      <c r="C463">
        <v>52093031.221951678</v>
      </c>
      <c r="D463">
        <v>4000000000</v>
      </c>
      <c r="E463">
        <v>134</v>
      </c>
      <c r="F463">
        <v>356</v>
      </c>
      <c r="G463">
        <f t="shared" si="36"/>
        <v>1</v>
      </c>
      <c r="H463">
        <v>0</v>
      </c>
      <c r="I463">
        <v>27665</v>
      </c>
      <c r="J463">
        <f t="shared" si="37"/>
        <v>60</v>
      </c>
      <c r="K463" t="s">
        <v>2627</v>
      </c>
      <c r="L463">
        <v>60000000</v>
      </c>
      <c r="M463">
        <f t="shared" si="38"/>
        <v>66666666.666666664</v>
      </c>
      <c r="N463" s="6">
        <v>60000000</v>
      </c>
      <c r="O463">
        <f t="shared" si="39"/>
        <v>51472980.300018072</v>
      </c>
      <c r="P463">
        <f t="shared" si="40"/>
        <v>51472980.300018072</v>
      </c>
    </row>
    <row r="464" spans="1:16" x14ac:dyDescent="0.35">
      <c r="A464" s="1">
        <v>462</v>
      </c>
      <c r="B464" t="s">
        <v>569</v>
      </c>
      <c r="C464">
        <v>52094593.091385372</v>
      </c>
      <c r="D464">
        <v>4000000000</v>
      </c>
      <c r="E464">
        <v>134</v>
      </c>
      <c r="F464">
        <v>356</v>
      </c>
      <c r="G464">
        <f t="shared" si="36"/>
        <v>0</v>
      </c>
      <c r="H464">
        <v>0</v>
      </c>
      <c r="I464">
        <v>27725</v>
      </c>
      <c r="J464">
        <f t="shared" si="37"/>
        <v>60</v>
      </c>
      <c r="K464" t="s">
        <v>2628</v>
      </c>
      <c r="L464">
        <v>60000000</v>
      </c>
      <c r="M464">
        <f t="shared" si="38"/>
        <v>0</v>
      </c>
      <c r="N464" s="6">
        <v>60000000</v>
      </c>
      <c r="O464">
        <f t="shared" si="39"/>
        <v>51361587.015329123</v>
      </c>
      <c r="P464">
        <f t="shared" si="40"/>
        <v>51361587.015329123</v>
      </c>
    </row>
    <row r="465" spans="1:16" x14ac:dyDescent="0.35">
      <c r="A465" s="1">
        <v>463</v>
      </c>
      <c r="B465" t="s">
        <v>571</v>
      </c>
      <c r="C465">
        <v>52094593.091385372</v>
      </c>
      <c r="D465">
        <v>4000000000</v>
      </c>
      <c r="E465">
        <v>134</v>
      </c>
      <c r="F465">
        <v>358</v>
      </c>
      <c r="G465">
        <f t="shared" si="36"/>
        <v>2</v>
      </c>
      <c r="H465">
        <v>0</v>
      </c>
      <c r="I465">
        <v>27785</v>
      </c>
      <c r="J465">
        <f t="shared" si="37"/>
        <v>60</v>
      </c>
      <c r="K465" t="s">
        <v>2508</v>
      </c>
      <c r="L465">
        <v>60000000</v>
      </c>
      <c r="M465">
        <f t="shared" si="38"/>
        <v>133333333.33333333</v>
      </c>
      <c r="N465" s="6">
        <v>60000000</v>
      </c>
      <c r="O465">
        <f t="shared" si="39"/>
        <v>51538599.964009359</v>
      </c>
      <c r="P465">
        <f t="shared" si="40"/>
        <v>51538599.964009359</v>
      </c>
    </row>
    <row r="466" spans="1:16" x14ac:dyDescent="0.35">
      <c r="A466" s="1">
        <v>464</v>
      </c>
      <c r="B466" t="s">
        <v>572</v>
      </c>
      <c r="C466">
        <v>52091470.101436444</v>
      </c>
      <c r="D466">
        <v>4000000000</v>
      </c>
      <c r="E466">
        <v>134</v>
      </c>
      <c r="F466">
        <v>360</v>
      </c>
      <c r="G466">
        <f t="shared" si="36"/>
        <v>2</v>
      </c>
      <c r="H466">
        <v>0</v>
      </c>
      <c r="I466">
        <v>27845</v>
      </c>
      <c r="J466">
        <f t="shared" si="37"/>
        <v>60</v>
      </c>
      <c r="K466" t="s">
        <v>2531</v>
      </c>
      <c r="L466">
        <v>60000000</v>
      </c>
      <c r="M466">
        <f t="shared" si="38"/>
        <v>133333333.33333333</v>
      </c>
      <c r="N466" s="6">
        <v>60000000</v>
      </c>
      <c r="O466">
        <f t="shared" si="39"/>
        <v>51714850.062847905</v>
      </c>
      <c r="P466">
        <f t="shared" si="40"/>
        <v>51714850.062847905</v>
      </c>
    </row>
    <row r="467" spans="1:16" x14ac:dyDescent="0.35">
      <c r="A467" s="1">
        <v>465</v>
      </c>
      <c r="B467" t="s">
        <v>573</v>
      </c>
      <c r="C467">
        <v>52093031.221951678</v>
      </c>
      <c r="D467">
        <v>4000000000</v>
      </c>
      <c r="E467">
        <v>134</v>
      </c>
      <c r="F467">
        <v>360</v>
      </c>
      <c r="G467">
        <f t="shared" si="36"/>
        <v>0</v>
      </c>
      <c r="H467">
        <v>0</v>
      </c>
      <c r="I467">
        <v>27905</v>
      </c>
      <c r="J467">
        <f t="shared" si="37"/>
        <v>60</v>
      </c>
      <c r="K467" t="s">
        <v>2507</v>
      </c>
      <c r="L467">
        <v>60000000</v>
      </c>
      <c r="M467">
        <f t="shared" si="38"/>
        <v>0</v>
      </c>
      <c r="N467" s="6">
        <v>60000000</v>
      </c>
      <c r="O467">
        <f t="shared" si="39"/>
        <v>51603655.258914173</v>
      </c>
      <c r="P467">
        <f t="shared" si="40"/>
        <v>51603655.258914173</v>
      </c>
    </row>
    <row r="468" spans="1:16" x14ac:dyDescent="0.35">
      <c r="A468" s="1">
        <v>466</v>
      </c>
      <c r="B468" t="s">
        <v>574</v>
      </c>
      <c r="C468">
        <v>52096157.956493393</v>
      </c>
      <c r="D468">
        <v>4000000000</v>
      </c>
      <c r="E468">
        <v>134</v>
      </c>
      <c r="F468">
        <v>361</v>
      </c>
      <c r="G468">
        <f t="shared" si="36"/>
        <v>1</v>
      </c>
      <c r="H468">
        <v>0</v>
      </c>
      <c r="I468">
        <v>27965</v>
      </c>
      <c r="J468">
        <f t="shared" si="37"/>
        <v>60</v>
      </c>
      <c r="K468" t="s">
        <v>2629</v>
      </c>
      <c r="L468">
        <v>60000000</v>
      </c>
      <c r="M468">
        <f t="shared" si="38"/>
        <v>66666666.666666664</v>
      </c>
      <c r="N468" s="6">
        <v>60000000</v>
      </c>
      <c r="O468">
        <f t="shared" si="39"/>
        <v>51635973.538351513</v>
      </c>
      <c r="P468">
        <f t="shared" si="40"/>
        <v>51635973.538351513</v>
      </c>
    </row>
    <row r="469" spans="1:16" x14ac:dyDescent="0.35">
      <c r="A469" s="1">
        <v>467</v>
      </c>
      <c r="B469" t="s">
        <v>576</v>
      </c>
      <c r="C469">
        <v>52094597.582742468</v>
      </c>
      <c r="D469">
        <v>4000000000</v>
      </c>
      <c r="E469">
        <v>134</v>
      </c>
      <c r="F469">
        <v>361</v>
      </c>
      <c r="G469">
        <f t="shared" si="36"/>
        <v>0</v>
      </c>
      <c r="H469">
        <v>0</v>
      </c>
      <c r="I469">
        <v>28025</v>
      </c>
      <c r="J469">
        <f t="shared" si="37"/>
        <v>60</v>
      </c>
      <c r="K469" t="s">
        <v>2629</v>
      </c>
      <c r="L469">
        <v>53333333</v>
      </c>
      <c r="M469">
        <f t="shared" si="38"/>
        <v>0</v>
      </c>
      <c r="N469" s="6">
        <v>53333333.333333299</v>
      </c>
      <c r="O469">
        <f t="shared" si="39"/>
        <v>51525423.728813559</v>
      </c>
      <c r="P469">
        <f t="shared" si="40"/>
        <v>51525423.728813559</v>
      </c>
    </row>
    <row r="470" spans="1:16" x14ac:dyDescent="0.35">
      <c r="A470" s="1">
        <v>468</v>
      </c>
      <c r="B470" t="s">
        <v>577</v>
      </c>
      <c r="C470">
        <v>52096156.459195018</v>
      </c>
      <c r="D470">
        <v>4000000000</v>
      </c>
      <c r="E470">
        <v>134</v>
      </c>
      <c r="F470">
        <v>363</v>
      </c>
      <c r="G470">
        <f t="shared" si="36"/>
        <v>2</v>
      </c>
      <c r="H470">
        <v>0</v>
      </c>
      <c r="I470">
        <v>28085</v>
      </c>
      <c r="J470">
        <f t="shared" si="37"/>
        <v>60</v>
      </c>
      <c r="K470" t="s">
        <v>2507</v>
      </c>
      <c r="L470">
        <v>53333333</v>
      </c>
      <c r="M470">
        <f t="shared" si="38"/>
        <v>133333333.33333333</v>
      </c>
      <c r="N470" s="6">
        <v>53333333.333333299</v>
      </c>
      <c r="O470">
        <f t="shared" si="39"/>
        <v>51700195.834075131</v>
      </c>
      <c r="P470">
        <f t="shared" si="40"/>
        <v>51700195.834075131</v>
      </c>
    </row>
    <row r="471" spans="1:16" x14ac:dyDescent="0.35">
      <c r="A471" s="1">
        <v>469</v>
      </c>
      <c r="B471" t="s">
        <v>578</v>
      </c>
      <c r="C471">
        <v>52096154.960819073</v>
      </c>
      <c r="D471">
        <v>4000000000</v>
      </c>
      <c r="E471">
        <v>134</v>
      </c>
      <c r="F471">
        <v>363</v>
      </c>
      <c r="G471">
        <f t="shared" si="36"/>
        <v>0</v>
      </c>
      <c r="H471">
        <v>0</v>
      </c>
      <c r="I471">
        <v>28145</v>
      </c>
      <c r="J471">
        <f t="shared" si="37"/>
        <v>60</v>
      </c>
      <c r="K471" t="s">
        <v>2629</v>
      </c>
      <c r="L471">
        <v>53333333</v>
      </c>
      <c r="M471">
        <f t="shared" si="38"/>
        <v>0</v>
      </c>
      <c r="N471" s="6">
        <v>53333333.333333299</v>
      </c>
      <c r="O471">
        <f t="shared" si="39"/>
        <v>51589980.458340734</v>
      </c>
      <c r="P471">
        <f t="shared" si="40"/>
        <v>51589980.458340734</v>
      </c>
    </row>
    <row r="472" spans="1:16" x14ac:dyDescent="0.35">
      <c r="A472" s="1">
        <v>470</v>
      </c>
      <c r="B472" t="s">
        <v>579</v>
      </c>
      <c r="C472">
        <v>52091470.850354888</v>
      </c>
      <c r="D472">
        <v>4000000000</v>
      </c>
      <c r="E472">
        <v>134</v>
      </c>
      <c r="F472">
        <v>363</v>
      </c>
      <c r="G472">
        <f t="shared" si="36"/>
        <v>0</v>
      </c>
      <c r="H472">
        <v>0</v>
      </c>
      <c r="I472">
        <v>28205</v>
      </c>
      <c r="J472">
        <f t="shared" si="37"/>
        <v>60</v>
      </c>
      <c r="K472" t="s">
        <v>2507</v>
      </c>
      <c r="L472">
        <v>53333333</v>
      </c>
      <c r="M472">
        <f t="shared" si="38"/>
        <v>0</v>
      </c>
      <c r="N472" s="6">
        <v>53333333.333333299</v>
      </c>
      <c r="O472">
        <f t="shared" si="39"/>
        <v>51480234.001063645</v>
      </c>
      <c r="P472">
        <f t="shared" si="40"/>
        <v>51480234.001063645</v>
      </c>
    </row>
    <row r="473" spans="1:16" x14ac:dyDescent="0.35">
      <c r="A473" s="1">
        <v>471</v>
      </c>
      <c r="B473" t="s">
        <v>580</v>
      </c>
      <c r="C473">
        <v>52089908.23200275</v>
      </c>
      <c r="D473">
        <v>4000000000</v>
      </c>
      <c r="E473">
        <v>134</v>
      </c>
      <c r="F473">
        <v>363</v>
      </c>
      <c r="G473">
        <f t="shared" si="36"/>
        <v>0</v>
      </c>
      <c r="H473">
        <v>0</v>
      </c>
      <c r="I473">
        <v>28265</v>
      </c>
      <c r="J473">
        <f t="shared" si="37"/>
        <v>60</v>
      </c>
      <c r="K473" t="s">
        <v>2628</v>
      </c>
      <c r="L473">
        <v>53333333</v>
      </c>
      <c r="M473">
        <f t="shared" si="38"/>
        <v>0</v>
      </c>
      <c r="N473" s="6">
        <v>53333333.333333299</v>
      </c>
      <c r="O473">
        <f t="shared" si="39"/>
        <v>51370953.476030424</v>
      </c>
      <c r="P473">
        <f t="shared" si="40"/>
        <v>51370953.476030424</v>
      </c>
    </row>
    <row r="474" spans="1:16" x14ac:dyDescent="0.35">
      <c r="A474" s="1">
        <v>472</v>
      </c>
      <c r="B474" t="s">
        <v>581</v>
      </c>
      <c r="C474">
        <v>52097716.830252752</v>
      </c>
      <c r="D474">
        <v>4000000000</v>
      </c>
      <c r="E474">
        <v>134</v>
      </c>
      <c r="F474">
        <v>364</v>
      </c>
      <c r="G474">
        <f t="shared" si="36"/>
        <v>1</v>
      </c>
      <c r="H474">
        <v>0</v>
      </c>
      <c r="I474">
        <v>28325</v>
      </c>
      <c r="J474">
        <f t="shared" si="37"/>
        <v>60</v>
      </c>
      <c r="K474" t="s">
        <v>2630</v>
      </c>
      <c r="L474">
        <v>53333333</v>
      </c>
      <c r="M474">
        <f t="shared" si="38"/>
        <v>66666666.666666664</v>
      </c>
      <c r="N474" s="6">
        <v>53333333.333333299</v>
      </c>
      <c r="O474">
        <f t="shared" si="39"/>
        <v>51403353.927625775</v>
      </c>
      <c r="P474">
        <f t="shared" si="40"/>
        <v>51403353.927625775</v>
      </c>
    </row>
    <row r="475" spans="1:16" x14ac:dyDescent="0.35">
      <c r="A475" s="1">
        <v>473</v>
      </c>
      <c r="B475" t="s">
        <v>583</v>
      </c>
      <c r="C475">
        <v>52094593.840303823</v>
      </c>
      <c r="D475">
        <v>4000000000</v>
      </c>
      <c r="E475">
        <v>134</v>
      </c>
      <c r="F475">
        <v>364</v>
      </c>
      <c r="G475">
        <f t="shared" si="36"/>
        <v>0</v>
      </c>
      <c r="H475">
        <v>0</v>
      </c>
      <c r="I475">
        <v>28385</v>
      </c>
      <c r="J475">
        <f t="shared" si="37"/>
        <v>60</v>
      </c>
      <c r="K475" t="s">
        <v>2630</v>
      </c>
      <c r="L475">
        <v>53333333</v>
      </c>
      <c r="M475">
        <f t="shared" si="38"/>
        <v>0</v>
      </c>
      <c r="N475" s="6">
        <v>53333333.333333299</v>
      </c>
      <c r="O475">
        <f t="shared" si="39"/>
        <v>51294697.903822444</v>
      </c>
      <c r="P475">
        <f t="shared" si="40"/>
        <v>51294697.903822444</v>
      </c>
    </row>
    <row r="476" spans="1:16" x14ac:dyDescent="0.35">
      <c r="A476" s="1">
        <v>474</v>
      </c>
      <c r="B476" t="s">
        <v>584</v>
      </c>
      <c r="C476">
        <v>52091470.101436444</v>
      </c>
      <c r="D476">
        <v>4000000000</v>
      </c>
      <c r="E476">
        <v>134</v>
      </c>
      <c r="F476">
        <v>364</v>
      </c>
      <c r="G476">
        <f t="shared" si="36"/>
        <v>0</v>
      </c>
      <c r="H476">
        <v>0</v>
      </c>
      <c r="I476">
        <v>28445</v>
      </c>
      <c r="J476">
        <f t="shared" si="37"/>
        <v>60</v>
      </c>
      <c r="K476" t="s">
        <v>2507</v>
      </c>
      <c r="L476">
        <v>53333333</v>
      </c>
      <c r="M476">
        <f t="shared" si="38"/>
        <v>0</v>
      </c>
      <c r="N476" s="6">
        <v>53333333.333333299</v>
      </c>
      <c r="O476">
        <f t="shared" si="39"/>
        <v>51186500.263666727</v>
      </c>
      <c r="P476">
        <f t="shared" si="40"/>
        <v>51186500.263666727</v>
      </c>
    </row>
    <row r="477" spans="1:16" x14ac:dyDescent="0.35">
      <c r="A477" s="1">
        <v>475</v>
      </c>
      <c r="B477" t="s">
        <v>585</v>
      </c>
      <c r="C477">
        <v>52091470.101436444</v>
      </c>
      <c r="D477">
        <v>4000000000</v>
      </c>
      <c r="E477">
        <v>134</v>
      </c>
      <c r="F477">
        <v>364</v>
      </c>
      <c r="G477">
        <f t="shared" si="36"/>
        <v>0</v>
      </c>
      <c r="H477">
        <v>0</v>
      </c>
      <c r="I477">
        <v>28505</v>
      </c>
      <c r="J477">
        <f t="shared" si="37"/>
        <v>60</v>
      </c>
      <c r="K477" t="s">
        <v>2631</v>
      </c>
      <c r="L477">
        <v>53333333</v>
      </c>
      <c r="M477">
        <f t="shared" si="38"/>
        <v>0</v>
      </c>
      <c r="N477" s="6">
        <v>53333333.333333299</v>
      </c>
      <c r="O477">
        <f t="shared" si="39"/>
        <v>51078758.112611823</v>
      </c>
      <c r="P477">
        <f t="shared" si="40"/>
        <v>51078758.112611823</v>
      </c>
    </row>
    <row r="478" spans="1:16" x14ac:dyDescent="0.35">
      <c r="A478" s="1">
        <v>476</v>
      </c>
      <c r="B478" t="s">
        <v>587</v>
      </c>
      <c r="C478">
        <v>52097716.830252752</v>
      </c>
      <c r="D478">
        <v>4000000000</v>
      </c>
      <c r="E478">
        <v>134</v>
      </c>
      <c r="F478">
        <v>364</v>
      </c>
      <c r="G478">
        <f t="shared" si="36"/>
        <v>0</v>
      </c>
      <c r="H478">
        <v>0</v>
      </c>
      <c r="I478">
        <v>28565</v>
      </c>
      <c r="J478">
        <f t="shared" si="37"/>
        <v>60</v>
      </c>
      <c r="K478" t="s">
        <v>2631</v>
      </c>
      <c r="L478">
        <v>53333333</v>
      </c>
      <c r="M478">
        <f t="shared" si="38"/>
        <v>0</v>
      </c>
      <c r="N478" s="6">
        <v>53333333.333333299</v>
      </c>
      <c r="O478">
        <f t="shared" si="39"/>
        <v>50971468.580430597</v>
      </c>
      <c r="P478">
        <f t="shared" si="40"/>
        <v>50971468.580430597</v>
      </c>
    </row>
    <row r="479" spans="1:16" x14ac:dyDescent="0.35">
      <c r="A479" s="1">
        <v>477</v>
      </c>
      <c r="B479" t="s">
        <v>588</v>
      </c>
      <c r="C479">
        <v>52093031.221951678</v>
      </c>
      <c r="D479">
        <v>4000000000</v>
      </c>
      <c r="E479">
        <v>134</v>
      </c>
      <c r="F479">
        <v>365</v>
      </c>
      <c r="G479">
        <f t="shared" si="36"/>
        <v>1</v>
      </c>
      <c r="H479">
        <v>0</v>
      </c>
      <c r="I479">
        <v>28625</v>
      </c>
      <c r="J479">
        <f t="shared" si="37"/>
        <v>60</v>
      </c>
      <c r="K479" t="s">
        <v>2631</v>
      </c>
      <c r="L479">
        <v>20000000</v>
      </c>
      <c r="M479">
        <f t="shared" si="38"/>
        <v>66666666.666666664</v>
      </c>
      <c r="N479" s="6">
        <v>20000000</v>
      </c>
      <c r="O479">
        <f t="shared" si="39"/>
        <v>51004366.812227078</v>
      </c>
      <c r="P479">
        <f t="shared" si="40"/>
        <v>51004366.812227078</v>
      </c>
    </row>
    <row r="480" spans="1:16" x14ac:dyDescent="0.35">
      <c r="A480" s="1">
        <v>478</v>
      </c>
      <c r="B480" t="s">
        <v>589</v>
      </c>
      <c r="C480">
        <v>52093031.221951678</v>
      </c>
      <c r="D480">
        <v>4000000000</v>
      </c>
      <c r="E480">
        <v>135</v>
      </c>
      <c r="F480">
        <v>368</v>
      </c>
      <c r="G480">
        <f t="shared" si="36"/>
        <v>3</v>
      </c>
      <c r="H480">
        <v>0</v>
      </c>
      <c r="I480">
        <v>28685</v>
      </c>
      <c r="J480">
        <f t="shared" si="37"/>
        <v>60</v>
      </c>
      <c r="K480" t="s">
        <v>2632</v>
      </c>
      <c r="L480">
        <v>20000000</v>
      </c>
      <c r="M480">
        <f t="shared" si="38"/>
        <v>200000000</v>
      </c>
      <c r="N480" s="6">
        <v>20000000</v>
      </c>
      <c r="O480">
        <f t="shared" si="39"/>
        <v>51316018.825169951</v>
      </c>
      <c r="P480">
        <f t="shared" si="40"/>
        <v>51316018.825169951</v>
      </c>
    </row>
    <row r="481" spans="1:16" x14ac:dyDescent="0.35">
      <c r="A481" s="1">
        <v>479</v>
      </c>
      <c r="B481" t="s">
        <v>591</v>
      </c>
      <c r="C481">
        <v>52097716.830252752</v>
      </c>
      <c r="D481">
        <v>4000000000</v>
      </c>
      <c r="E481">
        <v>134</v>
      </c>
      <c r="F481">
        <v>368</v>
      </c>
      <c r="G481">
        <f t="shared" si="36"/>
        <v>0</v>
      </c>
      <c r="H481">
        <v>0</v>
      </c>
      <c r="I481">
        <v>28745</v>
      </c>
      <c r="J481">
        <f t="shared" si="37"/>
        <v>60</v>
      </c>
      <c r="K481" t="s">
        <v>2508</v>
      </c>
      <c r="L481">
        <v>20000000</v>
      </c>
      <c r="M481">
        <f t="shared" si="38"/>
        <v>0</v>
      </c>
      <c r="N481" s="6">
        <v>20000000</v>
      </c>
      <c r="O481">
        <f t="shared" si="39"/>
        <v>51208905.89667768</v>
      </c>
      <c r="P481">
        <f t="shared" si="40"/>
        <v>51208905.89667768</v>
      </c>
    </row>
    <row r="482" spans="1:16" x14ac:dyDescent="0.35">
      <c r="A482" s="1">
        <v>480</v>
      </c>
      <c r="B482" t="s">
        <v>592</v>
      </c>
      <c r="C482">
        <v>52093032.720327638</v>
      </c>
      <c r="D482">
        <v>4000000000</v>
      </c>
      <c r="E482">
        <v>134</v>
      </c>
      <c r="F482">
        <v>371</v>
      </c>
      <c r="G482">
        <f t="shared" si="36"/>
        <v>3</v>
      </c>
      <c r="H482">
        <v>0</v>
      </c>
      <c r="I482">
        <v>28805</v>
      </c>
      <c r="J482">
        <f t="shared" si="37"/>
        <v>60</v>
      </c>
      <c r="K482" t="s">
        <v>2633</v>
      </c>
      <c r="L482">
        <v>20000000</v>
      </c>
      <c r="M482">
        <f t="shared" si="38"/>
        <v>200000000</v>
      </c>
      <c r="N482" s="6">
        <v>20000000</v>
      </c>
      <c r="O482">
        <f t="shared" si="39"/>
        <v>51518833.535844475</v>
      </c>
      <c r="P482">
        <f t="shared" si="40"/>
        <v>51518833.535844475</v>
      </c>
    </row>
    <row r="483" spans="1:16" x14ac:dyDescent="0.35">
      <c r="A483" s="1">
        <v>481</v>
      </c>
      <c r="B483" t="s">
        <v>594</v>
      </c>
      <c r="C483">
        <v>52091470.101436444</v>
      </c>
      <c r="D483">
        <v>4000000000</v>
      </c>
      <c r="E483">
        <v>134</v>
      </c>
      <c r="F483">
        <v>371</v>
      </c>
      <c r="G483">
        <f t="shared" si="36"/>
        <v>0</v>
      </c>
      <c r="H483">
        <v>0</v>
      </c>
      <c r="I483">
        <v>28865</v>
      </c>
      <c r="J483">
        <f t="shared" si="37"/>
        <v>60</v>
      </c>
      <c r="K483" t="s">
        <v>2478</v>
      </c>
      <c r="L483">
        <v>20000000</v>
      </c>
      <c r="M483">
        <f t="shared" si="38"/>
        <v>0</v>
      </c>
      <c r="N483" s="6">
        <v>20000000</v>
      </c>
      <c r="O483">
        <f t="shared" si="39"/>
        <v>51411744.327039666</v>
      </c>
      <c r="P483">
        <f t="shared" si="40"/>
        <v>51411744.327039666</v>
      </c>
    </row>
    <row r="484" spans="1:16" x14ac:dyDescent="0.35">
      <c r="A484" s="1">
        <v>482</v>
      </c>
      <c r="B484" t="s">
        <v>595</v>
      </c>
      <c r="C484">
        <v>52099278.699686453</v>
      </c>
      <c r="D484">
        <v>4000000000</v>
      </c>
      <c r="E484">
        <v>134</v>
      </c>
      <c r="F484">
        <v>372</v>
      </c>
      <c r="G484">
        <f t="shared" si="36"/>
        <v>1</v>
      </c>
      <c r="H484">
        <v>0</v>
      </c>
      <c r="I484">
        <v>28925</v>
      </c>
      <c r="J484">
        <f t="shared" si="37"/>
        <v>60</v>
      </c>
      <c r="K484" t="s">
        <v>2519</v>
      </c>
      <c r="L484">
        <v>20000000</v>
      </c>
      <c r="M484">
        <f t="shared" si="38"/>
        <v>66666666.666666664</v>
      </c>
      <c r="N484" s="6">
        <v>20000000</v>
      </c>
      <c r="O484">
        <f t="shared" si="39"/>
        <v>51443388.072601557</v>
      </c>
      <c r="P484">
        <f t="shared" si="40"/>
        <v>51443388.072601557</v>
      </c>
    </row>
    <row r="485" spans="1:16" x14ac:dyDescent="0.35">
      <c r="A485" s="1">
        <v>483</v>
      </c>
      <c r="B485" t="s">
        <v>596</v>
      </c>
      <c r="C485">
        <v>52097718.329167761</v>
      </c>
      <c r="D485">
        <v>4000000000</v>
      </c>
      <c r="E485">
        <v>134</v>
      </c>
      <c r="F485">
        <v>373</v>
      </c>
      <c r="G485">
        <f t="shared" si="36"/>
        <v>1</v>
      </c>
      <c r="H485">
        <v>0</v>
      </c>
      <c r="I485">
        <v>28985</v>
      </c>
      <c r="J485">
        <f t="shared" si="37"/>
        <v>60</v>
      </c>
      <c r="K485" t="s">
        <v>2630</v>
      </c>
      <c r="L485">
        <v>20000000</v>
      </c>
      <c r="M485">
        <f t="shared" si="38"/>
        <v>66666666.666666664</v>
      </c>
      <c r="N485" s="6">
        <v>20000000</v>
      </c>
      <c r="O485">
        <f t="shared" si="39"/>
        <v>51474900.810764186</v>
      </c>
      <c r="P485">
        <f t="shared" si="40"/>
        <v>51474900.810764186</v>
      </c>
    </row>
    <row r="486" spans="1:16" x14ac:dyDescent="0.35">
      <c r="A486" s="1">
        <v>484</v>
      </c>
      <c r="B486" t="s">
        <v>597</v>
      </c>
      <c r="C486">
        <v>52099278.699686453</v>
      </c>
      <c r="D486">
        <v>4000000000</v>
      </c>
      <c r="E486">
        <v>134</v>
      </c>
      <c r="F486">
        <v>373</v>
      </c>
      <c r="G486">
        <f t="shared" si="36"/>
        <v>0</v>
      </c>
      <c r="H486">
        <v>0</v>
      </c>
      <c r="I486">
        <v>29045</v>
      </c>
      <c r="J486">
        <f t="shared" si="37"/>
        <v>60</v>
      </c>
      <c r="K486" t="s">
        <v>2630</v>
      </c>
      <c r="L486">
        <v>20000000</v>
      </c>
      <c r="M486">
        <f t="shared" si="38"/>
        <v>0</v>
      </c>
      <c r="N486" s="6">
        <v>20000000</v>
      </c>
      <c r="O486">
        <f t="shared" si="39"/>
        <v>51368566.018247545</v>
      </c>
      <c r="P486">
        <f t="shared" si="40"/>
        <v>51368566.018247545</v>
      </c>
    </row>
    <row r="487" spans="1:16" x14ac:dyDescent="0.35">
      <c r="A487" s="1">
        <v>485</v>
      </c>
      <c r="B487" t="s">
        <v>598</v>
      </c>
      <c r="C487">
        <v>52091470.101436444</v>
      </c>
      <c r="D487">
        <v>4000000000</v>
      </c>
      <c r="E487">
        <v>134</v>
      </c>
      <c r="F487">
        <v>374</v>
      </c>
      <c r="G487">
        <f t="shared" si="36"/>
        <v>1</v>
      </c>
      <c r="H487">
        <v>0</v>
      </c>
      <c r="I487">
        <v>29105</v>
      </c>
      <c r="J487">
        <f t="shared" si="37"/>
        <v>60</v>
      </c>
      <c r="K487" t="s">
        <v>2610</v>
      </c>
      <c r="L487">
        <v>20000000</v>
      </c>
      <c r="M487">
        <f t="shared" si="38"/>
        <v>66666666.666666664</v>
      </c>
      <c r="N487" s="6">
        <v>20000000</v>
      </c>
      <c r="O487">
        <f t="shared" si="39"/>
        <v>51400103.075073011</v>
      </c>
      <c r="P487">
        <f t="shared" si="40"/>
        <v>51400103.075073011</v>
      </c>
    </row>
    <row r="488" spans="1:16" x14ac:dyDescent="0.35">
      <c r="A488" s="1">
        <v>486</v>
      </c>
      <c r="B488" t="s">
        <v>599</v>
      </c>
      <c r="C488">
        <v>52093031.221951678</v>
      </c>
      <c r="D488">
        <v>4000000000</v>
      </c>
      <c r="E488">
        <v>134</v>
      </c>
      <c r="F488">
        <v>374</v>
      </c>
      <c r="G488">
        <f t="shared" si="36"/>
        <v>0</v>
      </c>
      <c r="H488">
        <v>0</v>
      </c>
      <c r="I488">
        <v>29165</v>
      </c>
      <c r="J488">
        <f t="shared" si="37"/>
        <v>60</v>
      </c>
      <c r="K488" t="s">
        <v>2595</v>
      </c>
      <c r="L488">
        <v>20000000</v>
      </c>
      <c r="M488">
        <f t="shared" si="38"/>
        <v>0</v>
      </c>
      <c r="N488" s="6">
        <v>20000000</v>
      </c>
      <c r="O488">
        <f t="shared" si="39"/>
        <v>51294359.67769587</v>
      </c>
      <c r="P488">
        <f t="shared" si="40"/>
        <v>51294359.67769587</v>
      </c>
    </row>
    <row r="489" spans="1:16" x14ac:dyDescent="0.35">
      <c r="A489" s="1">
        <v>487</v>
      </c>
      <c r="B489" t="s">
        <v>600</v>
      </c>
      <c r="C489">
        <v>52097716.830252752</v>
      </c>
      <c r="D489">
        <v>4000000000</v>
      </c>
      <c r="E489">
        <v>134</v>
      </c>
      <c r="F489">
        <v>378</v>
      </c>
      <c r="G489">
        <f t="shared" si="36"/>
        <v>4</v>
      </c>
      <c r="H489">
        <v>0</v>
      </c>
      <c r="I489">
        <v>29225</v>
      </c>
      <c r="J489">
        <f t="shared" si="37"/>
        <v>60</v>
      </c>
      <c r="K489" t="s">
        <v>2492</v>
      </c>
      <c r="L489">
        <v>66666666</v>
      </c>
      <c r="M489">
        <f t="shared" si="38"/>
        <v>266666666.66666666</v>
      </c>
      <c r="N489" s="6">
        <v>66666666.666666597</v>
      </c>
      <c r="O489">
        <f t="shared" si="39"/>
        <v>51736526.946107782</v>
      </c>
      <c r="P489">
        <f t="shared" si="40"/>
        <v>51736526.946107782</v>
      </c>
    </row>
    <row r="490" spans="1:16" x14ac:dyDescent="0.35">
      <c r="A490" s="1">
        <v>488</v>
      </c>
      <c r="B490" t="s">
        <v>601</v>
      </c>
      <c r="C490">
        <v>52094593.840303823</v>
      </c>
      <c r="D490">
        <v>4000000000</v>
      </c>
      <c r="E490">
        <v>134</v>
      </c>
      <c r="F490">
        <v>379</v>
      </c>
      <c r="G490">
        <f t="shared" si="36"/>
        <v>1</v>
      </c>
      <c r="H490">
        <v>0</v>
      </c>
      <c r="I490">
        <v>29285</v>
      </c>
      <c r="J490">
        <f t="shared" si="37"/>
        <v>60</v>
      </c>
      <c r="K490" t="s">
        <v>2634</v>
      </c>
      <c r="L490">
        <v>66666666</v>
      </c>
      <c r="M490">
        <f t="shared" si="38"/>
        <v>66666666.666666664</v>
      </c>
      <c r="N490" s="6">
        <v>66666666.666666597</v>
      </c>
      <c r="O490">
        <f t="shared" si="39"/>
        <v>51767116.271128565</v>
      </c>
      <c r="P490">
        <f t="shared" si="40"/>
        <v>51767116.271128565</v>
      </c>
    </row>
    <row r="491" spans="1:16" x14ac:dyDescent="0.35">
      <c r="A491" s="1">
        <v>489</v>
      </c>
      <c r="B491" t="s">
        <v>603</v>
      </c>
      <c r="C491">
        <v>52097716.830252752</v>
      </c>
      <c r="D491">
        <v>4000000000</v>
      </c>
      <c r="E491">
        <v>134</v>
      </c>
      <c r="F491">
        <v>379</v>
      </c>
      <c r="G491">
        <f t="shared" si="36"/>
        <v>0</v>
      </c>
      <c r="H491">
        <v>0</v>
      </c>
      <c r="I491">
        <v>29345</v>
      </c>
      <c r="J491">
        <f t="shared" si="37"/>
        <v>60</v>
      </c>
      <c r="K491" t="s">
        <v>2634</v>
      </c>
      <c r="L491">
        <v>66666666</v>
      </c>
      <c r="M491">
        <f t="shared" si="38"/>
        <v>0</v>
      </c>
      <c r="N491" s="6">
        <v>66666666.666666597</v>
      </c>
      <c r="O491">
        <f t="shared" si="39"/>
        <v>51661271.085363775</v>
      </c>
      <c r="P491">
        <f t="shared" si="40"/>
        <v>51661271.085363775</v>
      </c>
    </row>
    <row r="492" spans="1:16" x14ac:dyDescent="0.35">
      <c r="A492" s="1">
        <v>490</v>
      </c>
      <c r="B492" t="s">
        <v>604</v>
      </c>
      <c r="C492">
        <v>52094593.091385372</v>
      </c>
      <c r="D492">
        <v>4000000000</v>
      </c>
      <c r="E492">
        <v>134</v>
      </c>
      <c r="F492">
        <v>381</v>
      </c>
      <c r="G492">
        <f t="shared" si="36"/>
        <v>2</v>
      </c>
      <c r="H492">
        <v>0</v>
      </c>
      <c r="I492">
        <v>29405</v>
      </c>
      <c r="J492">
        <f t="shared" si="37"/>
        <v>60</v>
      </c>
      <c r="K492" t="s">
        <v>2555</v>
      </c>
      <c r="L492">
        <v>66666666</v>
      </c>
      <c r="M492">
        <f t="shared" si="38"/>
        <v>133333333.33333333</v>
      </c>
      <c r="N492" s="6">
        <v>66666666.666666597</v>
      </c>
      <c r="O492">
        <f t="shared" si="39"/>
        <v>51827920.421696991</v>
      </c>
      <c r="P492">
        <f t="shared" si="40"/>
        <v>51827920.421696991</v>
      </c>
    </row>
    <row r="493" spans="1:16" x14ac:dyDescent="0.35">
      <c r="A493" s="1">
        <v>491</v>
      </c>
      <c r="B493" t="s">
        <v>605</v>
      </c>
      <c r="C493">
        <v>52093031.221951678</v>
      </c>
      <c r="D493">
        <v>4000000000</v>
      </c>
      <c r="E493">
        <v>134</v>
      </c>
      <c r="F493">
        <v>381</v>
      </c>
      <c r="G493">
        <f t="shared" si="36"/>
        <v>0</v>
      </c>
      <c r="H493">
        <v>0</v>
      </c>
      <c r="I493">
        <v>29465</v>
      </c>
      <c r="J493">
        <f t="shared" si="37"/>
        <v>60</v>
      </c>
      <c r="K493" t="s">
        <v>2635</v>
      </c>
      <c r="L493">
        <v>66666666</v>
      </c>
      <c r="M493">
        <f t="shared" si="38"/>
        <v>0</v>
      </c>
      <c r="N493" s="6">
        <v>66666666.666666597</v>
      </c>
      <c r="O493">
        <f t="shared" si="39"/>
        <v>51722382.487697266</v>
      </c>
      <c r="P493">
        <f t="shared" si="40"/>
        <v>51722382.487697266</v>
      </c>
    </row>
    <row r="494" spans="1:16" x14ac:dyDescent="0.35">
      <c r="A494" s="1">
        <v>492</v>
      </c>
      <c r="B494" t="s">
        <v>606</v>
      </c>
      <c r="C494">
        <v>52088348.608785883</v>
      </c>
      <c r="D494">
        <v>4000000000</v>
      </c>
      <c r="E494">
        <v>134</v>
      </c>
      <c r="F494">
        <v>381</v>
      </c>
      <c r="G494">
        <f t="shared" si="36"/>
        <v>0</v>
      </c>
      <c r="H494">
        <v>0</v>
      </c>
      <c r="I494">
        <v>29525</v>
      </c>
      <c r="J494">
        <f t="shared" si="37"/>
        <v>60</v>
      </c>
      <c r="K494" t="s">
        <v>2636</v>
      </c>
      <c r="L494">
        <v>66666666</v>
      </c>
      <c r="M494">
        <f t="shared" si="38"/>
        <v>0</v>
      </c>
      <c r="N494" s="6">
        <v>66666666.666666597</v>
      </c>
      <c r="O494">
        <f t="shared" si="39"/>
        <v>51617273.497036412</v>
      </c>
      <c r="P494">
        <f t="shared" si="40"/>
        <v>51617273.497036412</v>
      </c>
    </row>
    <row r="495" spans="1:16" x14ac:dyDescent="0.35">
      <c r="A495" s="1">
        <v>493</v>
      </c>
      <c r="B495" t="s">
        <v>608</v>
      </c>
      <c r="C495">
        <v>52094593.840842873</v>
      </c>
      <c r="D495">
        <v>4000000000</v>
      </c>
      <c r="E495">
        <v>134</v>
      </c>
      <c r="F495">
        <v>382</v>
      </c>
      <c r="G495">
        <f t="shared" si="36"/>
        <v>1</v>
      </c>
      <c r="H495">
        <v>0</v>
      </c>
      <c r="I495">
        <v>29585</v>
      </c>
      <c r="J495">
        <f t="shared" si="37"/>
        <v>60</v>
      </c>
      <c r="K495" t="s">
        <v>2636</v>
      </c>
      <c r="L495">
        <v>66666666</v>
      </c>
      <c r="M495">
        <f t="shared" si="38"/>
        <v>66666666.666666664</v>
      </c>
      <c r="N495" s="6">
        <v>66666666.666666597</v>
      </c>
      <c r="O495">
        <f t="shared" si="39"/>
        <v>51647794.490451239</v>
      </c>
      <c r="P495">
        <f t="shared" si="40"/>
        <v>51647794.490451239</v>
      </c>
    </row>
    <row r="496" spans="1:16" x14ac:dyDescent="0.35">
      <c r="A496" s="1">
        <v>494</v>
      </c>
      <c r="B496" t="s">
        <v>609</v>
      </c>
      <c r="C496">
        <v>52094593.091385372</v>
      </c>
      <c r="D496">
        <v>4000000000</v>
      </c>
      <c r="E496">
        <v>134</v>
      </c>
      <c r="F496">
        <v>382</v>
      </c>
      <c r="G496">
        <f t="shared" si="36"/>
        <v>0</v>
      </c>
      <c r="H496">
        <v>0</v>
      </c>
      <c r="I496">
        <v>29645</v>
      </c>
      <c r="J496">
        <f t="shared" si="37"/>
        <v>60</v>
      </c>
      <c r="K496" t="s">
        <v>2481</v>
      </c>
      <c r="L496">
        <v>66666666</v>
      </c>
      <c r="M496">
        <f t="shared" si="38"/>
        <v>0</v>
      </c>
      <c r="N496" s="6">
        <v>66666666.666666597</v>
      </c>
      <c r="O496">
        <f t="shared" si="39"/>
        <v>51543261.932872325</v>
      </c>
      <c r="P496">
        <f t="shared" si="40"/>
        <v>51543261.932872325</v>
      </c>
    </row>
    <row r="497" spans="1:16" x14ac:dyDescent="0.35">
      <c r="A497" s="1">
        <v>495</v>
      </c>
      <c r="B497" t="s">
        <v>610</v>
      </c>
      <c r="C497">
        <v>52097717.57971026</v>
      </c>
      <c r="D497">
        <v>4000000000</v>
      </c>
      <c r="E497">
        <v>134</v>
      </c>
      <c r="F497">
        <v>382</v>
      </c>
      <c r="G497">
        <f t="shared" si="36"/>
        <v>0</v>
      </c>
      <c r="H497">
        <v>0</v>
      </c>
      <c r="I497">
        <v>29705</v>
      </c>
      <c r="J497">
        <f t="shared" si="37"/>
        <v>60</v>
      </c>
      <c r="K497" t="s">
        <v>2595</v>
      </c>
      <c r="L497">
        <v>66666666</v>
      </c>
      <c r="M497">
        <f t="shared" si="38"/>
        <v>0</v>
      </c>
      <c r="N497" s="6">
        <v>66666666.666666597</v>
      </c>
      <c r="O497">
        <f t="shared" si="39"/>
        <v>51439151.657970041</v>
      </c>
      <c r="P497">
        <f t="shared" si="40"/>
        <v>51439151.657970041</v>
      </c>
    </row>
    <row r="498" spans="1:16" x14ac:dyDescent="0.35">
      <c r="A498" s="1">
        <v>496</v>
      </c>
      <c r="B498" t="s">
        <v>611</v>
      </c>
      <c r="C498">
        <v>52100840.569120139</v>
      </c>
      <c r="D498">
        <v>4000000000</v>
      </c>
      <c r="E498">
        <v>134</v>
      </c>
      <c r="F498">
        <v>384</v>
      </c>
      <c r="G498">
        <f t="shared" si="36"/>
        <v>2</v>
      </c>
      <c r="H498">
        <v>0</v>
      </c>
      <c r="I498">
        <v>29765</v>
      </c>
      <c r="J498">
        <f t="shared" si="37"/>
        <v>60</v>
      </c>
      <c r="K498" t="s">
        <v>2481</v>
      </c>
      <c r="L498">
        <v>66666666</v>
      </c>
      <c r="M498">
        <f t="shared" si="38"/>
        <v>133333333.33333333</v>
      </c>
      <c r="N498" s="6">
        <v>66666666.666666597</v>
      </c>
      <c r="O498">
        <f t="shared" si="39"/>
        <v>51604233.159751385</v>
      </c>
      <c r="P498">
        <f t="shared" si="40"/>
        <v>51604233.159751385</v>
      </c>
    </row>
    <row r="499" spans="1:16" x14ac:dyDescent="0.35">
      <c r="A499" s="1">
        <v>497</v>
      </c>
      <c r="B499" t="s">
        <v>612</v>
      </c>
      <c r="C499">
        <v>52099280.198601447</v>
      </c>
      <c r="D499">
        <v>4000000000</v>
      </c>
      <c r="E499">
        <v>134</v>
      </c>
      <c r="F499">
        <v>384</v>
      </c>
      <c r="G499">
        <f t="shared" si="36"/>
        <v>0</v>
      </c>
      <c r="H499">
        <v>0</v>
      </c>
      <c r="I499">
        <v>29825</v>
      </c>
      <c r="J499">
        <f t="shared" si="37"/>
        <v>60</v>
      </c>
      <c r="K499" t="s">
        <v>2637</v>
      </c>
      <c r="L499">
        <v>66666666</v>
      </c>
      <c r="M499">
        <f t="shared" si="38"/>
        <v>0</v>
      </c>
      <c r="N499" s="6">
        <v>66666666.666666597</v>
      </c>
      <c r="O499">
        <f t="shared" si="39"/>
        <v>51500419.111483656</v>
      </c>
      <c r="P499">
        <f t="shared" si="40"/>
        <v>51500419.111483656</v>
      </c>
    </row>
    <row r="500" spans="1:16" x14ac:dyDescent="0.35">
      <c r="A500" s="1">
        <v>498</v>
      </c>
      <c r="B500" t="s">
        <v>614</v>
      </c>
      <c r="C500">
        <v>52094596.835978158</v>
      </c>
      <c r="D500">
        <v>4000000000</v>
      </c>
      <c r="E500">
        <v>134</v>
      </c>
      <c r="F500">
        <v>385</v>
      </c>
      <c r="G500">
        <f t="shared" si="36"/>
        <v>1</v>
      </c>
      <c r="H500">
        <v>0</v>
      </c>
      <c r="I500">
        <v>29885</v>
      </c>
      <c r="J500">
        <f t="shared" si="37"/>
        <v>60</v>
      </c>
      <c r="K500" t="s">
        <v>2637</v>
      </c>
      <c r="L500">
        <v>66666666</v>
      </c>
      <c r="M500">
        <f t="shared" si="38"/>
        <v>66666666.666666664</v>
      </c>
      <c r="N500" s="6">
        <v>66666666.666666597</v>
      </c>
      <c r="O500">
        <f t="shared" si="39"/>
        <v>51530868.328592941</v>
      </c>
      <c r="P500">
        <f t="shared" si="40"/>
        <v>51530868.328592941</v>
      </c>
    </row>
    <row r="501" spans="1:16" x14ac:dyDescent="0.35">
      <c r="A501" s="1">
        <v>499</v>
      </c>
      <c r="B501" t="s">
        <v>615</v>
      </c>
      <c r="C501">
        <v>52094593.091385372</v>
      </c>
      <c r="D501">
        <v>4000000000</v>
      </c>
      <c r="E501">
        <v>134</v>
      </c>
      <c r="F501">
        <v>387</v>
      </c>
      <c r="G501">
        <f t="shared" si="36"/>
        <v>2</v>
      </c>
      <c r="H501">
        <v>0</v>
      </c>
      <c r="I501">
        <v>29945</v>
      </c>
      <c r="J501">
        <f t="shared" si="37"/>
        <v>60</v>
      </c>
      <c r="K501" t="s">
        <v>2492</v>
      </c>
      <c r="L501">
        <v>66666666</v>
      </c>
      <c r="M501">
        <f t="shared" si="38"/>
        <v>133333333.33333333</v>
      </c>
      <c r="N501" s="6">
        <v>66666666.666666597</v>
      </c>
      <c r="O501">
        <f t="shared" si="39"/>
        <v>51694773.75187844</v>
      </c>
      <c r="P501">
        <f t="shared" si="40"/>
        <v>51694773.75187844</v>
      </c>
    </row>
    <row r="502" spans="1:16" x14ac:dyDescent="0.35">
      <c r="A502" s="1">
        <v>500</v>
      </c>
      <c r="B502" t="s">
        <v>616</v>
      </c>
      <c r="C502">
        <v>52089908.23200275</v>
      </c>
      <c r="D502">
        <v>4000000000</v>
      </c>
      <c r="E502">
        <v>134</v>
      </c>
      <c r="F502">
        <v>388</v>
      </c>
      <c r="G502">
        <f t="shared" si="36"/>
        <v>1</v>
      </c>
      <c r="H502">
        <v>0</v>
      </c>
      <c r="I502">
        <v>30005</v>
      </c>
      <c r="J502">
        <f t="shared" si="37"/>
        <v>60</v>
      </c>
      <c r="K502" t="s">
        <v>2638</v>
      </c>
      <c r="L502">
        <v>66666666</v>
      </c>
      <c r="M502">
        <f t="shared" si="38"/>
        <v>66666666.666666664</v>
      </c>
      <c r="N502" s="6">
        <v>66666666.666666597</v>
      </c>
      <c r="O502">
        <f t="shared" si="39"/>
        <v>51724712.547908679</v>
      </c>
      <c r="P502">
        <f t="shared" si="40"/>
        <v>51724712.547908679</v>
      </c>
    </row>
    <row r="503" spans="1:16" x14ac:dyDescent="0.35">
      <c r="A503" s="1">
        <v>501</v>
      </c>
      <c r="B503" t="s">
        <v>617</v>
      </c>
      <c r="C503">
        <v>52100840.569120146</v>
      </c>
      <c r="D503">
        <v>4000000000</v>
      </c>
      <c r="E503">
        <v>134</v>
      </c>
      <c r="F503">
        <v>389</v>
      </c>
      <c r="G503">
        <f t="shared" si="36"/>
        <v>1</v>
      </c>
      <c r="H503">
        <v>0</v>
      </c>
      <c r="I503">
        <v>30065</v>
      </c>
      <c r="J503">
        <f t="shared" si="37"/>
        <v>60</v>
      </c>
      <c r="K503" t="s">
        <v>2499</v>
      </c>
      <c r="L503">
        <v>66666666</v>
      </c>
      <c r="M503">
        <f t="shared" si="38"/>
        <v>66666666.666666664</v>
      </c>
      <c r="N503" s="6">
        <v>66666666.666666597</v>
      </c>
      <c r="O503">
        <f t="shared" si="39"/>
        <v>51754531.847663395</v>
      </c>
      <c r="P503">
        <f t="shared" si="40"/>
        <v>51754531.847663395</v>
      </c>
    </row>
    <row r="504" spans="1:16" x14ac:dyDescent="0.35">
      <c r="A504" s="1">
        <v>502</v>
      </c>
      <c r="B504" t="s">
        <v>618</v>
      </c>
      <c r="C504">
        <v>52093031.97087013</v>
      </c>
      <c r="D504">
        <v>4000000000</v>
      </c>
      <c r="E504">
        <v>134</v>
      </c>
      <c r="F504">
        <v>390</v>
      </c>
      <c r="G504">
        <f t="shared" si="36"/>
        <v>1</v>
      </c>
      <c r="H504">
        <v>0</v>
      </c>
      <c r="I504">
        <v>30125</v>
      </c>
      <c r="J504">
        <f t="shared" si="37"/>
        <v>60</v>
      </c>
      <c r="K504" t="s">
        <v>2639</v>
      </c>
      <c r="L504">
        <v>66666666</v>
      </c>
      <c r="M504">
        <f t="shared" si="38"/>
        <v>66666666.666666664</v>
      </c>
      <c r="N504" s="6">
        <v>66666666.666666597</v>
      </c>
      <c r="O504">
        <f t="shared" si="39"/>
        <v>51784232.365145229</v>
      </c>
      <c r="P504">
        <f t="shared" si="40"/>
        <v>51784232.365145229</v>
      </c>
    </row>
    <row r="505" spans="1:16" x14ac:dyDescent="0.35">
      <c r="A505" s="1">
        <v>503</v>
      </c>
      <c r="B505" t="s">
        <v>620</v>
      </c>
      <c r="C505">
        <v>52096154.960819073</v>
      </c>
      <c r="D505">
        <v>4000000000</v>
      </c>
      <c r="E505">
        <v>134</v>
      </c>
      <c r="F505">
        <v>390</v>
      </c>
      <c r="G505">
        <f t="shared" si="36"/>
        <v>0</v>
      </c>
      <c r="H505">
        <v>0</v>
      </c>
      <c r="I505">
        <v>30185</v>
      </c>
      <c r="J505">
        <f t="shared" si="37"/>
        <v>60</v>
      </c>
      <c r="K505" t="s">
        <v>2478</v>
      </c>
      <c r="L505">
        <v>66666666</v>
      </c>
      <c r="M505">
        <f t="shared" si="38"/>
        <v>0</v>
      </c>
      <c r="N505" s="6">
        <v>66666666.666666597</v>
      </c>
      <c r="O505">
        <f t="shared" si="39"/>
        <v>51681298.65827398</v>
      </c>
      <c r="P505">
        <f t="shared" si="40"/>
        <v>51681298.65827398</v>
      </c>
    </row>
    <row r="506" spans="1:16" x14ac:dyDescent="0.35">
      <c r="A506" s="1">
        <v>504</v>
      </c>
      <c r="B506" t="s">
        <v>621</v>
      </c>
      <c r="C506">
        <v>52093031.97087013</v>
      </c>
      <c r="D506">
        <v>4000000000</v>
      </c>
      <c r="E506">
        <v>135</v>
      </c>
      <c r="F506">
        <v>390</v>
      </c>
      <c r="G506">
        <f t="shared" si="36"/>
        <v>0</v>
      </c>
      <c r="H506">
        <v>0</v>
      </c>
      <c r="I506">
        <v>30245</v>
      </c>
      <c r="J506">
        <f t="shared" si="37"/>
        <v>60</v>
      </c>
      <c r="K506" t="s">
        <v>2595</v>
      </c>
      <c r="L506">
        <v>66666666</v>
      </c>
      <c r="M506">
        <f t="shared" si="38"/>
        <v>0</v>
      </c>
      <c r="N506" s="6">
        <v>66666666.666666597</v>
      </c>
      <c r="O506">
        <f t="shared" si="39"/>
        <v>51578773.350967102</v>
      </c>
      <c r="P506">
        <f t="shared" si="40"/>
        <v>51578773.350967102</v>
      </c>
    </row>
    <row r="507" spans="1:16" x14ac:dyDescent="0.35">
      <c r="A507" s="1">
        <v>505</v>
      </c>
      <c r="B507" t="s">
        <v>622</v>
      </c>
      <c r="C507">
        <v>52097718.328628719</v>
      </c>
      <c r="D507">
        <v>4000000000</v>
      </c>
      <c r="E507">
        <v>134</v>
      </c>
      <c r="F507">
        <v>390</v>
      </c>
      <c r="G507">
        <f t="shared" si="36"/>
        <v>0</v>
      </c>
      <c r="H507">
        <v>0</v>
      </c>
      <c r="I507">
        <v>30305</v>
      </c>
      <c r="J507">
        <f t="shared" si="37"/>
        <v>60</v>
      </c>
      <c r="K507" t="s">
        <v>2508</v>
      </c>
      <c r="L507">
        <v>66666666</v>
      </c>
      <c r="M507">
        <f t="shared" si="38"/>
        <v>0</v>
      </c>
      <c r="N507" s="6">
        <v>66666666.666666597</v>
      </c>
      <c r="O507">
        <f t="shared" si="39"/>
        <v>51476654.01748886</v>
      </c>
      <c r="P507">
        <f t="shared" si="40"/>
        <v>51476654.01748886</v>
      </c>
    </row>
    <row r="508" spans="1:16" x14ac:dyDescent="0.35">
      <c r="A508" s="1">
        <v>506</v>
      </c>
      <c r="B508" t="s">
        <v>623</v>
      </c>
      <c r="C508">
        <v>52091470.101436444</v>
      </c>
      <c r="D508">
        <v>4000000000</v>
      </c>
      <c r="E508">
        <v>134</v>
      </c>
      <c r="F508">
        <v>392</v>
      </c>
      <c r="G508">
        <f t="shared" si="36"/>
        <v>2</v>
      </c>
      <c r="H508">
        <v>0</v>
      </c>
      <c r="I508">
        <v>30365</v>
      </c>
      <c r="J508">
        <f t="shared" si="37"/>
        <v>60</v>
      </c>
      <c r="K508" t="s">
        <v>2546</v>
      </c>
      <c r="L508">
        <v>66666666</v>
      </c>
      <c r="M508">
        <f t="shared" si="38"/>
        <v>133333333.33333333</v>
      </c>
      <c r="N508" s="6">
        <v>66666666.666666597</v>
      </c>
      <c r="O508">
        <f t="shared" si="39"/>
        <v>51638399.473077558</v>
      </c>
      <c r="P508">
        <f t="shared" si="40"/>
        <v>51638399.473077558</v>
      </c>
    </row>
    <row r="509" spans="1:16" x14ac:dyDescent="0.35">
      <c r="A509" s="1">
        <v>507</v>
      </c>
      <c r="B509" t="s">
        <v>624</v>
      </c>
      <c r="C509">
        <v>52094593.091385372</v>
      </c>
      <c r="D509">
        <v>4000000000</v>
      </c>
      <c r="E509">
        <v>134</v>
      </c>
      <c r="F509">
        <v>393</v>
      </c>
      <c r="G509">
        <f t="shared" si="36"/>
        <v>1</v>
      </c>
      <c r="H509">
        <v>0</v>
      </c>
      <c r="I509">
        <v>30425</v>
      </c>
      <c r="J509">
        <f t="shared" si="37"/>
        <v>60</v>
      </c>
      <c r="K509" t="s">
        <v>2640</v>
      </c>
      <c r="L509">
        <v>53333333</v>
      </c>
      <c r="M509">
        <f t="shared" si="38"/>
        <v>66666666.666666664</v>
      </c>
      <c r="N509" s="6">
        <v>53333333.333333299</v>
      </c>
      <c r="O509">
        <f t="shared" si="39"/>
        <v>51668036.154478222</v>
      </c>
      <c r="P509">
        <f t="shared" si="40"/>
        <v>51668036.154478222</v>
      </c>
    </row>
    <row r="510" spans="1:16" x14ac:dyDescent="0.35">
      <c r="A510" s="1">
        <v>508</v>
      </c>
      <c r="B510" t="s">
        <v>626</v>
      </c>
      <c r="C510">
        <v>52094595.337602191</v>
      </c>
      <c r="D510">
        <v>4000000000</v>
      </c>
      <c r="E510">
        <v>134</v>
      </c>
      <c r="F510">
        <v>395</v>
      </c>
      <c r="G510">
        <f t="shared" si="36"/>
        <v>2</v>
      </c>
      <c r="H510">
        <v>0</v>
      </c>
      <c r="I510">
        <v>30485</v>
      </c>
      <c r="J510">
        <f t="shared" si="37"/>
        <v>60</v>
      </c>
      <c r="K510" t="s">
        <v>2501</v>
      </c>
      <c r="L510">
        <v>53333333</v>
      </c>
      <c r="M510">
        <f t="shared" si="38"/>
        <v>133333333.33333333</v>
      </c>
      <c r="N510" s="6">
        <v>53333333.333333299</v>
      </c>
      <c r="O510">
        <f t="shared" si="39"/>
        <v>51828768.246678695</v>
      </c>
      <c r="P510">
        <f t="shared" si="40"/>
        <v>51828768.246678695</v>
      </c>
    </row>
    <row r="511" spans="1:16" x14ac:dyDescent="0.35">
      <c r="A511" s="1">
        <v>509</v>
      </c>
      <c r="B511" t="s">
        <v>627</v>
      </c>
      <c r="C511">
        <v>52094595.338679783</v>
      </c>
      <c r="D511">
        <v>4000000000</v>
      </c>
      <c r="E511">
        <v>134</v>
      </c>
      <c r="F511">
        <v>396</v>
      </c>
      <c r="G511">
        <f t="shared" si="36"/>
        <v>1</v>
      </c>
      <c r="H511">
        <v>0</v>
      </c>
      <c r="I511">
        <v>30545</v>
      </c>
      <c r="J511">
        <f t="shared" si="37"/>
        <v>60</v>
      </c>
      <c r="K511" t="s">
        <v>2576</v>
      </c>
      <c r="L511">
        <v>53333333</v>
      </c>
      <c r="M511">
        <f t="shared" si="38"/>
        <v>66666666.666666664</v>
      </c>
      <c r="N511" s="6">
        <v>53333333.333333299</v>
      </c>
      <c r="O511">
        <f t="shared" si="39"/>
        <v>51857914.552299887</v>
      </c>
      <c r="P511">
        <f t="shared" si="40"/>
        <v>51857914.552299887</v>
      </c>
    </row>
    <row r="512" spans="1:16" x14ac:dyDescent="0.35">
      <c r="A512" s="1">
        <v>510</v>
      </c>
      <c r="B512" t="s">
        <v>628</v>
      </c>
      <c r="C512">
        <v>52094593.091385372</v>
      </c>
      <c r="D512">
        <v>4000000000</v>
      </c>
      <c r="E512">
        <v>134</v>
      </c>
      <c r="F512">
        <v>397</v>
      </c>
      <c r="G512">
        <f t="shared" si="36"/>
        <v>1</v>
      </c>
      <c r="H512">
        <v>0</v>
      </c>
      <c r="I512">
        <v>30605</v>
      </c>
      <c r="J512">
        <f t="shared" si="37"/>
        <v>60</v>
      </c>
      <c r="K512" t="s">
        <v>2492</v>
      </c>
      <c r="L512">
        <v>53333333</v>
      </c>
      <c r="M512">
        <f t="shared" si="38"/>
        <v>66666666.666666664</v>
      </c>
      <c r="N512" s="6">
        <v>53333333.333333299</v>
      </c>
      <c r="O512">
        <f t="shared" si="39"/>
        <v>51886946.577356644</v>
      </c>
      <c r="P512">
        <f t="shared" si="40"/>
        <v>51886946.577356644</v>
      </c>
    </row>
    <row r="513" spans="1:16" x14ac:dyDescent="0.35">
      <c r="A513" s="1">
        <v>511</v>
      </c>
      <c r="B513" t="s">
        <v>629</v>
      </c>
      <c r="C513">
        <v>52086785.990972273</v>
      </c>
      <c r="D513">
        <v>4000000000</v>
      </c>
      <c r="E513">
        <v>134</v>
      </c>
      <c r="F513">
        <v>397</v>
      </c>
      <c r="G513">
        <f t="shared" si="36"/>
        <v>0</v>
      </c>
      <c r="H513">
        <v>0</v>
      </c>
      <c r="I513">
        <v>30665</v>
      </c>
      <c r="J513">
        <f t="shared" si="37"/>
        <v>60</v>
      </c>
      <c r="K513" t="s">
        <v>2501</v>
      </c>
      <c r="L513">
        <v>53333333</v>
      </c>
      <c r="M513">
        <f t="shared" si="38"/>
        <v>0</v>
      </c>
      <c r="N513" s="6">
        <v>53333333.333333299</v>
      </c>
      <c r="O513">
        <f t="shared" si="39"/>
        <v>51785423.120821781</v>
      </c>
      <c r="P513">
        <f t="shared" si="40"/>
        <v>51785423.120821781</v>
      </c>
    </row>
    <row r="514" spans="1:16" x14ac:dyDescent="0.35">
      <c r="A514" s="1">
        <v>512</v>
      </c>
      <c r="B514" t="s">
        <v>630</v>
      </c>
      <c r="C514">
        <v>52096156.45919501</v>
      </c>
      <c r="D514">
        <v>4000000000</v>
      </c>
      <c r="E514">
        <v>134</v>
      </c>
      <c r="F514">
        <v>397</v>
      </c>
      <c r="G514">
        <f t="shared" si="36"/>
        <v>0</v>
      </c>
      <c r="H514">
        <v>0</v>
      </c>
      <c r="I514">
        <v>30725</v>
      </c>
      <c r="J514">
        <f t="shared" si="37"/>
        <v>60</v>
      </c>
      <c r="K514" t="s">
        <v>2641</v>
      </c>
      <c r="L514">
        <v>53333333</v>
      </c>
      <c r="M514">
        <f t="shared" si="38"/>
        <v>0</v>
      </c>
      <c r="N514" s="6">
        <v>53333333.333333299</v>
      </c>
      <c r="O514">
        <f t="shared" si="39"/>
        <v>51684296.175752647</v>
      </c>
      <c r="P514">
        <f t="shared" si="40"/>
        <v>51684296.175752647</v>
      </c>
    </row>
    <row r="515" spans="1:16" x14ac:dyDescent="0.35">
      <c r="A515" s="1">
        <v>513</v>
      </c>
      <c r="B515" t="s">
        <v>632</v>
      </c>
      <c r="C515">
        <v>52097719.828083277</v>
      </c>
      <c r="D515">
        <v>4000000000</v>
      </c>
      <c r="E515">
        <v>134</v>
      </c>
      <c r="F515">
        <v>399</v>
      </c>
      <c r="G515">
        <f t="shared" si="36"/>
        <v>2</v>
      </c>
      <c r="H515">
        <v>0</v>
      </c>
      <c r="I515">
        <v>30785</v>
      </c>
      <c r="J515">
        <f t="shared" si="37"/>
        <v>60</v>
      </c>
      <c r="K515" t="s">
        <v>2479</v>
      </c>
      <c r="L515">
        <v>53333333</v>
      </c>
      <c r="M515">
        <f t="shared" si="38"/>
        <v>133333333.33333333</v>
      </c>
      <c r="N515" s="6">
        <v>53333333.333333299</v>
      </c>
      <c r="O515">
        <f t="shared" si="39"/>
        <v>51843430.242000975</v>
      </c>
      <c r="P515">
        <f t="shared" si="40"/>
        <v>51843430.242000975</v>
      </c>
    </row>
    <row r="516" spans="1:16" x14ac:dyDescent="0.35">
      <c r="A516" s="1">
        <v>514</v>
      </c>
      <c r="B516" t="s">
        <v>633</v>
      </c>
      <c r="C516">
        <v>52100841.318577647</v>
      </c>
      <c r="D516">
        <v>4000000000</v>
      </c>
      <c r="E516">
        <v>134</v>
      </c>
      <c r="F516">
        <v>401</v>
      </c>
      <c r="G516">
        <f t="shared" ref="G516:G579" si="41">F516-F515</f>
        <v>2</v>
      </c>
      <c r="H516">
        <v>0</v>
      </c>
      <c r="I516">
        <v>30845</v>
      </c>
      <c r="J516">
        <f t="shared" ref="J516:J579" si="42">I516-I515</f>
        <v>60</v>
      </c>
      <c r="K516" t="s">
        <v>2642</v>
      </c>
      <c r="L516">
        <v>53333333</v>
      </c>
      <c r="M516">
        <f t="shared" ref="M516:M579" si="43">(D516*G516)/J516</f>
        <v>133333333.33333333</v>
      </c>
      <c r="N516" s="6">
        <v>53333333.333333299</v>
      </c>
      <c r="O516">
        <f t="shared" ref="O516:O579" si="44">(D516*F516)/I516</f>
        <v>52001945.20992057</v>
      </c>
      <c r="P516">
        <f t="shared" ref="P516:P579" si="45">(D516*F516)/I516</f>
        <v>52001945.20992057</v>
      </c>
    </row>
    <row r="517" spans="1:16" x14ac:dyDescent="0.35">
      <c r="A517" s="1">
        <v>515</v>
      </c>
      <c r="B517" t="s">
        <v>635</v>
      </c>
      <c r="C517">
        <v>52099278.699686453</v>
      </c>
      <c r="D517">
        <v>4000000000</v>
      </c>
      <c r="E517">
        <v>134</v>
      </c>
      <c r="F517">
        <v>403</v>
      </c>
      <c r="G517">
        <f t="shared" si="41"/>
        <v>2</v>
      </c>
      <c r="H517">
        <v>0</v>
      </c>
      <c r="I517">
        <v>30905</v>
      </c>
      <c r="J517">
        <f t="shared" si="42"/>
        <v>60</v>
      </c>
      <c r="K517" t="s">
        <v>2574</v>
      </c>
      <c r="L517">
        <v>53333333</v>
      </c>
      <c r="M517">
        <f t="shared" si="43"/>
        <v>133333333.33333333</v>
      </c>
      <c r="N517" s="6">
        <v>53333333.333333299</v>
      </c>
      <c r="O517">
        <f t="shared" si="44"/>
        <v>52159844.685326003</v>
      </c>
      <c r="P517">
        <f t="shared" si="45"/>
        <v>52159844.685326003</v>
      </c>
    </row>
    <row r="518" spans="1:16" x14ac:dyDescent="0.35">
      <c r="A518" s="1">
        <v>516</v>
      </c>
      <c r="B518" t="s">
        <v>636</v>
      </c>
      <c r="C518">
        <v>52093031.221951678</v>
      </c>
      <c r="D518">
        <v>4000000000</v>
      </c>
      <c r="E518">
        <v>134</v>
      </c>
      <c r="F518">
        <v>404</v>
      </c>
      <c r="G518">
        <f t="shared" si="41"/>
        <v>1</v>
      </c>
      <c r="H518">
        <v>0</v>
      </c>
      <c r="I518">
        <v>30965</v>
      </c>
      <c r="J518">
        <f t="shared" si="42"/>
        <v>60</v>
      </c>
      <c r="K518" t="s">
        <v>2492</v>
      </c>
      <c r="L518">
        <v>53333333</v>
      </c>
      <c r="M518">
        <f t="shared" si="43"/>
        <v>66666666.666666664</v>
      </c>
      <c r="N518" s="6">
        <v>53333333.333333299</v>
      </c>
      <c r="O518">
        <f t="shared" si="44"/>
        <v>52187954.141772971</v>
      </c>
      <c r="P518">
        <f t="shared" si="45"/>
        <v>52187954.141772971</v>
      </c>
    </row>
    <row r="519" spans="1:16" x14ac:dyDescent="0.35">
      <c r="A519" s="1">
        <v>517</v>
      </c>
      <c r="B519" t="s">
        <v>637</v>
      </c>
      <c r="C519">
        <v>52096154.960819073</v>
      </c>
      <c r="D519">
        <v>4000000000</v>
      </c>
      <c r="E519">
        <v>134</v>
      </c>
      <c r="F519">
        <v>404</v>
      </c>
      <c r="G519">
        <f t="shared" si="41"/>
        <v>0</v>
      </c>
      <c r="H519">
        <v>0</v>
      </c>
      <c r="I519">
        <v>31025</v>
      </c>
      <c r="J519">
        <f t="shared" si="42"/>
        <v>60</v>
      </c>
      <c r="K519" t="s">
        <v>2642</v>
      </c>
      <c r="L519">
        <v>73333333</v>
      </c>
      <c r="M519">
        <f t="shared" si="43"/>
        <v>0</v>
      </c>
      <c r="N519" s="6">
        <v>80000000</v>
      </c>
      <c r="O519">
        <f t="shared" si="44"/>
        <v>52087026.591458499</v>
      </c>
      <c r="P519">
        <f t="shared" si="45"/>
        <v>52087026.591458499</v>
      </c>
    </row>
    <row r="520" spans="1:16" x14ac:dyDescent="0.35">
      <c r="A520" s="1">
        <v>518</v>
      </c>
      <c r="B520" t="s">
        <v>638</v>
      </c>
      <c r="C520">
        <v>52094593.840303823</v>
      </c>
      <c r="D520">
        <v>4000000000</v>
      </c>
      <c r="E520">
        <v>134</v>
      </c>
      <c r="F520">
        <v>405</v>
      </c>
      <c r="G520">
        <f t="shared" si="41"/>
        <v>1</v>
      </c>
      <c r="H520">
        <v>0</v>
      </c>
      <c r="I520">
        <v>31085</v>
      </c>
      <c r="J520">
        <f t="shared" si="42"/>
        <v>60</v>
      </c>
      <c r="K520" t="s">
        <v>2493</v>
      </c>
      <c r="L520">
        <v>73333333</v>
      </c>
      <c r="M520">
        <f t="shared" si="43"/>
        <v>66666666.666666664</v>
      </c>
      <c r="N520" s="6">
        <v>80000000</v>
      </c>
      <c r="O520">
        <f t="shared" si="44"/>
        <v>52115168.08750201</v>
      </c>
      <c r="P520">
        <f t="shared" si="45"/>
        <v>52115168.08750201</v>
      </c>
    </row>
    <row r="521" spans="1:16" x14ac:dyDescent="0.35">
      <c r="A521" s="1">
        <v>519</v>
      </c>
      <c r="B521" t="s">
        <v>639</v>
      </c>
      <c r="C521">
        <v>52094593.091385372</v>
      </c>
      <c r="D521">
        <v>4000000000</v>
      </c>
      <c r="E521">
        <v>134</v>
      </c>
      <c r="F521">
        <v>406</v>
      </c>
      <c r="G521">
        <f t="shared" si="41"/>
        <v>1</v>
      </c>
      <c r="H521">
        <v>0</v>
      </c>
      <c r="I521">
        <v>31145</v>
      </c>
      <c r="J521">
        <f t="shared" si="42"/>
        <v>60</v>
      </c>
      <c r="K521" t="s">
        <v>2503</v>
      </c>
      <c r="L521">
        <v>73333333</v>
      </c>
      <c r="M521">
        <f t="shared" si="43"/>
        <v>66666666.666666664</v>
      </c>
      <c r="N521" s="6">
        <v>80000000</v>
      </c>
      <c r="O521">
        <f t="shared" si="44"/>
        <v>52143201.155883767</v>
      </c>
      <c r="P521">
        <f t="shared" si="45"/>
        <v>52143201.155883767</v>
      </c>
    </row>
    <row r="522" spans="1:16" x14ac:dyDescent="0.35">
      <c r="A522" s="1">
        <v>520</v>
      </c>
      <c r="B522" t="s">
        <v>640</v>
      </c>
      <c r="C522">
        <v>52094593.840303823</v>
      </c>
      <c r="D522">
        <v>4000000000</v>
      </c>
      <c r="E522">
        <v>134</v>
      </c>
      <c r="F522">
        <v>407</v>
      </c>
      <c r="G522">
        <f t="shared" si="41"/>
        <v>1</v>
      </c>
      <c r="H522">
        <v>0</v>
      </c>
      <c r="I522">
        <v>31205</v>
      </c>
      <c r="J522">
        <f t="shared" si="42"/>
        <v>60</v>
      </c>
      <c r="K522" t="s">
        <v>2643</v>
      </c>
      <c r="L522">
        <v>73333333</v>
      </c>
      <c r="M522">
        <f t="shared" si="43"/>
        <v>66666666.666666664</v>
      </c>
      <c r="N522" s="6">
        <v>80000000</v>
      </c>
      <c r="O522">
        <f t="shared" si="44"/>
        <v>52171126.422047749</v>
      </c>
      <c r="P522">
        <f t="shared" si="45"/>
        <v>52171126.422047749</v>
      </c>
    </row>
    <row r="523" spans="1:16" x14ac:dyDescent="0.35">
      <c r="A523" s="1">
        <v>521</v>
      </c>
      <c r="B523" t="s">
        <v>641</v>
      </c>
      <c r="C523">
        <v>52094593.091385372</v>
      </c>
      <c r="D523">
        <v>4000000000</v>
      </c>
      <c r="E523">
        <v>134</v>
      </c>
      <c r="F523">
        <v>407</v>
      </c>
      <c r="G523">
        <f t="shared" si="41"/>
        <v>0</v>
      </c>
      <c r="H523">
        <v>0</v>
      </c>
      <c r="I523">
        <v>31265</v>
      </c>
      <c r="J523">
        <f t="shared" si="42"/>
        <v>60</v>
      </c>
      <c r="K523" t="s">
        <v>2499</v>
      </c>
      <c r="L523">
        <v>73333333</v>
      </c>
      <c r="M523">
        <f t="shared" si="43"/>
        <v>0</v>
      </c>
      <c r="N523" s="6">
        <v>80000000</v>
      </c>
      <c r="O523">
        <f t="shared" si="44"/>
        <v>52071005.917159766</v>
      </c>
      <c r="P523">
        <f t="shared" si="45"/>
        <v>52071005.917159766</v>
      </c>
    </row>
    <row r="524" spans="1:16" x14ac:dyDescent="0.35">
      <c r="A524" s="1">
        <v>522</v>
      </c>
      <c r="B524" t="s">
        <v>642</v>
      </c>
      <c r="C524">
        <v>52097718.328089662</v>
      </c>
      <c r="D524">
        <v>4000000000</v>
      </c>
      <c r="E524">
        <v>134</v>
      </c>
      <c r="F524">
        <v>408</v>
      </c>
      <c r="G524">
        <f t="shared" si="41"/>
        <v>1</v>
      </c>
      <c r="H524">
        <v>0</v>
      </c>
      <c r="I524">
        <v>31325</v>
      </c>
      <c r="J524">
        <f t="shared" si="42"/>
        <v>60</v>
      </c>
      <c r="K524" t="s">
        <v>2644</v>
      </c>
      <c r="L524">
        <v>73333333</v>
      </c>
      <c r="M524">
        <f t="shared" si="43"/>
        <v>66666666.666666664</v>
      </c>
      <c r="N524" s="6">
        <v>80000000</v>
      </c>
      <c r="O524">
        <f t="shared" si="44"/>
        <v>52098962.490023941</v>
      </c>
      <c r="P524">
        <f t="shared" si="45"/>
        <v>52098962.490023941</v>
      </c>
    </row>
    <row r="525" spans="1:16" x14ac:dyDescent="0.35">
      <c r="A525" s="1">
        <v>523</v>
      </c>
      <c r="B525" t="s">
        <v>643</v>
      </c>
      <c r="C525">
        <v>52096154.960819073</v>
      </c>
      <c r="D525">
        <v>4000000000</v>
      </c>
      <c r="E525">
        <v>134</v>
      </c>
      <c r="F525">
        <v>408</v>
      </c>
      <c r="G525">
        <f t="shared" si="41"/>
        <v>0</v>
      </c>
      <c r="H525">
        <v>0</v>
      </c>
      <c r="I525">
        <v>31385</v>
      </c>
      <c r="J525">
        <f t="shared" si="42"/>
        <v>60</v>
      </c>
      <c r="K525" t="s">
        <v>2481</v>
      </c>
      <c r="L525">
        <v>73333333</v>
      </c>
      <c r="M525">
        <f t="shared" si="43"/>
        <v>0</v>
      </c>
      <c r="N525" s="6">
        <v>80000000</v>
      </c>
      <c r="O525">
        <f t="shared" si="44"/>
        <v>51999362.75290744</v>
      </c>
      <c r="P525">
        <f t="shared" si="45"/>
        <v>51999362.75290744</v>
      </c>
    </row>
    <row r="526" spans="1:16" x14ac:dyDescent="0.35">
      <c r="A526" s="1">
        <v>524</v>
      </c>
      <c r="B526" t="s">
        <v>644</v>
      </c>
      <c r="C526">
        <v>52091470.101436444</v>
      </c>
      <c r="D526">
        <v>4000000000</v>
      </c>
      <c r="E526">
        <v>134</v>
      </c>
      <c r="F526">
        <v>408</v>
      </c>
      <c r="G526">
        <f t="shared" si="41"/>
        <v>0</v>
      </c>
      <c r="H526">
        <v>0</v>
      </c>
      <c r="I526">
        <v>31445</v>
      </c>
      <c r="J526">
        <f t="shared" si="42"/>
        <v>60</v>
      </c>
      <c r="K526" t="s">
        <v>2473</v>
      </c>
      <c r="L526">
        <v>73333333</v>
      </c>
      <c r="M526">
        <f t="shared" si="43"/>
        <v>0</v>
      </c>
      <c r="N526" s="6">
        <v>80000000</v>
      </c>
      <c r="O526">
        <f t="shared" si="44"/>
        <v>51900143.107012242</v>
      </c>
      <c r="P526">
        <f t="shared" si="45"/>
        <v>51900143.107012242</v>
      </c>
    </row>
    <row r="527" spans="1:16" x14ac:dyDescent="0.35">
      <c r="A527" s="1">
        <v>525</v>
      </c>
      <c r="B527" t="s">
        <v>645</v>
      </c>
      <c r="C527">
        <v>52096156.459195018</v>
      </c>
      <c r="D527">
        <v>4000000000</v>
      </c>
      <c r="E527">
        <v>134</v>
      </c>
      <c r="F527">
        <v>409</v>
      </c>
      <c r="G527">
        <f t="shared" si="41"/>
        <v>1</v>
      </c>
      <c r="H527">
        <v>0</v>
      </c>
      <c r="I527">
        <v>31505</v>
      </c>
      <c r="J527">
        <f t="shared" si="42"/>
        <v>60</v>
      </c>
      <c r="K527" t="s">
        <v>2479</v>
      </c>
      <c r="L527">
        <v>73333333</v>
      </c>
      <c r="M527">
        <f t="shared" si="43"/>
        <v>66666666.666666664</v>
      </c>
      <c r="N527" s="6">
        <v>80000000</v>
      </c>
      <c r="O527">
        <f t="shared" si="44"/>
        <v>51928265.354705602</v>
      </c>
      <c r="P527">
        <f t="shared" si="45"/>
        <v>51928265.354705602</v>
      </c>
    </row>
    <row r="528" spans="1:16" x14ac:dyDescent="0.35">
      <c r="A528" s="1">
        <v>526</v>
      </c>
      <c r="B528" t="s">
        <v>646</v>
      </c>
      <c r="C528">
        <v>52099279.449143954</v>
      </c>
      <c r="D528">
        <v>4000000000</v>
      </c>
      <c r="E528">
        <v>134</v>
      </c>
      <c r="F528">
        <v>410</v>
      </c>
      <c r="G528">
        <f t="shared" si="41"/>
        <v>1</v>
      </c>
      <c r="H528">
        <v>0</v>
      </c>
      <c r="I528">
        <v>31565</v>
      </c>
      <c r="J528">
        <f t="shared" si="42"/>
        <v>60</v>
      </c>
      <c r="K528" t="s">
        <v>2645</v>
      </c>
      <c r="L528">
        <v>73333333</v>
      </c>
      <c r="M528">
        <f t="shared" si="43"/>
        <v>66666666.666666664</v>
      </c>
      <c r="N528" s="6">
        <v>80000000</v>
      </c>
      <c r="O528">
        <f t="shared" si="44"/>
        <v>51956280.690638363</v>
      </c>
      <c r="P528">
        <f t="shared" si="45"/>
        <v>51956280.690638363</v>
      </c>
    </row>
    <row r="529" spans="1:16" x14ac:dyDescent="0.35">
      <c r="A529" s="1">
        <v>527</v>
      </c>
      <c r="B529" t="s">
        <v>647</v>
      </c>
      <c r="C529">
        <v>52094593.840303823</v>
      </c>
      <c r="D529">
        <v>4000000000</v>
      </c>
      <c r="E529">
        <v>134</v>
      </c>
      <c r="F529">
        <v>411</v>
      </c>
      <c r="G529">
        <f t="shared" si="41"/>
        <v>1</v>
      </c>
      <c r="H529">
        <v>0</v>
      </c>
      <c r="I529">
        <v>31625</v>
      </c>
      <c r="J529">
        <f t="shared" si="42"/>
        <v>60</v>
      </c>
      <c r="K529" t="s">
        <v>2473</v>
      </c>
      <c r="L529">
        <v>40000000</v>
      </c>
      <c r="M529">
        <f t="shared" si="43"/>
        <v>66666666.666666664</v>
      </c>
      <c r="N529" s="6">
        <v>40000000</v>
      </c>
      <c r="O529">
        <f t="shared" si="44"/>
        <v>51984189.723320156</v>
      </c>
      <c r="P529">
        <f t="shared" si="45"/>
        <v>51984189.723320156</v>
      </c>
    </row>
    <row r="530" spans="1:16" x14ac:dyDescent="0.35">
      <c r="A530" s="1">
        <v>528</v>
      </c>
      <c r="B530" t="s">
        <v>648</v>
      </c>
      <c r="C530">
        <v>52091474.593332604</v>
      </c>
      <c r="D530">
        <v>4000000000</v>
      </c>
      <c r="E530">
        <v>134</v>
      </c>
      <c r="F530">
        <v>413</v>
      </c>
      <c r="G530">
        <f t="shared" si="41"/>
        <v>2</v>
      </c>
      <c r="H530">
        <v>0</v>
      </c>
      <c r="I530">
        <v>31685</v>
      </c>
      <c r="J530">
        <f t="shared" si="42"/>
        <v>60</v>
      </c>
      <c r="K530" t="s">
        <v>2496</v>
      </c>
      <c r="L530">
        <v>40000000</v>
      </c>
      <c r="M530">
        <f t="shared" si="43"/>
        <v>133333333.33333333</v>
      </c>
      <c r="N530" s="6">
        <v>40000000</v>
      </c>
      <c r="O530">
        <f t="shared" si="44"/>
        <v>52138235.75824523</v>
      </c>
      <c r="P530">
        <f t="shared" si="45"/>
        <v>52138235.75824523</v>
      </c>
    </row>
    <row r="531" spans="1:16" x14ac:dyDescent="0.35">
      <c r="A531" s="1">
        <v>529</v>
      </c>
      <c r="B531" t="s">
        <v>649</v>
      </c>
      <c r="C531">
        <v>52099279.449143954</v>
      </c>
      <c r="D531">
        <v>4000000000</v>
      </c>
      <c r="E531">
        <v>134</v>
      </c>
      <c r="F531">
        <v>414</v>
      </c>
      <c r="G531">
        <f t="shared" si="41"/>
        <v>1</v>
      </c>
      <c r="H531">
        <v>0</v>
      </c>
      <c r="I531">
        <v>31745</v>
      </c>
      <c r="J531">
        <f t="shared" si="42"/>
        <v>60</v>
      </c>
      <c r="K531" t="s">
        <v>2646</v>
      </c>
      <c r="L531">
        <v>40000000</v>
      </c>
      <c r="M531">
        <f t="shared" si="43"/>
        <v>66666666.666666664</v>
      </c>
      <c r="N531" s="6">
        <v>40000000</v>
      </c>
      <c r="O531">
        <f t="shared" si="44"/>
        <v>52165695.385100015</v>
      </c>
      <c r="P531">
        <f t="shared" si="45"/>
        <v>52165695.385100015</v>
      </c>
    </row>
    <row r="532" spans="1:16" x14ac:dyDescent="0.35">
      <c r="A532" s="1">
        <v>530</v>
      </c>
      <c r="B532" t="s">
        <v>651</v>
      </c>
      <c r="C532">
        <v>52094593.091385372</v>
      </c>
      <c r="D532">
        <v>4000000000</v>
      </c>
      <c r="E532">
        <v>134</v>
      </c>
      <c r="F532">
        <v>417</v>
      </c>
      <c r="G532">
        <f t="shared" si="41"/>
        <v>3</v>
      </c>
      <c r="H532">
        <v>0</v>
      </c>
      <c r="I532">
        <v>31805</v>
      </c>
      <c r="J532">
        <f t="shared" si="42"/>
        <v>60</v>
      </c>
      <c r="K532" t="s">
        <v>2487</v>
      </c>
      <c r="L532">
        <v>40000000</v>
      </c>
      <c r="M532">
        <f t="shared" si="43"/>
        <v>200000000</v>
      </c>
      <c r="N532" s="6">
        <v>40000000</v>
      </c>
      <c r="O532">
        <f t="shared" si="44"/>
        <v>52444584.184876591</v>
      </c>
      <c r="P532">
        <f t="shared" si="45"/>
        <v>52444584.184876591</v>
      </c>
    </row>
    <row r="533" spans="1:16" x14ac:dyDescent="0.35">
      <c r="A533" s="1">
        <v>531</v>
      </c>
      <c r="B533" t="s">
        <v>652</v>
      </c>
      <c r="C533">
        <v>52093031.221951678</v>
      </c>
      <c r="D533">
        <v>4000000000</v>
      </c>
      <c r="E533">
        <v>134</v>
      </c>
      <c r="F533">
        <v>417</v>
      </c>
      <c r="G533">
        <f t="shared" si="41"/>
        <v>0</v>
      </c>
      <c r="H533">
        <v>0</v>
      </c>
      <c r="I533">
        <v>31865</v>
      </c>
      <c r="J533">
        <f t="shared" si="42"/>
        <v>60</v>
      </c>
      <c r="K533" t="s">
        <v>2473</v>
      </c>
      <c r="L533">
        <v>40000000</v>
      </c>
      <c r="M533">
        <f t="shared" si="43"/>
        <v>0</v>
      </c>
      <c r="N533" s="6">
        <v>40000000</v>
      </c>
      <c r="O533">
        <f t="shared" si="44"/>
        <v>52345833.98713322</v>
      </c>
      <c r="P533">
        <f t="shared" si="45"/>
        <v>52345833.98713322</v>
      </c>
    </row>
    <row r="534" spans="1:16" x14ac:dyDescent="0.35">
      <c r="A534" s="1">
        <v>532</v>
      </c>
      <c r="B534" t="s">
        <v>653</v>
      </c>
      <c r="C534">
        <v>52096154.960819073</v>
      </c>
      <c r="D534">
        <v>4000000000</v>
      </c>
      <c r="E534">
        <v>134</v>
      </c>
      <c r="F534">
        <v>417</v>
      </c>
      <c r="G534">
        <f t="shared" si="41"/>
        <v>0</v>
      </c>
      <c r="H534">
        <v>0</v>
      </c>
      <c r="I534">
        <v>31925</v>
      </c>
      <c r="J534">
        <f t="shared" si="42"/>
        <v>60</v>
      </c>
      <c r="K534" t="s">
        <v>2473</v>
      </c>
      <c r="L534">
        <v>40000000</v>
      </c>
      <c r="M534">
        <f t="shared" si="43"/>
        <v>0</v>
      </c>
      <c r="N534" s="6">
        <v>40000000</v>
      </c>
      <c r="O534">
        <f t="shared" si="44"/>
        <v>52247454.972592011</v>
      </c>
      <c r="P534">
        <f t="shared" si="45"/>
        <v>52247454.972592011</v>
      </c>
    </row>
    <row r="535" spans="1:16" x14ac:dyDescent="0.35">
      <c r="A535" s="1">
        <v>533</v>
      </c>
      <c r="B535" t="s">
        <v>654</v>
      </c>
      <c r="C535">
        <v>52094602.074102163</v>
      </c>
      <c r="D535">
        <v>4000000000</v>
      </c>
      <c r="E535">
        <v>134</v>
      </c>
      <c r="F535">
        <v>419</v>
      </c>
      <c r="G535">
        <f t="shared" si="41"/>
        <v>2</v>
      </c>
      <c r="H535">
        <v>0</v>
      </c>
      <c r="I535">
        <v>31985</v>
      </c>
      <c r="J535">
        <f t="shared" si="42"/>
        <v>60</v>
      </c>
      <c r="K535" t="s">
        <v>2602</v>
      </c>
      <c r="L535">
        <v>40000000</v>
      </c>
      <c r="M535">
        <f t="shared" si="43"/>
        <v>133333333.33333333</v>
      </c>
      <c r="N535" s="6">
        <v>40000000</v>
      </c>
      <c r="O535">
        <f t="shared" si="44"/>
        <v>52399562.294825703</v>
      </c>
      <c r="P535">
        <f t="shared" si="45"/>
        <v>52399562.294825703</v>
      </c>
    </row>
    <row r="536" spans="1:16" x14ac:dyDescent="0.35">
      <c r="A536" s="1">
        <v>534</v>
      </c>
      <c r="B536" t="s">
        <v>655</v>
      </c>
      <c r="C536">
        <v>52094594.589761317</v>
      </c>
      <c r="D536">
        <v>4000000000</v>
      </c>
      <c r="E536">
        <v>134</v>
      </c>
      <c r="F536">
        <v>419</v>
      </c>
      <c r="G536">
        <f t="shared" si="41"/>
        <v>0</v>
      </c>
      <c r="H536">
        <v>0</v>
      </c>
      <c r="I536">
        <v>32045</v>
      </c>
      <c r="J536">
        <f t="shared" si="42"/>
        <v>60</v>
      </c>
      <c r="K536" t="s">
        <v>2479</v>
      </c>
      <c r="L536">
        <v>40000000</v>
      </c>
      <c r="M536">
        <f t="shared" si="43"/>
        <v>0</v>
      </c>
      <c r="N536" s="6">
        <v>40000000</v>
      </c>
      <c r="O536">
        <f t="shared" si="44"/>
        <v>52301451.084412545</v>
      </c>
      <c r="P536">
        <f t="shared" si="45"/>
        <v>52301451.084412545</v>
      </c>
    </row>
    <row r="537" spans="1:16" x14ac:dyDescent="0.35">
      <c r="A537" s="1">
        <v>535</v>
      </c>
      <c r="B537" t="s">
        <v>656</v>
      </c>
      <c r="C537">
        <v>52093031.97087013</v>
      </c>
      <c r="D537">
        <v>4000000000</v>
      </c>
      <c r="E537">
        <v>134</v>
      </c>
      <c r="F537">
        <v>421</v>
      </c>
      <c r="G537">
        <f t="shared" si="41"/>
        <v>2</v>
      </c>
      <c r="H537">
        <v>0</v>
      </c>
      <c r="I537">
        <v>32105</v>
      </c>
      <c r="J537">
        <f t="shared" si="42"/>
        <v>60</v>
      </c>
      <c r="K537" t="s">
        <v>2576</v>
      </c>
      <c r="L537">
        <v>40000000</v>
      </c>
      <c r="M537">
        <f t="shared" si="43"/>
        <v>133333333.33333333</v>
      </c>
      <c r="N537" s="6">
        <v>40000000</v>
      </c>
      <c r="O537">
        <f t="shared" si="44"/>
        <v>52452888.958106212</v>
      </c>
      <c r="P537">
        <f t="shared" si="45"/>
        <v>52452888.958106212</v>
      </c>
    </row>
    <row r="538" spans="1:16" x14ac:dyDescent="0.35">
      <c r="A538" s="1">
        <v>536</v>
      </c>
      <c r="B538" t="s">
        <v>657</v>
      </c>
      <c r="C538">
        <v>52099279.448604912</v>
      </c>
      <c r="D538">
        <v>4000000000</v>
      </c>
      <c r="E538">
        <v>134</v>
      </c>
      <c r="F538">
        <v>421</v>
      </c>
      <c r="G538">
        <f t="shared" si="41"/>
        <v>0</v>
      </c>
      <c r="H538">
        <v>0</v>
      </c>
      <c r="I538">
        <v>32165</v>
      </c>
      <c r="J538">
        <f t="shared" si="42"/>
        <v>60</v>
      </c>
      <c r="K538" t="s">
        <v>2481</v>
      </c>
      <c r="L538">
        <v>40000000</v>
      </c>
      <c r="M538">
        <f t="shared" si="43"/>
        <v>0</v>
      </c>
      <c r="N538" s="6">
        <v>40000000</v>
      </c>
      <c r="O538">
        <f t="shared" si="44"/>
        <v>52355044.302813619</v>
      </c>
      <c r="P538">
        <f t="shared" si="45"/>
        <v>52355044.302813619</v>
      </c>
    </row>
    <row r="539" spans="1:16" x14ac:dyDescent="0.35">
      <c r="A539" s="1">
        <v>537</v>
      </c>
      <c r="B539" t="s">
        <v>658</v>
      </c>
      <c r="C539">
        <v>52099279.449143954</v>
      </c>
      <c r="D539">
        <v>4000000000</v>
      </c>
      <c r="E539">
        <v>134</v>
      </c>
      <c r="F539">
        <v>421</v>
      </c>
      <c r="G539">
        <f t="shared" si="41"/>
        <v>0</v>
      </c>
      <c r="H539">
        <v>0</v>
      </c>
      <c r="I539">
        <v>32225</v>
      </c>
      <c r="J539">
        <f t="shared" si="42"/>
        <v>60</v>
      </c>
      <c r="K539" t="s">
        <v>2647</v>
      </c>
      <c r="L539">
        <v>73333333</v>
      </c>
      <c r="M539">
        <f t="shared" si="43"/>
        <v>0</v>
      </c>
      <c r="N539" s="6">
        <v>73333333.333333299</v>
      </c>
      <c r="O539">
        <f t="shared" si="44"/>
        <v>52257564.003103182</v>
      </c>
      <c r="P539">
        <f t="shared" si="45"/>
        <v>52257564.003103182</v>
      </c>
    </row>
    <row r="540" spans="1:16" x14ac:dyDescent="0.35">
      <c r="A540" s="1">
        <v>538</v>
      </c>
      <c r="B540" t="s">
        <v>660</v>
      </c>
      <c r="C540">
        <v>52091470.101436444</v>
      </c>
      <c r="D540">
        <v>4000000000</v>
      </c>
      <c r="E540">
        <v>135</v>
      </c>
      <c r="F540">
        <v>422</v>
      </c>
      <c r="G540">
        <f t="shared" si="41"/>
        <v>1</v>
      </c>
      <c r="H540">
        <v>0</v>
      </c>
      <c r="I540">
        <v>32285</v>
      </c>
      <c r="J540">
        <f t="shared" si="42"/>
        <v>60</v>
      </c>
      <c r="K540" t="s">
        <v>2572</v>
      </c>
      <c r="L540">
        <v>73333333</v>
      </c>
      <c r="M540">
        <f t="shared" si="43"/>
        <v>66666666.666666664</v>
      </c>
      <c r="N540" s="6">
        <v>73333333.333333299</v>
      </c>
      <c r="O540">
        <f t="shared" si="44"/>
        <v>52284342.573950753</v>
      </c>
      <c r="P540">
        <f t="shared" si="45"/>
        <v>52284342.573950753</v>
      </c>
    </row>
    <row r="541" spans="1:16" x14ac:dyDescent="0.35">
      <c r="A541" s="1">
        <v>539</v>
      </c>
      <c r="B541" t="s">
        <v>661</v>
      </c>
      <c r="C541">
        <v>52097716.830252759</v>
      </c>
      <c r="D541">
        <v>4000000000</v>
      </c>
      <c r="E541">
        <v>134</v>
      </c>
      <c r="F541">
        <v>422</v>
      </c>
      <c r="G541">
        <f t="shared" si="41"/>
        <v>0</v>
      </c>
      <c r="H541">
        <v>0</v>
      </c>
      <c r="I541">
        <v>32345</v>
      </c>
      <c r="J541">
        <f t="shared" si="42"/>
        <v>60</v>
      </c>
      <c r="K541" t="s">
        <v>2647</v>
      </c>
      <c r="L541">
        <v>73333333</v>
      </c>
      <c r="M541">
        <f t="shared" si="43"/>
        <v>0</v>
      </c>
      <c r="N541" s="6">
        <v>73333333.333333299</v>
      </c>
      <c r="O541">
        <f t="shared" si="44"/>
        <v>52187355.078064613</v>
      </c>
      <c r="P541">
        <f t="shared" si="45"/>
        <v>52187355.078064613</v>
      </c>
    </row>
    <row r="542" spans="1:16" x14ac:dyDescent="0.35">
      <c r="A542" s="1">
        <v>540</v>
      </c>
      <c r="B542" t="s">
        <v>662</v>
      </c>
      <c r="C542">
        <v>52093031.221951678</v>
      </c>
      <c r="D542">
        <v>4000000000</v>
      </c>
      <c r="E542">
        <v>134</v>
      </c>
      <c r="F542">
        <v>424</v>
      </c>
      <c r="G542">
        <f t="shared" si="41"/>
        <v>2</v>
      </c>
      <c r="H542">
        <v>0</v>
      </c>
      <c r="I542">
        <v>32405</v>
      </c>
      <c r="J542">
        <f t="shared" si="42"/>
        <v>60</v>
      </c>
      <c r="K542" t="s">
        <v>2529</v>
      </c>
      <c r="L542">
        <v>73333333</v>
      </c>
      <c r="M542">
        <f t="shared" si="43"/>
        <v>133333333.33333333</v>
      </c>
      <c r="N542" s="6">
        <v>73333333.333333299</v>
      </c>
      <c r="O542">
        <f t="shared" si="44"/>
        <v>52337602.221879341</v>
      </c>
      <c r="P542">
        <f t="shared" si="45"/>
        <v>52337602.221879341</v>
      </c>
    </row>
    <row r="543" spans="1:16" x14ac:dyDescent="0.35">
      <c r="A543" s="1">
        <v>541</v>
      </c>
      <c r="B543" t="s">
        <v>663</v>
      </c>
      <c r="C543">
        <v>52099279.449143954</v>
      </c>
      <c r="D543">
        <v>4000000000</v>
      </c>
      <c r="E543">
        <v>134</v>
      </c>
      <c r="F543">
        <v>425</v>
      </c>
      <c r="G543">
        <f t="shared" si="41"/>
        <v>1</v>
      </c>
      <c r="H543">
        <v>0</v>
      </c>
      <c r="I543">
        <v>32465</v>
      </c>
      <c r="J543">
        <f t="shared" si="42"/>
        <v>60</v>
      </c>
      <c r="K543" t="s">
        <v>2491</v>
      </c>
      <c r="L543">
        <v>73333333</v>
      </c>
      <c r="M543">
        <f t="shared" si="43"/>
        <v>66666666.666666664</v>
      </c>
      <c r="N543" s="6">
        <v>73333333.333333299</v>
      </c>
      <c r="O543">
        <f t="shared" si="44"/>
        <v>52364084.398583092</v>
      </c>
      <c r="P543">
        <f t="shared" si="45"/>
        <v>52364084.398583092</v>
      </c>
    </row>
    <row r="544" spans="1:16" x14ac:dyDescent="0.35">
      <c r="A544" s="1">
        <v>542</v>
      </c>
      <c r="B544" t="s">
        <v>664</v>
      </c>
      <c r="C544">
        <v>52091469.352517992</v>
      </c>
      <c r="D544">
        <v>4000000000</v>
      </c>
      <c r="E544">
        <v>134</v>
      </c>
      <c r="F544">
        <v>425</v>
      </c>
      <c r="G544">
        <f t="shared" si="41"/>
        <v>0</v>
      </c>
      <c r="H544">
        <v>0</v>
      </c>
      <c r="I544">
        <v>32525</v>
      </c>
      <c r="J544">
        <f t="shared" si="42"/>
        <v>60</v>
      </c>
      <c r="K544" t="s">
        <v>2491</v>
      </c>
      <c r="L544">
        <v>73333333</v>
      </c>
      <c r="M544">
        <f t="shared" si="43"/>
        <v>0</v>
      </c>
      <c r="N544" s="6">
        <v>73333333.333333299</v>
      </c>
      <c r="O544">
        <f t="shared" si="44"/>
        <v>52267486.548808612</v>
      </c>
      <c r="P544">
        <f t="shared" si="45"/>
        <v>52267486.548808612</v>
      </c>
    </row>
    <row r="545" spans="1:16" x14ac:dyDescent="0.35">
      <c r="A545" s="1">
        <v>543</v>
      </c>
      <c r="B545" t="s">
        <v>665</v>
      </c>
      <c r="C545">
        <v>52096154.960819073</v>
      </c>
      <c r="D545">
        <v>4000000000</v>
      </c>
      <c r="E545">
        <v>134</v>
      </c>
      <c r="F545">
        <v>427</v>
      </c>
      <c r="G545">
        <f t="shared" si="41"/>
        <v>2</v>
      </c>
      <c r="H545">
        <v>0</v>
      </c>
      <c r="I545">
        <v>32585</v>
      </c>
      <c r="J545">
        <f t="shared" si="42"/>
        <v>60</v>
      </c>
      <c r="K545" t="s">
        <v>2648</v>
      </c>
      <c r="L545">
        <v>73333333</v>
      </c>
      <c r="M545">
        <f t="shared" si="43"/>
        <v>133333333.33333333</v>
      </c>
      <c r="N545" s="6">
        <v>73333333.333333299</v>
      </c>
      <c r="O545">
        <f t="shared" si="44"/>
        <v>52416756.176154673</v>
      </c>
      <c r="P545">
        <f t="shared" si="45"/>
        <v>52416756.176154673</v>
      </c>
    </row>
    <row r="546" spans="1:16" x14ac:dyDescent="0.35">
      <c r="A546" s="1">
        <v>544</v>
      </c>
      <c r="B546" t="s">
        <v>667</v>
      </c>
      <c r="C546">
        <v>52093031.221951678</v>
      </c>
      <c r="D546">
        <v>4000000000</v>
      </c>
      <c r="E546">
        <v>134</v>
      </c>
      <c r="F546">
        <v>429</v>
      </c>
      <c r="G546">
        <f t="shared" si="41"/>
        <v>2</v>
      </c>
      <c r="H546">
        <v>0</v>
      </c>
      <c r="I546">
        <v>32645</v>
      </c>
      <c r="J546">
        <f t="shared" si="42"/>
        <v>60</v>
      </c>
      <c r="K546" t="s">
        <v>2649</v>
      </c>
      <c r="L546">
        <v>73333333</v>
      </c>
      <c r="M546">
        <f t="shared" si="43"/>
        <v>133333333.33333333</v>
      </c>
      <c r="N546" s="6">
        <v>73333333.333333299</v>
      </c>
      <c r="O546">
        <f t="shared" si="44"/>
        <v>52565477.102159597</v>
      </c>
      <c r="P546">
        <f t="shared" si="45"/>
        <v>52565477.102159597</v>
      </c>
    </row>
    <row r="547" spans="1:16" x14ac:dyDescent="0.35">
      <c r="A547" s="1">
        <v>545</v>
      </c>
      <c r="B547" t="s">
        <v>669</v>
      </c>
      <c r="C547">
        <v>52089911.974441402</v>
      </c>
      <c r="D547">
        <v>4000000000</v>
      </c>
      <c r="E547">
        <v>136</v>
      </c>
      <c r="F547">
        <v>429</v>
      </c>
      <c r="G547">
        <f t="shared" si="41"/>
        <v>0</v>
      </c>
      <c r="H547">
        <v>0</v>
      </c>
      <c r="I547">
        <v>32705</v>
      </c>
      <c r="J547">
        <f t="shared" si="42"/>
        <v>60</v>
      </c>
      <c r="K547" t="s">
        <v>2650</v>
      </c>
      <c r="L547">
        <v>73333333</v>
      </c>
      <c r="M547">
        <f t="shared" si="43"/>
        <v>0</v>
      </c>
      <c r="N547" s="6">
        <v>73333333.333333299</v>
      </c>
      <c r="O547">
        <f t="shared" si="44"/>
        <v>52469041.430973858</v>
      </c>
      <c r="P547">
        <f t="shared" si="45"/>
        <v>52469041.430973858</v>
      </c>
    </row>
    <row r="548" spans="1:16" x14ac:dyDescent="0.35">
      <c r="A548" s="1">
        <v>546</v>
      </c>
      <c r="B548" t="s">
        <v>671</v>
      </c>
      <c r="C548">
        <v>52094594.589761317</v>
      </c>
      <c r="D548">
        <v>4000000000</v>
      </c>
      <c r="E548">
        <v>134</v>
      </c>
      <c r="F548">
        <v>432</v>
      </c>
      <c r="G548">
        <f t="shared" si="41"/>
        <v>3</v>
      </c>
      <c r="H548">
        <v>0</v>
      </c>
      <c r="I548">
        <v>32765</v>
      </c>
      <c r="J548">
        <f t="shared" si="42"/>
        <v>60</v>
      </c>
      <c r="K548" t="s">
        <v>2649</v>
      </c>
      <c r="L548">
        <v>73333333</v>
      </c>
      <c r="M548">
        <f t="shared" si="43"/>
        <v>200000000</v>
      </c>
      <c r="N548" s="6">
        <v>73333333.333333299</v>
      </c>
      <c r="O548">
        <f t="shared" si="44"/>
        <v>52739203.418281704</v>
      </c>
      <c r="P548">
        <f t="shared" si="45"/>
        <v>52739203.418281704</v>
      </c>
    </row>
    <row r="549" spans="1:16" x14ac:dyDescent="0.35">
      <c r="A549" s="1">
        <v>547</v>
      </c>
      <c r="B549" t="s">
        <v>672</v>
      </c>
      <c r="C549">
        <v>52093031.221951678</v>
      </c>
      <c r="D549">
        <v>4000000000</v>
      </c>
      <c r="E549">
        <v>134</v>
      </c>
      <c r="F549">
        <v>433</v>
      </c>
      <c r="G549">
        <f t="shared" si="41"/>
        <v>1</v>
      </c>
      <c r="H549">
        <v>0</v>
      </c>
      <c r="I549">
        <v>32825</v>
      </c>
      <c r="J549">
        <f t="shared" si="42"/>
        <v>60</v>
      </c>
      <c r="K549" t="s">
        <v>2503</v>
      </c>
      <c r="L549">
        <v>73333333</v>
      </c>
      <c r="M549">
        <f t="shared" si="43"/>
        <v>66666666.666666664</v>
      </c>
      <c r="N549" s="6">
        <v>73333333.333333299</v>
      </c>
      <c r="O549">
        <f t="shared" si="44"/>
        <v>52764661.081492767</v>
      </c>
      <c r="P549">
        <f t="shared" si="45"/>
        <v>52764661.081492767</v>
      </c>
    </row>
    <row r="550" spans="1:16" x14ac:dyDescent="0.35">
      <c r="A550" s="1">
        <v>548</v>
      </c>
      <c r="B550" t="s">
        <v>673</v>
      </c>
      <c r="C550">
        <v>52093031.221951678</v>
      </c>
      <c r="D550">
        <v>4000000000</v>
      </c>
      <c r="E550">
        <v>134</v>
      </c>
      <c r="F550">
        <v>434</v>
      </c>
      <c r="G550">
        <f t="shared" si="41"/>
        <v>1</v>
      </c>
      <c r="H550">
        <v>0</v>
      </c>
      <c r="I550">
        <v>32885</v>
      </c>
      <c r="J550">
        <f t="shared" si="42"/>
        <v>60</v>
      </c>
      <c r="K550" t="s">
        <v>2649</v>
      </c>
      <c r="L550">
        <v>73333333</v>
      </c>
      <c r="M550">
        <f t="shared" si="43"/>
        <v>66666666.666666664</v>
      </c>
      <c r="N550" s="6">
        <v>73333333.333333299</v>
      </c>
      <c r="O550">
        <f t="shared" si="44"/>
        <v>52790025.847650908</v>
      </c>
      <c r="P550">
        <f t="shared" si="45"/>
        <v>52790025.847650908</v>
      </c>
    </row>
    <row r="551" spans="1:16" x14ac:dyDescent="0.35">
      <c r="A551" s="1">
        <v>549</v>
      </c>
      <c r="B551" t="s">
        <v>674</v>
      </c>
      <c r="C551">
        <v>52096154.960819073</v>
      </c>
      <c r="D551">
        <v>4000000000</v>
      </c>
      <c r="E551">
        <v>134</v>
      </c>
      <c r="F551">
        <v>434</v>
      </c>
      <c r="G551">
        <f t="shared" si="41"/>
        <v>0</v>
      </c>
      <c r="H551">
        <v>0</v>
      </c>
      <c r="I551">
        <v>32945</v>
      </c>
      <c r="J551">
        <f t="shared" si="42"/>
        <v>60</v>
      </c>
      <c r="K551" t="s">
        <v>2649</v>
      </c>
      <c r="L551">
        <v>73333333</v>
      </c>
      <c r="M551">
        <f t="shared" si="43"/>
        <v>0</v>
      </c>
      <c r="N551" s="6">
        <v>73333333.333333299</v>
      </c>
      <c r="O551">
        <f t="shared" si="44"/>
        <v>52693883.745636664</v>
      </c>
      <c r="P551">
        <f t="shared" si="45"/>
        <v>52693883.745636664</v>
      </c>
    </row>
    <row r="552" spans="1:16" x14ac:dyDescent="0.35">
      <c r="A552" s="1">
        <v>550</v>
      </c>
      <c r="B552" t="s">
        <v>675</v>
      </c>
      <c r="C552">
        <v>52097718.328628711</v>
      </c>
      <c r="D552">
        <v>4000000000</v>
      </c>
      <c r="E552">
        <v>133</v>
      </c>
      <c r="F552">
        <v>434</v>
      </c>
      <c r="G552">
        <f t="shared" si="41"/>
        <v>0</v>
      </c>
      <c r="H552">
        <v>0</v>
      </c>
      <c r="I552">
        <v>33005</v>
      </c>
      <c r="J552">
        <f t="shared" si="42"/>
        <v>60</v>
      </c>
      <c r="K552" t="s">
        <v>2481</v>
      </c>
      <c r="L552">
        <v>73333333</v>
      </c>
      <c r="M552">
        <f t="shared" si="43"/>
        <v>0</v>
      </c>
      <c r="N552" s="6">
        <v>73333333.333333299</v>
      </c>
      <c r="O552">
        <f t="shared" si="44"/>
        <v>52598091.19830329</v>
      </c>
      <c r="P552">
        <f t="shared" si="45"/>
        <v>52598091.19830329</v>
      </c>
    </row>
    <row r="553" spans="1:16" x14ac:dyDescent="0.35">
      <c r="A553" s="1">
        <v>551</v>
      </c>
      <c r="B553" t="s">
        <v>676</v>
      </c>
      <c r="C553">
        <v>52094593.091385372</v>
      </c>
      <c r="D553">
        <v>4000000000</v>
      </c>
      <c r="E553">
        <v>134</v>
      </c>
      <c r="F553">
        <v>436</v>
      </c>
      <c r="G553">
        <f t="shared" si="41"/>
        <v>2</v>
      </c>
      <c r="H553">
        <v>0</v>
      </c>
      <c r="I553">
        <v>33065</v>
      </c>
      <c r="J553">
        <f t="shared" si="42"/>
        <v>60</v>
      </c>
      <c r="K553" t="s">
        <v>2603</v>
      </c>
      <c r="L553">
        <v>73333333</v>
      </c>
      <c r="M553">
        <f t="shared" si="43"/>
        <v>133333333.33333333</v>
      </c>
      <c r="N553" s="6">
        <v>73333333.333333299</v>
      </c>
      <c r="O553">
        <f t="shared" si="44"/>
        <v>52744593.981551491</v>
      </c>
      <c r="P553">
        <f t="shared" si="45"/>
        <v>52744593.981551491</v>
      </c>
    </row>
    <row r="554" spans="1:16" x14ac:dyDescent="0.35">
      <c r="A554" s="1">
        <v>552</v>
      </c>
      <c r="B554" t="s">
        <v>677</v>
      </c>
      <c r="C554">
        <v>52096154.960819073</v>
      </c>
      <c r="D554">
        <v>4000000000</v>
      </c>
      <c r="E554">
        <v>134</v>
      </c>
      <c r="F554">
        <v>438</v>
      </c>
      <c r="G554">
        <f t="shared" si="41"/>
        <v>2</v>
      </c>
      <c r="H554">
        <v>0</v>
      </c>
      <c r="I554">
        <v>33125</v>
      </c>
      <c r="J554">
        <f t="shared" si="42"/>
        <v>60</v>
      </c>
      <c r="K554" t="s">
        <v>2651</v>
      </c>
      <c r="L554">
        <v>73333333</v>
      </c>
      <c r="M554">
        <f t="shared" si="43"/>
        <v>133333333.33333333</v>
      </c>
      <c r="N554" s="6">
        <v>73333333.333333299</v>
      </c>
      <c r="O554">
        <f t="shared" si="44"/>
        <v>52890566.03773585</v>
      </c>
      <c r="P554">
        <f t="shared" si="45"/>
        <v>52890566.03773585</v>
      </c>
    </row>
    <row r="555" spans="1:16" x14ac:dyDescent="0.35">
      <c r="A555" s="1">
        <v>553</v>
      </c>
      <c r="B555" t="s">
        <v>678</v>
      </c>
      <c r="C555">
        <v>52097717.579171211</v>
      </c>
      <c r="D555">
        <v>4000000000</v>
      </c>
      <c r="E555">
        <v>134</v>
      </c>
      <c r="F555">
        <v>438</v>
      </c>
      <c r="G555">
        <f t="shared" si="41"/>
        <v>0</v>
      </c>
      <c r="H555">
        <v>0</v>
      </c>
      <c r="I555">
        <v>33185</v>
      </c>
      <c r="J555">
        <f t="shared" si="42"/>
        <v>60</v>
      </c>
      <c r="K555" t="s">
        <v>2503</v>
      </c>
      <c r="L555">
        <v>73333333</v>
      </c>
      <c r="M555">
        <f t="shared" si="43"/>
        <v>0</v>
      </c>
      <c r="N555" s="6">
        <v>73333333.333333299</v>
      </c>
      <c r="O555">
        <f t="shared" si="44"/>
        <v>52794937.471749283</v>
      </c>
      <c r="P555">
        <f t="shared" si="45"/>
        <v>52794937.471749283</v>
      </c>
    </row>
    <row r="556" spans="1:16" x14ac:dyDescent="0.35">
      <c r="A556" s="1">
        <v>554</v>
      </c>
      <c r="B556" t="s">
        <v>679</v>
      </c>
      <c r="C556">
        <v>52096155.709737517</v>
      </c>
      <c r="D556">
        <v>4000000000</v>
      </c>
      <c r="E556">
        <v>134</v>
      </c>
      <c r="F556">
        <v>438</v>
      </c>
      <c r="G556">
        <f t="shared" si="41"/>
        <v>0</v>
      </c>
      <c r="H556">
        <v>0</v>
      </c>
      <c r="I556">
        <v>33245</v>
      </c>
      <c r="J556">
        <f t="shared" si="42"/>
        <v>60</v>
      </c>
      <c r="K556" t="s">
        <v>2652</v>
      </c>
      <c r="L556">
        <v>73333333</v>
      </c>
      <c r="M556">
        <f t="shared" si="43"/>
        <v>0</v>
      </c>
      <c r="N556" s="6">
        <v>73333333.333333299</v>
      </c>
      <c r="O556">
        <f t="shared" si="44"/>
        <v>52699654.083320796</v>
      </c>
      <c r="P556">
        <f t="shared" si="45"/>
        <v>52699654.083320796</v>
      </c>
    </row>
    <row r="557" spans="1:16" x14ac:dyDescent="0.35">
      <c r="A557" s="1">
        <v>555</v>
      </c>
      <c r="B557" t="s">
        <v>681</v>
      </c>
      <c r="C557">
        <v>52089910.478219584</v>
      </c>
      <c r="D557">
        <v>4000000000</v>
      </c>
      <c r="E557">
        <v>134</v>
      </c>
      <c r="F557">
        <v>439</v>
      </c>
      <c r="G557">
        <f t="shared" si="41"/>
        <v>1</v>
      </c>
      <c r="H557">
        <v>0</v>
      </c>
      <c r="I557">
        <v>33305</v>
      </c>
      <c r="J557">
        <f t="shared" si="42"/>
        <v>60</v>
      </c>
      <c r="K557" t="s">
        <v>2653</v>
      </c>
      <c r="L557">
        <v>73333333</v>
      </c>
      <c r="M557">
        <f t="shared" si="43"/>
        <v>66666666.666666664</v>
      </c>
      <c r="N557" s="6">
        <v>73333333.333333299</v>
      </c>
      <c r="O557">
        <f t="shared" si="44"/>
        <v>52724816.093679629</v>
      </c>
      <c r="P557">
        <f t="shared" si="45"/>
        <v>52724816.093679629</v>
      </c>
    </row>
    <row r="558" spans="1:16" x14ac:dyDescent="0.35">
      <c r="A558" s="1">
        <v>556</v>
      </c>
      <c r="B558" t="s">
        <v>682</v>
      </c>
      <c r="C558">
        <v>52094593.840303823</v>
      </c>
      <c r="D558">
        <v>4000000000</v>
      </c>
      <c r="E558">
        <v>134</v>
      </c>
      <c r="F558">
        <v>439</v>
      </c>
      <c r="G558">
        <f t="shared" si="41"/>
        <v>0</v>
      </c>
      <c r="H558">
        <v>0</v>
      </c>
      <c r="I558">
        <v>33365</v>
      </c>
      <c r="J558">
        <f t="shared" si="42"/>
        <v>60</v>
      </c>
      <c r="K558" t="s">
        <v>2654</v>
      </c>
      <c r="L558">
        <v>73333333</v>
      </c>
      <c r="M558">
        <f t="shared" si="43"/>
        <v>0</v>
      </c>
      <c r="N558" s="6">
        <v>73333333.333333299</v>
      </c>
      <c r="O558">
        <f t="shared" si="44"/>
        <v>52630001.498576351</v>
      </c>
      <c r="P558">
        <f t="shared" si="45"/>
        <v>52630001.498576351</v>
      </c>
    </row>
    <row r="559" spans="1:16" x14ac:dyDescent="0.35">
      <c r="A559" s="1">
        <v>557</v>
      </c>
      <c r="B559" t="s">
        <v>684</v>
      </c>
      <c r="C559">
        <v>52096155.710276566</v>
      </c>
      <c r="D559">
        <v>4000000000</v>
      </c>
      <c r="E559">
        <v>134</v>
      </c>
      <c r="F559">
        <v>440</v>
      </c>
      <c r="G559">
        <f t="shared" si="41"/>
        <v>1</v>
      </c>
      <c r="H559">
        <v>0</v>
      </c>
      <c r="I559">
        <v>33425</v>
      </c>
      <c r="J559">
        <f t="shared" si="42"/>
        <v>60</v>
      </c>
      <c r="K559" t="s">
        <v>2653</v>
      </c>
      <c r="L559">
        <v>46666666</v>
      </c>
      <c r="M559">
        <f t="shared" si="43"/>
        <v>66666666.666666664</v>
      </c>
      <c r="N559" s="6">
        <v>46666666.666666597</v>
      </c>
      <c r="O559">
        <f t="shared" si="44"/>
        <v>52655198.204936422</v>
      </c>
      <c r="P559">
        <f t="shared" si="45"/>
        <v>52655198.204936422</v>
      </c>
    </row>
    <row r="560" spans="1:16" x14ac:dyDescent="0.35">
      <c r="A560" s="1">
        <v>558</v>
      </c>
      <c r="B560" t="s">
        <v>685</v>
      </c>
      <c r="C560">
        <v>52093031.221951678</v>
      </c>
      <c r="D560">
        <v>4000000000</v>
      </c>
      <c r="E560">
        <v>134</v>
      </c>
      <c r="F560">
        <v>440</v>
      </c>
      <c r="G560">
        <f t="shared" si="41"/>
        <v>0</v>
      </c>
      <c r="H560">
        <v>0</v>
      </c>
      <c r="I560">
        <v>33485</v>
      </c>
      <c r="J560">
        <f t="shared" si="42"/>
        <v>60</v>
      </c>
      <c r="K560" t="s">
        <v>2653</v>
      </c>
      <c r="L560">
        <v>46666666</v>
      </c>
      <c r="M560">
        <f t="shared" si="43"/>
        <v>0</v>
      </c>
      <c r="N560" s="6">
        <v>46666666.666666597</v>
      </c>
      <c r="O560">
        <f t="shared" si="44"/>
        <v>52560848.140958637</v>
      </c>
      <c r="P560">
        <f t="shared" si="45"/>
        <v>52560848.140958637</v>
      </c>
    </row>
    <row r="561" spans="1:16" x14ac:dyDescent="0.35">
      <c r="A561" s="1">
        <v>559</v>
      </c>
      <c r="B561" t="s">
        <v>686</v>
      </c>
      <c r="C561">
        <v>52094593.840842873</v>
      </c>
      <c r="D561">
        <v>4000000000</v>
      </c>
      <c r="E561">
        <v>134</v>
      </c>
      <c r="F561">
        <v>442</v>
      </c>
      <c r="G561">
        <f t="shared" si="41"/>
        <v>2</v>
      </c>
      <c r="H561">
        <v>0</v>
      </c>
      <c r="I561">
        <v>33545</v>
      </c>
      <c r="J561">
        <f t="shared" si="42"/>
        <v>60</v>
      </c>
      <c r="K561" t="s">
        <v>2655</v>
      </c>
      <c r="L561">
        <v>46666666</v>
      </c>
      <c r="M561">
        <f t="shared" si="43"/>
        <v>133333333.33333333</v>
      </c>
      <c r="N561" s="6">
        <v>46666666.666666597</v>
      </c>
      <c r="O561">
        <f t="shared" si="44"/>
        <v>52705321.210314505</v>
      </c>
      <c r="P561">
        <f t="shared" si="45"/>
        <v>52705321.210314505</v>
      </c>
    </row>
    <row r="562" spans="1:16" x14ac:dyDescent="0.35">
      <c r="A562" s="1">
        <v>560</v>
      </c>
      <c r="B562" t="s">
        <v>687</v>
      </c>
      <c r="C562">
        <v>52089908.23200275</v>
      </c>
      <c r="D562">
        <v>4000000000</v>
      </c>
      <c r="E562">
        <v>134</v>
      </c>
      <c r="F562">
        <v>443</v>
      </c>
      <c r="G562">
        <f t="shared" si="41"/>
        <v>1</v>
      </c>
      <c r="H562">
        <v>0</v>
      </c>
      <c r="I562">
        <v>33605</v>
      </c>
      <c r="J562">
        <f t="shared" si="42"/>
        <v>60</v>
      </c>
      <c r="K562" t="s">
        <v>2492</v>
      </c>
      <c r="L562">
        <v>46666666</v>
      </c>
      <c r="M562">
        <f t="shared" si="43"/>
        <v>66666666.666666664</v>
      </c>
      <c r="N562" s="6">
        <v>46666666.666666597</v>
      </c>
      <c r="O562">
        <f t="shared" si="44"/>
        <v>52730248.474929325</v>
      </c>
      <c r="P562">
        <f t="shared" si="45"/>
        <v>52730248.474929325</v>
      </c>
    </row>
    <row r="563" spans="1:16" x14ac:dyDescent="0.35">
      <c r="A563" s="1">
        <v>561</v>
      </c>
      <c r="B563" t="s">
        <v>688</v>
      </c>
      <c r="C563">
        <v>52089908.23200275</v>
      </c>
      <c r="D563">
        <v>4000000000</v>
      </c>
      <c r="E563">
        <v>134</v>
      </c>
      <c r="F563">
        <v>445</v>
      </c>
      <c r="G563">
        <f t="shared" si="41"/>
        <v>2</v>
      </c>
      <c r="H563">
        <v>0</v>
      </c>
      <c r="I563">
        <v>33665</v>
      </c>
      <c r="J563">
        <f t="shared" si="42"/>
        <v>60</v>
      </c>
      <c r="K563" t="s">
        <v>2578</v>
      </c>
      <c r="L563">
        <v>46666666</v>
      </c>
      <c r="M563">
        <f t="shared" si="43"/>
        <v>133333333.33333333</v>
      </c>
      <c r="N563" s="6">
        <v>46666666.666666597</v>
      </c>
      <c r="O563">
        <f t="shared" si="44"/>
        <v>52873904.648744985</v>
      </c>
      <c r="P563">
        <f t="shared" si="45"/>
        <v>52873904.648744985</v>
      </c>
    </row>
    <row r="564" spans="1:16" x14ac:dyDescent="0.35">
      <c r="A564" s="1">
        <v>562</v>
      </c>
      <c r="B564" t="s">
        <v>689</v>
      </c>
      <c r="C564">
        <v>52094593.091385372</v>
      </c>
      <c r="D564">
        <v>4000000000</v>
      </c>
      <c r="E564">
        <v>134</v>
      </c>
      <c r="F564">
        <v>445</v>
      </c>
      <c r="G564">
        <f t="shared" si="41"/>
        <v>0</v>
      </c>
      <c r="H564">
        <v>0</v>
      </c>
      <c r="I564">
        <v>33725</v>
      </c>
      <c r="J564">
        <f t="shared" si="42"/>
        <v>60</v>
      </c>
      <c r="K564" t="s">
        <v>2479</v>
      </c>
      <c r="L564">
        <v>46666666</v>
      </c>
      <c r="M564">
        <f t="shared" si="43"/>
        <v>0</v>
      </c>
      <c r="N564" s="6">
        <v>46666666.666666597</v>
      </c>
      <c r="O564">
        <f t="shared" si="44"/>
        <v>52779836.916234247</v>
      </c>
      <c r="P564">
        <f t="shared" si="45"/>
        <v>52779836.916234247</v>
      </c>
    </row>
    <row r="565" spans="1:16" x14ac:dyDescent="0.35">
      <c r="A565" s="1">
        <v>563</v>
      </c>
      <c r="B565" t="s">
        <v>690</v>
      </c>
      <c r="C565">
        <v>52096154.960819073</v>
      </c>
      <c r="D565">
        <v>4000000000</v>
      </c>
      <c r="E565">
        <v>134</v>
      </c>
      <c r="F565">
        <v>445</v>
      </c>
      <c r="G565">
        <f t="shared" si="41"/>
        <v>0</v>
      </c>
      <c r="H565">
        <v>0</v>
      </c>
      <c r="I565">
        <v>33785</v>
      </c>
      <c r="J565">
        <f t="shared" si="42"/>
        <v>60</v>
      </c>
      <c r="K565" t="s">
        <v>2656</v>
      </c>
      <c r="L565">
        <v>46666666</v>
      </c>
      <c r="M565">
        <f t="shared" si="43"/>
        <v>0</v>
      </c>
      <c r="N565" s="6">
        <v>46666666.666666597</v>
      </c>
      <c r="O565">
        <f t="shared" si="44"/>
        <v>52686103.300281189</v>
      </c>
      <c r="P565">
        <f t="shared" si="45"/>
        <v>52686103.300281189</v>
      </c>
    </row>
    <row r="566" spans="1:16" x14ac:dyDescent="0.35">
      <c r="A566" s="1">
        <v>564</v>
      </c>
      <c r="B566" t="s">
        <v>692</v>
      </c>
      <c r="C566">
        <v>52097716.830252759</v>
      </c>
      <c r="D566">
        <v>4000000000</v>
      </c>
      <c r="E566">
        <v>134</v>
      </c>
      <c r="F566">
        <v>445</v>
      </c>
      <c r="G566">
        <f t="shared" si="41"/>
        <v>0</v>
      </c>
      <c r="H566">
        <v>0</v>
      </c>
      <c r="I566">
        <v>33845</v>
      </c>
      <c r="J566">
        <f t="shared" si="42"/>
        <v>60</v>
      </c>
      <c r="K566" t="s">
        <v>2478</v>
      </c>
      <c r="L566">
        <v>46666666</v>
      </c>
      <c r="M566">
        <f t="shared" si="43"/>
        <v>0</v>
      </c>
      <c r="N566" s="6">
        <v>46666666.666666597</v>
      </c>
      <c r="O566">
        <f t="shared" si="44"/>
        <v>52592702.023932636</v>
      </c>
      <c r="P566">
        <f t="shared" si="45"/>
        <v>52592702.023932636</v>
      </c>
    </row>
    <row r="567" spans="1:16" x14ac:dyDescent="0.35">
      <c r="A567" s="1">
        <v>565</v>
      </c>
      <c r="B567" t="s">
        <v>693</v>
      </c>
      <c r="C567">
        <v>52093032.719788589</v>
      </c>
      <c r="D567">
        <v>4000000000</v>
      </c>
      <c r="E567">
        <v>134</v>
      </c>
      <c r="F567">
        <v>445</v>
      </c>
      <c r="G567">
        <f t="shared" si="41"/>
        <v>0</v>
      </c>
      <c r="H567">
        <v>0</v>
      </c>
      <c r="I567">
        <v>33905</v>
      </c>
      <c r="J567">
        <f t="shared" si="42"/>
        <v>60</v>
      </c>
      <c r="K567" t="s">
        <v>2656</v>
      </c>
      <c r="L567">
        <v>46666666</v>
      </c>
      <c r="M567">
        <f t="shared" si="43"/>
        <v>0</v>
      </c>
      <c r="N567" s="6">
        <v>46666666.666666597</v>
      </c>
      <c r="O567">
        <f t="shared" si="44"/>
        <v>52499631.322813742</v>
      </c>
      <c r="P567">
        <f t="shared" si="45"/>
        <v>52499631.322813742</v>
      </c>
    </row>
    <row r="568" spans="1:16" x14ac:dyDescent="0.35">
      <c r="A568" s="1">
        <v>566</v>
      </c>
      <c r="B568" t="s">
        <v>694</v>
      </c>
      <c r="C568">
        <v>52091470.101436444</v>
      </c>
      <c r="D568">
        <v>4000000000</v>
      </c>
      <c r="E568">
        <v>135</v>
      </c>
      <c r="F568">
        <v>445</v>
      </c>
      <c r="G568">
        <f t="shared" si="41"/>
        <v>0</v>
      </c>
      <c r="H568">
        <v>0</v>
      </c>
      <c r="I568">
        <v>33965</v>
      </c>
      <c r="J568">
        <f t="shared" si="42"/>
        <v>60</v>
      </c>
      <c r="K568" t="s">
        <v>2656</v>
      </c>
      <c r="L568">
        <v>46666666</v>
      </c>
      <c r="M568">
        <f t="shared" si="43"/>
        <v>0</v>
      </c>
      <c r="N568" s="6">
        <v>46666666.666666597</v>
      </c>
      <c r="O568">
        <f t="shared" si="44"/>
        <v>52406889.445016928</v>
      </c>
      <c r="P568">
        <f t="shared" si="45"/>
        <v>52406889.445016928</v>
      </c>
    </row>
    <row r="569" spans="1:16" x14ac:dyDescent="0.35">
      <c r="A569" s="1">
        <v>567</v>
      </c>
      <c r="B569" t="s">
        <v>695</v>
      </c>
      <c r="C569">
        <v>52097717.579710267</v>
      </c>
      <c r="D569">
        <v>4000000000</v>
      </c>
      <c r="E569">
        <v>134</v>
      </c>
      <c r="F569">
        <v>445</v>
      </c>
      <c r="G569">
        <f t="shared" si="41"/>
        <v>0</v>
      </c>
      <c r="H569">
        <v>0</v>
      </c>
      <c r="I569">
        <v>34025</v>
      </c>
      <c r="J569">
        <f t="shared" si="42"/>
        <v>60</v>
      </c>
      <c r="K569" t="s">
        <v>2537</v>
      </c>
      <c r="L569">
        <v>40000000</v>
      </c>
      <c r="M569">
        <f t="shared" si="43"/>
        <v>0</v>
      </c>
      <c r="N569" s="6">
        <v>40000000</v>
      </c>
      <c r="O569">
        <f t="shared" si="44"/>
        <v>52314474.650991917</v>
      </c>
      <c r="P569">
        <f t="shared" si="45"/>
        <v>52314474.650991917</v>
      </c>
    </row>
    <row r="570" spans="1:16" x14ac:dyDescent="0.35">
      <c r="A570" s="1">
        <v>568</v>
      </c>
      <c r="B570" t="s">
        <v>696</v>
      </c>
      <c r="C570">
        <v>52091470.101436444</v>
      </c>
      <c r="D570">
        <v>4000000000</v>
      </c>
      <c r="E570">
        <v>134</v>
      </c>
      <c r="F570">
        <v>446</v>
      </c>
      <c r="G570">
        <f t="shared" si="41"/>
        <v>1</v>
      </c>
      <c r="H570">
        <v>0</v>
      </c>
      <c r="I570">
        <v>34085</v>
      </c>
      <c r="J570">
        <f t="shared" si="42"/>
        <v>60</v>
      </c>
      <c r="K570" t="s">
        <v>2657</v>
      </c>
      <c r="L570">
        <v>40000000</v>
      </c>
      <c r="M570">
        <f t="shared" si="43"/>
        <v>66666666.666666664</v>
      </c>
      <c r="N570" s="6">
        <v>40000000</v>
      </c>
      <c r="O570">
        <f t="shared" si="44"/>
        <v>52339738.888073936</v>
      </c>
      <c r="P570">
        <f t="shared" si="45"/>
        <v>52339738.888073936</v>
      </c>
    </row>
    <row r="571" spans="1:16" x14ac:dyDescent="0.35">
      <c r="A571" s="1">
        <v>569</v>
      </c>
      <c r="B571" t="s">
        <v>698</v>
      </c>
      <c r="C571">
        <v>52094593.091385372</v>
      </c>
      <c r="D571">
        <v>4000000000</v>
      </c>
      <c r="E571">
        <v>134</v>
      </c>
      <c r="F571">
        <v>446</v>
      </c>
      <c r="G571">
        <f t="shared" si="41"/>
        <v>0</v>
      </c>
      <c r="H571">
        <v>0</v>
      </c>
      <c r="I571">
        <v>34145</v>
      </c>
      <c r="J571">
        <f t="shared" si="42"/>
        <v>60</v>
      </c>
      <c r="K571" t="s">
        <v>2657</v>
      </c>
      <c r="L571">
        <v>40000000</v>
      </c>
      <c r="M571">
        <f t="shared" si="43"/>
        <v>0</v>
      </c>
      <c r="N571" s="6">
        <v>40000000</v>
      </c>
      <c r="O571">
        <f t="shared" si="44"/>
        <v>52247766.876555867</v>
      </c>
      <c r="P571">
        <f t="shared" si="45"/>
        <v>52247766.876555867</v>
      </c>
    </row>
    <row r="572" spans="1:16" x14ac:dyDescent="0.35">
      <c r="A572" s="1">
        <v>570</v>
      </c>
      <c r="B572" t="s">
        <v>699</v>
      </c>
      <c r="C572">
        <v>52100842.068035141</v>
      </c>
      <c r="D572">
        <v>4000000000</v>
      </c>
      <c r="E572">
        <v>134</v>
      </c>
      <c r="F572">
        <v>446</v>
      </c>
      <c r="G572">
        <f t="shared" si="41"/>
        <v>0</v>
      </c>
      <c r="H572">
        <v>0</v>
      </c>
      <c r="I572">
        <v>34205</v>
      </c>
      <c r="J572">
        <f t="shared" si="42"/>
        <v>60</v>
      </c>
      <c r="K572" t="s">
        <v>2657</v>
      </c>
      <c r="L572">
        <v>40000000</v>
      </c>
      <c r="M572">
        <f t="shared" si="43"/>
        <v>0</v>
      </c>
      <c r="N572" s="6">
        <v>40000000</v>
      </c>
      <c r="O572">
        <f t="shared" si="44"/>
        <v>52156117.526677385</v>
      </c>
      <c r="P572">
        <f t="shared" si="45"/>
        <v>52156117.526677385</v>
      </c>
    </row>
    <row r="573" spans="1:16" x14ac:dyDescent="0.35">
      <c r="A573" s="1">
        <v>571</v>
      </c>
      <c r="B573" t="s">
        <v>700</v>
      </c>
      <c r="C573">
        <v>52099280.198062398</v>
      </c>
      <c r="D573">
        <v>4000000000</v>
      </c>
      <c r="E573">
        <v>134</v>
      </c>
      <c r="F573">
        <v>446</v>
      </c>
      <c r="G573">
        <f t="shared" si="41"/>
        <v>0</v>
      </c>
      <c r="H573">
        <v>0</v>
      </c>
      <c r="I573">
        <v>34265</v>
      </c>
      <c r="J573">
        <f t="shared" si="42"/>
        <v>60</v>
      </c>
      <c r="K573" t="s">
        <v>2537</v>
      </c>
      <c r="L573">
        <v>40000000</v>
      </c>
      <c r="M573">
        <f t="shared" si="43"/>
        <v>0</v>
      </c>
      <c r="N573" s="6">
        <v>40000000</v>
      </c>
      <c r="O573">
        <f t="shared" si="44"/>
        <v>52064789.143440828</v>
      </c>
      <c r="P573">
        <f t="shared" si="45"/>
        <v>52064789.143440828</v>
      </c>
    </row>
    <row r="574" spans="1:16" x14ac:dyDescent="0.35">
      <c r="A574" s="1">
        <v>572</v>
      </c>
      <c r="B574" t="s">
        <v>701</v>
      </c>
      <c r="C574">
        <v>52096156.459195018</v>
      </c>
      <c r="D574">
        <v>4000000000</v>
      </c>
      <c r="E574">
        <v>134</v>
      </c>
      <c r="F574">
        <v>447</v>
      </c>
      <c r="G574">
        <f t="shared" si="41"/>
        <v>1</v>
      </c>
      <c r="H574">
        <v>0</v>
      </c>
      <c r="I574">
        <v>34325</v>
      </c>
      <c r="J574">
        <f t="shared" si="42"/>
        <v>60</v>
      </c>
      <c r="K574" t="s">
        <v>2511</v>
      </c>
      <c r="L574">
        <v>40000000</v>
      </c>
      <c r="M574">
        <f t="shared" si="43"/>
        <v>66666666.666666664</v>
      </c>
      <c r="N574" s="6">
        <v>40000000</v>
      </c>
      <c r="O574">
        <f t="shared" si="44"/>
        <v>52090313.182811365</v>
      </c>
      <c r="P574">
        <f t="shared" si="45"/>
        <v>52090313.182811365</v>
      </c>
    </row>
    <row r="575" spans="1:16" x14ac:dyDescent="0.35">
      <c r="A575" s="1">
        <v>573</v>
      </c>
      <c r="B575" t="s">
        <v>702</v>
      </c>
      <c r="C575">
        <v>52093031.970870122</v>
      </c>
      <c r="D575">
        <v>4000000000</v>
      </c>
      <c r="E575">
        <v>134</v>
      </c>
      <c r="F575">
        <v>447</v>
      </c>
      <c r="G575">
        <f t="shared" si="41"/>
        <v>0</v>
      </c>
      <c r="H575">
        <v>0</v>
      </c>
      <c r="I575">
        <v>34385</v>
      </c>
      <c r="J575">
        <f t="shared" si="42"/>
        <v>60</v>
      </c>
      <c r="K575" t="s">
        <v>2537</v>
      </c>
      <c r="L575">
        <v>40000000</v>
      </c>
      <c r="M575">
        <f t="shared" si="43"/>
        <v>0</v>
      </c>
      <c r="N575" s="6">
        <v>40000000</v>
      </c>
      <c r="O575">
        <f t="shared" si="44"/>
        <v>51999418.351025157</v>
      </c>
      <c r="P575">
        <f t="shared" si="45"/>
        <v>51999418.351025157</v>
      </c>
    </row>
    <row r="576" spans="1:16" x14ac:dyDescent="0.35">
      <c r="A576" s="1">
        <v>574</v>
      </c>
      <c r="B576" t="s">
        <v>703</v>
      </c>
      <c r="C576">
        <v>52094593.840303823</v>
      </c>
      <c r="D576">
        <v>4000000000</v>
      </c>
      <c r="E576">
        <v>134</v>
      </c>
      <c r="F576">
        <v>448</v>
      </c>
      <c r="G576">
        <f t="shared" si="41"/>
        <v>1</v>
      </c>
      <c r="H576">
        <v>0</v>
      </c>
      <c r="I576">
        <v>34445</v>
      </c>
      <c r="J576">
        <f t="shared" si="42"/>
        <v>60</v>
      </c>
      <c r="K576" t="s">
        <v>2658</v>
      </c>
      <c r="L576">
        <v>40000000</v>
      </c>
      <c r="M576">
        <f t="shared" si="43"/>
        <v>66666666.666666664</v>
      </c>
      <c r="N576" s="6">
        <v>40000000</v>
      </c>
      <c r="O576">
        <f t="shared" si="44"/>
        <v>52024967.339236461</v>
      </c>
      <c r="P576">
        <f t="shared" si="45"/>
        <v>52024967.339236461</v>
      </c>
    </row>
    <row r="577" spans="1:16" x14ac:dyDescent="0.35">
      <c r="A577" s="1">
        <v>575</v>
      </c>
      <c r="B577" t="s">
        <v>705</v>
      </c>
      <c r="C577">
        <v>52100840.569120146</v>
      </c>
      <c r="D577">
        <v>4000000000</v>
      </c>
      <c r="E577">
        <v>134</v>
      </c>
      <c r="F577">
        <v>448</v>
      </c>
      <c r="G577">
        <f t="shared" si="41"/>
        <v>0</v>
      </c>
      <c r="H577">
        <v>0</v>
      </c>
      <c r="I577">
        <v>34505</v>
      </c>
      <c r="J577">
        <f t="shared" si="42"/>
        <v>60</v>
      </c>
      <c r="K577" t="s">
        <v>2659</v>
      </c>
      <c r="L577">
        <v>40000000</v>
      </c>
      <c r="M577">
        <f t="shared" si="43"/>
        <v>0</v>
      </c>
      <c r="N577" s="6">
        <v>40000000</v>
      </c>
      <c r="O577">
        <f t="shared" si="44"/>
        <v>51934502.246051297</v>
      </c>
      <c r="P577">
        <f t="shared" si="45"/>
        <v>51934502.246051297</v>
      </c>
    </row>
    <row r="578" spans="1:16" x14ac:dyDescent="0.35">
      <c r="A578" s="1">
        <v>576</v>
      </c>
      <c r="B578" t="s">
        <v>706</v>
      </c>
      <c r="C578">
        <v>52097717.579710267</v>
      </c>
      <c r="D578">
        <v>4000000000</v>
      </c>
      <c r="E578">
        <v>134</v>
      </c>
      <c r="F578">
        <v>448</v>
      </c>
      <c r="G578">
        <f t="shared" si="41"/>
        <v>0</v>
      </c>
      <c r="H578">
        <v>0</v>
      </c>
      <c r="I578">
        <v>34565</v>
      </c>
      <c r="J578">
        <f t="shared" si="42"/>
        <v>60</v>
      </c>
      <c r="K578" t="s">
        <v>2660</v>
      </c>
      <c r="L578">
        <v>40000000</v>
      </c>
      <c r="M578">
        <f t="shared" si="43"/>
        <v>0</v>
      </c>
      <c r="N578" s="6">
        <v>40000000</v>
      </c>
      <c r="O578">
        <f t="shared" si="44"/>
        <v>51844351.222334735</v>
      </c>
      <c r="P578">
        <f t="shared" si="45"/>
        <v>51844351.222334735</v>
      </c>
    </row>
    <row r="579" spans="1:16" x14ac:dyDescent="0.35">
      <c r="A579" s="1">
        <v>577</v>
      </c>
      <c r="B579" t="s">
        <v>707</v>
      </c>
      <c r="C579">
        <v>52091470.101436444</v>
      </c>
      <c r="D579">
        <v>4000000000</v>
      </c>
      <c r="E579">
        <v>134</v>
      </c>
      <c r="F579">
        <v>448</v>
      </c>
      <c r="G579">
        <f t="shared" si="41"/>
        <v>0</v>
      </c>
      <c r="H579">
        <v>0</v>
      </c>
      <c r="I579">
        <v>34625</v>
      </c>
      <c r="J579">
        <f t="shared" si="42"/>
        <v>60</v>
      </c>
      <c r="K579" t="s">
        <v>2661</v>
      </c>
      <c r="L579">
        <v>20000000</v>
      </c>
      <c r="M579">
        <f t="shared" si="43"/>
        <v>0</v>
      </c>
      <c r="N579" s="6">
        <v>20000000</v>
      </c>
      <c r="O579">
        <f t="shared" si="44"/>
        <v>51754512.635379061</v>
      </c>
      <c r="P579">
        <f t="shared" si="45"/>
        <v>51754512.635379061</v>
      </c>
    </row>
    <row r="580" spans="1:16" x14ac:dyDescent="0.35">
      <c r="A580" s="1">
        <v>578</v>
      </c>
      <c r="B580" t="s">
        <v>708</v>
      </c>
      <c r="C580">
        <v>52099279.449143954</v>
      </c>
      <c r="D580">
        <v>4000000000</v>
      </c>
      <c r="E580">
        <v>134</v>
      </c>
      <c r="F580">
        <v>449</v>
      </c>
      <c r="G580">
        <f t="shared" ref="G580:G643" si="46">F580-F579</f>
        <v>1</v>
      </c>
      <c r="H580">
        <v>0</v>
      </c>
      <c r="I580">
        <v>34685</v>
      </c>
      <c r="J580">
        <f t="shared" ref="J580:J643" si="47">I580-I579</f>
        <v>60</v>
      </c>
      <c r="K580" t="s">
        <v>2660</v>
      </c>
      <c r="L580">
        <v>20000000</v>
      </c>
      <c r="M580">
        <f t="shared" ref="M580:M643" si="48">(D580*G580)/J580</f>
        <v>66666666.666666664</v>
      </c>
      <c r="N580" s="6">
        <v>20000000</v>
      </c>
      <c r="O580">
        <f t="shared" ref="O580:O643" si="49">(D580*F580)/I580</f>
        <v>51780308.490702033</v>
      </c>
      <c r="P580">
        <f t="shared" ref="P580:P643" si="50">(D580*F580)/I580</f>
        <v>51780308.490702033</v>
      </c>
    </row>
    <row r="581" spans="1:16" x14ac:dyDescent="0.35">
      <c r="A581" s="1">
        <v>579</v>
      </c>
      <c r="B581" t="s">
        <v>709</v>
      </c>
      <c r="C581">
        <v>52094593.091385372</v>
      </c>
      <c r="D581">
        <v>4000000000</v>
      </c>
      <c r="E581">
        <v>134</v>
      </c>
      <c r="F581">
        <v>450</v>
      </c>
      <c r="G581">
        <f t="shared" si="46"/>
        <v>1</v>
      </c>
      <c r="H581">
        <v>0</v>
      </c>
      <c r="I581">
        <v>34745</v>
      </c>
      <c r="J581">
        <f t="shared" si="47"/>
        <v>60</v>
      </c>
      <c r="K581" t="s">
        <v>2659</v>
      </c>
      <c r="L581">
        <v>20000000</v>
      </c>
      <c r="M581">
        <f t="shared" si="48"/>
        <v>66666666.666666664</v>
      </c>
      <c r="N581" s="6">
        <v>20000000</v>
      </c>
      <c r="O581">
        <f t="shared" si="49"/>
        <v>51806015.253993377</v>
      </c>
      <c r="P581">
        <f t="shared" si="50"/>
        <v>51806015.253993377</v>
      </c>
    </row>
    <row r="582" spans="1:16" x14ac:dyDescent="0.35">
      <c r="A582" s="1">
        <v>580</v>
      </c>
      <c r="B582" t="s">
        <v>710</v>
      </c>
      <c r="C582">
        <v>52099279.449143954</v>
      </c>
      <c r="D582">
        <v>4000000000</v>
      </c>
      <c r="E582">
        <v>134</v>
      </c>
      <c r="F582">
        <v>451</v>
      </c>
      <c r="G582">
        <f t="shared" si="46"/>
        <v>1</v>
      </c>
      <c r="H582">
        <v>0</v>
      </c>
      <c r="I582">
        <v>34805</v>
      </c>
      <c r="J582">
        <f t="shared" si="47"/>
        <v>60</v>
      </c>
      <c r="K582" t="s">
        <v>2662</v>
      </c>
      <c r="L582">
        <v>20000000</v>
      </c>
      <c r="M582">
        <f t="shared" si="48"/>
        <v>66666666.666666664</v>
      </c>
      <c r="N582" s="6">
        <v>20000000</v>
      </c>
      <c r="O582">
        <f t="shared" si="49"/>
        <v>51831633.386007756</v>
      </c>
      <c r="P582">
        <f t="shared" si="50"/>
        <v>51831633.386007756</v>
      </c>
    </row>
    <row r="583" spans="1:16" x14ac:dyDescent="0.35">
      <c r="A583" s="1">
        <v>581</v>
      </c>
      <c r="B583" t="s">
        <v>711</v>
      </c>
      <c r="C583">
        <v>52099278.699686453</v>
      </c>
      <c r="D583">
        <v>4000000000</v>
      </c>
      <c r="E583">
        <v>134</v>
      </c>
      <c r="F583">
        <v>453</v>
      </c>
      <c r="G583">
        <f t="shared" si="46"/>
        <v>2</v>
      </c>
      <c r="H583">
        <v>0</v>
      </c>
      <c r="I583">
        <v>34865</v>
      </c>
      <c r="J583">
        <f t="shared" si="47"/>
        <v>60</v>
      </c>
      <c r="K583" t="s">
        <v>2663</v>
      </c>
      <c r="L583">
        <v>20000000</v>
      </c>
      <c r="M583">
        <f t="shared" si="48"/>
        <v>133333333.33333333</v>
      </c>
      <c r="N583" s="6">
        <v>20000000</v>
      </c>
      <c r="O583">
        <f t="shared" si="49"/>
        <v>51971891.581815578</v>
      </c>
      <c r="P583">
        <f t="shared" si="50"/>
        <v>51971891.581815578</v>
      </c>
    </row>
    <row r="584" spans="1:16" x14ac:dyDescent="0.35">
      <c r="A584" s="1">
        <v>582</v>
      </c>
      <c r="B584" t="s">
        <v>712</v>
      </c>
      <c r="C584">
        <v>52093031.221951678</v>
      </c>
      <c r="D584">
        <v>4000000000</v>
      </c>
      <c r="E584">
        <v>134</v>
      </c>
      <c r="F584">
        <v>453</v>
      </c>
      <c r="G584">
        <f t="shared" si="46"/>
        <v>0</v>
      </c>
      <c r="H584">
        <v>0</v>
      </c>
      <c r="I584">
        <v>34925</v>
      </c>
      <c r="J584">
        <f t="shared" si="47"/>
        <v>60</v>
      </c>
      <c r="K584" t="s">
        <v>2664</v>
      </c>
      <c r="L584">
        <v>20000000</v>
      </c>
      <c r="M584">
        <f t="shared" si="48"/>
        <v>0</v>
      </c>
      <c r="N584" s="6">
        <v>20000000</v>
      </c>
      <c r="O584">
        <f t="shared" si="49"/>
        <v>51882605.583392985</v>
      </c>
      <c r="P584">
        <f t="shared" si="50"/>
        <v>51882605.583392985</v>
      </c>
    </row>
    <row r="585" spans="1:16" x14ac:dyDescent="0.35">
      <c r="A585" s="1">
        <v>583</v>
      </c>
      <c r="B585" t="s">
        <v>713</v>
      </c>
      <c r="C585">
        <v>52094595.338679783</v>
      </c>
      <c r="D585">
        <v>4000000000</v>
      </c>
      <c r="E585">
        <v>134</v>
      </c>
      <c r="F585">
        <v>456</v>
      </c>
      <c r="G585">
        <f t="shared" si="46"/>
        <v>3</v>
      </c>
      <c r="H585">
        <v>0</v>
      </c>
      <c r="I585">
        <v>34985</v>
      </c>
      <c r="J585">
        <f t="shared" si="47"/>
        <v>60</v>
      </c>
      <c r="K585" t="s">
        <v>2665</v>
      </c>
      <c r="L585">
        <v>20000000</v>
      </c>
      <c r="M585">
        <f t="shared" si="48"/>
        <v>200000000</v>
      </c>
      <c r="N585" s="6">
        <v>20000000</v>
      </c>
      <c r="O585">
        <f t="shared" si="49"/>
        <v>52136629.984278977</v>
      </c>
      <c r="P585">
        <f t="shared" si="50"/>
        <v>52136629.984278977</v>
      </c>
    </row>
    <row r="586" spans="1:16" x14ac:dyDescent="0.35">
      <c r="A586" s="1">
        <v>584</v>
      </c>
      <c r="B586" t="s">
        <v>715</v>
      </c>
      <c r="C586">
        <v>52094593.840842873</v>
      </c>
      <c r="D586">
        <v>4000000000</v>
      </c>
      <c r="E586">
        <v>134</v>
      </c>
      <c r="F586">
        <v>456</v>
      </c>
      <c r="G586">
        <f t="shared" si="46"/>
        <v>0</v>
      </c>
      <c r="H586">
        <v>0</v>
      </c>
      <c r="I586">
        <v>35045</v>
      </c>
      <c r="J586">
        <f t="shared" si="47"/>
        <v>60</v>
      </c>
      <c r="K586" t="s">
        <v>2507</v>
      </c>
      <c r="L586">
        <v>20000000</v>
      </c>
      <c r="M586">
        <f t="shared" si="48"/>
        <v>0</v>
      </c>
      <c r="N586" s="6">
        <v>20000000</v>
      </c>
      <c r="O586">
        <f t="shared" si="49"/>
        <v>52047367.670138396</v>
      </c>
      <c r="P586">
        <f t="shared" si="50"/>
        <v>52047367.670138396</v>
      </c>
    </row>
    <row r="587" spans="1:16" x14ac:dyDescent="0.35">
      <c r="A587" s="1">
        <v>585</v>
      </c>
      <c r="B587" t="s">
        <v>716</v>
      </c>
      <c r="C587">
        <v>52093031.221951678</v>
      </c>
      <c r="D587">
        <v>4000000000</v>
      </c>
      <c r="E587">
        <v>134</v>
      </c>
      <c r="F587">
        <v>457</v>
      </c>
      <c r="G587">
        <f t="shared" si="46"/>
        <v>1</v>
      </c>
      <c r="H587">
        <v>0</v>
      </c>
      <c r="I587">
        <v>35105</v>
      </c>
      <c r="J587">
        <f t="shared" si="47"/>
        <v>60</v>
      </c>
      <c r="K587" t="s">
        <v>2591</v>
      </c>
      <c r="L587">
        <v>20000000</v>
      </c>
      <c r="M587">
        <f t="shared" si="48"/>
        <v>66666666.666666664</v>
      </c>
      <c r="N587" s="6">
        <v>20000000</v>
      </c>
      <c r="O587">
        <f t="shared" si="49"/>
        <v>52072354.365475006</v>
      </c>
      <c r="P587">
        <f t="shared" si="50"/>
        <v>52072354.365475006</v>
      </c>
    </row>
    <row r="588" spans="1:16" x14ac:dyDescent="0.35">
      <c r="A588" s="1">
        <v>586</v>
      </c>
      <c r="B588" t="s">
        <v>717</v>
      </c>
      <c r="C588">
        <v>52094593.840303823</v>
      </c>
      <c r="D588">
        <v>4000000000</v>
      </c>
      <c r="E588">
        <v>134</v>
      </c>
      <c r="F588">
        <v>459</v>
      </c>
      <c r="G588">
        <f t="shared" si="46"/>
        <v>2</v>
      </c>
      <c r="H588">
        <v>0</v>
      </c>
      <c r="I588">
        <v>35165</v>
      </c>
      <c r="J588">
        <f t="shared" si="47"/>
        <v>60</v>
      </c>
      <c r="K588" t="s">
        <v>2480</v>
      </c>
      <c r="L588">
        <v>20000000</v>
      </c>
      <c r="M588">
        <f t="shared" si="48"/>
        <v>133333333.33333333</v>
      </c>
      <c r="N588" s="6">
        <v>20000000</v>
      </c>
      <c r="O588">
        <f t="shared" si="49"/>
        <v>52211005.260912843</v>
      </c>
      <c r="P588">
        <f t="shared" si="50"/>
        <v>52211005.260912843</v>
      </c>
    </row>
    <row r="589" spans="1:16" x14ac:dyDescent="0.35">
      <c r="A589" s="1">
        <v>587</v>
      </c>
      <c r="B589" t="s">
        <v>718</v>
      </c>
      <c r="C589">
        <v>52091470.850354888</v>
      </c>
      <c r="D589">
        <v>4000000000</v>
      </c>
      <c r="E589">
        <v>134</v>
      </c>
      <c r="F589">
        <v>460</v>
      </c>
      <c r="G589">
        <f t="shared" si="46"/>
        <v>1</v>
      </c>
      <c r="H589">
        <v>0</v>
      </c>
      <c r="I589">
        <v>35225</v>
      </c>
      <c r="J589">
        <f t="shared" si="47"/>
        <v>60</v>
      </c>
      <c r="K589" t="s">
        <v>2495</v>
      </c>
      <c r="L589">
        <v>73333333</v>
      </c>
      <c r="M589">
        <f t="shared" si="48"/>
        <v>66666666.666666664</v>
      </c>
      <c r="N589" s="6">
        <v>73333333.333333299</v>
      </c>
      <c r="O589">
        <f t="shared" si="49"/>
        <v>52235628.105039038</v>
      </c>
      <c r="P589">
        <f t="shared" si="50"/>
        <v>52235628.105039038</v>
      </c>
    </row>
    <row r="590" spans="1:16" x14ac:dyDescent="0.35">
      <c r="A590" s="1">
        <v>588</v>
      </c>
      <c r="B590" t="s">
        <v>719</v>
      </c>
      <c r="C590">
        <v>52094594.589761317</v>
      </c>
      <c r="D590">
        <v>4000000000</v>
      </c>
      <c r="E590">
        <v>134</v>
      </c>
      <c r="F590">
        <v>462</v>
      </c>
      <c r="G590">
        <f t="shared" si="46"/>
        <v>2</v>
      </c>
      <c r="H590">
        <v>0</v>
      </c>
      <c r="I590">
        <v>35285</v>
      </c>
      <c r="J590">
        <f t="shared" si="47"/>
        <v>60</v>
      </c>
      <c r="K590" t="s">
        <v>2499</v>
      </c>
      <c r="L590">
        <v>73333333</v>
      </c>
      <c r="M590">
        <f t="shared" si="48"/>
        <v>133333333.33333333</v>
      </c>
      <c r="N590" s="6">
        <v>73333333.333333299</v>
      </c>
      <c r="O590">
        <f t="shared" si="49"/>
        <v>52373529.828539036</v>
      </c>
      <c r="P590">
        <f t="shared" si="50"/>
        <v>52373529.828539036</v>
      </c>
    </row>
    <row r="591" spans="1:16" x14ac:dyDescent="0.35">
      <c r="A591" s="1">
        <v>589</v>
      </c>
      <c r="B591" t="s">
        <v>720</v>
      </c>
      <c r="C591">
        <v>52100841.31857764</v>
      </c>
      <c r="D591">
        <v>4000000000</v>
      </c>
      <c r="E591">
        <v>134</v>
      </c>
      <c r="F591">
        <v>463</v>
      </c>
      <c r="G591">
        <f t="shared" si="46"/>
        <v>1</v>
      </c>
      <c r="H591">
        <v>0</v>
      </c>
      <c r="I591">
        <v>35345</v>
      </c>
      <c r="J591">
        <f t="shared" si="47"/>
        <v>60</v>
      </c>
      <c r="K591" t="s">
        <v>2666</v>
      </c>
      <c r="L591">
        <v>73333333</v>
      </c>
      <c r="M591">
        <f t="shared" si="48"/>
        <v>66666666.666666664</v>
      </c>
      <c r="N591" s="6">
        <v>73333333.333333299</v>
      </c>
      <c r="O591">
        <f t="shared" si="49"/>
        <v>52397793.181496672</v>
      </c>
      <c r="P591">
        <f t="shared" si="50"/>
        <v>52397793.181496672</v>
      </c>
    </row>
    <row r="592" spans="1:16" x14ac:dyDescent="0.35">
      <c r="A592" s="1">
        <v>590</v>
      </c>
      <c r="B592" t="s">
        <v>721</v>
      </c>
      <c r="C592">
        <v>52091470.101436444</v>
      </c>
      <c r="D592">
        <v>4000000000</v>
      </c>
      <c r="E592">
        <v>134</v>
      </c>
      <c r="F592">
        <v>466</v>
      </c>
      <c r="G592">
        <f t="shared" si="46"/>
        <v>3</v>
      </c>
      <c r="H592">
        <v>0</v>
      </c>
      <c r="I592">
        <v>35405</v>
      </c>
      <c r="J592">
        <f t="shared" si="47"/>
        <v>60</v>
      </c>
      <c r="K592" t="s">
        <v>2598</v>
      </c>
      <c r="L592">
        <v>73333333</v>
      </c>
      <c r="M592">
        <f t="shared" si="48"/>
        <v>200000000</v>
      </c>
      <c r="N592" s="6">
        <v>73333333.333333299</v>
      </c>
      <c r="O592">
        <f t="shared" si="49"/>
        <v>52647931.083180338</v>
      </c>
      <c r="P592">
        <f t="shared" si="50"/>
        <v>52647931.083180338</v>
      </c>
    </row>
    <row r="593" spans="1:16" x14ac:dyDescent="0.35">
      <c r="A593" s="1">
        <v>591</v>
      </c>
      <c r="B593" t="s">
        <v>722</v>
      </c>
      <c r="C593">
        <v>52099280.198601447</v>
      </c>
      <c r="D593">
        <v>4000000000</v>
      </c>
      <c r="E593">
        <v>134</v>
      </c>
      <c r="F593">
        <v>467</v>
      </c>
      <c r="G593">
        <f t="shared" si="46"/>
        <v>1</v>
      </c>
      <c r="H593">
        <v>0</v>
      </c>
      <c r="I593">
        <v>35465</v>
      </c>
      <c r="J593">
        <f t="shared" si="47"/>
        <v>60</v>
      </c>
      <c r="K593" t="s">
        <v>2667</v>
      </c>
      <c r="L593">
        <v>73333333</v>
      </c>
      <c r="M593">
        <f t="shared" si="48"/>
        <v>66666666.666666664</v>
      </c>
      <c r="N593" s="6">
        <v>73333333.333333299</v>
      </c>
      <c r="O593">
        <f t="shared" si="49"/>
        <v>52671648.103764273</v>
      </c>
      <c r="P593">
        <f t="shared" si="50"/>
        <v>52671648.103764273</v>
      </c>
    </row>
    <row r="594" spans="1:16" x14ac:dyDescent="0.35">
      <c r="A594" s="1">
        <v>592</v>
      </c>
      <c r="B594" t="s">
        <v>723</v>
      </c>
      <c r="C594">
        <v>52096154.960819073</v>
      </c>
      <c r="D594">
        <v>4000000000</v>
      </c>
      <c r="E594">
        <v>134</v>
      </c>
      <c r="F594">
        <v>470</v>
      </c>
      <c r="G594">
        <f t="shared" si="46"/>
        <v>3</v>
      </c>
      <c r="H594">
        <v>0</v>
      </c>
      <c r="I594">
        <v>35525</v>
      </c>
      <c r="J594">
        <f t="shared" si="47"/>
        <v>60</v>
      </c>
      <c r="K594" t="s">
        <v>2668</v>
      </c>
      <c r="L594">
        <v>73333333</v>
      </c>
      <c r="M594">
        <f t="shared" si="48"/>
        <v>200000000</v>
      </c>
      <c r="N594" s="6">
        <v>73333333.333333299</v>
      </c>
      <c r="O594">
        <f t="shared" si="49"/>
        <v>52920478.536242083</v>
      </c>
      <c r="P594">
        <f t="shared" si="50"/>
        <v>52920478.536242083</v>
      </c>
    </row>
    <row r="595" spans="1:16" x14ac:dyDescent="0.35">
      <c r="A595" s="1">
        <v>593</v>
      </c>
      <c r="B595" t="s">
        <v>725</v>
      </c>
      <c r="C595">
        <v>52091470.101436444</v>
      </c>
      <c r="D595">
        <v>4000000000</v>
      </c>
      <c r="E595">
        <v>134</v>
      </c>
      <c r="F595">
        <v>470</v>
      </c>
      <c r="G595">
        <f t="shared" si="46"/>
        <v>0</v>
      </c>
      <c r="H595">
        <v>0</v>
      </c>
      <c r="I595">
        <v>35585</v>
      </c>
      <c r="J595">
        <f t="shared" si="47"/>
        <v>60</v>
      </c>
      <c r="K595" t="s">
        <v>2669</v>
      </c>
      <c r="L595">
        <v>73333333</v>
      </c>
      <c r="M595">
        <f t="shared" si="48"/>
        <v>0</v>
      </c>
      <c r="N595" s="6">
        <v>73333333.333333299</v>
      </c>
      <c r="O595">
        <f t="shared" si="49"/>
        <v>52831249.121820994</v>
      </c>
      <c r="P595">
        <f t="shared" si="50"/>
        <v>52831249.121820994</v>
      </c>
    </row>
    <row r="596" spans="1:16" x14ac:dyDescent="0.35">
      <c r="A596" s="1">
        <v>594</v>
      </c>
      <c r="B596" t="s">
        <v>726</v>
      </c>
      <c r="C596">
        <v>52094593.091385372</v>
      </c>
      <c r="D596">
        <v>4000000000</v>
      </c>
      <c r="E596">
        <v>135</v>
      </c>
      <c r="F596">
        <v>470</v>
      </c>
      <c r="G596">
        <f t="shared" si="46"/>
        <v>0</v>
      </c>
      <c r="H596">
        <v>0</v>
      </c>
      <c r="I596">
        <v>35645</v>
      </c>
      <c r="J596">
        <f t="shared" si="47"/>
        <v>60</v>
      </c>
      <c r="K596" t="s">
        <v>2670</v>
      </c>
      <c r="L596">
        <v>73333333</v>
      </c>
      <c r="M596">
        <f t="shared" si="48"/>
        <v>0</v>
      </c>
      <c r="N596" s="6">
        <v>73333333.333333299</v>
      </c>
      <c r="O596">
        <f t="shared" si="49"/>
        <v>52742320.100995935</v>
      </c>
      <c r="P596">
        <f t="shared" si="50"/>
        <v>52742320.100995935</v>
      </c>
    </row>
    <row r="597" spans="1:16" x14ac:dyDescent="0.35">
      <c r="A597" s="1">
        <v>595</v>
      </c>
      <c r="B597" t="s">
        <v>728</v>
      </c>
      <c r="C597">
        <v>52097717.579171211</v>
      </c>
      <c r="D597">
        <v>4000000000</v>
      </c>
      <c r="E597">
        <v>134</v>
      </c>
      <c r="F597">
        <v>470</v>
      </c>
      <c r="G597">
        <f t="shared" si="46"/>
        <v>0</v>
      </c>
      <c r="H597">
        <v>0</v>
      </c>
      <c r="I597">
        <v>35705</v>
      </c>
      <c r="J597">
        <f t="shared" si="47"/>
        <v>60</v>
      </c>
      <c r="K597" t="s">
        <v>2671</v>
      </c>
      <c r="L597">
        <v>73333333</v>
      </c>
      <c r="M597">
        <f t="shared" si="48"/>
        <v>0</v>
      </c>
      <c r="N597" s="6">
        <v>73333333.333333299</v>
      </c>
      <c r="O597">
        <f t="shared" si="49"/>
        <v>52653689.959389441</v>
      </c>
      <c r="P597">
        <f t="shared" si="50"/>
        <v>52653689.959389441</v>
      </c>
    </row>
    <row r="598" spans="1:16" x14ac:dyDescent="0.35">
      <c r="A598" s="1">
        <v>596</v>
      </c>
      <c r="B598" t="s">
        <v>729</v>
      </c>
      <c r="C598">
        <v>52093031.221951678</v>
      </c>
      <c r="D598">
        <v>4000000000</v>
      </c>
      <c r="E598">
        <v>134</v>
      </c>
      <c r="F598">
        <v>471</v>
      </c>
      <c r="G598">
        <f t="shared" si="46"/>
        <v>1</v>
      </c>
      <c r="H598">
        <v>0</v>
      </c>
      <c r="I598">
        <v>35765</v>
      </c>
      <c r="J598">
        <f t="shared" si="47"/>
        <v>60</v>
      </c>
      <c r="K598" t="s">
        <v>2672</v>
      </c>
      <c r="L598">
        <v>73333333</v>
      </c>
      <c r="M598">
        <f t="shared" si="48"/>
        <v>66666666.666666664</v>
      </c>
      <c r="N598" s="6">
        <v>73333333.333333299</v>
      </c>
      <c r="O598">
        <f t="shared" si="49"/>
        <v>52677198.378302813</v>
      </c>
      <c r="P598">
        <f t="shared" si="50"/>
        <v>52677198.378302813</v>
      </c>
    </row>
    <row r="599" spans="1:16" x14ac:dyDescent="0.35">
      <c r="A599" s="1">
        <v>597</v>
      </c>
      <c r="B599" t="s">
        <v>730</v>
      </c>
      <c r="C599">
        <v>52093031.221951678</v>
      </c>
      <c r="D599">
        <v>4000000000</v>
      </c>
      <c r="E599">
        <v>134</v>
      </c>
      <c r="F599">
        <v>472</v>
      </c>
      <c r="G599">
        <f t="shared" si="46"/>
        <v>1</v>
      </c>
      <c r="H599">
        <v>0</v>
      </c>
      <c r="I599">
        <v>35825</v>
      </c>
      <c r="J599">
        <f t="shared" si="47"/>
        <v>60</v>
      </c>
      <c r="K599" t="s">
        <v>2598</v>
      </c>
      <c r="L599">
        <v>80000000</v>
      </c>
      <c r="M599">
        <f t="shared" si="48"/>
        <v>66666666.666666664</v>
      </c>
      <c r="N599" s="6">
        <v>79999999.999999896</v>
      </c>
      <c r="O599">
        <f t="shared" si="49"/>
        <v>52700628.053035587</v>
      </c>
      <c r="P599">
        <f t="shared" si="50"/>
        <v>52700628.053035587</v>
      </c>
    </row>
    <row r="600" spans="1:16" x14ac:dyDescent="0.35">
      <c r="A600" s="1">
        <v>598</v>
      </c>
      <c r="B600" t="s">
        <v>731</v>
      </c>
      <c r="C600">
        <v>52096154.960819073</v>
      </c>
      <c r="D600">
        <v>4000000000</v>
      </c>
      <c r="E600">
        <v>134</v>
      </c>
      <c r="F600">
        <v>473</v>
      </c>
      <c r="G600">
        <f t="shared" si="46"/>
        <v>1</v>
      </c>
      <c r="H600">
        <v>0</v>
      </c>
      <c r="I600">
        <v>35885</v>
      </c>
      <c r="J600">
        <f t="shared" si="47"/>
        <v>60</v>
      </c>
      <c r="K600" t="s">
        <v>2671</v>
      </c>
      <c r="L600">
        <v>80000000</v>
      </c>
      <c r="M600">
        <f t="shared" si="48"/>
        <v>66666666.666666664</v>
      </c>
      <c r="N600" s="6">
        <v>79999999.999999896</v>
      </c>
      <c r="O600">
        <f t="shared" si="49"/>
        <v>52723979.37857043</v>
      </c>
      <c r="P600">
        <f t="shared" si="50"/>
        <v>52723979.37857043</v>
      </c>
    </row>
    <row r="601" spans="1:16" x14ac:dyDescent="0.35">
      <c r="A601" s="1">
        <v>599</v>
      </c>
      <c r="B601" t="s">
        <v>732</v>
      </c>
      <c r="C601">
        <v>52091470.101436444</v>
      </c>
      <c r="D601">
        <v>4000000000</v>
      </c>
      <c r="E601">
        <v>134</v>
      </c>
      <c r="F601">
        <v>474</v>
      </c>
      <c r="G601">
        <f t="shared" si="46"/>
        <v>1</v>
      </c>
      <c r="H601">
        <v>0</v>
      </c>
      <c r="I601">
        <v>35945</v>
      </c>
      <c r="J601">
        <f t="shared" si="47"/>
        <v>60</v>
      </c>
      <c r="K601" t="s">
        <v>2672</v>
      </c>
      <c r="L601">
        <v>80000000</v>
      </c>
      <c r="M601">
        <f t="shared" si="48"/>
        <v>66666666.666666664</v>
      </c>
      <c r="N601" s="6">
        <v>79999999.999999896</v>
      </c>
      <c r="O601">
        <f t="shared" si="49"/>
        <v>52747252.747252747</v>
      </c>
      <c r="P601">
        <f t="shared" si="50"/>
        <v>52747252.747252747</v>
      </c>
    </row>
    <row r="602" spans="1:16" x14ac:dyDescent="0.35">
      <c r="A602" s="1">
        <v>600</v>
      </c>
      <c r="B602" t="s">
        <v>733</v>
      </c>
      <c r="C602">
        <v>52096154.960819073</v>
      </c>
      <c r="D602">
        <v>4000000000</v>
      </c>
      <c r="E602">
        <v>134</v>
      </c>
      <c r="F602">
        <v>475</v>
      </c>
      <c r="G602">
        <f t="shared" si="46"/>
        <v>1</v>
      </c>
      <c r="H602">
        <v>0</v>
      </c>
      <c r="I602">
        <v>36005</v>
      </c>
      <c r="J602">
        <f t="shared" si="47"/>
        <v>60</v>
      </c>
      <c r="K602" t="s">
        <v>2673</v>
      </c>
      <c r="L602">
        <v>80000000</v>
      </c>
      <c r="M602">
        <f t="shared" si="48"/>
        <v>66666666.666666664</v>
      </c>
      <c r="N602" s="6">
        <v>79999999.999999896</v>
      </c>
      <c r="O602">
        <f t="shared" si="49"/>
        <v>52770448.548812665</v>
      </c>
      <c r="P602">
        <f t="shared" si="50"/>
        <v>52770448.548812665</v>
      </c>
    </row>
    <row r="603" spans="1:16" x14ac:dyDescent="0.35">
      <c r="A603" s="1">
        <v>601</v>
      </c>
      <c r="B603" t="s">
        <v>734</v>
      </c>
      <c r="C603">
        <v>52097716.830252759</v>
      </c>
      <c r="D603">
        <v>4000000000</v>
      </c>
      <c r="E603">
        <v>134</v>
      </c>
      <c r="F603">
        <v>478</v>
      </c>
      <c r="G603">
        <f t="shared" si="46"/>
        <v>3</v>
      </c>
      <c r="H603">
        <v>0</v>
      </c>
      <c r="I603">
        <v>36065</v>
      </c>
      <c r="J603">
        <f t="shared" si="47"/>
        <v>60</v>
      </c>
      <c r="K603" t="s">
        <v>2672</v>
      </c>
      <c r="L603">
        <v>80000000</v>
      </c>
      <c r="M603">
        <f t="shared" si="48"/>
        <v>200000000</v>
      </c>
      <c r="N603" s="6">
        <v>79999999.999999896</v>
      </c>
      <c r="O603">
        <f t="shared" si="49"/>
        <v>53015388.881186746</v>
      </c>
      <c r="P603">
        <f t="shared" si="50"/>
        <v>53015388.881186746</v>
      </c>
    </row>
    <row r="604" spans="1:16" x14ac:dyDescent="0.35">
      <c r="A604" s="1">
        <v>602</v>
      </c>
      <c r="B604" t="s">
        <v>735</v>
      </c>
      <c r="C604">
        <v>52088347.111487508</v>
      </c>
      <c r="D604">
        <v>4000000000</v>
      </c>
      <c r="E604">
        <v>134</v>
      </c>
      <c r="F604">
        <v>480</v>
      </c>
      <c r="G604">
        <f t="shared" si="46"/>
        <v>2</v>
      </c>
      <c r="H604">
        <v>0</v>
      </c>
      <c r="I604">
        <v>36125</v>
      </c>
      <c r="J604">
        <f t="shared" si="47"/>
        <v>60</v>
      </c>
      <c r="K604" t="s">
        <v>2598</v>
      </c>
      <c r="L604">
        <v>80000000</v>
      </c>
      <c r="M604">
        <f t="shared" si="48"/>
        <v>133333333.33333333</v>
      </c>
      <c r="N604" s="6">
        <v>79999999.999999896</v>
      </c>
      <c r="O604">
        <f t="shared" si="49"/>
        <v>53148788.927335642</v>
      </c>
      <c r="P604">
        <f t="shared" si="50"/>
        <v>53148788.927335642</v>
      </c>
    </row>
    <row r="605" spans="1:16" x14ac:dyDescent="0.35">
      <c r="A605" s="1">
        <v>603</v>
      </c>
      <c r="B605" t="s">
        <v>736</v>
      </c>
      <c r="C605">
        <v>52094593.091385372</v>
      </c>
      <c r="D605">
        <v>4000000000</v>
      </c>
      <c r="E605">
        <v>133</v>
      </c>
      <c r="F605">
        <v>482</v>
      </c>
      <c r="G605">
        <f t="shared" si="46"/>
        <v>2</v>
      </c>
      <c r="H605">
        <v>0</v>
      </c>
      <c r="I605">
        <v>36185</v>
      </c>
      <c r="J605">
        <f t="shared" si="47"/>
        <v>60</v>
      </c>
      <c r="K605" t="s">
        <v>2674</v>
      </c>
      <c r="L605">
        <v>80000000</v>
      </c>
      <c r="M605">
        <f t="shared" si="48"/>
        <v>133333333.33333333</v>
      </c>
      <c r="N605" s="6">
        <v>79999999.999999896</v>
      </c>
      <c r="O605">
        <f t="shared" si="49"/>
        <v>53281746.580074616</v>
      </c>
      <c r="P605">
        <f t="shared" si="50"/>
        <v>53281746.580074616</v>
      </c>
    </row>
    <row r="606" spans="1:16" x14ac:dyDescent="0.35">
      <c r="A606" s="1">
        <v>604</v>
      </c>
      <c r="B606" t="s">
        <v>737</v>
      </c>
      <c r="C606">
        <v>52093031.97087013</v>
      </c>
      <c r="D606">
        <v>4000000000</v>
      </c>
      <c r="E606">
        <v>134</v>
      </c>
      <c r="F606">
        <v>482</v>
      </c>
      <c r="G606">
        <f t="shared" si="46"/>
        <v>0</v>
      </c>
      <c r="H606">
        <v>0</v>
      </c>
      <c r="I606">
        <v>36245</v>
      </c>
      <c r="J606">
        <f t="shared" si="47"/>
        <v>60</v>
      </c>
      <c r="K606" t="s">
        <v>2503</v>
      </c>
      <c r="L606">
        <v>80000000</v>
      </c>
      <c r="M606">
        <f t="shared" si="48"/>
        <v>0</v>
      </c>
      <c r="N606" s="6">
        <v>79999999.999999896</v>
      </c>
      <c r="O606">
        <f t="shared" si="49"/>
        <v>53193543.93709477</v>
      </c>
      <c r="P606">
        <f t="shared" si="50"/>
        <v>53193543.93709477</v>
      </c>
    </row>
    <row r="607" spans="1:16" x14ac:dyDescent="0.35">
      <c r="A607" s="1">
        <v>605</v>
      </c>
      <c r="B607" t="s">
        <v>738</v>
      </c>
      <c r="C607">
        <v>52093031.97087013</v>
      </c>
      <c r="D607">
        <v>4000000000</v>
      </c>
      <c r="E607">
        <v>134</v>
      </c>
      <c r="F607">
        <v>482</v>
      </c>
      <c r="G607">
        <f t="shared" si="46"/>
        <v>0</v>
      </c>
      <c r="H607">
        <v>0</v>
      </c>
      <c r="I607">
        <v>36305</v>
      </c>
      <c r="J607">
        <f t="shared" si="47"/>
        <v>60</v>
      </c>
      <c r="K607" t="s">
        <v>2500</v>
      </c>
      <c r="L607">
        <v>80000000</v>
      </c>
      <c r="M607">
        <f t="shared" si="48"/>
        <v>0</v>
      </c>
      <c r="N607" s="6">
        <v>79999999.999999896</v>
      </c>
      <c r="O607">
        <f t="shared" si="49"/>
        <v>53105632.832943119</v>
      </c>
      <c r="P607">
        <f t="shared" si="50"/>
        <v>53105632.832943119</v>
      </c>
    </row>
    <row r="608" spans="1:16" x14ac:dyDescent="0.35">
      <c r="A608" s="1">
        <v>606</v>
      </c>
      <c r="B608" t="s">
        <v>739</v>
      </c>
      <c r="C608">
        <v>52088347.111487523</v>
      </c>
      <c r="D608">
        <v>4000000000</v>
      </c>
      <c r="E608">
        <v>134</v>
      </c>
      <c r="F608">
        <v>486</v>
      </c>
      <c r="G608">
        <f t="shared" si="46"/>
        <v>4</v>
      </c>
      <c r="H608">
        <v>0</v>
      </c>
      <c r="I608">
        <v>36365</v>
      </c>
      <c r="J608">
        <f t="shared" si="47"/>
        <v>60</v>
      </c>
      <c r="K608" t="s">
        <v>2675</v>
      </c>
      <c r="L608">
        <v>80000000</v>
      </c>
      <c r="M608">
        <f t="shared" si="48"/>
        <v>266666666.66666666</v>
      </c>
      <c r="N608" s="6">
        <v>79999999.999999896</v>
      </c>
      <c r="O608">
        <f t="shared" si="49"/>
        <v>53457995.325175308</v>
      </c>
      <c r="P608">
        <f t="shared" si="50"/>
        <v>53457995.325175308</v>
      </c>
    </row>
    <row r="609" spans="1:16" x14ac:dyDescent="0.35">
      <c r="A609" s="1">
        <v>607</v>
      </c>
      <c r="B609" t="s">
        <v>740</v>
      </c>
      <c r="C609">
        <v>52097717.579171211</v>
      </c>
      <c r="D609">
        <v>4000000000</v>
      </c>
      <c r="E609">
        <v>134</v>
      </c>
      <c r="F609">
        <v>487</v>
      </c>
      <c r="G609">
        <f t="shared" si="46"/>
        <v>1</v>
      </c>
      <c r="H609">
        <v>0</v>
      </c>
      <c r="I609">
        <v>36425</v>
      </c>
      <c r="J609">
        <f t="shared" si="47"/>
        <v>60</v>
      </c>
      <c r="K609" t="s">
        <v>2555</v>
      </c>
      <c r="L609">
        <v>100000000</v>
      </c>
      <c r="M609">
        <f t="shared" si="48"/>
        <v>66666666.666666664</v>
      </c>
      <c r="N609" s="6">
        <v>100000000</v>
      </c>
      <c r="O609">
        <f t="shared" si="49"/>
        <v>53479752.91695264</v>
      </c>
      <c r="P609">
        <f t="shared" si="50"/>
        <v>53479752.91695264</v>
      </c>
    </row>
    <row r="610" spans="1:16" x14ac:dyDescent="0.35">
      <c r="A610" s="1">
        <v>608</v>
      </c>
      <c r="B610" t="s">
        <v>741</v>
      </c>
      <c r="C610">
        <v>52094593.091385372</v>
      </c>
      <c r="D610">
        <v>4000000000</v>
      </c>
      <c r="E610">
        <v>134</v>
      </c>
      <c r="F610">
        <v>487</v>
      </c>
      <c r="G610">
        <f t="shared" si="46"/>
        <v>0</v>
      </c>
      <c r="H610">
        <v>0</v>
      </c>
      <c r="I610">
        <v>36485</v>
      </c>
      <c r="J610">
        <f t="shared" si="47"/>
        <v>60</v>
      </c>
      <c r="K610" t="s">
        <v>2676</v>
      </c>
      <c r="L610">
        <v>100000000</v>
      </c>
      <c r="M610">
        <f t="shared" si="48"/>
        <v>0</v>
      </c>
      <c r="N610" s="6">
        <v>100000000</v>
      </c>
      <c r="O610">
        <f t="shared" si="49"/>
        <v>53391804.851308756</v>
      </c>
      <c r="P610">
        <f t="shared" si="50"/>
        <v>53391804.851308756</v>
      </c>
    </row>
    <row r="611" spans="1:16" x14ac:dyDescent="0.35">
      <c r="A611" s="1">
        <v>609</v>
      </c>
      <c r="B611" t="s">
        <v>742</v>
      </c>
      <c r="C611">
        <v>52094593.840303823</v>
      </c>
      <c r="D611">
        <v>4000000000</v>
      </c>
      <c r="E611">
        <v>134</v>
      </c>
      <c r="F611">
        <v>488</v>
      </c>
      <c r="G611">
        <f t="shared" si="46"/>
        <v>1</v>
      </c>
      <c r="H611">
        <v>0</v>
      </c>
      <c r="I611">
        <v>36545</v>
      </c>
      <c r="J611">
        <f t="shared" si="47"/>
        <v>60</v>
      </c>
      <c r="K611" t="s">
        <v>2672</v>
      </c>
      <c r="L611">
        <v>100000000</v>
      </c>
      <c r="M611">
        <f t="shared" si="48"/>
        <v>66666666.666666664</v>
      </c>
      <c r="N611" s="6">
        <v>100000000</v>
      </c>
      <c r="O611">
        <f t="shared" si="49"/>
        <v>53413599.671637706</v>
      </c>
      <c r="P611">
        <f t="shared" si="50"/>
        <v>53413599.671637706</v>
      </c>
    </row>
    <row r="612" spans="1:16" x14ac:dyDescent="0.35">
      <c r="A612" s="1">
        <v>610</v>
      </c>
      <c r="B612" t="s">
        <v>743</v>
      </c>
      <c r="C612">
        <v>52089908.232002743</v>
      </c>
      <c r="D612">
        <v>4000000000</v>
      </c>
      <c r="E612">
        <v>134</v>
      </c>
      <c r="F612">
        <v>488</v>
      </c>
      <c r="G612">
        <f t="shared" si="46"/>
        <v>0</v>
      </c>
      <c r="H612">
        <v>0</v>
      </c>
      <c r="I612">
        <v>36605</v>
      </c>
      <c r="J612">
        <f t="shared" si="47"/>
        <v>60</v>
      </c>
      <c r="K612" t="s">
        <v>2672</v>
      </c>
      <c r="L612">
        <v>100000000</v>
      </c>
      <c r="M612">
        <f t="shared" si="48"/>
        <v>0</v>
      </c>
      <c r="N612" s="6">
        <v>100000000</v>
      </c>
      <c r="O612">
        <f t="shared" si="49"/>
        <v>53326048.354049996</v>
      </c>
      <c r="P612">
        <f t="shared" si="50"/>
        <v>53326048.354049996</v>
      </c>
    </row>
    <row r="613" spans="1:16" x14ac:dyDescent="0.35">
      <c r="A613" s="1">
        <v>611</v>
      </c>
      <c r="B613" t="s">
        <v>744</v>
      </c>
      <c r="C613">
        <v>52093031.221951678</v>
      </c>
      <c r="D613">
        <v>4000000000</v>
      </c>
      <c r="E613">
        <v>134</v>
      </c>
      <c r="F613">
        <v>488</v>
      </c>
      <c r="G613">
        <f t="shared" si="46"/>
        <v>0</v>
      </c>
      <c r="H613">
        <v>0</v>
      </c>
      <c r="I613">
        <v>36665</v>
      </c>
      <c r="J613">
        <f t="shared" si="47"/>
        <v>60</v>
      </c>
      <c r="K613" t="s">
        <v>2672</v>
      </c>
      <c r="L613">
        <v>100000000</v>
      </c>
      <c r="M613">
        <f t="shared" si="48"/>
        <v>0</v>
      </c>
      <c r="N613" s="6">
        <v>100000000</v>
      </c>
      <c r="O613">
        <f t="shared" si="49"/>
        <v>53238783.581071869</v>
      </c>
      <c r="P613">
        <f t="shared" si="50"/>
        <v>53238783.581071869</v>
      </c>
    </row>
    <row r="614" spans="1:16" x14ac:dyDescent="0.35">
      <c r="A614" s="1">
        <v>612</v>
      </c>
      <c r="B614" t="s">
        <v>745</v>
      </c>
      <c r="C614">
        <v>52097716.830252752</v>
      </c>
      <c r="D614">
        <v>4000000000</v>
      </c>
      <c r="E614">
        <v>134</v>
      </c>
      <c r="F614">
        <v>489</v>
      </c>
      <c r="G614">
        <f t="shared" si="46"/>
        <v>1</v>
      </c>
      <c r="H614">
        <v>0</v>
      </c>
      <c r="I614">
        <v>36725</v>
      </c>
      <c r="J614">
        <f t="shared" si="47"/>
        <v>60</v>
      </c>
      <c r="K614" t="s">
        <v>2672</v>
      </c>
      <c r="L614">
        <v>100000000</v>
      </c>
      <c r="M614">
        <f t="shared" si="48"/>
        <v>66666666.666666664</v>
      </c>
      <c r="N614" s="6">
        <v>100000000</v>
      </c>
      <c r="O614">
        <f t="shared" si="49"/>
        <v>53260721.579305649</v>
      </c>
      <c r="P614">
        <f t="shared" si="50"/>
        <v>53260721.579305649</v>
      </c>
    </row>
    <row r="615" spans="1:16" x14ac:dyDescent="0.35">
      <c r="A615" s="1">
        <v>613</v>
      </c>
      <c r="B615" t="s">
        <v>746</v>
      </c>
      <c r="C615">
        <v>52094593.091385372</v>
      </c>
      <c r="D615">
        <v>4000000000</v>
      </c>
      <c r="E615">
        <v>134</v>
      </c>
      <c r="F615">
        <v>490</v>
      </c>
      <c r="G615">
        <f t="shared" si="46"/>
        <v>1</v>
      </c>
      <c r="H615">
        <v>0</v>
      </c>
      <c r="I615">
        <v>36785</v>
      </c>
      <c r="J615">
        <f t="shared" si="47"/>
        <v>60</v>
      </c>
      <c r="K615" t="s">
        <v>2555</v>
      </c>
      <c r="L615">
        <v>100000000</v>
      </c>
      <c r="M615">
        <f t="shared" si="48"/>
        <v>66666666.666666664</v>
      </c>
      <c r="N615" s="6">
        <v>100000000</v>
      </c>
      <c r="O615">
        <f t="shared" si="49"/>
        <v>53282588.011417694</v>
      </c>
      <c r="P615">
        <f t="shared" si="50"/>
        <v>53282588.011417694</v>
      </c>
    </row>
    <row r="616" spans="1:16" x14ac:dyDescent="0.35">
      <c r="A616" s="1">
        <v>614</v>
      </c>
      <c r="B616" t="s">
        <v>747</v>
      </c>
      <c r="C616">
        <v>52088348.609324418</v>
      </c>
      <c r="D616">
        <v>4000000000</v>
      </c>
      <c r="E616">
        <v>134</v>
      </c>
      <c r="F616">
        <v>493</v>
      </c>
      <c r="G616">
        <f t="shared" si="46"/>
        <v>3</v>
      </c>
      <c r="H616">
        <v>0</v>
      </c>
      <c r="I616">
        <v>36845</v>
      </c>
      <c r="J616">
        <f t="shared" si="47"/>
        <v>60</v>
      </c>
      <c r="K616" t="s">
        <v>2677</v>
      </c>
      <c r="L616">
        <v>100000000</v>
      </c>
      <c r="M616">
        <f t="shared" si="48"/>
        <v>200000000</v>
      </c>
      <c r="N616" s="6">
        <v>100000000</v>
      </c>
      <c r="O616">
        <f t="shared" si="49"/>
        <v>53521509.024290949</v>
      </c>
      <c r="P616">
        <f t="shared" si="50"/>
        <v>53521509.024290949</v>
      </c>
    </row>
    <row r="617" spans="1:16" x14ac:dyDescent="0.35">
      <c r="A617" s="1">
        <v>615</v>
      </c>
      <c r="B617" t="s">
        <v>748</v>
      </c>
      <c r="C617">
        <v>52089908.980921201</v>
      </c>
      <c r="D617">
        <v>4000000000</v>
      </c>
      <c r="E617">
        <v>134</v>
      </c>
      <c r="F617">
        <v>494</v>
      </c>
      <c r="G617">
        <f t="shared" si="46"/>
        <v>1</v>
      </c>
      <c r="H617">
        <v>0</v>
      </c>
      <c r="I617">
        <v>36905</v>
      </c>
      <c r="J617">
        <f t="shared" si="47"/>
        <v>60</v>
      </c>
      <c r="K617" t="s">
        <v>2678</v>
      </c>
      <c r="L617">
        <v>100000000</v>
      </c>
      <c r="M617">
        <f t="shared" si="48"/>
        <v>66666666.666666664</v>
      </c>
      <c r="N617" s="6">
        <v>100000000</v>
      </c>
      <c r="O617">
        <f t="shared" si="49"/>
        <v>53542880.368513748</v>
      </c>
      <c r="P617">
        <f t="shared" si="50"/>
        <v>53542880.368513748</v>
      </c>
    </row>
    <row r="618" spans="1:16" x14ac:dyDescent="0.35">
      <c r="A618" s="1">
        <v>616</v>
      </c>
      <c r="B618" t="s">
        <v>749</v>
      </c>
      <c r="C618">
        <v>52099278.699686453</v>
      </c>
      <c r="D618">
        <v>4000000000</v>
      </c>
      <c r="E618">
        <v>134</v>
      </c>
      <c r="F618">
        <v>495</v>
      </c>
      <c r="G618">
        <f t="shared" si="46"/>
        <v>1</v>
      </c>
      <c r="H618">
        <v>0</v>
      </c>
      <c r="I618">
        <v>36965</v>
      </c>
      <c r="J618">
        <f t="shared" si="47"/>
        <v>60</v>
      </c>
      <c r="K618" t="s">
        <v>2679</v>
      </c>
      <c r="L618">
        <v>100000000</v>
      </c>
      <c r="M618">
        <f t="shared" si="48"/>
        <v>66666666.666666664</v>
      </c>
      <c r="N618" s="6">
        <v>100000000</v>
      </c>
      <c r="O618">
        <f t="shared" si="49"/>
        <v>53564182.334640875</v>
      </c>
      <c r="P618">
        <f t="shared" si="50"/>
        <v>53564182.334640875</v>
      </c>
    </row>
    <row r="619" spans="1:16" x14ac:dyDescent="0.35">
      <c r="A619" s="1">
        <v>617</v>
      </c>
      <c r="B619" t="s">
        <v>750</v>
      </c>
      <c r="C619">
        <v>52097717.579710267</v>
      </c>
      <c r="D619">
        <v>4000000000</v>
      </c>
      <c r="E619">
        <v>134</v>
      </c>
      <c r="F619">
        <v>498</v>
      </c>
      <c r="G619">
        <f t="shared" si="46"/>
        <v>3</v>
      </c>
      <c r="H619">
        <v>0</v>
      </c>
      <c r="I619">
        <v>37025</v>
      </c>
      <c r="J619">
        <f t="shared" si="47"/>
        <v>60</v>
      </c>
      <c r="K619" t="s">
        <v>2680</v>
      </c>
      <c r="L619">
        <v>60000000</v>
      </c>
      <c r="M619">
        <f t="shared" si="48"/>
        <v>200000000</v>
      </c>
      <c r="N619" s="6">
        <v>60000000</v>
      </c>
      <c r="O619">
        <f t="shared" si="49"/>
        <v>53801485.482781902</v>
      </c>
      <c r="P619">
        <f t="shared" si="50"/>
        <v>53801485.482781902</v>
      </c>
    </row>
    <row r="620" spans="1:16" x14ac:dyDescent="0.35">
      <c r="A620" s="1">
        <v>618</v>
      </c>
      <c r="B620" t="s">
        <v>751</v>
      </c>
      <c r="C620">
        <v>52094593.091385372</v>
      </c>
      <c r="D620">
        <v>4000000000</v>
      </c>
      <c r="E620">
        <v>134</v>
      </c>
      <c r="F620">
        <v>498</v>
      </c>
      <c r="G620">
        <f t="shared" si="46"/>
        <v>0</v>
      </c>
      <c r="H620">
        <v>0</v>
      </c>
      <c r="I620">
        <v>37085</v>
      </c>
      <c r="J620">
        <f t="shared" si="47"/>
        <v>60</v>
      </c>
      <c r="K620" t="s">
        <v>2503</v>
      </c>
      <c r="L620">
        <v>60000000</v>
      </c>
      <c r="M620">
        <f t="shared" si="48"/>
        <v>0</v>
      </c>
      <c r="N620" s="6">
        <v>60000000</v>
      </c>
      <c r="O620">
        <f t="shared" si="49"/>
        <v>53714439.800458409</v>
      </c>
      <c r="P620">
        <f t="shared" si="50"/>
        <v>53714439.800458409</v>
      </c>
    </row>
    <row r="621" spans="1:16" x14ac:dyDescent="0.35">
      <c r="A621" s="1">
        <v>619</v>
      </c>
      <c r="B621" t="s">
        <v>752</v>
      </c>
      <c r="C621">
        <v>52093032.720327638</v>
      </c>
      <c r="D621">
        <v>4000000000</v>
      </c>
      <c r="E621">
        <v>134</v>
      </c>
      <c r="F621">
        <v>500</v>
      </c>
      <c r="G621">
        <f t="shared" si="46"/>
        <v>2</v>
      </c>
      <c r="H621">
        <v>0</v>
      </c>
      <c r="I621">
        <v>37145</v>
      </c>
      <c r="J621">
        <f t="shared" si="47"/>
        <v>60</v>
      </c>
      <c r="K621" t="s">
        <v>2556</v>
      </c>
      <c r="L621">
        <v>60000000</v>
      </c>
      <c r="M621">
        <f t="shared" si="48"/>
        <v>133333333.33333333</v>
      </c>
      <c r="N621" s="6">
        <v>60000000</v>
      </c>
      <c r="O621">
        <f t="shared" si="49"/>
        <v>53843047.516489431</v>
      </c>
      <c r="P621">
        <f t="shared" si="50"/>
        <v>53843047.516489431</v>
      </c>
    </row>
    <row r="622" spans="1:16" x14ac:dyDescent="0.35">
      <c r="A622" s="1">
        <v>620</v>
      </c>
      <c r="B622" t="s">
        <v>753</v>
      </c>
      <c r="C622">
        <v>52096155.709737517</v>
      </c>
      <c r="D622">
        <v>4000000000</v>
      </c>
      <c r="E622">
        <v>134</v>
      </c>
      <c r="F622">
        <v>501</v>
      </c>
      <c r="G622">
        <f t="shared" si="46"/>
        <v>1</v>
      </c>
      <c r="H622">
        <v>0</v>
      </c>
      <c r="I622">
        <v>37205</v>
      </c>
      <c r="J622">
        <f t="shared" si="47"/>
        <v>60</v>
      </c>
      <c r="K622" t="s">
        <v>2681</v>
      </c>
      <c r="L622">
        <v>60000000</v>
      </c>
      <c r="M622">
        <f t="shared" si="48"/>
        <v>66666666.666666664</v>
      </c>
      <c r="N622" s="6">
        <v>60000000</v>
      </c>
      <c r="O622">
        <f t="shared" si="49"/>
        <v>53863727.993549258</v>
      </c>
      <c r="P622">
        <f t="shared" si="50"/>
        <v>53863727.993549258</v>
      </c>
    </row>
    <row r="623" spans="1:16" x14ac:dyDescent="0.35">
      <c r="A623" s="1">
        <v>621</v>
      </c>
      <c r="B623" t="s">
        <v>754</v>
      </c>
      <c r="C623">
        <v>52096154.960819073</v>
      </c>
      <c r="D623">
        <v>4000000000</v>
      </c>
      <c r="E623">
        <v>134</v>
      </c>
      <c r="F623">
        <v>502</v>
      </c>
      <c r="G623">
        <f t="shared" si="46"/>
        <v>1</v>
      </c>
      <c r="H623">
        <v>0</v>
      </c>
      <c r="I623">
        <v>37265</v>
      </c>
      <c r="J623">
        <f t="shared" si="47"/>
        <v>60</v>
      </c>
      <c r="K623" t="s">
        <v>2500</v>
      </c>
      <c r="L623">
        <v>60000000</v>
      </c>
      <c r="M623">
        <f t="shared" si="48"/>
        <v>66666666.666666664</v>
      </c>
      <c r="N623" s="6">
        <v>60000000</v>
      </c>
      <c r="O623">
        <f t="shared" si="49"/>
        <v>53884341.875754729</v>
      </c>
      <c r="P623">
        <f t="shared" si="50"/>
        <v>53884341.875754729</v>
      </c>
    </row>
    <row r="624" spans="1:16" x14ac:dyDescent="0.35">
      <c r="A624" s="1">
        <v>622</v>
      </c>
      <c r="B624" t="s">
        <v>755</v>
      </c>
      <c r="C624">
        <v>52100841.318577647</v>
      </c>
      <c r="D624">
        <v>4000000000</v>
      </c>
      <c r="E624">
        <v>134</v>
      </c>
      <c r="F624">
        <v>502</v>
      </c>
      <c r="G624">
        <f t="shared" si="46"/>
        <v>0</v>
      </c>
      <c r="H624">
        <v>0</v>
      </c>
      <c r="I624">
        <v>37325</v>
      </c>
      <c r="J624">
        <f t="shared" si="47"/>
        <v>60</v>
      </c>
      <c r="K624" t="s">
        <v>2682</v>
      </c>
      <c r="L624">
        <v>60000000</v>
      </c>
      <c r="M624">
        <f t="shared" si="48"/>
        <v>0</v>
      </c>
      <c r="N624" s="6">
        <v>60000000</v>
      </c>
      <c r="O624">
        <f t="shared" si="49"/>
        <v>53797722.705961153</v>
      </c>
      <c r="P624">
        <f t="shared" si="50"/>
        <v>53797722.705961153</v>
      </c>
    </row>
    <row r="625" spans="1:16" x14ac:dyDescent="0.35">
      <c r="A625" s="1">
        <v>623</v>
      </c>
      <c r="B625" t="s">
        <v>756</v>
      </c>
      <c r="C625">
        <v>52093031.97087013</v>
      </c>
      <c r="D625">
        <v>4000000000</v>
      </c>
      <c r="E625">
        <v>134</v>
      </c>
      <c r="F625">
        <v>503</v>
      </c>
      <c r="G625">
        <f t="shared" si="46"/>
        <v>1</v>
      </c>
      <c r="H625">
        <v>0</v>
      </c>
      <c r="I625">
        <v>37385</v>
      </c>
      <c r="J625">
        <f t="shared" si="47"/>
        <v>60</v>
      </c>
      <c r="K625" t="s">
        <v>2499</v>
      </c>
      <c r="L625">
        <v>60000000</v>
      </c>
      <c r="M625">
        <f t="shared" si="48"/>
        <v>66666666.666666664</v>
      </c>
      <c r="N625" s="6">
        <v>60000000</v>
      </c>
      <c r="O625">
        <f t="shared" si="49"/>
        <v>53818376.354152732</v>
      </c>
      <c r="P625">
        <f t="shared" si="50"/>
        <v>53818376.354152732</v>
      </c>
    </row>
    <row r="626" spans="1:16" x14ac:dyDescent="0.35">
      <c r="A626" s="1">
        <v>624</v>
      </c>
      <c r="B626" t="s">
        <v>757</v>
      </c>
      <c r="C626">
        <v>52094593.091385372</v>
      </c>
      <c r="D626">
        <v>4000000000</v>
      </c>
      <c r="E626">
        <v>134</v>
      </c>
      <c r="F626">
        <v>504</v>
      </c>
      <c r="G626">
        <f t="shared" si="46"/>
        <v>1</v>
      </c>
      <c r="H626">
        <v>0</v>
      </c>
      <c r="I626">
        <v>37445</v>
      </c>
      <c r="J626">
        <f t="shared" si="47"/>
        <v>60</v>
      </c>
      <c r="K626" t="s">
        <v>2500</v>
      </c>
      <c r="L626">
        <v>60000000</v>
      </c>
      <c r="M626">
        <f t="shared" si="48"/>
        <v>66666666.666666664</v>
      </c>
      <c r="N626" s="6">
        <v>60000000</v>
      </c>
      <c r="O626">
        <f t="shared" si="49"/>
        <v>53838963.813593268</v>
      </c>
      <c r="P626">
        <f t="shared" si="50"/>
        <v>53838963.813593268</v>
      </c>
    </row>
    <row r="627" spans="1:16" x14ac:dyDescent="0.35">
      <c r="A627" s="1">
        <v>625</v>
      </c>
      <c r="B627" t="s">
        <v>758</v>
      </c>
      <c r="C627">
        <v>52097718.328628719</v>
      </c>
      <c r="D627">
        <v>4000000000</v>
      </c>
      <c r="E627">
        <v>134</v>
      </c>
      <c r="F627">
        <v>504</v>
      </c>
      <c r="G627">
        <f t="shared" si="46"/>
        <v>0</v>
      </c>
      <c r="H627">
        <v>0</v>
      </c>
      <c r="I627">
        <v>37505</v>
      </c>
      <c r="J627">
        <f t="shared" si="47"/>
        <v>60</v>
      </c>
      <c r="K627" t="s">
        <v>2499</v>
      </c>
      <c r="L627">
        <v>60000000</v>
      </c>
      <c r="M627">
        <f t="shared" si="48"/>
        <v>0</v>
      </c>
      <c r="N627" s="6">
        <v>60000000</v>
      </c>
      <c r="O627">
        <f t="shared" si="49"/>
        <v>53752832.955605917</v>
      </c>
      <c r="P627">
        <f t="shared" si="50"/>
        <v>53752832.955605917</v>
      </c>
    </row>
    <row r="628" spans="1:16" x14ac:dyDescent="0.35">
      <c r="A628" s="1">
        <v>626</v>
      </c>
      <c r="B628" t="s">
        <v>759</v>
      </c>
      <c r="C628">
        <v>52094593.840842873</v>
      </c>
      <c r="D628">
        <v>4000000000</v>
      </c>
      <c r="E628">
        <v>134</v>
      </c>
      <c r="F628">
        <v>504</v>
      </c>
      <c r="G628">
        <f t="shared" si="46"/>
        <v>0</v>
      </c>
      <c r="H628">
        <v>0</v>
      </c>
      <c r="I628">
        <v>37565</v>
      </c>
      <c r="J628">
        <f t="shared" si="47"/>
        <v>60</v>
      </c>
      <c r="K628" t="s">
        <v>2504</v>
      </c>
      <c r="L628">
        <v>60000000</v>
      </c>
      <c r="M628">
        <f t="shared" si="48"/>
        <v>0</v>
      </c>
      <c r="N628" s="6">
        <v>60000000</v>
      </c>
      <c r="O628">
        <f t="shared" si="49"/>
        <v>53666977.239451617</v>
      </c>
      <c r="P628">
        <f t="shared" si="50"/>
        <v>53666977.239451617</v>
      </c>
    </row>
    <row r="629" spans="1:16" x14ac:dyDescent="0.35">
      <c r="A629" s="1">
        <v>627</v>
      </c>
      <c r="B629" t="s">
        <v>760</v>
      </c>
      <c r="C629">
        <v>52093031.97087013</v>
      </c>
      <c r="D629">
        <v>4000000000</v>
      </c>
      <c r="E629">
        <v>134</v>
      </c>
      <c r="F629">
        <v>504</v>
      </c>
      <c r="G629">
        <f t="shared" si="46"/>
        <v>0</v>
      </c>
      <c r="H629">
        <v>0</v>
      </c>
      <c r="I629">
        <v>37625</v>
      </c>
      <c r="J629">
        <f t="shared" si="47"/>
        <v>60</v>
      </c>
      <c r="K629" t="s">
        <v>2481</v>
      </c>
      <c r="L629">
        <v>60000000</v>
      </c>
      <c r="M629">
        <f t="shared" si="48"/>
        <v>0</v>
      </c>
      <c r="N629" s="6">
        <v>60000000</v>
      </c>
      <c r="O629">
        <f t="shared" si="49"/>
        <v>53581395.348837212</v>
      </c>
      <c r="P629">
        <f t="shared" si="50"/>
        <v>53581395.348837212</v>
      </c>
    </row>
    <row r="630" spans="1:16" x14ac:dyDescent="0.35">
      <c r="A630" s="1">
        <v>628</v>
      </c>
      <c r="B630" t="s">
        <v>761</v>
      </c>
      <c r="C630">
        <v>52089909.729301117</v>
      </c>
      <c r="D630">
        <v>4000000000</v>
      </c>
      <c r="E630">
        <v>134</v>
      </c>
      <c r="F630">
        <v>505</v>
      </c>
      <c r="G630">
        <f t="shared" si="46"/>
        <v>1</v>
      </c>
      <c r="H630">
        <v>0</v>
      </c>
      <c r="I630">
        <v>37685</v>
      </c>
      <c r="J630">
        <f t="shared" si="47"/>
        <v>60</v>
      </c>
      <c r="K630" t="s">
        <v>2632</v>
      </c>
      <c r="L630">
        <v>60000000</v>
      </c>
      <c r="M630">
        <f t="shared" si="48"/>
        <v>66666666.666666664</v>
      </c>
      <c r="N630" s="6">
        <v>60000000</v>
      </c>
      <c r="O630">
        <f t="shared" si="49"/>
        <v>53602229.003582329</v>
      </c>
      <c r="P630">
        <f t="shared" si="50"/>
        <v>53602229.003582329</v>
      </c>
    </row>
    <row r="631" spans="1:16" x14ac:dyDescent="0.35">
      <c r="A631" s="1">
        <v>629</v>
      </c>
      <c r="B631" t="s">
        <v>762</v>
      </c>
      <c r="C631">
        <v>52094594.589222267</v>
      </c>
      <c r="D631">
        <v>4000000000</v>
      </c>
      <c r="E631">
        <v>134</v>
      </c>
      <c r="F631">
        <v>507</v>
      </c>
      <c r="G631">
        <f t="shared" si="46"/>
        <v>2</v>
      </c>
      <c r="H631">
        <v>0</v>
      </c>
      <c r="I631">
        <v>37745</v>
      </c>
      <c r="J631">
        <f t="shared" si="47"/>
        <v>60</v>
      </c>
      <c r="K631" t="s">
        <v>2481</v>
      </c>
      <c r="L631">
        <v>60000000</v>
      </c>
      <c r="M631">
        <f t="shared" si="48"/>
        <v>133333333.33333333</v>
      </c>
      <c r="N631" s="6">
        <v>60000000</v>
      </c>
      <c r="O631">
        <f t="shared" si="49"/>
        <v>53728970.724599287</v>
      </c>
      <c r="P631">
        <f t="shared" si="50"/>
        <v>53728970.724599287</v>
      </c>
    </row>
    <row r="632" spans="1:16" x14ac:dyDescent="0.35">
      <c r="A632" s="1">
        <v>630</v>
      </c>
      <c r="B632" t="s">
        <v>763</v>
      </c>
      <c r="C632">
        <v>52099278.699686453</v>
      </c>
      <c r="D632">
        <v>4000000000</v>
      </c>
      <c r="E632">
        <v>134</v>
      </c>
      <c r="F632">
        <v>507</v>
      </c>
      <c r="G632">
        <f t="shared" si="46"/>
        <v>0</v>
      </c>
      <c r="H632">
        <v>0</v>
      </c>
      <c r="I632">
        <v>37805</v>
      </c>
      <c r="J632">
        <f t="shared" si="47"/>
        <v>60</v>
      </c>
      <c r="K632" t="s">
        <v>2496</v>
      </c>
      <c r="L632">
        <v>60000000</v>
      </c>
      <c r="M632">
        <f t="shared" si="48"/>
        <v>0</v>
      </c>
      <c r="N632" s="6">
        <v>60000000</v>
      </c>
      <c r="O632">
        <f t="shared" si="49"/>
        <v>53643697.923555084</v>
      </c>
      <c r="P632">
        <f t="shared" si="50"/>
        <v>53643697.923555084</v>
      </c>
    </row>
    <row r="633" spans="1:16" x14ac:dyDescent="0.35">
      <c r="A633" s="1">
        <v>631</v>
      </c>
      <c r="B633" t="s">
        <v>764</v>
      </c>
      <c r="C633">
        <v>52099280.947519891</v>
      </c>
      <c r="D633">
        <v>4000000000</v>
      </c>
      <c r="E633">
        <v>134</v>
      </c>
      <c r="F633">
        <v>507</v>
      </c>
      <c r="G633">
        <f t="shared" si="46"/>
        <v>0</v>
      </c>
      <c r="H633">
        <v>0</v>
      </c>
      <c r="I633">
        <v>37865</v>
      </c>
      <c r="J633">
        <f t="shared" si="47"/>
        <v>60</v>
      </c>
      <c r="K633" t="s">
        <v>2508</v>
      </c>
      <c r="L633">
        <v>60000000</v>
      </c>
      <c r="M633">
        <f t="shared" si="48"/>
        <v>0</v>
      </c>
      <c r="N633" s="6">
        <v>60000000</v>
      </c>
      <c r="O633">
        <f t="shared" si="49"/>
        <v>53558695.365112901</v>
      </c>
      <c r="P633">
        <f t="shared" si="50"/>
        <v>53558695.365112901</v>
      </c>
    </row>
    <row r="634" spans="1:16" x14ac:dyDescent="0.35">
      <c r="A634" s="1">
        <v>632</v>
      </c>
      <c r="B634" t="s">
        <v>765</v>
      </c>
      <c r="C634">
        <v>52096154.960819073</v>
      </c>
      <c r="D634">
        <v>4000000000</v>
      </c>
      <c r="E634">
        <v>134</v>
      </c>
      <c r="F634">
        <v>508</v>
      </c>
      <c r="G634">
        <f t="shared" si="46"/>
        <v>1</v>
      </c>
      <c r="H634">
        <v>0</v>
      </c>
      <c r="I634">
        <v>37925</v>
      </c>
      <c r="J634">
        <f t="shared" si="47"/>
        <v>60</v>
      </c>
      <c r="K634" t="s">
        <v>2683</v>
      </c>
      <c r="L634">
        <v>60000000</v>
      </c>
      <c r="M634">
        <f t="shared" si="48"/>
        <v>66666666.666666664</v>
      </c>
      <c r="N634" s="6">
        <v>60000000</v>
      </c>
      <c r="O634">
        <f t="shared" si="49"/>
        <v>53579433.091628216</v>
      </c>
      <c r="P634">
        <f t="shared" si="50"/>
        <v>53579433.091628216</v>
      </c>
    </row>
    <row r="635" spans="1:16" x14ac:dyDescent="0.35">
      <c r="A635" s="1">
        <v>633</v>
      </c>
      <c r="B635" t="s">
        <v>767</v>
      </c>
      <c r="C635">
        <v>52094593.840303823</v>
      </c>
      <c r="D635">
        <v>4000000000</v>
      </c>
      <c r="E635">
        <v>134</v>
      </c>
      <c r="F635">
        <v>510</v>
      </c>
      <c r="G635">
        <f t="shared" si="46"/>
        <v>2</v>
      </c>
      <c r="H635">
        <v>0</v>
      </c>
      <c r="I635">
        <v>37985</v>
      </c>
      <c r="J635">
        <f t="shared" si="47"/>
        <v>60</v>
      </c>
      <c r="K635" t="s">
        <v>2507</v>
      </c>
      <c r="L635">
        <v>60000000</v>
      </c>
      <c r="M635">
        <f t="shared" si="48"/>
        <v>133333333.33333333</v>
      </c>
      <c r="N635" s="6">
        <v>60000000</v>
      </c>
      <c r="O635">
        <f t="shared" si="49"/>
        <v>53705410.030275106</v>
      </c>
      <c r="P635">
        <f t="shared" si="50"/>
        <v>53705410.030275106</v>
      </c>
    </row>
    <row r="636" spans="1:16" x14ac:dyDescent="0.35">
      <c r="A636" s="1">
        <v>634</v>
      </c>
      <c r="B636" t="s">
        <v>768</v>
      </c>
      <c r="C636">
        <v>52099279.449143954</v>
      </c>
      <c r="D636">
        <v>4000000000</v>
      </c>
      <c r="E636">
        <v>134</v>
      </c>
      <c r="F636">
        <v>511</v>
      </c>
      <c r="G636">
        <f t="shared" si="46"/>
        <v>1</v>
      </c>
      <c r="H636">
        <v>0</v>
      </c>
      <c r="I636">
        <v>38045</v>
      </c>
      <c r="J636">
        <f t="shared" si="47"/>
        <v>60</v>
      </c>
      <c r="K636" t="s">
        <v>2551</v>
      </c>
      <c r="L636">
        <v>60000000</v>
      </c>
      <c r="M636">
        <f t="shared" si="48"/>
        <v>66666666.666666664</v>
      </c>
      <c r="N636" s="6">
        <v>60000000</v>
      </c>
      <c r="O636">
        <f t="shared" si="49"/>
        <v>53725850.965961359</v>
      </c>
      <c r="P636">
        <f t="shared" si="50"/>
        <v>53725850.965961359</v>
      </c>
    </row>
    <row r="637" spans="1:16" x14ac:dyDescent="0.35">
      <c r="A637" s="1">
        <v>635</v>
      </c>
      <c r="B637" t="s">
        <v>769</v>
      </c>
      <c r="C637">
        <v>52093032.719788589</v>
      </c>
      <c r="D637">
        <v>4000000000</v>
      </c>
      <c r="E637">
        <v>134</v>
      </c>
      <c r="F637">
        <v>511</v>
      </c>
      <c r="G637">
        <f t="shared" si="46"/>
        <v>0</v>
      </c>
      <c r="H637">
        <v>0</v>
      </c>
      <c r="I637">
        <v>38105</v>
      </c>
      <c r="J637">
        <f t="shared" si="47"/>
        <v>60</v>
      </c>
      <c r="K637" t="s">
        <v>2508</v>
      </c>
      <c r="L637">
        <v>60000000</v>
      </c>
      <c r="M637">
        <f t="shared" si="48"/>
        <v>0</v>
      </c>
      <c r="N637" s="6">
        <v>60000000</v>
      </c>
      <c r="O637">
        <f t="shared" si="49"/>
        <v>53641254.42855268</v>
      </c>
      <c r="P637">
        <f t="shared" si="50"/>
        <v>53641254.42855268</v>
      </c>
    </row>
    <row r="638" spans="1:16" x14ac:dyDescent="0.35">
      <c r="A638" s="1">
        <v>636</v>
      </c>
      <c r="B638" t="s">
        <v>770</v>
      </c>
      <c r="C638">
        <v>52094593.840842873</v>
      </c>
      <c r="D638">
        <v>4000000000</v>
      </c>
      <c r="E638">
        <v>134</v>
      </c>
      <c r="F638">
        <v>511</v>
      </c>
      <c r="G638">
        <f t="shared" si="46"/>
        <v>0</v>
      </c>
      <c r="H638">
        <v>0</v>
      </c>
      <c r="I638">
        <v>38165</v>
      </c>
      <c r="J638">
        <f t="shared" si="47"/>
        <v>60</v>
      </c>
      <c r="K638" t="s">
        <v>2684</v>
      </c>
      <c r="L638">
        <v>60000000</v>
      </c>
      <c r="M638">
        <f t="shared" si="48"/>
        <v>0</v>
      </c>
      <c r="N638" s="6">
        <v>60000000</v>
      </c>
      <c r="O638">
        <f t="shared" si="49"/>
        <v>53556923.883138999</v>
      </c>
      <c r="P638">
        <f t="shared" si="50"/>
        <v>53556923.883138999</v>
      </c>
    </row>
    <row r="639" spans="1:16" x14ac:dyDescent="0.35">
      <c r="A639" s="1">
        <v>637</v>
      </c>
      <c r="B639" t="s">
        <v>772</v>
      </c>
      <c r="C639">
        <v>52089908.980921201</v>
      </c>
      <c r="D639">
        <v>4000000000</v>
      </c>
      <c r="E639">
        <v>134</v>
      </c>
      <c r="F639">
        <v>512</v>
      </c>
      <c r="G639">
        <f t="shared" si="46"/>
        <v>1</v>
      </c>
      <c r="H639">
        <v>0</v>
      </c>
      <c r="I639">
        <v>38225</v>
      </c>
      <c r="J639">
        <f t="shared" si="47"/>
        <v>60</v>
      </c>
      <c r="K639" t="s">
        <v>2508</v>
      </c>
      <c r="L639">
        <v>53333333</v>
      </c>
      <c r="M639">
        <f t="shared" si="48"/>
        <v>66666666.666666664</v>
      </c>
      <c r="N639" s="6">
        <v>46666666.666666597</v>
      </c>
      <c r="O639">
        <f t="shared" si="49"/>
        <v>53577501.635055594</v>
      </c>
      <c r="P639">
        <f t="shared" si="50"/>
        <v>53577501.635055594</v>
      </c>
    </row>
    <row r="640" spans="1:16" x14ac:dyDescent="0.35">
      <c r="A640" s="1">
        <v>638</v>
      </c>
      <c r="B640" t="s">
        <v>773</v>
      </c>
      <c r="C640">
        <v>52097718.328628711</v>
      </c>
      <c r="D640">
        <v>4000000000</v>
      </c>
      <c r="E640">
        <v>134</v>
      </c>
      <c r="F640">
        <v>512</v>
      </c>
      <c r="G640">
        <f t="shared" si="46"/>
        <v>0</v>
      </c>
      <c r="H640">
        <v>0</v>
      </c>
      <c r="I640">
        <v>38285</v>
      </c>
      <c r="J640">
        <f t="shared" si="47"/>
        <v>60</v>
      </c>
      <c r="K640" t="s">
        <v>2514</v>
      </c>
      <c r="L640">
        <v>53333333</v>
      </c>
      <c r="M640">
        <f t="shared" si="48"/>
        <v>0</v>
      </c>
      <c r="N640" s="6">
        <v>46666666.666666597</v>
      </c>
      <c r="O640">
        <f t="shared" si="49"/>
        <v>53493535.327151626</v>
      </c>
      <c r="P640">
        <f t="shared" si="50"/>
        <v>53493535.327151626</v>
      </c>
    </row>
    <row r="641" spans="1:16" x14ac:dyDescent="0.35">
      <c r="A641" s="1">
        <v>639</v>
      </c>
      <c r="B641" t="s">
        <v>774</v>
      </c>
      <c r="C641">
        <v>52094593.091385372</v>
      </c>
      <c r="D641">
        <v>4000000000</v>
      </c>
      <c r="E641">
        <v>134</v>
      </c>
      <c r="F641">
        <v>512</v>
      </c>
      <c r="G641">
        <f t="shared" si="46"/>
        <v>0</v>
      </c>
      <c r="H641">
        <v>0</v>
      </c>
      <c r="I641">
        <v>38345</v>
      </c>
      <c r="J641">
        <f t="shared" si="47"/>
        <v>60</v>
      </c>
      <c r="K641" t="s">
        <v>2514</v>
      </c>
      <c r="L641">
        <v>53333333</v>
      </c>
      <c r="M641">
        <f t="shared" si="48"/>
        <v>0</v>
      </c>
      <c r="N641" s="6">
        <v>46666666.666666597</v>
      </c>
      <c r="O641">
        <f t="shared" si="49"/>
        <v>53409831.790324681</v>
      </c>
      <c r="P641">
        <f t="shared" si="50"/>
        <v>53409831.790324681</v>
      </c>
    </row>
    <row r="642" spans="1:16" x14ac:dyDescent="0.35">
      <c r="A642" s="1">
        <v>640</v>
      </c>
      <c r="B642" t="s">
        <v>775</v>
      </c>
      <c r="C642">
        <v>52096154.960819073</v>
      </c>
      <c r="D642">
        <v>4000000000</v>
      </c>
      <c r="E642">
        <v>134</v>
      </c>
      <c r="F642">
        <v>512</v>
      </c>
      <c r="G642">
        <f t="shared" si="46"/>
        <v>0</v>
      </c>
      <c r="H642">
        <v>0</v>
      </c>
      <c r="I642">
        <v>38405</v>
      </c>
      <c r="J642">
        <f t="shared" si="47"/>
        <v>60</v>
      </c>
      <c r="K642" t="s">
        <v>2514</v>
      </c>
      <c r="L642">
        <v>53333333</v>
      </c>
      <c r="M642">
        <f t="shared" si="48"/>
        <v>0</v>
      </c>
      <c r="N642" s="6">
        <v>46666666.666666597</v>
      </c>
      <c r="O642">
        <f t="shared" si="49"/>
        <v>53326389.792995706</v>
      </c>
      <c r="P642">
        <f t="shared" si="50"/>
        <v>53326389.792995706</v>
      </c>
    </row>
    <row r="643" spans="1:16" x14ac:dyDescent="0.35">
      <c r="A643" s="1">
        <v>641</v>
      </c>
      <c r="B643" t="s">
        <v>776</v>
      </c>
      <c r="C643">
        <v>52093036.46276629</v>
      </c>
      <c r="D643">
        <v>4000000000</v>
      </c>
      <c r="E643">
        <v>134</v>
      </c>
      <c r="F643">
        <v>514</v>
      </c>
      <c r="G643">
        <f t="shared" si="46"/>
        <v>2</v>
      </c>
      <c r="H643">
        <v>0</v>
      </c>
      <c r="I643">
        <v>38465</v>
      </c>
      <c r="J643">
        <f t="shared" si="47"/>
        <v>60</v>
      </c>
      <c r="K643" t="s">
        <v>2507</v>
      </c>
      <c r="L643">
        <v>53333333</v>
      </c>
      <c r="M643">
        <f t="shared" si="48"/>
        <v>133333333.33333333</v>
      </c>
      <c r="N643" s="6">
        <v>46666666.666666597</v>
      </c>
      <c r="O643">
        <f t="shared" si="49"/>
        <v>53451189.392954633</v>
      </c>
      <c r="P643">
        <f t="shared" si="50"/>
        <v>53451189.392954633</v>
      </c>
    </row>
    <row r="644" spans="1:16" x14ac:dyDescent="0.35">
      <c r="A644" s="1">
        <v>642</v>
      </c>
      <c r="B644" t="s">
        <v>777</v>
      </c>
      <c r="C644">
        <v>52097718.329167761</v>
      </c>
      <c r="D644">
        <v>4000000000</v>
      </c>
      <c r="E644">
        <v>134</v>
      </c>
      <c r="F644">
        <v>516</v>
      </c>
      <c r="G644">
        <f t="shared" ref="G644:G707" si="51">F644-F643</f>
        <v>2</v>
      </c>
      <c r="H644">
        <v>0</v>
      </c>
      <c r="I644">
        <v>38525</v>
      </c>
      <c r="J644">
        <f t="shared" ref="J644:J707" si="52">I644-I643</f>
        <v>60</v>
      </c>
      <c r="K644" t="s">
        <v>2507</v>
      </c>
      <c r="L644">
        <v>53333333</v>
      </c>
      <c r="M644">
        <f t="shared" ref="M644:M707" si="53">(D644*G644)/J644</f>
        <v>133333333.33333333</v>
      </c>
      <c r="N644" s="6">
        <v>46666666.666666597</v>
      </c>
      <c r="O644">
        <f t="shared" ref="O644:O707" si="54">(D644*F644)/I644</f>
        <v>53575600.259571709</v>
      </c>
      <c r="P644">
        <f t="shared" ref="P644:P707" si="55">(D644*F644)/I644</f>
        <v>53575600.259571709</v>
      </c>
    </row>
    <row r="645" spans="1:16" x14ac:dyDescent="0.35">
      <c r="A645" s="1">
        <v>643</v>
      </c>
      <c r="B645" t="s">
        <v>778</v>
      </c>
      <c r="C645">
        <v>52099278.699686453</v>
      </c>
      <c r="D645">
        <v>4000000000</v>
      </c>
      <c r="E645">
        <v>134</v>
      </c>
      <c r="F645">
        <v>517</v>
      </c>
      <c r="G645">
        <f t="shared" si="51"/>
        <v>1</v>
      </c>
      <c r="H645">
        <v>0</v>
      </c>
      <c r="I645">
        <v>38585</v>
      </c>
      <c r="J645">
        <f t="shared" si="52"/>
        <v>60</v>
      </c>
      <c r="K645" t="s">
        <v>2685</v>
      </c>
      <c r="L645">
        <v>53333333</v>
      </c>
      <c r="M645">
        <f t="shared" si="53"/>
        <v>66666666.666666664</v>
      </c>
      <c r="N645" s="6">
        <v>46666666.666666597</v>
      </c>
      <c r="O645">
        <f t="shared" si="54"/>
        <v>53595956.9781003</v>
      </c>
      <c r="P645">
        <f t="shared" si="55"/>
        <v>53595956.9781003</v>
      </c>
    </row>
    <row r="646" spans="1:16" x14ac:dyDescent="0.35">
      <c r="A646" s="1">
        <v>644</v>
      </c>
      <c r="B646" t="s">
        <v>780</v>
      </c>
      <c r="C646">
        <v>52099278.699686453</v>
      </c>
      <c r="D646">
        <v>4000000000</v>
      </c>
      <c r="E646">
        <v>134</v>
      </c>
      <c r="F646">
        <v>518</v>
      </c>
      <c r="G646">
        <f t="shared" si="51"/>
        <v>1</v>
      </c>
      <c r="H646">
        <v>0</v>
      </c>
      <c r="I646">
        <v>38645</v>
      </c>
      <c r="J646">
        <f t="shared" si="52"/>
        <v>60</v>
      </c>
      <c r="K646" t="s">
        <v>2478</v>
      </c>
      <c r="L646">
        <v>53333333</v>
      </c>
      <c r="M646">
        <f t="shared" si="53"/>
        <v>66666666.666666664</v>
      </c>
      <c r="N646" s="6">
        <v>46666666.666666597</v>
      </c>
      <c r="O646">
        <f t="shared" si="54"/>
        <v>53616250.485185668</v>
      </c>
      <c r="P646">
        <f t="shared" si="55"/>
        <v>53616250.485185668</v>
      </c>
    </row>
    <row r="647" spans="1:16" x14ac:dyDescent="0.35">
      <c r="A647" s="1">
        <v>645</v>
      </c>
      <c r="B647" t="s">
        <v>781</v>
      </c>
      <c r="C647">
        <v>52097716.830252752</v>
      </c>
      <c r="D647">
        <v>4000000000</v>
      </c>
      <c r="E647">
        <v>134</v>
      </c>
      <c r="F647">
        <v>520</v>
      </c>
      <c r="G647">
        <f t="shared" si="51"/>
        <v>2</v>
      </c>
      <c r="H647">
        <v>0</v>
      </c>
      <c r="I647">
        <v>38705</v>
      </c>
      <c r="J647">
        <f t="shared" si="52"/>
        <v>60</v>
      </c>
      <c r="K647" t="s">
        <v>2526</v>
      </c>
      <c r="L647">
        <v>53333333</v>
      </c>
      <c r="M647">
        <f t="shared" si="53"/>
        <v>133333333.33333333</v>
      </c>
      <c r="N647" s="6">
        <v>46666666.666666597</v>
      </c>
      <c r="O647">
        <f t="shared" si="54"/>
        <v>53739826.895749904</v>
      </c>
      <c r="P647">
        <f t="shared" si="55"/>
        <v>53739826.895749904</v>
      </c>
    </row>
    <row r="648" spans="1:16" x14ac:dyDescent="0.35">
      <c r="A648" s="1">
        <v>646</v>
      </c>
      <c r="B648" t="s">
        <v>782</v>
      </c>
      <c r="C648">
        <v>52093031.221951678</v>
      </c>
      <c r="D648">
        <v>4000000000</v>
      </c>
      <c r="E648">
        <v>134</v>
      </c>
      <c r="F648">
        <v>523</v>
      </c>
      <c r="G648">
        <f t="shared" si="51"/>
        <v>3</v>
      </c>
      <c r="H648">
        <v>0</v>
      </c>
      <c r="I648">
        <v>38765</v>
      </c>
      <c r="J648">
        <f t="shared" si="52"/>
        <v>60</v>
      </c>
      <c r="K648" t="s">
        <v>2492</v>
      </c>
      <c r="L648">
        <v>53333333</v>
      </c>
      <c r="M648">
        <f t="shared" si="53"/>
        <v>200000000</v>
      </c>
      <c r="N648" s="6">
        <v>46666666.666666597</v>
      </c>
      <c r="O648">
        <f t="shared" si="54"/>
        <v>53966206.629691735</v>
      </c>
      <c r="P648">
        <f t="shared" si="55"/>
        <v>53966206.629691735</v>
      </c>
    </row>
    <row r="649" spans="1:16" x14ac:dyDescent="0.35">
      <c r="A649" s="1">
        <v>647</v>
      </c>
      <c r="B649" t="s">
        <v>783</v>
      </c>
      <c r="C649">
        <v>52099280.198062398</v>
      </c>
      <c r="D649">
        <v>4000000000</v>
      </c>
      <c r="E649">
        <v>134</v>
      </c>
      <c r="F649">
        <v>523</v>
      </c>
      <c r="G649">
        <f t="shared" si="51"/>
        <v>0</v>
      </c>
      <c r="H649">
        <v>0</v>
      </c>
      <c r="I649">
        <v>38825</v>
      </c>
      <c r="J649">
        <f t="shared" si="52"/>
        <v>60</v>
      </c>
      <c r="K649" t="s">
        <v>2579</v>
      </c>
      <c r="L649">
        <v>73333333</v>
      </c>
      <c r="M649">
        <f t="shared" si="53"/>
        <v>0</v>
      </c>
      <c r="N649" s="6">
        <v>80000000</v>
      </c>
      <c r="O649">
        <f t="shared" si="54"/>
        <v>53882807.46941404</v>
      </c>
      <c r="P649">
        <f t="shared" si="55"/>
        <v>53882807.46941404</v>
      </c>
    </row>
    <row r="650" spans="1:16" x14ac:dyDescent="0.35">
      <c r="A650" s="1">
        <v>648</v>
      </c>
      <c r="B650" t="s">
        <v>784</v>
      </c>
      <c r="C650">
        <v>52093031.97087013</v>
      </c>
      <c r="D650">
        <v>4000000000</v>
      </c>
      <c r="E650">
        <v>134</v>
      </c>
      <c r="F650">
        <v>523</v>
      </c>
      <c r="G650">
        <f t="shared" si="51"/>
        <v>0</v>
      </c>
      <c r="H650">
        <v>0</v>
      </c>
      <c r="I650">
        <v>38885</v>
      </c>
      <c r="J650">
        <f t="shared" si="52"/>
        <v>60</v>
      </c>
      <c r="K650" t="s">
        <v>2579</v>
      </c>
      <c r="L650">
        <v>73333333</v>
      </c>
      <c r="M650">
        <f t="shared" si="53"/>
        <v>0</v>
      </c>
      <c r="N650" s="6">
        <v>80000000</v>
      </c>
      <c r="O650">
        <f t="shared" si="54"/>
        <v>53799665.680853799</v>
      </c>
      <c r="P650">
        <f t="shared" si="55"/>
        <v>53799665.680853799</v>
      </c>
    </row>
    <row r="651" spans="1:16" x14ac:dyDescent="0.35">
      <c r="A651" s="1">
        <v>649</v>
      </c>
      <c r="B651" t="s">
        <v>785</v>
      </c>
      <c r="C651">
        <v>52096160.954323933</v>
      </c>
      <c r="D651">
        <v>4000000000</v>
      </c>
      <c r="E651">
        <v>134</v>
      </c>
      <c r="F651">
        <v>524</v>
      </c>
      <c r="G651">
        <f t="shared" si="51"/>
        <v>1</v>
      </c>
      <c r="H651">
        <v>0</v>
      </c>
      <c r="I651">
        <v>38945</v>
      </c>
      <c r="J651">
        <f t="shared" si="52"/>
        <v>60</v>
      </c>
      <c r="K651" t="s">
        <v>2481</v>
      </c>
      <c r="L651">
        <v>73333333</v>
      </c>
      <c r="M651">
        <f t="shared" si="53"/>
        <v>66666666.666666664</v>
      </c>
      <c r="N651" s="6">
        <v>80000000</v>
      </c>
      <c r="O651">
        <f t="shared" si="54"/>
        <v>53819489.02298113</v>
      </c>
      <c r="P651">
        <f t="shared" si="55"/>
        <v>53819489.02298113</v>
      </c>
    </row>
    <row r="652" spans="1:16" x14ac:dyDescent="0.35">
      <c r="A652" s="1">
        <v>650</v>
      </c>
      <c r="B652" t="s">
        <v>786</v>
      </c>
      <c r="C652">
        <v>52094593.840303823</v>
      </c>
      <c r="D652">
        <v>4000000000</v>
      </c>
      <c r="E652">
        <v>134</v>
      </c>
      <c r="F652">
        <v>524</v>
      </c>
      <c r="G652">
        <f t="shared" si="51"/>
        <v>0</v>
      </c>
      <c r="H652">
        <v>0</v>
      </c>
      <c r="I652">
        <v>39005</v>
      </c>
      <c r="J652">
        <f t="shared" si="52"/>
        <v>60</v>
      </c>
      <c r="K652" t="s">
        <v>2579</v>
      </c>
      <c r="L652">
        <v>73333333</v>
      </c>
      <c r="M652">
        <f t="shared" si="53"/>
        <v>0</v>
      </c>
      <c r="N652" s="6">
        <v>80000000</v>
      </c>
      <c r="O652">
        <f t="shared" si="54"/>
        <v>53736700.423022687</v>
      </c>
      <c r="P652">
        <f t="shared" si="55"/>
        <v>53736700.423022687</v>
      </c>
    </row>
    <row r="653" spans="1:16" x14ac:dyDescent="0.35">
      <c r="A653" s="1">
        <v>651</v>
      </c>
      <c r="B653" t="s">
        <v>787</v>
      </c>
      <c r="C653">
        <v>52096156.459195018</v>
      </c>
      <c r="D653">
        <v>4000000000</v>
      </c>
      <c r="E653">
        <v>134</v>
      </c>
      <c r="F653">
        <v>526</v>
      </c>
      <c r="G653">
        <f t="shared" si="51"/>
        <v>2</v>
      </c>
      <c r="H653">
        <v>0</v>
      </c>
      <c r="I653">
        <v>39065</v>
      </c>
      <c r="J653">
        <f t="shared" si="52"/>
        <v>60</v>
      </c>
      <c r="K653" t="s">
        <v>2492</v>
      </c>
      <c r="L653">
        <v>73333333</v>
      </c>
      <c r="M653">
        <f t="shared" si="53"/>
        <v>133333333.33333333</v>
      </c>
      <c r="N653" s="6">
        <v>80000000</v>
      </c>
      <c r="O653">
        <f t="shared" si="54"/>
        <v>53858953.027006269</v>
      </c>
      <c r="P653">
        <f t="shared" si="55"/>
        <v>53858953.027006269</v>
      </c>
    </row>
    <row r="654" spans="1:16" x14ac:dyDescent="0.35">
      <c r="A654" s="1">
        <v>652</v>
      </c>
      <c r="B654" t="s">
        <v>788</v>
      </c>
      <c r="C654">
        <v>52093031.221951678</v>
      </c>
      <c r="D654">
        <v>4000000000</v>
      </c>
      <c r="E654">
        <v>134</v>
      </c>
      <c r="F654">
        <v>527</v>
      </c>
      <c r="G654">
        <f t="shared" si="51"/>
        <v>1</v>
      </c>
      <c r="H654">
        <v>0</v>
      </c>
      <c r="I654">
        <v>39125</v>
      </c>
      <c r="J654">
        <f t="shared" si="52"/>
        <v>60</v>
      </c>
      <c r="K654" t="s">
        <v>2603</v>
      </c>
      <c r="L654">
        <v>73333333</v>
      </c>
      <c r="M654">
        <f t="shared" si="53"/>
        <v>66666666.666666664</v>
      </c>
      <c r="N654" s="6">
        <v>80000000</v>
      </c>
      <c r="O654">
        <f t="shared" si="54"/>
        <v>53878594.249201275</v>
      </c>
      <c r="P654">
        <f t="shared" si="55"/>
        <v>53878594.249201275</v>
      </c>
    </row>
    <row r="655" spans="1:16" x14ac:dyDescent="0.35">
      <c r="A655" s="1">
        <v>653</v>
      </c>
      <c r="B655" t="s">
        <v>789</v>
      </c>
      <c r="C655">
        <v>52096154.960819073</v>
      </c>
      <c r="D655">
        <v>4000000000</v>
      </c>
      <c r="E655">
        <v>134</v>
      </c>
      <c r="F655">
        <v>527</v>
      </c>
      <c r="G655">
        <f t="shared" si="51"/>
        <v>0</v>
      </c>
      <c r="H655">
        <v>0</v>
      </c>
      <c r="I655">
        <v>39185</v>
      </c>
      <c r="J655">
        <f t="shared" si="52"/>
        <v>60</v>
      </c>
      <c r="K655" t="s">
        <v>2603</v>
      </c>
      <c r="L655">
        <v>73333333</v>
      </c>
      <c r="M655">
        <f t="shared" si="53"/>
        <v>0</v>
      </c>
      <c r="N655" s="6">
        <v>80000000</v>
      </c>
      <c r="O655">
        <f t="shared" si="54"/>
        <v>53796095.444685467</v>
      </c>
      <c r="P655">
        <f t="shared" si="55"/>
        <v>53796095.444685467</v>
      </c>
    </row>
    <row r="656" spans="1:16" x14ac:dyDescent="0.35">
      <c r="A656" s="1">
        <v>654</v>
      </c>
      <c r="B656" t="s">
        <v>790</v>
      </c>
      <c r="C656">
        <v>52094593.840303823</v>
      </c>
      <c r="D656">
        <v>4000000000</v>
      </c>
      <c r="E656">
        <v>134</v>
      </c>
      <c r="F656">
        <v>527</v>
      </c>
      <c r="G656">
        <f t="shared" si="51"/>
        <v>0</v>
      </c>
      <c r="H656">
        <v>0</v>
      </c>
      <c r="I656">
        <v>39245</v>
      </c>
      <c r="J656">
        <f t="shared" si="52"/>
        <v>60</v>
      </c>
      <c r="K656" t="s">
        <v>2686</v>
      </c>
      <c r="L656">
        <v>73333333</v>
      </c>
      <c r="M656">
        <f t="shared" si="53"/>
        <v>0</v>
      </c>
      <c r="N656" s="6">
        <v>80000000</v>
      </c>
      <c r="O656">
        <f t="shared" si="54"/>
        <v>53713848.897948787</v>
      </c>
      <c r="P656">
        <f t="shared" si="55"/>
        <v>53713848.897948787</v>
      </c>
    </row>
    <row r="657" spans="1:16" x14ac:dyDescent="0.35">
      <c r="A657" s="1">
        <v>655</v>
      </c>
      <c r="B657" t="s">
        <v>792</v>
      </c>
      <c r="C657">
        <v>52093032.719788581</v>
      </c>
      <c r="D657">
        <v>4000000000</v>
      </c>
      <c r="E657">
        <v>134</v>
      </c>
      <c r="F657">
        <v>527</v>
      </c>
      <c r="G657">
        <f t="shared" si="51"/>
        <v>0</v>
      </c>
      <c r="H657">
        <v>0</v>
      </c>
      <c r="I657">
        <v>39305</v>
      </c>
      <c r="J657">
        <f t="shared" si="52"/>
        <v>60</v>
      </c>
      <c r="K657" t="s">
        <v>2686</v>
      </c>
      <c r="L657">
        <v>73333333</v>
      </c>
      <c r="M657">
        <f t="shared" si="53"/>
        <v>0</v>
      </c>
      <c r="N657" s="6">
        <v>80000000</v>
      </c>
      <c r="O657">
        <f t="shared" si="54"/>
        <v>53631853.453759067</v>
      </c>
      <c r="P657">
        <f t="shared" si="55"/>
        <v>53631853.453759067</v>
      </c>
    </row>
    <row r="658" spans="1:16" x14ac:dyDescent="0.35">
      <c r="A658" s="1">
        <v>656</v>
      </c>
      <c r="B658" t="s">
        <v>793</v>
      </c>
      <c r="C658">
        <v>52088351.603383668</v>
      </c>
      <c r="D658">
        <v>4000000000</v>
      </c>
      <c r="E658">
        <v>134</v>
      </c>
      <c r="F658">
        <v>528</v>
      </c>
      <c r="G658">
        <f t="shared" si="51"/>
        <v>1</v>
      </c>
      <c r="H658">
        <v>0</v>
      </c>
      <c r="I658">
        <v>39365</v>
      </c>
      <c r="J658">
        <f t="shared" si="52"/>
        <v>60</v>
      </c>
      <c r="K658" t="s">
        <v>2687</v>
      </c>
      <c r="L658">
        <v>73333333</v>
      </c>
      <c r="M658">
        <f t="shared" si="53"/>
        <v>66666666.666666664</v>
      </c>
      <c r="N658" s="6">
        <v>80000000</v>
      </c>
      <c r="O658">
        <f t="shared" si="54"/>
        <v>53651721.072018288</v>
      </c>
      <c r="P658">
        <f t="shared" si="55"/>
        <v>53651721.072018288</v>
      </c>
    </row>
    <row r="659" spans="1:16" x14ac:dyDescent="0.35">
      <c r="A659" s="1">
        <v>657</v>
      </c>
      <c r="B659" t="s">
        <v>795</v>
      </c>
      <c r="C659">
        <v>52100841.31857764</v>
      </c>
      <c r="D659">
        <v>4000000000</v>
      </c>
      <c r="E659">
        <v>134</v>
      </c>
      <c r="F659">
        <v>528</v>
      </c>
      <c r="G659">
        <f t="shared" si="51"/>
        <v>0</v>
      </c>
      <c r="H659">
        <v>0</v>
      </c>
      <c r="I659">
        <v>39425</v>
      </c>
      <c r="J659">
        <f t="shared" si="52"/>
        <v>60</v>
      </c>
      <c r="K659" t="s">
        <v>2517</v>
      </c>
      <c r="L659">
        <v>33333333</v>
      </c>
      <c r="M659">
        <f t="shared" si="53"/>
        <v>0</v>
      </c>
      <c r="N659" s="6">
        <v>33333333.333333299</v>
      </c>
      <c r="O659">
        <f t="shared" si="54"/>
        <v>53570069.752694994</v>
      </c>
      <c r="P659">
        <f t="shared" si="55"/>
        <v>53570069.752694994</v>
      </c>
    </row>
    <row r="660" spans="1:16" x14ac:dyDescent="0.35">
      <c r="A660" s="1">
        <v>658</v>
      </c>
      <c r="B660" t="s">
        <v>796</v>
      </c>
      <c r="C660">
        <v>52094593.091385379</v>
      </c>
      <c r="D660">
        <v>4000000000</v>
      </c>
      <c r="E660">
        <v>134</v>
      </c>
      <c r="F660">
        <v>528</v>
      </c>
      <c r="G660">
        <f t="shared" si="51"/>
        <v>0</v>
      </c>
      <c r="H660">
        <v>0</v>
      </c>
      <c r="I660">
        <v>39485</v>
      </c>
      <c r="J660">
        <f t="shared" si="52"/>
        <v>60</v>
      </c>
      <c r="K660" t="s">
        <v>2517</v>
      </c>
      <c r="L660">
        <v>33333333</v>
      </c>
      <c r="M660">
        <f t="shared" si="53"/>
        <v>0</v>
      </c>
      <c r="N660" s="6">
        <v>33333333.333333299</v>
      </c>
      <c r="O660">
        <f t="shared" si="54"/>
        <v>53488666.582246423</v>
      </c>
      <c r="P660">
        <f t="shared" si="55"/>
        <v>53488666.582246423</v>
      </c>
    </row>
    <row r="661" spans="1:16" x14ac:dyDescent="0.35">
      <c r="A661" s="1">
        <v>659</v>
      </c>
      <c r="B661" t="s">
        <v>797</v>
      </c>
      <c r="C661">
        <v>52089908.980921201</v>
      </c>
      <c r="D661">
        <v>4000000000</v>
      </c>
      <c r="E661">
        <v>134</v>
      </c>
      <c r="F661">
        <v>529</v>
      </c>
      <c r="G661">
        <f t="shared" si="51"/>
        <v>1</v>
      </c>
      <c r="H661">
        <v>0</v>
      </c>
      <c r="I661">
        <v>39545</v>
      </c>
      <c r="J661">
        <f t="shared" si="52"/>
        <v>60</v>
      </c>
      <c r="K661" t="s">
        <v>2579</v>
      </c>
      <c r="L661">
        <v>33333333</v>
      </c>
      <c r="M661">
        <f t="shared" si="53"/>
        <v>66666666.666666664</v>
      </c>
      <c r="N661" s="6">
        <v>33333333.333333299</v>
      </c>
      <c r="O661">
        <f t="shared" si="54"/>
        <v>53508661.019092172</v>
      </c>
      <c r="P661">
        <f t="shared" si="55"/>
        <v>53508661.019092172</v>
      </c>
    </row>
    <row r="662" spans="1:16" x14ac:dyDescent="0.35">
      <c r="A662" s="1">
        <v>660</v>
      </c>
      <c r="B662" t="s">
        <v>798</v>
      </c>
      <c r="C662">
        <v>52094595.338679768</v>
      </c>
      <c r="D662">
        <v>4000000000</v>
      </c>
      <c r="E662">
        <v>134</v>
      </c>
      <c r="F662">
        <v>529</v>
      </c>
      <c r="G662">
        <f t="shared" si="51"/>
        <v>0</v>
      </c>
      <c r="H662">
        <v>0</v>
      </c>
      <c r="I662">
        <v>39605</v>
      </c>
      <c r="J662">
        <f t="shared" si="52"/>
        <v>60</v>
      </c>
      <c r="K662" t="s">
        <v>2478</v>
      </c>
      <c r="L662">
        <v>33333333</v>
      </c>
      <c r="M662">
        <f t="shared" si="53"/>
        <v>0</v>
      </c>
      <c r="N662" s="6">
        <v>33333333.333333299</v>
      </c>
      <c r="O662">
        <f t="shared" si="54"/>
        <v>53427597.525564954</v>
      </c>
      <c r="P662">
        <f t="shared" si="55"/>
        <v>53427597.525564954</v>
      </c>
    </row>
    <row r="663" spans="1:16" x14ac:dyDescent="0.35">
      <c r="A663" s="1">
        <v>661</v>
      </c>
      <c r="B663" t="s">
        <v>799</v>
      </c>
      <c r="C663">
        <v>52094593.091385372</v>
      </c>
      <c r="D663">
        <v>4000000000</v>
      </c>
      <c r="E663">
        <v>134</v>
      </c>
      <c r="F663">
        <v>529</v>
      </c>
      <c r="G663">
        <f t="shared" si="51"/>
        <v>0</v>
      </c>
      <c r="H663">
        <v>0</v>
      </c>
      <c r="I663">
        <v>39665</v>
      </c>
      <c r="J663">
        <f t="shared" si="52"/>
        <v>60</v>
      </c>
      <c r="K663" t="s">
        <v>2516</v>
      </c>
      <c r="L663">
        <v>33333333</v>
      </c>
      <c r="M663">
        <f t="shared" si="53"/>
        <v>0</v>
      </c>
      <c r="N663" s="6">
        <v>33333333.333333299</v>
      </c>
      <c r="O663">
        <f t="shared" si="54"/>
        <v>53346779.276440188</v>
      </c>
      <c r="P663">
        <f t="shared" si="55"/>
        <v>53346779.276440188</v>
      </c>
    </row>
    <row r="664" spans="1:16" x14ac:dyDescent="0.35">
      <c r="A664" s="1">
        <v>662</v>
      </c>
      <c r="B664" t="s">
        <v>800</v>
      </c>
      <c r="C664">
        <v>52096155.710276566</v>
      </c>
      <c r="D664">
        <v>4000000000</v>
      </c>
      <c r="E664">
        <v>134</v>
      </c>
      <c r="F664">
        <v>529</v>
      </c>
      <c r="G664">
        <f t="shared" si="51"/>
        <v>0</v>
      </c>
      <c r="H664">
        <v>0</v>
      </c>
      <c r="I664">
        <v>39725</v>
      </c>
      <c r="J664">
        <f t="shared" si="52"/>
        <v>60</v>
      </c>
      <c r="K664" t="s">
        <v>2688</v>
      </c>
      <c r="L664">
        <v>33333333</v>
      </c>
      <c r="M664">
        <f t="shared" si="53"/>
        <v>0</v>
      </c>
      <c r="N664" s="6">
        <v>33333333.333333299</v>
      </c>
      <c r="O664">
        <f t="shared" si="54"/>
        <v>53266205.160478286</v>
      </c>
      <c r="P664">
        <f t="shared" si="55"/>
        <v>53266205.160478286</v>
      </c>
    </row>
    <row r="665" spans="1:16" x14ac:dyDescent="0.35">
      <c r="A665" s="1">
        <v>663</v>
      </c>
      <c r="B665" t="s">
        <v>802</v>
      </c>
      <c r="C665">
        <v>52096156.459195018</v>
      </c>
      <c r="D665">
        <v>4000000000</v>
      </c>
      <c r="E665">
        <v>134</v>
      </c>
      <c r="F665">
        <v>531</v>
      </c>
      <c r="G665">
        <f t="shared" si="51"/>
        <v>2</v>
      </c>
      <c r="H665">
        <v>0</v>
      </c>
      <c r="I665">
        <v>39785</v>
      </c>
      <c r="J665">
        <f t="shared" si="52"/>
        <v>60</v>
      </c>
      <c r="K665" t="s">
        <v>2689</v>
      </c>
      <c r="L665">
        <v>33333333</v>
      </c>
      <c r="M665">
        <f t="shared" si="53"/>
        <v>133333333.33333333</v>
      </c>
      <c r="N665" s="6">
        <v>33333333.333333299</v>
      </c>
      <c r="O665">
        <f t="shared" si="54"/>
        <v>53386954.882493399</v>
      </c>
      <c r="P665">
        <f t="shared" si="55"/>
        <v>53386954.882493399</v>
      </c>
    </row>
    <row r="666" spans="1:16" x14ac:dyDescent="0.35">
      <c r="A666" s="1">
        <v>664</v>
      </c>
      <c r="B666" t="s">
        <v>804</v>
      </c>
      <c r="C666">
        <v>52088348.608785883</v>
      </c>
      <c r="D666">
        <v>4000000000</v>
      </c>
      <c r="E666">
        <v>134</v>
      </c>
      <c r="F666">
        <v>531</v>
      </c>
      <c r="G666">
        <f t="shared" si="51"/>
        <v>0</v>
      </c>
      <c r="H666">
        <v>0</v>
      </c>
      <c r="I666">
        <v>39845</v>
      </c>
      <c r="J666">
        <f t="shared" si="52"/>
        <v>60</v>
      </c>
      <c r="K666" t="s">
        <v>2689</v>
      </c>
      <c r="L666">
        <v>33333333</v>
      </c>
      <c r="M666">
        <f t="shared" si="53"/>
        <v>0</v>
      </c>
      <c r="N666" s="6">
        <v>33333333.333333299</v>
      </c>
      <c r="O666">
        <f t="shared" si="54"/>
        <v>53306562.931359015</v>
      </c>
      <c r="P666">
        <f t="shared" si="55"/>
        <v>53306562.931359015</v>
      </c>
    </row>
    <row r="667" spans="1:16" x14ac:dyDescent="0.35">
      <c r="A667" s="1">
        <v>665</v>
      </c>
      <c r="B667" t="s">
        <v>805</v>
      </c>
      <c r="C667">
        <v>52099278.699686453</v>
      </c>
      <c r="D667">
        <v>4000000000</v>
      </c>
      <c r="E667">
        <v>134</v>
      </c>
      <c r="F667">
        <v>531</v>
      </c>
      <c r="G667">
        <f t="shared" si="51"/>
        <v>0</v>
      </c>
      <c r="H667">
        <v>0</v>
      </c>
      <c r="I667">
        <v>39905</v>
      </c>
      <c r="J667">
        <f t="shared" si="52"/>
        <v>60</v>
      </c>
      <c r="K667" t="s">
        <v>2537</v>
      </c>
      <c r="L667">
        <v>33333333</v>
      </c>
      <c r="M667">
        <f t="shared" si="53"/>
        <v>0</v>
      </c>
      <c r="N667" s="6">
        <v>33333333.333333299</v>
      </c>
      <c r="O667">
        <f t="shared" si="54"/>
        <v>53226412.73023431</v>
      </c>
      <c r="P667">
        <f t="shared" si="55"/>
        <v>53226412.73023431</v>
      </c>
    </row>
    <row r="668" spans="1:16" x14ac:dyDescent="0.35">
      <c r="A668" s="1">
        <v>666</v>
      </c>
      <c r="B668" t="s">
        <v>806</v>
      </c>
      <c r="C668">
        <v>52094593.840303823</v>
      </c>
      <c r="D668">
        <v>4000000000</v>
      </c>
      <c r="E668">
        <v>134</v>
      </c>
      <c r="F668">
        <v>531</v>
      </c>
      <c r="G668">
        <f t="shared" si="51"/>
        <v>0</v>
      </c>
      <c r="H668">
        <v>0</v>
      </c>
      <c r="I668">
        <v>39965</v>
      </c>
      <c r="J668">
        <f t="shared" si="52"/>
        <v>60</v>
      </c>
      <c r="K668" t="s">
        <v>2690</v>
      </c>
      <c r="L668">
        <v>33333333</v>
      </c>
      <c r="M668">
        <f t="shared" si="53"/>
        <v>0</v>
      </c>
      <c r="N668" s="6">
        <v>33333333.333333299</v>
      </c>
      <c r="O668">
        <f t="shared" si="54"/>
        <v>53146503.190291502</v>
      </c>
      <c r="P668">
        <f t="shared" si="55"/>
        <v>53146503.190291502</v>
      </c>
    </row>
    <row r="669" spans="1:16" x14ac:dyDescent="0.35">
      <c r="A669" s="1">
        <v>667</v>
      </c>
      <c r="B669" t="s">
        <v>808</v>
      </c>
      <c r="C669">
        <v>52096154.960819073</v>
      </c>
      <c r="D669">
        <v>4000000000</v>
      </c>
      <c r="E669">
        <v>134</v>
      </c>
      <c r="F669">
        <v>531</v>
      </c>
      <c r="G669">
        <f t="shared" si="51"/>
        <v>0</v>
      </c>
      <c r="H669">
        <v>0</v>
      </c>
      <c r="I669">
        <v>40025</v>
      </c>
      <c r="J669">
        <f t="shared" si="52"/>
        <v>60</v>
      </c>
      <c r="K669" t="s">
        <v>2690</v>
      </c>
      <c r="L669">
        <v>20000000</v>
      </c>
      <c r="M669">
        <f t="shared" si="53"/>
        <v>0</v>
      </c>
      <c r="N669" s="6">
        <v>20000000</v>
      </c>
      <c r="O669">
        <f t="shared" si="54"/>
        <v>53066833.22923173</v>
      </c>
      <c r="P669">
        <f t="shared" si="55"/>
        <v>53066833.22923173</v>
      </c>
    </row>
    <row r="670" spans="1:16" x14ac:dyDescent="0.35">
      <c r="A670" s="1">
        <v>668</v>
      </c>
      <c r="B670" t="s">
        <v>809</v>
      </c>
      <c r="C670">
        <v>52091471.599273339</v>
      </c>
      <c r="D670">
        <v>4000000000</v>
      </c>
      <c r="E670">
        <v>134</v>
      </c>
      <c r="F670">
        <v>532</v>
      </c>
      <c r="G670">
        <f t="shared" si="51"/>
        <v>1</v>
      </c>
      <c r="H670">
        <v>0</v>
      </c>
      <c r="I670">
        <v>40085</v>
      </c>
      <c r="J670">
        <f t="shared" si="52"/>
        <v>60</v>
      </c>
      <c r="K670" t="s">
        <v>2691</v>
      </c>
      <c r="L670">
        <v>20000000</v>
      </c>
      <c r="M670">
        <f t="shared" si="53"/>
        <v>66666666.666666664</v>
      </c>
      <c r="N670" s="6">
        <v>20000000</v>
      </c>
      <c r="O670">
        <f t="shared" si="54"/>
        <v>53087189.721841089</v>
      </c>
      <c r="P670">
        <f t="shared" si="55"/>
        <v>53087189.721841089</v>
      </c>
    </row>
    <row r="671" spans="1:16" x14ac:dyDescent="0.35">
      <c r="A671" s="1">
        <v>669</v>
      </c>
      <c r="B671" t="s">
        <v>810</v>
      </c>
      <c r="C671">
        <v>52097716.830252759</v>
      </c>
      <c r="D671">
        <v>4000000000</v>
      </c>
      <c r="E671">
        <v>134</v>
      </c>
      <c r="F671">
        <v>532</v>
      </c>
      <c r="G671">
        <f t="shared" si="51"/>
        <v>0</v>
      </c>
      <c r="H671">
        <v>0</v>
      </c>
      <c r="I671">
        <v>40145</v>
      </c>
      <c r="J671">
        <f t="shared" si="52"/>
        <v>60</v>
      </c>
      <c r="K671" t="s">
        <v>2692</v>
      </c>
      <c r="L671">
        <v>20000000</v>
      </c>
      <c r="M671">
        <f t="shared" si="53"/>
        <v>0</v>
      </c>
      <c r="N671" s="6">
        <v>20000000</v>
      </c>
      <c r="O671">
        <f t="shared" si="54"/>
        <v>53007846.556233652</v>
      </c>
      <c r="P671">
        <f t="shared" si="55"/>
        <v>53007846.556233652</v>
      </c>
    </row>
    <row r="672" spans="1:16" x14ac:dyDescent="0.35">
      <c r="A672" s="1">
        <v>670</v>
      </c>
      <c r="B672" t="s">
        <v>811</v>
      </c>
      <c r="C672">
        <v>52096155.710276566</v>
      </c>
      <c r="D672">
        <v>4000000000</v>
      </c>
      <c r="E672">
        <v>134</v>
      </c>
      <c r="F672">
        <v>533</v>
      </c>
      <c r="G672">
        <f t="shared" si="51"/>
        <v>1</v>
      </c>
      <c r="H672">
        <v>0</v>
      </c>
      <c r="I672">
        <v>40205</v>
      </c>
      <c r="J672">
        <f t="shared" si="52"/>
        <v>60</v>
      </c>
      <c r="K672" t="s">
        <v>2513</v>
      </c>
      <c r="L672">
        <v>20000000</v>
      </c>
      <c r="M672">
        <f t="shared" si="53"/>
        <v>66666666.666666664</v>
      </c>
      <c r="N672" s="6">
        <v>20000000</v>
      </c>
      <c r="O672">
        <f t="shared" si="54"/>
        <v>53028230.319611989</v>
      </c>
      <c r="P672">
        <f t="shared" si="55"/>
        <v>53028230.319611989</v>
      </c>
    </row>
    <row r="673" spans="1:16" x14ac:dyDescent="0.35">
      <c r="A673" s="1">
        <v>671</v>
      </c>
      <c r="B673" t="s">
        <v>812</v>
      </c>
      <c r="C673">
        <v>52097719.078086197</v>
      </c>
      <c r="D673">
        <v>4000000000</v>
      </c>
      <c r="E673">
        <v>134</v>
      </c>
      <c r="F673">
        <v>533</v>
      </c>
      <c r="G673">
        <f t="shared" si="51"/>
        <v>0</v>
      </c>
      <c r="H673">
        <v>0</v>
      </c>
      <c r="I673">
        <v>40265</v>
      </c>
      <c r="J673">
        <f t="shared" si="52"/>
        <v>60</v>
      </c>
      <c r="K673" t="s">
        <v>2513</v>
      </c>
      <c r="L673">
        <v>20000000</v>
      </c>
      <c r="M673">
        <f t="shared" si="53"/>
        <v>0</v>
      </c>
      <c r="N673" s="6">
        <v>20000000</v>
      </c>
      <c r="O673">
        <f t="shared" si="54"/>
        <v>52949211.473984852</v>
      </c>
      <c r="P673">
        <f t="shared" si="55"/>
        <v>52949211.473984852</v>
      </c>
    </row>
    <row r="674" spans="1:16" x14ac:dyDescent="0.35">
      <c r="A674" s="1">
        <v>672</v>
      </c>
      <c r="B674" t="s">
        <v>813</v>
      </c>
      <c r="C674">
        <v>52100840.569120139</v>
      </c>
      <c r="D674">
        <v>4000000000</v>
      </c>
      <c r="E674">
        <v>134</v>
      </c>
      <c r="F674">
        <v>533</v>
      </c>
      <c r="G674">
        <f t="shared" si="51"/>
        <v>0</v>
      </c>
      <c r="H674">
        <v>0</v>
      </c>
      <c r="I674">
        <v>40325</v>
      </c>
      <c r="J674">
        <f t="shared" si="52"/>
        <v>60</v>
      </c>
      <c r="K674" t="s">
        <v>2513</v>
      </c>
      <c r="L674">
        <v>20000000</v>
      </c>
      <c r="M674">
        <f t="shared" si="53"/>
        <v>0</v>
      </c>
      <c r="N674" s="6">
        <v>20000000</v>
      </c>
      <c r="O674">
        <f t="shared" si="54"/>
        <v>52870427.774333537</v>
      </c>
      <c r="P674">
        <f t="shared" si="55"/>
        <v>52870427.774333537</v>
      </c>
    </row>
    <row r="675" spans="1:16" x14ac:dyDescent="0.35">
      <c r="A675" s="1">
        <v>673</v>
      </c>
      <c r="B675" t="s">
        <v>814</v>
      </c>
      <c r="C675">
        <v>52093031.221951678</v>
      </c>
      <c r="D675">
        <v>4000000000</v>
      </c>
      <c r="E675">
        <v>134</v>
      </c>
      <c r="F675">
        <v>534</v>
      </c>
      <c r="G675">
        <f t="shared" si="51"/>
        <v>1</v>
      </c>
      <c r="H675">
        <v>0</v>
      </c>
      <c r="I675">
        <v>40385</v>
      </c>
      <c r="J675">
        <f t="shared" si="52"/>
        <v>60</v>
      </c>
      <c r="K675" t="s">
        <v>2513</v>
      </c>
      <c r="L675">
        <v>20000000</v>
      </c>
      <c r="M675">
        <f t="shared" si="53"/>
        <v>66666666.666666664</v>
      </c>
      <c r="N675" s="6">
        <v>20000000</v>
      </c>
      <c r="O675">
        <f t="shared" si="54"/>
        <v>52890924.848334774</v>
      </c>
      <c r="P675">
        <f t="shared" si="55"/>
        <v>52890924.848334774</v>
      </c>
    </row>
    <row r="676" spans="1:16" x14ac:dyDescent="0.35">
      <c r="A676" s="1">
        <v>674</v>
      </c>
      <c r="B676" t="s">
        <v>815</v>
      </c>
      <c r="C676">
        <v>52093039.455210969</v>
      </c>
      <c r="D676">
        <v>4000000000</v>
      </c>
      <c r="E676">
        <v>134</v>
      </c>
      <c r="F676">
        <v>534</v>
      </c>
      <c r="G676">
        <f t="shared" si="51"/>
        <v>0</v>
      </c>
      <c r="H676">
        <v>0</v>
      </c>
      <c r="I676">
        <v>40445</v>
      </c>
      <c r="J676">
        <f t="shared" si="52"/>
        <v>60</v>
      </c>
      <c r="K676" t="s">
        <v>2513</v>
      </c>
      <c r="L676">
        <v>20000000</v>
      </c>
      <c r="M676">
        <f t="shared" si="53"/>
        <v>0</v>
      </c>
      <c r="N676" s="6">
        <v>20000000</v>
      </c>
      <c r="O676">
        <f t="shared" si="54"/>
        <v>52812461.36728891</v>
      </c>
      <c r="P676">
        <f t="shared" si="55"/>
        <v>52812461.36728891</v>
      </c>
    </row>
    <row r="677" spans="1:16" x14ac:dyDescent="0.35">
      <c r="A677" s="1">
        <v>675</v>
      </c>
      <c r="B677" t="s">
        <v>816</v>
      </c>
      <c r="C677">
        <v>52091470.101436444</v>
      </c>
      <c r="D677">
        <v>4000000000</v>
      </c>
      <c r="E677">
        <v>134</v>
      </c>
      <c r="F677">
        <v>534</v>
      </c>
      <c r="G677">
        <f t="shared" si="51"/>
        <v>0</v>
      </c>
      <c r="H677">
        <v>0</v>
      </c>
      <c r="I677">
        <v>40505</v>
      </c>
      <c r="J677">
        <f t="shared" si="52"/>
        <v>60</v>
      </c>
      <c r="K677" t="s">
        <v>2691</v>
      </c>
      <c r="L677">
        <v>20000000</v>
      </c>
      <c r="M677">
        <f t="shared" si="53"/>
        <v>0</v>
      </c>
      <c r="N677" s="6">
        <v>20000000</v>
      </c>
      <c r="O677">
        <f t="shared" si="54"/>
        <v>52734230.341933094</v>
      </c>
      <c r="P677">
        <f t="shared" si="55"/>
        <v>52734230.341933094</v>
      </c>
    </row>
    <row r="678" spans="1:16" x14ac:dyDescent="0.35">
      <c r="A678" s="1">
        <v>676</v>
      </c>
      <c r="B678" t="s">
        <v>817</v>
      </c>
      <c r="C678">
        <v>52094594.589222282</v>
      </c>
      <c r="D678">
        <v>4000000000</v>
      </c>
      <c r="E678">
        <v>134</v>
      </c>
      <c r="F678">
        <v>534</v>
      </c>
      <c r="G678">
        <f t="shared" si="51"/>
        <v>0</v>
      </c>
      <c r="H678">
        <v>0</v>
      </c>
      <c r="I678">
        <v>40565</v>
      </c>
      <c r="J678">
        <f t="shared" si="52"/>
        <v>60</v>
      </c>
      <c r="K678" t="s">
        <v>2606</v>
      </c>
      <c r="L678">
        <v>20000000</v>
      </c>
      <c r="M678">
        <f t="shared" si="53"/>
        <v>0</v>
      </c>
      <c r="N678" s="6">
        <v>20000000</v>
      </c>
      <c r="O678">
        <f t="shared" si="54"/>
        <v>52656230.740786389</v>
      </c>
      <c r="P678">
        <f t="shared" si="55"/>
        <v>52656230.740786389</v>
      </c>
    </row>
    <row r="679" spans="1:16" x14ac:dyDescent="0.35">
      <c r="A679" s="1">
        <v>677</v>
      </c>
      <c r="B679" t="s">
        <v>818</v>
      </c>
      <c r="C679">
        <v>52096154.960819073</v>
      </c>
      <c r="D679">
        <v>4000000000</v>
      </c>
      <c r="E679">
        <v>134</v>
      </c>
      <c r="F679">
        <v>535</v>
      </c>
      <c r="G679">
        <f t="shared" si="51"/>
        <v>1</v>
      </c>
      <c r="H679">
        <v>0</v>
      </c>
      <c r="I679">
        <v>40625</v>
      </c>
      <c r="J679">
        <f t="shared" si="52"/>
        <v>60</v>
      </c>
      <c r="K679" t="s">
        <v>2693</v>
      </c>
      <c r="L679">
        <v>26666666</v>
      </c>
      <c r="M679">
        <f t="shared" si="53"/>
        <v>66666666.666666664</v>
      </c>
      <c r="N679" s="6">
        <v>20000000</v>
      </c>
      <c r="O679">
        <f t="shared" si="54"/>
        <v>52676923.07692308</v>
      </c>
      <c r="P679">
        <f t="shared" si="55"/>
        <v>52676923.07692308</v>
      </c>
    </row>
    <row r="680" spans="1:16" x14ac:dyDescent="0.35">
      <c r="A680" s="1">
        <v>678</v>
      </c>
      <c r="B680" t="s">
        <v>819</v>
      </c>
      <c r="C680">
        <v>52094593.091385372</v>
      </c>
      <c r="D680">
        <v>4000000000</v>
      </c>
      <c r="E680">
        <v>134</v>
      </c>
      <c r="F680">
        <v>537</v>
      </c>
      <c r="G680">
        <f t="shared" si="51"/>
        <v>2</v>
      </c>
      <c r="H680">
        <v>0</v>
      </c>
      <c r="I680">
        <v>40685</v>
      </c>
      <c r="J680">
        <f t="shared" si="52"/>
        <v>60</v>
      </c>
      <c r="K680" t="s">
        <v>2694</v>
      </c>
      <c r="L680">
        <v>26666666</v>
      </c>
      <c r="M680">
        <f t="shared" si="53"/>
        <v>133333333.33333333</v>
      </c>
      <c r="N680" s="6">
        <v>20000000</v>
      </c>
      <c r="O680">
        <f t="shared" si="54"/>
        <v>52795870.714022368</v>
      </c>
      <c r="P680">
        <f t="shared" si="55"/>
        <v>52795870.714022368</v>
      </c>
    </row>
    <row r="681" spans="1:16" x14ac:dyDescent="0.35">
      <c r="A681" s="1">
        <v>679</v>
      </c>
      <c r="B681" t="s">
        <v>820</v>
      </c>
      <c r="C681">
        <v>52093031.97087013</v>
      </c>
      <c r="D681">
        <v>4000000000</v>
      </c>
      <c r="E681">
        <v>134</v>
      </c>
      <c r="F681">
        <v>538</v>
      </c>
      <c r="G681">
        <f t="shared" si="51"/>
        <v>1</v>
      </c>
      <c r="H681">
        <v>0</v>
      </c>
      <c r="I681">
        <v>40745</v>
      </c>
      <c r="J681">
        <f t="shared" si="52"/>
        <v>60</v>
      </c>
      <c r="K681" t="s">
        <v>2690</v>
      </c>
      <c r="L681">
        <v>26666666</v>
      </c>
      <c r="M681">
        <f t="shared" si="53"/>
        <v>66666666.666666664</v>
      </c>
      <c r="N681" s="6">
        <v>20000000</v>
      </c>
      <c r="O681">
        <f t="shared" si="54"/>
        <v>52816296.478095472</v>
      </c>
      <c r="P681">
        <f t="shared" si="55"/>
        <v>52816296.478095472</v>
      </c>
    </row>
    <row r="682" spans="1:16" x14ac:dyDescent="0.35">
      <c r="A682" s="1">
        <v>680</v>
      </c>
      <c r="B682" t="s">
        <v>821</v>
      </c>
      <c r="C682">
        <v>52094593.091385372</v>
      </c>
      <c r="D682">
        <v>4000000000</v>
      </c>
      <c r="E682">
        <v>134</v>
      </c>
      <c r="F682">
        <v>538</v>
      </c>
      <c r="G682">
        <f t="shared" si="51"/>
        <v>0</v>
      </c>
      <c r="H682">
        <v>0</v>
      </c>
      <c r="I682">
        <v>40805</v>
      </c>
      <c r="J682">
        <f t="shared" si="52"/>
        <v>60</v>
      </c>
      <c r="K682" t="s">
        <v>2690</v>
      </c>
      <c r="L682">
        <v>26666666</v>
      </c>
      <c r="M682">
        <f t="shared" si="53"/>
        <v>0</v>
      </c>
      <c r="N682" s="6">
        <v>20000000</v>
      </c>
      <c r="O682">
        <f t="shared" si="54"/>
        <v>52738634.971204512</v>
      </c>
      <c r="P682">
        <f t="shared" si="55"/>
        <v>52738634.971204512</v>
      </c>
    </row>
    <row r="683" spans="1:16" x14ac:dyDescent="0.35">
      <c r="A683" s="1">
        <v>681</v>
      </c>
      <c r="B683" t="s">
        <v>822</v>
      </c>
      <c r="C683">
        <v>52094593.091385379</v>
      </c>
      <c r="D683">
        <v>4000000000</v>
      </c>
      <c r="E683">
        <v>134</v>
      </c>
      <c r="F683">
        <v>538</v>
      </c>
      <c r="G683">
        <f t="shared" si="51"/>
        <v>0</v>
      </c>
      <c r="H683">
        <v>0</v>
      </c>
      <c r="I683">
        <v>40865</v>
      </c>
      <c r="J683">
        <f t="shared" si="52"/>
        <v>60</v>
      </c>
      <c r="K683" t="s">
        <v>2690</v>
      </c>
      <c r="L683">
        <v>26666666</v>
      </c>
      <c r="M683">
        <f t="shared" si="53"/>
        <v>0</v>
      </c>
      <c r="N683" s="6">
        <v>20000000</v>
      </c>
      <c r="O683">
        <f t="shared" si="54"/>
        <v>52661201.517190747</v>
      </c>
      <c r="P683">
        <f t="shared" si="55"/>
        <v>52661201.517190747</v>
      </c>
    </row>
    <row r="684" spans="1:16" x14ac:dyDescent="0.35">
      <c r="A684" s="1">
        <v>682</v>
      </c>
      <c r="B684" t="s">
        <v>823</v>
      </c>
      <c r="C684">
        <v>52097716.830252759</v>
      </c>
      <c r="D684">
        <v>4000000000</v>
      </c>
      <c r="E684">
        <v>134</v>
      </c>
      <c r="F684">
        <v>538</v>
      </c>
      <c r="G684">
        <f t="shared" si="51"/>
        <v>0</v>
      </c>
      <c r="H684">
        <v>0</v>
      </c>
      <c r="I684">
        <v>40925</v>
      </c>
      <c r="J684">
        <f t="shared" si="52"/>
        <v>60</v>
      </c>
      <c r="K684" t="s">
        <v>2690</v>
      </c>
      <c r="L684">
        <v>26666666</v>
      </c>
      <c r="M684">
        <f t="shared" si="53"/>
        <v>0</v>
      </c>
      <c r="N684" s="6">
        <v>20000000</v>
      </c>
      <c r="O684">
        <f t="shared" si="54"/>
        <v>52583995.113011606</v>
      </c>
      <c r="P684">
        <f t="shared" si="55"/>
        <v>52583995.113011606</v>
      </c>
    </row>
    <row r="685" spans="1:16" x14ac:dyDescent="0.35">
      <c r="A685" s="1">
        <v>683</v>
      </c>
      <c r="B685" t="s">
        <v>824</v>
      </c>
      <c r="C685">
        <v>52093031.221951678</v>
      </c>
      <c r="D685">
        <v>4000000000</v>
      </c>
      <c r="E685">
        <v>134</v>
      </c>
      <c r="F685">
        <v>538</v>
      </c>
      <c r="G685">
        <f t="shared" si="51"/>
        <v>0</v>
      </c>
      <c r="H685">
        <v>0</v>
      </c>
      <c r="I685">
        <v>40985</v>
      </c>
      <c r="J685">
        <f t="shared" si="52"/>
        <v>60</v>
      </c>
      <c r="K685" t="s">
        <v>2690</v>
      </c>
      <c r="L685">
        <v>26666666</v>
      </c>
      <c r="M685">
        <f t="shared" si="53"/>
        <v>0</v>
      </c>
      <c r="N685" s="6">
        <v>20000000</v>
      </c>
      <c r="O685">
        <f t="shared" si="54"/>
        <v>52507014.761498109</v>
      </c>
      <c r="P685">
        <f t="shared" si="55"/>
        <v>52507014.761498109</v>
      </c>
    </row>
    <row r="686" spans="1:16" x14ac:dyDescent="0.35">
      <c r="A686" s="1">
        <v>684</v>
      </c>
      <c r="B686" t="s">
        <v>825</v>
      </c>
      <c r="C686">
        <v>52091469.352517992</v>
      </c>
      <c r="D686">
        <v>4000000000</v>
      </c>
      <c r="E686">
        <v>134</v>
      </c>
      <c r="F686">
        <v>539</v>
      </c>
      <c r="G686">
        <f t="shared" si="51"/>
        <v>1</v>
      </c>
      <c r="H686">
        <v>0</v>
      </c>
      <c r="I686">
        <v>41045</v>
      </c>
      <c r="J686">
        <f t="shared" si="52"/>
        <v>60</v>
      </c>
      <c r="K686" t="s">
        <v>2689</v>
      </c>
      <c r="L686">
        <v>26666666</v>
      </c>
      <c r="M686">
        <f t="shared" si="53"/>
        <v>66666666.666666664</v>
      </c>
      <c r="N686" s="6">
        <v>20000000</v>
      </c>
      <c r="O686">
        <f t="shared" si="54"/>
        <v>52527713.485199168</v>
      </c>
      <c r="P686">
        <f t="shared" si="55"/>
        <v>52527713.485199168</v>
      </c>
    </row>
    <row r="687" spans="1:16" x14ac:dyDescent="0.35">
      <c r="A687" s="1">
        <v>685</v>
      </c>
      <c r="B687" t="s">
        <v>826</v>
      </c>
      <c r="C687">
        <v>52096154.960819073</v>
      </c>
      <c r="D687">
        <v>4000000000</v>
      </c>
      <c r="E687">
        <v>134</v>
      </c>
      <c r="F687">
        <v>539</v>
      </c>
      <c r="G687">
        <f t="shared" si="51"/>
        <v>0</v>
      </c>
      <c r="H687">
        <v>0</v>
      </c>
      <c r="I687">
        <v>41105</v>
      </c>
      <c r="J687">
        <f t="shared" si="52"/>
        <v>60</v>
      </c>
      <c r="K687" t="s">
        <v>2537</v>
      </c>
      <c r="L687">
        <v>26666666</v>
      </c>
      <c r="M687">
        <f t="shared" si="53"/>
        <v>0</v>
      </c>
      <c r="N687" s="6">
        <v>20000000</v>
      </c>
      <c r="O687">
        <f t="shared" si="54"/>
        <v>52451040.019462354</v>
      </c>
      <c r="P687">
        <f t="shared" si="55"/>
        <v>52451040.019462354</v>
      </c>
    </row>
    <row r="688" spans="1:16" x14ac:dyDescent="0.35">
      <c r="A688" s="1">
        <v>686</v>
      </c>
      <c r="B688" t="s">
        <v>827</v>
      </c>
      <c r="C688">
        <v>52094593.840303823</v>
      </c>
      <c r="D688">
        <v>4000000000</v>
      </c>
      <c r="E688">
        <v>134</v>
      </c>
      <c r="F688">
        <v>539</v>
      </c>
      <c r="G688">
        <f t="shared" si="51"/>
        <v>0</v>
      </c>
      <c r="H688">
        <v>0</v>
      </c>
      <c r="I688">
        <v>41165</v>
      </c>
      <c r="J688">
        <f t="shared" si="52"/>
        <v>60</v>
      </c>
      <c r="K688" t="s">
        <v>2690</v>
      </c>
      <c r="L688">
        <v>26666666</v>
      </c>
      <c r="M688">
        <f t="shared" si="53"/>
        <v>0</v>
      </c>
      <c r="N688" s="6">
        <v>20000000</v>
      </c>
      <c r="O688">
        <f t="shared" si="54"/>
        <v>52374590.064375073</v>
      </c>
      <c r="P688">
        <f t="shared" si="55"/>
        <v>52374590.064375073</v>
      </c>
    </row>
    <row r="689" spans="1:16" x14ac:dyDescent="0.35">
      <c r="A689" s="1">
        <v>687</v>
      </c>
      <c r="B689" t="s">
        <v>828</v>
      </c>
      <c r="C689">
        <v>52091470.101436444</v>
      </c>
      <c r="D689">
        <v>4000000000</v>
      </c>
      <c r="E689">
        <v>134</v>
      </c>
      <c r="F689">
        <v>539</v>
      </c>
      <c r="G689">
        <f t="shared" si="51"/>
        <v>0</v>
      </c>
      <c r="H689">
        <v>0</v>
      </c>
      <c r="I689">
        <v>41225</v>
      </c>
      <c r="J689">
        <f t="shared" si="52"/>
        <v>60</v>
      </c>
      <c r="K689" t="s">
        <v>2513</v>
      </c>
      <c r="L689">
        <v>26666666</v>
      </c>
      <c r="M689">
        <f t="shared" si="53"/>
        <v>0</v>
      </c>
      <c r="N689" s="6">
        <v>33333333.333333299</v>
      </c>
      <c r="O689">
        <f t="shared" si="54"/>
        <v>52298362.644026682</v>
      </c>
      <c r="P689">
        <f t="shared" si="55"/>
        <v>52298362.644026682</v>
      </c>
    </row>
    <row r="690" spans="1:16" x14ac:dyDescent="0.35">
      <c r="A690" s="1">
        <v>688</v>
      </c>
      <c r="B690" t="s">
        <v>829</v>
      </c>
      <c r="C690">
        <v>52097716.830252752</v>
      </c>
      <c r="D690">
        <v>4000000000</v>
      </c>
      <c r="E690">
        <v>134</v>
      </c>
      <c r="F690">
        <v>540</v>
      </c>
      <c r="G690">
        <f t="shared" si="51"/>
        <v>1</v>
      </c>
      <c r="H690">
        <v>0</v>
      </c>
      <c r="I690">
        <v>41285</v>
      </c>
      <c r="J690">
        <f t="shared" si="52"/>
        <v>60</v>
      </c>
      <c r="K690" t="s">
        <v>2537</v>
      </c>
      <c r="L690">
        <v>26666666</v>
      </c>
      <c r="M690">
        <f t="shared" si="53"/>
        <v>66666666.666666664</v>
      </c>
      <c r="N690" s="6">
        <v>33333333.333333299</v>
      </c>
      <c r="O690">
        <f t="shared" si="54"/>
        <v>52319244.27758266</v>
      </c>
      <c r="P690">
        <f t="shared" si="55"/>
        <v>52319244.27758266</v>
      </c>
    </row>
    <row r="691" spans="1:16" x14ac:dyDescent="0.35">
      <c r="A691" s="1">
        <v>689</v>
      </c>
      <c r="B691" t="s">
        <v>830</v>
      </c>
      <c r="C691">
        <v>52100842.068035141</v>
      </c>
      <c r="D691">
        <v>4000000000</v>
      </c>
      <c r="E691">
        <v>134</v>
      </c>
      <c r="F691">
        <v>540</v>
      </c>
      <c r="G691">
        <f t="shared" si="51"/>
        <v>0</v>
      </c>
      <c r="H691">
        <v>0</v>
      </c>
      <c r="I691">
        <v>41345</v>
      </c>
      <c r="J691">
        <f t="shared" si="52"/>
        <v>60</v>
      </c>
      <c r="K691" t="s">
        <v>2513</v>
      </c>
      <c r="L691">
        <v>26666666</v>
      </c>
      <c r="M691">
        <f t="shared" si="53"/>
        <v>0</v>
      </c>
      <c r="N691" s="6">
        <v>33333333.333333299</v>
      </c>
      <c r="O691">
        <f t="shared" si="54"/>
        <v>52243318.418188415</v>
      </c>
      <c r="P691">
        <f t="shared" si="55"/>
        <v>52243318.418188415</v>
      </c>
    </row>
    <row r="692" spans="1:16" x14ac:dyDescent="0.35">
      <c r="A692" s="1">
        <v>690</v>
      </c>
      <c r="B692" t="s">
        <v>831</v>
      </c>
      <c r="C692">
        <v>52094593.840303831</v>
      </c>
      <c r="D692">
        <v>4000000000</v>
      </c>
      <c r="E692">
        <v>134</v>
      </c>
      <c r="F692">
        <v>540</v>
      </c>
      <c r="G692">
        <f t="shared" si="51"/>
        <v>0</v>
      </c>
      <c r="H692">
        <v>0</v>
      </c>
      <c r="I692">
        <v>41405</v>
      </c>
      <c r="J692">
        <f t="shared" si="52"/>
        <v>60</v>
      </c>
      <c r="K692" t="s">
        <v>2693</v>
      </c>
      <c r="L692">
        <v>26666666</v>
      </c>
      <c r="M692">
        <f t="shared" si="53"/>
        <v>0</v>
      </c>
      <c r="N692" s="6">
        <v>33333333.333333299</v>
      </c>
      <c r="O692">
        <f t="shared" si="54"/>
        <v>52167612.607173048</v>
      </c>
      <c r="P692">
        <f t="shared" si="55"/>
        <v>52167612.607173048</v>
      </c>
    </row>
    <row r="693" spans="1:16" x14ac:dyDescent="0.35">
      <c r="A693" s="1">
        <v>691</v>
      </c>
      <c r="B693" t="s">
        <v>832</v>
      </c>
      <c r="C693">
        <v>52097716.830252752</v>
      </c>
      <c r="D693">
        <v>4000000000</v>
      </c>
      <c r="E693">
        <v>134</v>
      </c>
      <c r="F693">
        <v>540</v>
      </c>
      <c r="G693">
        <f t="shared" si="51"/>
        <v>0</v>
      </c>
      <c r="H693">
        <v>0</v>
      </c>
      <c r="I693">
        <v>41465</v>
      </c>
      <c r="J693">
        <f t="shared" si="52"/>
        <v>60</v>
      </c>
      <c r="K693" t="s">
        <v>2587</v>
      </c>
      <c r="L693">
        <v>26666666</v>
      </c>
      <c r="M693">
        <f t="shared" si="53"/>
        <v>0</v>
      </c>
      <c r="N693" s="6">
        <v>33333333.333333299</v>
      </c>
      <c r="O693">
        <f t="shared" si="54"/>
        <v>52092125.889304236</v>
      </c>
      <c r="P693">
        <f t="shared" si="55"/>
        <v>52092125.889304236</v>
      </c>
    </row>
    <row r="694" spans="1:16" x14ac:dyDescent="0.35">
      <c r="A694" s="1">
        <v>692</v>
      </c>
      <c r="B694" t="s">
        <v>833</v>
      </c>
      <c r="C694">
        <v>52094593.840303831</v>
      </c>
      <c r="D694">
        <v>4000000000</v>
      </c>
      <c r="E694">
        <v>134</v>
      </c>
      <c r="F694">
        <v>540</v>
      </c>
      <c r="G694">
        <f t="shared" si="51"/>
        <v>0</v>
      </c>
      <c r="H694">
        <v>0</v>
      </c>
      <c r="I694">
        <v>41525</v>
      </c>
      <c r="J694">
        <f t="shared" si="52"/>
        <v>60</v>
      </c>
      <c r="K694" t="s">
        <v>2691</v>
      </c>
      <c r="L694">
        <v>26666666</v>
      </c>
      <c r="M694">
        <f t="shared" si="53"/>
        <v>0</v>
      </c>
      <c r="N694" s="6">
        <v>33333333.333333299</v>
      </c>
      <c r="O694">
        <f t="shared" si="54"/>
        <v>52016857.314870559</v>
      </c>
      <c r="P694">
        <f t="shared" si="55"/>
        <v>52016857.314870559</v>
      </c>
    </row>
    <row r="695" spans="1:16" x14ac:dyDescent="0.35">
      <c r="A695" s="1">
        <v>693</v>
      </c>
      <c r="B695" t="s">
        <v>834</v>
      </c>
      <c r="C695">
        <v>52097717.57971026</v>
      </c>
      <c r="D695">
        <v>4000000000</v>
      </c>
      <c r="E695">
        <v>134</v>
      </c>
      <c r="F695">
        <v>541</v>
      </c>
      <c r="G695">
        <f t="shared" si="51"/>
        <v>1</v>
      </c>
      <c r="H695">
        <v>0</v>
      </c>
      <c r="I695">
        <v>41585</v>
      </c>
      <c r="J695">
        <f t="shared" si="52"/>
        <v>60</v>
      </c>
      <c r="K695" t="s">
        <v>2691</v>
      </c>
      <c r="L695">
        <v>26666666</v>
      </c>
      <c r="M695">
        <f t="shared" si="53"/>
        <v>66666666.666666664</v>
      </c>
      <c r="N695" s="6">
        <v>33333333.333333299</v>
      </c>
      <c r="O695">
        <f t="shared" si="54"/>
        <v>52037994.469159551</v>
      </c>
      <c r="P695">
        <f t="shared" si="55"/>
        <v>52037994.469159551</v>
      </c>
    </row>
    <row r="696" spans="1:16" x14ac:dyDescent="0.35">
      <c r="A696" s="1">
        <v>694</v>
      </c>
      <c r="B696" t="s">
        <v>835</v>
      </c>
      <c r="C696">
        <v>52094593.840303831</v>
      </c>
      <c r="D696">
        <v>4000000000</v>
      </c>
      <c r="E696">
        <v>134</v>
      </c>
      <c r="F696">
        <v>541</v>
      </c>
      <c r="G696">
        <f t="shared" si="51"/>
        <v>0</v>
      </c>
      <c r="H696">
        <v>0</v>
      </c>
      <c r="I696">
        <v>41645</v>
      </c>
      <c r="J696">
        <f t="shared" si="52"/>
        <v>60</v>
      </c>
      <c r="K696" t="s">
        <v>2695</v>
      </c>
      <c r="L696">
        <v>26666666</v>
      </c>
      <c r="M696">
        <f t="shared" si="53"/>
        <v>0</v>
      </c>
      <c r="N696" s="6">
        <v>33333333.333333299</v>
      </c>
      <c r="O696">
        <f t="shared" si="54"/>
        <v>51963020.770800814</v>
      </c>
      <c r="P696">
        <f t="shared" si="55"/>
        <v>51963020.770800814</v>
      </c>
    </row>
    <row r="697" spans="1:16" x14ac:dyDescent="0.35">
      <c r="A697" s="1">
        <v>695</v>
      </c>
      <c r="B697" t="s">
        <v>836</v>
      </c>
      <c r="C697">
        <v>52094593.091385372</v>
      </c>
      <c r="D697">
        <v>4000000000</v>
      </c>
      <c r="E697">
        <v>134</v>
      </c>
      <c r="F697">
        <v>546</v>
      </c>
      <c r="G697">
        <f t="shared" si="51"/>
        <v>5</v>
      </c>
      <c r="H697">
        <v>0</v>
      </c>
      <c r="I697">
        <v>41705</v>
      </c>
      <c r="J697">
        <f t="shared" si="52"/>
        <v>60</v>
      </c>
      <c r="K697" t="s">
        <v>2696</v>
      </c>
      <c r="L697">
        <v>26666666</v>
      </c>
      <c r="M697">
        <f t="shared" si="53"/>
        <v>333333333.33333331</v>
      </c>
      <c r="N697" s="6">
        <v>33333333.333333299</v>
      </c>
      <c r="O697">
        <f t="shared" si="54"/>
        <v>52367821.604124203</v>
      </c>
      <c r="P697">
        <f t="shared" si="55"/>
        <v>52367821.604124203</v>
      </c>
    </row>
    <row r="698" spans="1:16" x14ac:dyDescent="0.35">
      <c r="A698" s="1">
        <v>696</v>
      </c>
      <c r="B698" t="s">
        <v>838</v>
      </c>
      <c r="C698">
        <v>52088353.097452387</v>
      </c>
      <c r="D698">
        <v>4000000000</v>
      </c>
      <c r="E698">
        <v>134</v>
      </c>
      <c r="F698">
        <v>547</v>
      </c>
      <c r="G698">
        <f t="shared" si="51"/>
        <v>1</v>
      </c>
      <c r="H698">
        <v>0</v>
      </c>
      <c r="I698">
        <v>41765</v>
      </c>
      <c r="J698">
        <f t="shared" si="52"/>
        <v>60</v>
      </c>
      <c r="K698" t="s">
        <v>2697</v>
      </c>
      <c r="L698">
        <v>26666666</v>
      </c>
      <c r="M698">
        <f t="shared" si="53"/>
        <v>66666666.666666664</v>
      </c>
      <c r="N698" s="6">
        <v>33333333.333333299</v>
      </c>
      <c r="O698">
        <f t="shared" si="54"/>
        <v>52388363.46222914</v>
      </c>
      <c r="P698">
        <f t="shared" si="55"/>
        <v>52388363.46222914</v>
      </c>
    </row>
    <row r="699" spans="1:16" x14ac:dyDescent="0.35">
      <c r="A699" s="1">
        <v>697</v>
      </c>
      <c r="B699" t="s">
        <v>840</v>
      </c>
      <c r="C699">
        <v>52094593.091385372</v>
      </c>
      <c r="D699">
        <v>4000000000</v>
      </c>
      <c r="E699">
        <v>134</v>
      </c>
      <c r="F699">
        <v>549</v>
      </c>
      <c r="G699">
        <f t="shared" si="51"/>
        <v>2</v>
      </c>
      <c r="H699">
        <v>0</v>
      </c>
      <c r="I699">
        <v>41825</v>
      </c>
      <c r="J699">
        <f t="shared" si="52"/>
        <v>60</v>
      </c>
      <c r="K699" t="s">
        <v>2633</v>
      </c>
      <c r="L699">
        <v>26666666</v>
      </c>
      <c r="M699">
        <f t="shared" si="53"/>
        <v>133333333.33333333</v>
      </c>
      <c r="N699" s="6">
        <v>53333333.333333299</v>
      </c>
      <c r="O699">
        <f t="shared" si="54"/>
        <v>52504482.96473401</v>
      </c>
      <c r="P699">
        <f t="shared" si="55"/>
        <v>52504482.96473401</v>
      </c>
    </row>
    <row r="700" spans="1:16" x14ac:dyDescent="0.35">
      <c r="A700" s="1">
        <v>698</v>
      </c>
      <c r="B700" t="s">
        <v>841</v>
      </c>
      <c r="C700">
        <v>52096155.709737517</v>
      </c>
      <c r="D700">
        <v>4000000000</v>
      </c>
      <c r="E700">
        <v>134</v>
      </c>
      <c r="F700">
        <v>550</v>
      </c>
      <c r="G700">
        <f t="shared" si="51"/>
        <v>1</v>
      </c>
      <c r="H700">
        <v>0</v>
      </c>
      <c r="I700">
        <v>41885</v>
      </c>
      <c r="J700">
        <f t="shared" si="52"/>
        <v>60</v>
      </c>
      <c r="K700" t="s">
        <v>2633</v>
      </c>
      <c r="L700">
        <v>53333333</v>
      </c>
      <c r="M700">
        <f t="shared" si="53"/>
        <v>66666666.666666664</v>
      </c>
      <c r="N700" s="6">
        <v>53333333.333333299</v>
      </c>
      <c r="O700">
        <f t="shared" si="54"/>
        <v>52524770.204130359</v>
      </c>
      <c r="P700">
        <f t="shared" si="55"/>
        <v>52524770.204130359</v>
      </c>
    </row>
    <row r="701" spans="1:16" x14ac:dyDescent="0.35">
      <c r="A701" s="1">
        <v>699</v>
      </c>
      <c r="B701" t="s">
        <v>842</v>
      </c>
      <c r="C701">
        <v>52093033.468168497</v>
      </c>
      <c r="D701">
        <v>4000000000</v>
      </c>
      <c r="E701">
        <v>134</v>
      </c>
      <c r="F701">
        <v>550</v>
      </c>
      <c r="G701">
        <f t="shared" si="51"/>
        <v>0</v>
      </c>
      <c r="H701">
        <v>0</v>
      </c>
      <c r="I701">
        <v>41945</v>
      </c>
      <c r="J701">
        <f t="shared" si="52"/>
        <v>60</v>
      </c>
      <c r="K701" t="s">
        <v>2478</v>
      </c>
      <c r="L701">
        <v>53333333</v>
      </c>
      <c r="M701">
        <f t="shared" si="53"/>
        <v>0</v>
      </c>
      <c r="N701" s="6">
        <v>53333333.333333299</v>
      </c>
      <c r="O701">
        <f t="shared" si="54"/>
        <v>52449636.428656571</v>
      </c>
      <c r="P701">
        <f t="shared" si="55"/>
        <v>52449636.428656571</v>
      </c>
    </row>
    <row r="702" spans="1:16" x14ac:dyDescent="0.35">
      <c r="A702" s="1">
        <v>700</v>
      </c>
      <c r="B702" t="s">
        <v>843</v>
      </c>
      <c r="C702">
        <v>52096154.960819073</v>
      </c>
      <c r="D702">
        <v>4000000000</v>
      </c>
      <c r="E702">
        <v>134</v>
      </c>
      <c r="F702">
        <v>550</v>
      </c>
      <c r="G702">
        <f t="shared" si="51"/>
        <v>0</v>
      </c>
      <c r="H702">
        <v>0</v>
      </c>
      <c r="I702">
        <v>42005</v>
      </c>
      <c r="J702">
        <f t="shared" si="52"/>
        <v>60</v>
      </c>
      <c r="K702" t="s">
        <v>2633</v>
      </c>
      <c r="L702">
        <v>53333333</v>
      </c>
      <c r="M702">
        <f t="shared" si="53"/>
        <v>0</v>
      </c>
      <c r="N702" s="6">
        <v>53333333.333333299</v>
      </c>
      <c r="O702">
        <f t="shared" si="54"/>
        <v>52374717.295560054</v>
      </c>
      <c r="P702">
        <f t="shared" si="55"/>
        <v>52374717.295560054</v>
      </c>
    </row>
    <row r="703" spans="1:16" x14ac:dyDescent="0.35">
      <c r="A703" s="1">
        <v>701</v>
      </c>
      <c r="B703" t="s">
        <v>844</v>
      </c>
      <c r="C703">
        <v>52097717.57971026</v>
      </c>
      <c r="D703">
        <v>4000000000</v>
      </c>
      <c r="E703">
        <v>134</v>
      </c>
      <c r="F703">
        <v>550</v>
      </c>
      <c r="G703">
        <f t="shared" si="51"/>
        <v>0</v>
      </c>
      <c r="H703">
        <v>0</v>
      </c>
      <c r="I703">
        <v>42065</v>
      </c>
      <c r="J703">
        <f t="shared" si="52"/>
        <v>60</v>
      </c>
      <c r="K703" t="s">
        <v>2633</v>
      </c>
      <c r="L703">
        <v>53333333</v>
      </c>
      <c r="M703">
        <f t="shared" si="53"/>
        <v>0</v>
      </c>
      <c r="N703" s="6">
        <v>53333333.333333299</v>
      </c>
      <c r="O703">
        <f t="shared" si="54"/>
        <v>52300011.886366338</v>
      </c>
      <c r="P703">
        <f t="shared" si="55"/>
        <v>52300011.886366338</v>
      </c>
    </row>
    <row r="704" spans="1:16" x14ac:dyDescent="0.35">
      <c r="A704" s="1">
        <v>702</v>
      </c>
      <c r="B704" t="s">
        <v>845</v>
      </c>
      <c r="C704">
        <v>52096154.960819073</v>
      </c>
      <c r="D704">
        <v>4000000000</v>
      </c>
      <c r="E704">
        <v>134</v>
      </c>
      <c r="F704">
        <v>550</v>
      </c>
      <c r="G704">
        <f t="shared" si="51"/>
        <v>0</v>
      </c>
      <c r="H704">
        <v>0</v>
      </c>
      <c r="I704">
        <v>42125</v>
      </c>
      <c r="J704">
        <f t="shared" si="52"/>
        <v>60</v>
      </c>
      <c r="K704" t="s">
        <v>2633</v>
      </c>
      <c r="L704">
        <v>53333333</v>
      </c>
      <c r="M704">
        <f t="shared" si="53"/>
        <v>0</v>
      </c>
      <c r="N704" s="6">
        <v>53333333.333333299</v>
      </c>
      <c r="O704">
        <f t="shared" si="54"/>
        <v>52225519.287833825</v>
      </c>
      <c r="P704">
        <f t="shared" si="55"/>
        <v>52225519.287833825</v>
      </c>
    </row>
    <row r="705" spans="1:16" x14ac:dyDescent="0.35">
      <c r="A705" s="1">
        <v>703</v>
      </c>
      <c r="B705" t="s">
        <v>846</v>
      </c>
      <c r="C705">
        <v>52093031.97087013</v>
      </c>
      <c r="D705">
        <v>4000000000</v>
      </c>
      <c r="E705">
        <v>134</v>
      </c>
      <c r="F705">
        <v>551</v>
      </c>
      <c r="G705">
        <f t="shared" si="51"/>
        <v>1</v>
      </c>
      <c r="H705">
        <v>0</v>
      </c>
      <c r="I705">
        <v>42185</v>
      </c>
      <c r="J705">
        <f t="shared" si="52"/>
        <v>60</v>
      </c>
      <c r="K705" t="s">
        <v>2633</v>
      </c>
      <c r="L705">
        <v>53333333</v>
      </c>
      <c r="M705">
        <f t="shared" si="53"/>
        <v>66666666.666666664</v>
      </c>
      <c r="N705" s="6">
        <v>53333333.333333299</v>
      </c>
      <c r="O705">
        <f t="shared" si="54"/>
        <v>52246059.025720045</v>
      </c>
      <c r="P705">
        <f t="shared" si="55"/>
        <v>52246059.025720045</v>
      </c>
    </row>
    <row r="706" spans="1:16" x14ac:dyDescent="0.35">
      <c r="A706" s="1">
        <v>704</v>
      </c>
      <c r="B706" t="s">
        <v>847</v>
      </c>
      <c r="C706">
        <v>52093031.221951678</v>
      </c>
      <c r="D706">
        <v>4000000000</v>
      </c>
      <c r="E706">
        <v>134</v>
      </c>
      <c r="F706">
        <v>552</v>
      </c>
      <c r="G706">
        <f t="shared" si="51"/>
        <v>1</v>
      </c>
      <c r="H706">
        <v>0</v>
      </c>
      <c r="I706">
        <v>42245</v>
      </c>
      <c r="J706">
        <f t="shared" si="52"/>
        <v>60</v>
      </c>
      <c r="K706" t="s">
        <v>2479</v>
      </c>
      <c r="L706">
        <v>53333333</v>
      </c>
      <c r="M706">
        <f t="shared" si="53"/>
        <v>66666666.666666664</v>
      </c>
      <c r="N706" s="6">
        <v>53333333.333333299</v>
      </c>
      <c r="O706">
        <f t="shared" si="54"/>
        <v>52266540.418984495</v>
      </c>
      <c r="P706">
        <f t="shared" si="55"/>
        <v>52266540.418984495</v>
      </c>
    </row>
    <row r="707" spans="1:16" x14ac:dyDescent="0.35">
      <c r="A707" s="1">
        <v>705</v>
      </c>
      <c r="B707" t="s">
        <v>848</v>
      </c>
      <c r="C707">
        <v>52100841.318577647</v>
      </c>
      <c r="D707">
        <v>4000000000</v>
      </c>
      <c r="E707">
        <v>134</v>
      </c>
      <c r="F707">
        <v>553</v>
      </c>
      <c r="G707">
        <f t="shared" si="51"/>
        <v>1</v>
      </c>
      <c r="H707">
        <v>0</v>
      </c>
      <c r="I707">
        <v>42305</v>
      </c>
      <c r="J707">
        <f t="shared" si="52"/>
        <v>60</v>
      </c>
      <c r="K707" t="s">
        <v>2526</v>
      </c>
      <c r="L707">
        <v>53333333</v>
      </c>
      <c r="M707">
        <f t="shared" si="53"/>
        <v>66666666.666666664</v>
      </c>
      <c r="N707" s="6">
        <v>53333333.333333299</v>
      </c>
      <c r="O707">
        <f t="shared" si="54"/>
        <v>52286963.715872832</v>
      </c>
      <c r="P707">
        <f t="shared" si="55"/>
        <v>52286963.715872832</v>
      </c>
    </row>
    <row r="708" spans="1:16" x14ac:dyDescent="0.35">
      <c r="A708" s="1">
        <v>706</v>
      </c>
      <c r="B708" t="s">
        <v>849</v>
      </c>
      <c r="C708">
        <v>52099279.449143954</v>
      </c>
      <c r="D708">
        <v>4000000000</v>
      </c>
      <c r="E708">
        <v>134</v>
      </c>
      <c r="F708">
        <v>554</v>
      </c>
      <c r="G708">
        <f t="shared" ref="G708:G723" si="56">F708-F707</f>
        <v>1</v>
      </c>
      <c r="H708">
        <v>0</v>
      </c>
      <c r="I708">
        <v>42365</v>
      </c>
      <c r="J708">
        <f t="shared" ref="J708:J723" si="57">I708-I707</f>
        <v>60</v>
      </c>
      <c r="K708" t="s">
        <v>2492</v>
      </c>
      <c r="L708">
        <v>53333333</v>
      </c>
      <c r="M708">
        <f t="shared" ref="M708:M723" si="58">(D708*G708)/J708</f>
        <v>66666666.666666664</v>
      </c>
      <c r="N708" s="6">
        <v>53333333.333333299</v>
      </c>
      <c r="O708">
        <f t="shared" ref="O708:O723" si="59">(D708*F708)/I708</f>
        <v>52307329.163224362</v>
      </c>
      <c r="P708">
        <f t="shared" ref="P708:P723" si="60">(D708*F708)/I708</f>
        <v>52307329.163224362</v>
      </c>
    </row>
    <row r="709" spans="1:16" x14ac:dyDescent="0.35">
      <c r="A709" s="1">
        <v>707</v>
      </c>
      <c r="B709" t="s">
        <v>850</v>
      </c>
      <c r="C709">
        <v>52096155.710276566</v>
      </c>
      <c r="D709">
        <v>4000000000</v>
      </c>
      <c r="E709">
        <v>134</v>
      </c>
      <c r="F709">
        <v>555</v>
      </c>
      <c r="G709">
        <f t="shared" si="56"/>
        <v>1</v>
      </c>
      <c r="H709">
        <v>0</v>
      </c>
      <c r="I709">
        <v>42425</v>
      </c>
      <c r="J709">
        <f t="shared" si="57"/>
        <v>60</v>
      </c>
      <c r="K709" t="s">
        <v>2529</v>
      </c>
      <c r="L709">
        <v>53333333</v>
      </c>
      <c r="M709">
        <f t="shared" si="58"/>
        <v>66666666.666666664</v>
      </c>
      <c r="N709" s="6">
        <v>46666666.666666597</v>
      </c>
      <c r="O709">
        <f t="shared" si="59"/>
        <v>52327637.006482027</v>
      </c>
      <c r="P709">
        <f t="shared" si="60"/>
        <v>52327637.006482027</v>
      </c>
    </row>
    <row r="710" spans="1:16" x14ac:dyDescent="0.35">
      <c r="A710" s="1">
        <v>708</v>
      </c>
      <c r="B710" t="s">
        <v>851</v>
      </c>
      <c r="C710">
        <v>52100841.31857764</v>
      </c>
      <c r="D710">
        <v>4000000000</v>
      </c>
      <c r="E710">
        <v>134</v>
      </c>
      <c r="F710">
        <v>555</v>
      </c>
      <c r="G710">
        <f t="shared" si="56"/>
        <v>0</v>
      </c>
      <c r="H710">
        <v>0</v>
      </c>
      <c r="I710">
        <v>42485</v>
      </c>
      <c r="J710">
        <f t="shared" si="57"/>
        <v>60</v>
      </c>
      <c r="K710" t="s">
        <v>2578</v>
      </c>
      <c r="L710">
        <v>40000000</v>
      </c>
      <c r="M710">
        <f t="shared" si="58"/>
        <v>0</v>
      </c>
      <c r="N710" s="6">
        <v>46666666.666666597</v>
      </c>
      <c r="O710">
        <f t="shared" si="59"/>
        <v>52253736.612922207</v>
      </c>
      <c r="P710">
        <f t="shared" si="60"/>
        <v>52253736.612922207</v>
      </c>
    </row>
    <row r="711" spans="1:16" x14ac:dyDescent="0.35">
      <c r="A711" s="1">
        <v>709</v>
      </c>
      <c r="B711" t="s">
        <v>852</v>
      </c>
      <c r="C711">
        <v>52096156.459195018</v>
      </c>
      <c r="D711">
        <v>4000000000</v>
      </c>
      <c r="E711">
        <v>134</v>
      </c>
      <c r="F711">
        <v>555</v>
      </c>
      <c r="G711">
        <f t="shared" si="56"/>
        <v>0</v>
      </c>
      <c r="H711">
        <v>0</v>
      </c>
      <c r="I711">
        <v>42545</v>
      </c>
      <c r="J711">
        <f t="shared" si="57"/>
        <v>60</v>
      </c>
      <c r="K711" t="s">
        <v>2492</v>
      </c>
      <c r="L711">
        <v>40000000</v>
      </c>
      <c r="M711">
        <f t="shared" si="58"/>
        <v>0</v>
      </c>
      <c r="N711" s="6">
        <v>46666666.666666597</v>
      </c>
      <c r="O711">
        <f t="shared" si="59"/>
        <v>52180044.658596776</v>
      </c>
      <c r="P711">
        <f t="shared" si="60"/>
        <v>52180044.658596776</v>
      </c>
    </row>
    <row r="712" spans="1:16" x14ac:dyDescent="0.35">
      <c r="A712" s="1">
        <v>710</v>
      </c>
      <c r="B712" t="s">
        <v>853</v>
      </c>
      <c r="C712">
        <v>52093031.221951678</v>
      </c>
      <c r="D712">
        <v>4000000000</v>
      </c>
      <c r="E712">
        <v>134</v>
      </c>
      <c r="F712">
        <v>556</v>
      </c>
      <c r="G712">
        <f t="shared" si="56"/>
        <v>1</v>
      </c>
      <c r="H712">
        <v>0</v>
      </c>
      <c r="I712">
        <v>42605</v>
      </c>
      <c r="J712">
        <f t="shared" si="57"/>
        <v>60</v>
      </c>
      <c r="K712" t="s">
        <v>2530</v>
      </c>
      <c r="L712">
        <v>40000000</v>
      </c>
      <c r="M712">
        <f t="shared" si="58"/>
        <v>66666666.666666664</v>
      </c>
      <c r="N712" s="6">
        <v>46666666.666666597</v>
      </c>
      <c r="O712">
        <f t="shared" si="59"/>
        <v>52200445.957047299</v>
      </c>
      <c r="P712">
        <f t="shared" si="60"/>
        <v>52200445.957047299</v>
      </c>
    </row>
    <row r="713" spans="1:16" x14ac:dyDescent="0.35">
      <c r="A713" s="1">
        <v>711</v>
      </c>
      <c r="B713" t="s">
        <v>854</v>
      </c>
      <c r="C713">
        <v>52097716.830252759</v>
      </c>
      <c r="D713">
        <v>4000000000</v>
      </c>
      <c r="E713">
        <v>134</v>
      </c>
      <c r="F713">
        <v>557</v>
      </c>
      <c r="G713">
        <f t="shared" si="56"/>
        <v>1</v>
      </c>
      <c r="H713">
        <v>0</v>
      </c>
      <c r="I713">
        <v>42665</v>
      </c>
      <c r="J713">
        <f t="shared" si="57"/>
        <v>60</v>
      </c>
      <c r="K713" t="s">
        <v>2530</v>
      </c>
      <c r="L713">
        <v>40000000</v>
      </c>
      <c r="M713">
        <f t="shared" si="58"/>
        <v>66666666.666666664</v>
      </c>
      <c r="N713" s="6">
        <v>46666666.666666597</v>
      </c>
      <c r="O713">
        <f t="shared" si="59"/>
        <v>52220789.874604478</v>
      </c>
      <c r="P713">
        <f t="shared" si="60"/>
        <v>52220789.874604478</v>
      </c>
    </row>
    <row r="714" spans="1:16" x14ac:dyDescent="0.35">
      <c r="A714" s="1">
        <v>712</v>
      </c>
      <c r="B714" t="s">
        <v>855</v>
      </c>
      <c r="C714">
        <v>52093031.221951678</v>
      </c>
      <c r="D714">
        <v>4000000000</v>
      </c>
      <c r="E714">
        <v>134</v>
      </c>
      <c r="F714">
        <v>557</v>
      </c>
      <c r="G714">
        <f t="shared" si="56"/>
        <v>0</v>
      </c>
      <c r="H714">
        <v>0</v>
      </c>
      <c r="I714">
        <v>42725</v>
      </c>
      <c r="J714">
        <f t="shared" si="57"/>
        <v>60</v>
      </c>
      <c r="K714" t="s">
        <v>2698</v>
      </c>
      <c r="L714">
        <v>40000000</v>
      </c>
      <c r="M714">
        <f t="shared" si="58"/>
        <v>0</v>
      </c>
      <c r="N714" s="6">
        <v>46666666.666666597</v>
      </c>
      <c r="O714">
        <f t="shared" si="59"/>
        <v>52147454.651843183</v>
      </c>
      <c r="P714">
        <f t="shared" si="60"/>
        <v>52147454.651843183</v>
      </c>
    </row>
    <row r="715" spans="1:16" x14ac:dyDescent="0.35">
      <c r="A715" s="1">
        <v>713</v>
      </c>
      <c r="B715" t="s">
        <v>857</v>
      </c>
      <c r="C715">
        <v>52097717.57971026</v>
      </c>
      <c r="D715">
        <v>4000000000</v>
      </c>
      <c r="E715">
        <v>134</v>
      </c>
      <c r="F715">
        <v>557</v>
      </c>
      <c r="G715">
        <f t="shared" si="56"/>
        <v>0</v>
      </c>
      <c r="H715">
        <v>0</v>
      </c>
      <c r="I715">
        <v>42785</v>
      </c>
      <c r="J715">
        <f t="shared" si="57"/>
        <v>60</v>
      </c>
      <c r="K715" t="s">
        <v>2699</v>
      </c>
      <c r="L715">
        <v>40000000</v>
      </c>
      <c r="M715">
        <f t="shared" si="58"/>
        <v>0</v>
      </c>
      <c r="N715" s="6">
        <v>46666666.666666597</v>
      </c>
      <c r="O715">
        <f t="shared" si="59"/>
        <v>52074325.113941804</v>
      </c>
      <c r="P715">
        <f t="shared" si="60"/>
        <v>52074325.113941804</v>
      </c>
    </row>
    <row r="716" spans="1:16" x14ac:dyDescent="0.35">
      <c r="A716" s="1">
        <v>714</v>
      </c>
      <c r="B716" t="s">
        <v>858</v>
      </c>
      <c r="C716">
        <v>52094593.091385372</v>
      </c>
      <c r="D716">
        <v>4000000000</v>
      </c>
      <c r="E716">
        <v>134</v>
      </c>
      <c r="F716">
        <v>557</v>
      </c>
      <c r="G716">
        <f t="shared" si="56"/>
        <v>0</v>
      </c>
      <c r="H716">
        <v>0</v>
      </c>
      <c r="I716">
        <v>42845</v>
      </c>
      <c r="J716">
        <f t="shared" si="57"/>
        <v>60</v>
      </c>
      <c r="K716" t="s">
        <v>2538</v>
      </c>
      <c r="L716">
        <v>40000000</v>
      </c>
      <c r="M716">
        <f t="shared" si="58"/>
        <v>0</v>
      </c>
      <c r="N716" s="6">
        <v>46666666.666666597</v>
      </c>
      <c r="O716">
        <f t="shared" si="59"/>
        <v>52001400.39677909</v>
      </c>
      <c r="P716">
        <f t="shared" si="60"/>
        <v>52001400.39677909</v>
      </c>
    </row>
    <row r="717" spans="1:16" x14ac:dyDescent="0.35">
      <c r="A717" s="1">
        <v>715</v>
      </c>
      <c r="B717" t="s">
        <v>859</v>
      </c>
      <c r="C717">
        <v>52096155.709737517</v>
      </c>
      <c r="D717">
        <v>4000000000</v>
      </c>
      <c r="E717">
        <v>134</v>
      </c>
      <c r="F717">
        <v>559</v>
      </c>
      <c r="G717">
        <f t="shared" si="56"/>
        <v>2</v>
      </c>
      <c r="H717">
        <v>0</v>
      </c>
      <c r="I717">
        <v>42905</v>
      </c>
      <c r="J717">
        <f t="shared" si="57"/>
        <v>60</v>
      </c>
      <c r="K717" t="s">
        <v>2584</v>
      </c>
      <c r="L717">
        <v>40000000</v>
      </c>
      <c r="M717">
        <f t="shared" si="58"/>
        <v>133333333.33333333</v>
      </c>
      <c r="N717" s="6">
        <v>46666666.666666597</v>
      </c>
      <c r="O717">
        <f t="shared" si="59"/>
        <v>52115138.095793031</v>
      </c>
      <c r="P717">
        <f t="shared" si="60"/>
        <v>52115138.095793031</v>
      </c>
    </row>
    <row r="718" spans="1:16" x14ac:dyDescent="0.35">
      <c r="A718" s="1">
        <v>716</v>
      </c>
      <c r="B718" t="s">
        <v>860</v>
      </c>
      <c r="C718">
        <v>52094593.091385372</v>
      </c>
      <c r="D718">
        <v>4000000000</v>
      </c>
      <c r="E718">
        <v>134</v>
      </c>
      <c r="F718">
        <v>560</v>
      </c>
      <c r="G718">
        <f t="shared" si="56"/>
        <v>1</v>
      </c>
      <c r="H718">
        <v>0</v>
      </c>
      <c r="I718">
        <v>42965</v>
      </c>
      <c r="J718">
        <f t="shared" si="57"/>
        <v>60</v>
      </c>
      <c r="K718" t="s">
        <v>2532</v>
      </c>
      <c r="L718">
        <v>40000000</v>
      </c>
      <c r="M718">
        <f t="shared" si="58"/>
        <v>66666666.666666664</v>
      </c>
      <c r="N718" s="6">
        <v>46666666.666666597</v>
      </c>
      <c r="O718">
        <f t="shared" si="59"/>
        <v>52135459.094611891</v>
      </c>
      <c r="P718">
        <f t="shared" si="60"/>
        <v>52135459.094611891</v>
      </c>
    </row>
    <row r="719" spans="1:16" x14ac:dyDescent="0.35">
      <c r="A719" s="1">
        <v>717</v>
      </c>
      <c r="B719" t="s">
        <v>861</v>
      </c>
      <c r="C719">
        <v>52096155.710276566</v>
      </c>
      <c r="D719">
        <v>4000000000</v>
      </c>
      <c r="E719">
        <v>134</v>
      </c>
      <c r="F719">
        <v>562</v>
      </c>
      <c r="G719">
        <f t="shared" si="56"/>
        <v>2</v>
      </c>
      <c r="H719">
        <v>0</v>
      </c>
      <c r="I719">
        <v>43025</v>
      </c>
      <c r="J719">
        <f t="shared" si="57"/>
        <v>60</v>
      </c>
      <c r="K719" t="s">
        <v>2528</v>
      </c>
      <c r="L719">
        <v>40000000</v>
      </c>
      <c r="M719">
        <f t="shared" si="58"/>
        <v>133333333.33333333</v>
      </c>
      <c r="N719" s="6">
        <v>40000000</v>
      </c>
      <c r="O719">
        <f t="shared" si="59"/>
        <v>52248692.620569438</v>
      </c>
      <c r="P719">
        <f t="shared" si="60"/>
        <v>52248692.620569438</v>
      </c>
    </row>
    <row r="720" spans="1:16" x14ac:dyDescent="0.35">
      <c r="A720" s="1">
        <v>718</v>
      </c>
      <c r="B720" t="s">
        <v>862</v>
      </c>
      <c r="C720">
        <v>52094593.091385372</v>
      </c>
      <c r="D720">
        <v>4000000000</v>
      </c>
      <c r="E720">
        <v>134</v>
      </c>
      <c r="F720">
        <v>563</v>
      </c>
      <c r="G720">
        <f t="shared" si="56"/>
        <v>1</v>
      </c>
      <c r="H720">
        <v>0</v>
      </c>
      <c r="I720">
        <v>43085</v>
      </c>
      <c r="J720">
        <f t="shared" si="57"/>
        <v>60</v>
      </c>
      <c r="K720" t="s">
        <v>2700</v>
      </c>
      <c r="L720">
        <v>40000000</v>
      </c>
      <c r="M720">
        <f t="shared" si="58"/>
        <v>66666666.666666664</v>
      </c>
      <c r="N720" s="6">
        <v>40000000</v>
      </c>
      <c r="O720">
        <f t="shared" si="59"/>
        <v>52268771.03400255</v>
      </c>
      <c r="P720">
        <f t="shared" si="60"/>
        <v>52268771.03400255</v>
      </c>
    </row>
    <row r="721" spans="1:16" x14ac:dyDescent="0.35">
      <c r="A721" s="1">
        <v>719</v>
      </c>
      <c r="B721" t="s">
        <v>863</v>
      </c>
      <c r="C721">
        <v>52094593.091385372</v>
      </c>
      <c r="D721">
        <v>4000000000</v>
      </c>
      <c r="E721">
        <v>134</v>
      </c>
      <c r="F721">
        <v>564</v>
      </c>
      <c r="G721">
        <f t="shared" si="56"/>
        <v>1</v>
      </c>
      <c r="H721">
        <v>0</v>
      </c>
      <c r="I721">
        <v>43145</v>
      </c>
      <c r="J721">
        <f t="shared" si="57"/>
        <v>60</v>
      </c>
      <c r="K721" t="s">
        <v>2479</v>
      </c>
      <c r="L721">
        <v>40000000</v>
      </c>
      <c r="M721">
        <f t="shared" si="58"/>
        <v>66666666.666666664</v>
      </c>
      <c r="N721" s="6">
        <v>40000000</v>
      </c>
      <c r="O721">
        <f t="shared" si="59"/>
        <v>52288793.602966741</v>
      </c>
      <c r="P721">
        <f t="shared" si="60"/>
        <v>52288793.602966741</v>
      </c>
    </row>
    <row r="722" spans="1:16" x14ac:dyDescent="0.35">
      <c r="A722" s="1">
        <v>720</v>
      </c>
      <c r="B722" t="s">
        <v>864</v>
      </c>
      <c r="C722">
        <v>52100840.569120146</v>
      </c>
      <c r="D722">
        <v>4000000000</v>
      </c>
      <c r="E722">
        <v>134</v>
      </c>
      <c r="F722">
        <v>564</v>
      </c>
      <c r="G722">
        <f t="shared" si="56"/>
        <v>0</v>
      </c>
      <c r="H722">
        <v>0</v>
      </c>
      <c r="I722">
        <v>43205</v>
      </c>
      <c r="J722">
        <f t="shared" si="57"/>
        <v>60</v>
      </c>
      <c r="K722" t="s">
        <v>2531</v>
      </c>
      <c r="L722">
        <v>40000000</v>
      </c>
      <c r="M722">
        <f t="shared" si="58"/>
        <v>0</v>
      </c>
      <c r="N722" s="6">
        <v>40000000</v>
      </c>
      <c r="O722">
        <f t="shared" si="59"/>
        <v>52216178.683022797</v>
      </c>
      <c r="P722">
        <f t="shared" si="60"/>
        <v>52216178.683022797</v>
      </c>
    </row>
    <row r="723" spans="1:16" x14ac:dyDescent="0.35">
      <c r="A723" s="2">
        <v>721</v>
      </c>
      <c r="B723" t="s">
        <v>865</v>
      </c>
      <c r="C723">
        <v>52094595.338679783</v>
      </c>
      <c r="D723">
        <v>4000000000</v>
      </c>
      <c r="E723">
        <v>134</v>
      </c>
      <c r="F723">
        <v>564</v>
      </c>
      <c r="G723">
        <f t="shared" si="56"/>
        <v>0</v>
      </c>
      <c r="H723">
        <v>0</v>
      </c>
      <c r="I723">
        <v>43265</v>
      </c>
      <c r="J723">
        <f t="shared" si="57"/>
        <v>60</v>
      </c>
      <c r="K723" t="s">
        <v>2545</v>
      </c>
      <c r="L723">
        <v>40000000</v>
      </c>
      <c r="M723">
        <f t="shared" si="58"/>
        <v>0</v>
      </c>
      <c r="N723" s="6">
        <v>40000000</v>
      </c>
      <c r="O723">
        <f t="shared" si="59"/>
        <v>52143765.168149777</v>
      </c>
      <c r="P723">
        <f t="shared" si="60"/>
        <v>52143765.168149777</v>
      </c>
    </row>
    <row r="724" spans="1:16" s="4" customFormat="1" x14ac:dyDescent="0.35">
      <c r="A724" s="3"/>
      <c r="N724" s="6"/>
      <c r="P724"/>
    </row>
    <row r="725" spans="1:16" s="4" customFormat="1" x14ac:dyDescent="0.35">
      <c r="A725" s="3"/>
      <c r="N725" s="6"/>
      <c r="P725"/>
    </row>
    <row r="726" spans="1:16" s="4" customFormat="1" x14ac:dyDescent="0.35">
      <c r="A726" s="3"/>
      <c r="N726" s="6"/>
      <c r="P726"/>
    </row>
    <row r="727" spans="1:16" s="4" customFormat="1" x14ac:dyDescent="0.35">
      <c r="A727" s="3"/>
      <c r="N727" s="6"/>
      <c r="P727"/>
    </row>
    <row r="728" spans="1:16" s="4" customFormat="1" x14ac:dyDescent="0.35">
      <c r="A728" s="3"/>
      <c r="N728" s="6"/>
      <c r="P728"/>
    </row>
    <row r="729" spans="1:16" s="4" customFormat="1" x14ac:dyDescent="0.35">
      <c r="A729" s="3"/>
      <c r="N729" s="6"/>
      <c r="P729"/>
    </row>
    <row r="730" spans="1:16" s="4" customFormat="1" x14ac:dyDescent="0.35">
      <c r="A730" s="3"/>
      <c r="N730" s="6"/>
      <c r="P730"/>
    </row>
    <row r="731" spans="1:16" s="4" customFormat="1" x14ac:dyDescent="0.35">
      <c r="A731" s="3"/>
      <c r="N731" s="6"/>
      <c r="P731"/>
    </row>
    <row r="732" spans="1:16" s="4" customFormat="1" x14ac:dyDescent="0.35">
      <c r="A732" s="3"/>
      <c r="N732" s="6"/>
      <c r="P732"/>
    </row>
    <row r="733" spans="1:16" s="4" customFormat="1" x14ac:dyDescent="0.35">
      <c r="A733" s="3"/>
      <c r="N733" s="6"/>
      <c r="P733"/>
    </row>
    <row r="734" spans="1:16" s="4" customFormat="1" x14ac:dyDescent="0.35">
      <c r="A734" s="3"/>
      <c r="N734" s="6"/>
      <c r="P734"/>
    </row>
    <row r="735" spans="1:16" s="4" customFormat="1" x14ac:dyDescent="0.35">
      <c r="A735" s="3"/>
      <c r="N735" s="6"/>
      <c r="P735"/>
    </row>
    <row r="736" spans="1:16" s="4" customFormat="1" x14ac:dyDescent="0.35">
      <c r="A736" s="3"/>
      <c r="N736" s="6"/>
      <c r="P736"/>
    </row>
    <row r="737" spans="1:16" s="4" customFormat="1" x14ac:dyDescent="0.35">
      <c r="A737" s="3"/>
      <c r="N737" s="6"/>
      <c r="P737"/>
    </row>
    <row r="738" spans="1:16" s="4" customFormat="1" x14ac:dyDescent="0.35">
      <c r="A738" s="3"/>
      <c r="N738" s="6"/>
      <c r="P738"/>
    </row>
    <row r="739" spans="1:16" s="4" customFormat="1" x14ac:dyDescent="0.35">
      <c r="A739" s="3"/>
      <c r="N739" s="10"/>
    </row>
    <row r="740" spans="1:16" s="4" customFormat="1" x14ac:dyDescent="0.35">
      <c r="A740" s="3"/>
      <c r="N740" s="10"/>
    </row>
    <row r="741" spans="1:16" s="4" customFormat="1" x14ac:dyDescent="0.35">
      <c r="A741" s="3"/>
      <c r="N741" s="10"/>
    </row>
    <row r="742" spans="1:16" s="4" customFormat="1" x14ac:dyDescent="0.35">
      <c r="A742" s="3"/>
      <c r="N742" s="10"/>
    </row>
    <row r="743" spans="1:16" s="4" customFormat="1" x14ac:dyDescent="0.35">
      <c r="A743" s="3"/>
      <c r="N743" s="10"/>
    </row>
    <row r="744" spans="1:16" s="4" customFormat="1" x14ac:dyDescent="0.35">
      <c r="A744" s="3"/>
      <c r="N744" s="10"/>
    </row>
    <row r="745" spans="1:16" s="4" customFormat="1" x14ac:dyDescent="0.35">
      <c r="A745" s="3"/>
      <c r="N745" s="10"/>
    </row>
    <row r="746" spans="1:16" s="4" customFormat="1" x14ac:dyDescent="0.35">
      <c r="A746" s="3"/>
      <c r="N746" s="10"/>
    </row>
    <row r="747" spans="1:16" s="4" customFormat="1" x14ac:dyDescent="0.35">
      <c r="A747" s="3"/>
      <c r="N747" s="10"/>
    </row>
    <row r="748" spans="1:16" s="4" customFormat="1" x14ac:dyDescent="0.35">
      <c r="A748" s="3"/>
      <c r="N748" s="10"/>
    </row>
    <row r="749" spans="1:16" s="4" customFormat="1" x14ac:dyDescent="0.35">
      <c r="A749" s="3"/>
      <c r="N749" s="10"/>
    </row>
    <row r="750" spans="1:16" s="4" customFormat="1" x14ac:dyDescent="0.35">
      <c r="A750" s="3"/>
      <c r="N750" s="10"/>
    </row>
    <row r="751" spans="1:16" s="4" customFormat="1" x14ac:dyDescent="0.35">
      <c r="A751" s="3"/>
      <c r="N751" s="10"/>
    </row>
    <row r="752" spans="1:16" s="4" customFormat="1" x14ac:dyDescent="0.35">
      <c r="A752" s="3"/>
      <c r="N752" s="10"/>
    </row>
    <row r="753" spans="1:14" s="4" customFormat="1" x14ac:dyDescent="0.35">
      <c r="A753" s="3"/>
      <c r="N753" s="10"/>
    </row>
    <row r="754" spans="1:14" s="4" customFormat="1" x14ac:dyDescent="0.35">
      <c r="A754" s="3"/>
      <c r="N754" s="10"/>
    </row>
    <row r="755" spans="1:14" s="4" customFormat="1" x14ac:dyDescent="0.35">
      <c r="A755" s="3"/>
      <c r="N755" s="10"/>
    </row>
    <row r="756" spans="1:14" s="4" customFormat="1" x14ac:dyDescent="0.35">
      <c r="A756" s="3"/>
      <c r="N756" s="10"/>
    </row>
    <row r="757" spans="1:14" s="4" customFormat="1" x14ac:dyDescent="0.35">
      <c r="A757" s="3"/>
      <c r="N757" s="10"/>
    </row>
    <row r="758" spans="1:14" s="4" customFormat="1" x14ac:dyDescent="0.35">
      <c r="A758" s="3"/>
      <c r="N758" s="10"/>
    </row>
    <row r="759" spans="1:14" s="4" customFormat="1" x14ac:dyDescent="0.35">
      <c r="A759" s="3"/>
      <c r="N759" s="10"/>
    </row>
    <row r="760" spans="1:14" s="4" customFormat="1" x14ac:dyDescent="0.35">
      <c r="A760" s="3"/>
      <c r="N760" s="10"/>
    </row>
    <row r="761" spans="1:14" s="4" customFormat="1" x14ac:dyDescent="0.35">
      <c r="A761" s="3"/>
      <c r="N761" s="10"/>
    </row>
    <row r="762" spans="1:14" s="4" customFormat="1" x14ac:dyDescent="0.35">
      <c r="A762" s="3"/>
      <c r="N762" s="10"/>
    </row>
    <row r="763" spans="1:14" s="4" customFormat="1" x14ac:dyDescent="0.35">
      <c r="A763" s="3"/>
      <c r="N763" s="10"/>
    </row>
    <row r="764" spans="1:14" s="4" customFormat="1" x14ac:dyDescent="0.35">
      <c r="A764" s="3"/>
      <c r="N764" s="10"/>
    </row>
    <row r="765" spans="1:14" s="4" customFormat="1" x14ac:dyDescent="0.35">
      <c r="A765" s="3"/>
      <c r="N765" s="10"/>
    </row>
    <row r="766" spans="1:14" s="4" customFormat="1" x14ac:dyDescent="0.35">
      <c r="A766" s="3"/>
      <c r="N766" s="10"/>
    </row>
    <row r="767" spans="1:14" s="4" customFormat="1" x14ac:dyDescent="0.35">
      <c r="A767" s="3"/>
      <c r="N767" s="10"/>
    </row>
    <row r="768" spans="1:14" s="4" customFormat="1" x14ac:dyDescent="0.35">
      <c r="A768" s="3"/>
      <c r="N768" s="10"/>
    </row>
    <row r="769" spans="1:14" s="4" customFormat="1" x14ac:dyDescent="0.35">
      <c r="A769" s="3"/>
      <c r="N769" s="10"/>
    </row>
    <row r="770" spans="1:14" s="4" customFormat="1" x14ac:dyDescent="0.35">
      <c r="A770" s="3"/>
      <c r="N770" s="10"/>
    </row>
    <row r="771" spans="1:14" s="4" customFormat="1" x14ac:dyDescent="0.35">
      <c r="A771" s="3"/>
      <c r="N771" s="10"/>
    </row>
    <row r="772" spans="1:14" s="4" customFormat="1" x14ac:dyDescent="0.35">
      <c r="A772" s="3"/>
      <c r="N772" s="10"/>
    </row>
    <row r="773" spans="1:14" s="4" customFormat="1" x14ac:dyDescent="0.35">
      <c r="A773" s="3"/>
      <c r="N773" s="10"/>
    </row>
    <row r="774" spans="1:14" s="4" customFormat="1" x14ac:dyDescent="0.35">
      <c r="A774" s="3"/>
      <c r="N774" s="10"/>
    </row>
    <row r="775" spans="1:14" s="4" customFormat="1" x14ac:dyDescent="0.35">
      <c r="A775" s="3"/>
      <c r="N775" s="10"/>
    </row>
    <row r="776" spans="1:14" s="4" customFormat="1" x14ac:dyDescent="0.35">
      <c r="A776" s="3"/>
      <c r="N776" s="10"/>
    </row>
    <row r="777" spans="1:14" s="4" customFormat="1" x14ac:dyDescent="0.35">
      <c r="A777" s="3"/>
      <c r="N777" s="10"/>
    </row>
    <row r="778" spans="1:14" s="4" customFormat="1" x14ac:dyDescent="0.35">
      <c r="A778" s="3"/>
      <c r="N778" s="10"/>
    </row>
    <row r="779" spans="1:14" s="4" customFormat="1" x14ac:dyDescent="0.35">
      <c r="A779" s="3"/>
      <c r="N779" s="10"/>
    </row>
    <row r="780" spans="1:14" s="4" customFormat="1" x14ac:dyDescent="0.35">
      <c r="A780" s="3"/>
      <c r="N780" s="10"/>
    </row>
    <row r="781" spans="1:14" s="4" customFormat="1" x14ac:dyDescent="0.35">
      <c r="A781" s="3"/>
      <c r="N781" s="10"/>
    </row>
    <row r="782" spans="1:14" s="4" customFormat="1" x14ac:dyDescent="0.35">
      <c r="A782" s="3"/>
      <c r="N782" s="10"/>
    </row>
    <row r="783" spans="1:14" s="4" customFormat="1" x14ac:dyDescent="0.35">
      <c r="A783" s="3"/>
      <c r="N783" s="10"/>
    </row>
    <row r="784" spans="1:14" s="4" customFormat="1" x14ac:dyDescent="0.35">
      <c r="A784" s="3"/>
      <c r="N784" s="10"/>
    </row>
    <row r="785" spans="1:14" s="4" customFormat="1" x14ac:dyDescent="0.35">
      <c r="A785" s="3"/>
      <c r="N785" s="10"/>
    </row>
    <row r="786" spans="1:14" s="4" customFormat="1" x14ac:dyDescent="0.35">
      <c r="A786" s="3"/>
      <c r="N786" s="10"/>
    </row>
    <row r="787" spans="1:14" s="4" customFormat="1" x14ac:dyDescent="0.35">
      <c r="A787" s="3"/>
      <c r="N787" s="10"/>
    </row>
    <row r="788" spans="1:14" s="4" customFormat="1" x14ac:dyDescent="0.35">
      <c r="A788" s="3"/>
      <c r="N788" s="10"/>
    </row>
    <row r="789" spans="1:14" s="4" customFormat="1" x14ac:dyDescent="0.35">
      <c r="A789" s="3"/>
      <c r="N789" s="10"/>
    </row>
    <row r="790" spans="1:14" s="4" customFormat="1" x14ac:dyDescent="0.35">
      <c r="A790" s="3"/>
      <c r="N790" s="10"/>
    </row>
    <row r="791" spans="1:14" s="4" customFormat="1" x14ac:dyDescent="0.35">
      <c r="A791" s="3"/>
      <c r="N791" s="10"/>
    </row>
    <row r="792" spans="1:14" s="4" customFormat="1" x14ac:dyDescent="0.35">
      <c r="A792" s="3"/>
      <c r="N792" s="10"/>
    </row>
    <row r="793" spans="1:14" s="4" customFormat="1" x14ac:dyDescent="0.35">
      <c r="A793" s="3"/>
      <c r="N793" s="10"/>
    </row>
    <row r="794" spans="1:14" s="4" customFormat="1" x14ac:dyDescent="0.35">
      <c r="A794" s="3"/>
      <c r="N794" s="10"/>
    </row>
    <row r="795" spans="1:14" s="4" customFormat="1" x14ac:dyDescent="0.35">
      <c r="A795" s="3"/>
      <c r="N795" s="10"/>
    </row>
    <row r="796" spans="1:14" s="4" customFormat="1" x14ac:dyDescent="0.35">
      <c r="A796" s="3"/>
      <c r="N796" s="10"/>
    </row>
    <row r="797" spans="1:14" s="4" customFormat="1" x14ac:dyDescent="0.35">
      <c r="A797" s="3"/>
      <c r="N797" s="10"/>
    </row>
    <row r="798" spans="1:14" s="4" customFormat="1" x14ac:dyDescent="0.35">
      <c r="A798" s="3"/>
      <c r="N798" s="10"/>
    </row>
    <row r="799" spans="1:14" s="4" customFormat="1" x14ac:dyDescent="0.35">
      <c r="A799" s="3"/>
      <c r="N799" s="10"/>
    </row>
    <row r="800" spans="1:14" s="4" customFormat="1" x14ac:dyDescent="0.35">
      <c r="A800" s="3"/>
      <c r="N800" s="10"/>
    </row>
    <row r="801" spans="1:14" s="4" customFormat="1" x14ac:dyDescent="0.35">
      <c r="A801" s="3"/>
      <c r="N801" s="10"/>
    </row>
    <row r="802" spans="1:14" s="4" customFormat="1" x14ac:dyDescent="0.35">
      <c r="A802" s="3"/>
      <c r="N802" s="10"/>
    </row>
    <row r="803" spans="1:14" s="4" customFormat="1" x14ac:dyDescent="0.35">
      <c r="A803" s="3"/>
      <c r="N803" s="10"/>
    </row>
    <row r="804" spans="1:14" s="4" customFormat="1" x14ac:dyDescent="0.35">
      <c r="A804" s="3"/>
      <c r="N804" s="10"/>
    </row>
    <row r="805" spans="1:14" s="4" customFormat="1" x14ac:dyDescent="0.35">
      <c r="A805" s="3"/>
      <c r="N805" s="10"/>
    </row>
    <row r="806" spans="1:14" s="4" customFormat="1" x14ac:dyDescent="0.35">
      <c r="A806" s="3"/>
      <c r="N806" s="10"/>
    </row>
    <row r="807" spans="1:14" s="4" customFormat="1" x14ac:dyDescent="0.35">
      <c r="A807" s="3"/>
      <c r="N807" s="10"/>
    </row>
    <row r="808" spans="1:14" s="4" customFormat="1" x14ac:dyDescent="0.35">
      <c r="A808" s="3"/>
      <c r="N808" s="10"/>
    </row>
    <row r="809" spans="1:14" s="4" customFormat="1" x14ac:dyDescent="0.35">
      <c r="A809" s="3"/>
      <c r="N809" s="10"/>
    </row>
    <row r="810" spans="1:14" s="4" customFormat="1" x14ac:dyDescent="0.35">
      <c r="A810" s="3"/>
      <c r="N810" s="10"/>
    </row>
    <row r="811" spans="1:14" s="4" customFormat="1" x14ac:dyDescent="0.35">
      <c r="A811" s="3"/>
      <c r="N811" s="10"/>
    </row>
    <row r="812" spans="1:14" s="4" customFormat="1" x14ac:dyDescent="0.35">
      <c r="A812" s="3"/>
      <c r="N812" s="10"/>
    </row>
    <row r="813" spans="1:14" s="4" customFormat="1" x14ac:dyDescent="0.35">
      <c r="A813" s="3"/>
      <c r="N813" s="10"/>
    </row>
    <row r="814" spans="1:14" s="4" customFormat="1" x14ac:dyDescent="0.35">
      <c r="A814" s="3"/>
      <c r="N814" s="10"/>
    </row>
    <row r="815" spans="1:14" s="4" customFormat="1" x14ac:dyDescent="0.35">
      <c r="A815" s="3"/>
      <c r="N815" s="10"/>
    </row>
    <row r="816" spans="1:14" s="4" customFormat="1" x14ac:dyDescent="0.35">
      <c r="A816" s="3"/>
      <c r="N816" s="10"/>
    </row>
    <row r="817" spans="1:14" s="4" customFormat="1" x14ac:dyDescent="0.35">
      <c r="A817" s="3"/>
      <c r="N817" s="10"/>
    </row>
    <row r="818" spans="1:14" s="4" customFormat="1" x14ac:dyDescent="0.35">
      <c r="A818" s="3"/>
      <c r="N818" s="10"/>
    </row>
    <row r="819" spans="1:14" s="4" customFormat="1" x14ac:dyDescent="0.35">
      <c r="A819" s="3"/>
      <c r="N819" s="10"/>
    </row>
    <row r="820" spans="1:14" s="4" customFormat="1" x14ac:dyDescent="0.35">
      <c r="A820" s="3"/>
      <c r="N820" s="10"/>
    </row>
    <row r="821" spans="1:14" s="4" customFormat="1" x14ac:dyDescent="0.35">
      <c r="A821" s="3"/>
      <c r="N821" s="10"/>
    </row>
    <row r="822" spans="1:14" s="4" customFormat="1" x14ac:dyDescent="0.35">
      <c r="A822" s="3"/>
      <c r="N822" s="10"/>
    </row>
    <row r="823" spans="1:14" s="4" customFormat="1" x14ac:dyDescent="0.35">
      <c r="A823" s="3"/>
      <c r="N823" s="10"/>
    </row>
    <row r="824" spans="1:14" s="4" customFormat="1" x14ac:dyDescent="0.35">
      <c r="A824" s="3"/>
      <c r="N824" s="10"/>
    </row>
    <row r="825" spans="1:14" s="4" customFormat="1" x14ac:dyDescent="0.35">
      <c r="A825" s="3"/>
      <c r="N825" s="10"/>
    </row>
    <row r="826" spans="1:14" s="4" customFormat="1" x14ac:dyDescent="0.35">
      <c r="A826" s="3"/>
      <c r="N826" s="10"/>
    </row>
    <row r="827" spans="1:14" s="4" customFormat="1" x14ac:dyDescent="0.35">
      <c r="A827" s="3"/>
      <c r="N827" s="10"/>
    </row>
    <row r="828" spans="1:14" s="4" customFormat="1" x14ac:dyDescent="0.35">
      <c r="A828" s="3"/>
      <c r="N828" s="10"/>
    </row>
    <row r="829" spans="1:14" s="4" customFormat="1" x14ac:dyDescent="0.35">
      <c r="A829" s="3"/>
      <c r="N829" s="10"/>
    </row>
    <row r="830" spans="1:14" s="4" customFormat="1" x14ac:dyDescent="0.35">
      <c r="A830" s="3"/>
      <c r="N830" s="10"/>
    </row>
    <row r="831" spans="1:14" s="4" customFormat="1" x14ac:dyDescent="0.35">
      <c r="A831" s="3"/>
      <c r="N831" s="10"/>
    </row>
    <row r="832" spans="1:14" s="4" customFormat="1" x14ac:dyDescent="0.35">
      <c r="A832" s="3"/>
      <c r="N832" s="10"/>
    </row>
    <row r="833" spans="1:14" s="4" customFormat="1" x14ac:dyDescent="0.35">
      <c r="A833" s="3"/>
      <c r="N833" s="10"/>
    </row>
    <row r="834" spans="1:14" s="4" customFormat="1" x14ac:dyDescent="0.35">
      <c r="A834" s="3"/>
      <c r="N834" s="10"/>
    </row>
    <row r="835" spans="1:14" s="4" customFormat="1" x14ac:dyDescent="0.35">
      <c r="A835" s="3"/>
      <c r="N835" s="10"/>
    </row>
    <row r="836" spans="1:14" s="4" customFormat="1" x14ac:dyDescent="0.35">
      <c r="A836" s="3"/>
      <c r="N836" s="10"/>
    </row>
    <row r="837" spans="1:14" s="4" customFormat="1" x14ac:dyDescent="0.35">
      <c r="A837" s="3"/>
      <c r="N837" s="10"/>
    </row>
    <row r="838" spans="1:14" s="4" customFormat="1" x14ac:dyDescent="0.35">
      <c r="A838" s="3"/>
      <c r="N838" s="10"/>
    </row>
    <row r="839" spans="1:14" s="4" customFormat="1" x14ac:dyDescent="0.35">
      <c r="A839" s="3"/>
      <c r="N839" s="10"/>
    </row>
    <row r="840" spans="1:14" s="4" customFormat="1" x14ac:dyDescent="0.35">
      <c r="A840" s="3"/>
      <c r="N840" s="10"/>
    </row>
    <row r="841" spans="1:14" s="4" customFormat="1" x14ac:dyDescent="0.35">
      <c r="A841" s="3"/>
      <c r="N841" s="10"/>
    </row>
    <row r="842" spans="1:14" s="4" customFormat="1" x14ac:dyDescent="0.35">
      <c r="A842" s="3"/>
      <c r="N842" s="10"/>
    </row>
    <row r="843" spans="1:14" s="4" customFormat="1" x14ac:dyDescent="0.35">
      <c r="A843" s="3"/>
      <c r="N843" s="10"/>
    </row>
    <row r="844" spans="1:14" s="4" customFormat="1" x14ac:dyDescent="0.35">
      <c r="A844" s="3"/>
      <c r="N844" s="10"/>
    </row>
    <row r="845" spans="1:14" s="4" customFormat="1" x14ac:dyDescent="0.35">
      <c r="A845" s="3"/>
      <c r="N845" s="10"/>
    </row>
    <row r="846" spans="1:14" s="4" customFormat="1" x14ac:dyDescent="0.35">
      <c r="A846" s="3"/>
      <c r="N846" s="10"/>
    </row>
    <row r="847" spans="1:14" s="4" customFormat="1" x14ac:dyDescent="0.35">
      <c r="A847" s="3"/>
      <c r="N847" s="10"/>
    </row>
    <row r="848" spans="1:14" s="4" customFormat="1" x14ac:dyDescent="0.35">
      <c r="A848" s="3"/>
      <c r="N848" s="10"/>
    </row>
    <row r="849" spans="1:14" s="4" customFormat="1" x14ac:dyDescent="0.35">
      <c r="A849" s="3"/>
      <c r="N849" s="10"/>
    </row>
    <row r="850" spans="1:14" s="4" customFormat="1" x14ac:dyDescent="0.35">
      <c r="A850" s="3"/>
      <c r="N850" s="10"/>
    </row>
    <row r="851" spans="1:14" s="4" customFormat="1" x14ac:dyDescent="0.35">
      <c r="A851" s="3"/>
      <c r="N851" s="10"/>
    </row>
    <row r="852" spans="1:14" s="4" customFormat="1" x14ac:dyDescent="0.35">
      <c r="A852" s="3"/>
      <c r="N852" s="10"/>
    </row>
    <row r="853" spans="1:14" s="4" customFormat="1" x14ac:dyDescent="0.35">
      <c r="A853" s="3"/>
      <c r="N853" s="10"/>
    </row>
    <row r="854" spans="1:14" s="4" customFormat="1" x14ac:dyDescent="0.35">
      <c r="A854" s="3"/>
      <c r="N854" s="10"/>
    </row>
    <row r="855" spans="1:14" s="4" customFormat="1" x14ac:dyDescent="0.35">
      <c r="A855" s="3"/>
      <c r="N855" s="10"/>
    </row>
    <row r="856" spans="1:14" s="4" customFormat="1" x14ac:dyDescent="0.35">
      <c r="A856" s="3"/>
      <c r="N856" s="10"/>
    </row>
    <row r="857" spans="1:14" s="4" customFormat="1" x14ac:dyDescent="0.35">
      <c r="A857" s="3"/>
      <c r="N857" s="10"/>
    </row>
    <row r="858" spans="1:14" s="4" customFormat="1" x14ac:dyDescent="0.35">
      <c r="A858" s="3"/>
      <c r="N858" s="10"/>
    </row>
    <row r="859" spans="1:14" s="4" customFormat="1" x14ac:dyDescent="0.35">
      <c r="A859" s="3"/>
      <c r="N859" s="10"/>
    </row>
    <row r="860" spans="1:14" s="4" customFormat="1" x14ac:dyDescent="0.35">
      <c r="A860" s="3"/>
      <c r="N860" s="10"/>
    </row>
    <row r="861" spans="1:14" s="4" customFormat="1" x14ac:dyDescent="0.35">
      <c r="A861" s="3"/>
      <c r="N861" s="10"/>
    </row>
    <row r="862" spans="1:14" s="4" customFormat="1" x14ac:dyDescent="0.35">
      <c r="A862" s="3"/>
      <c r="N862" s="10"/>
    </row>
    <row r="863" spans="1:14" s="4" customFormat="1" x14ac:dyDescent="0.35">
      <c r="A863" s="3"/>
      <c r="N863" s="10"/>
    </row>
  </sheetData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00DE-41D6-4664-BF97-B22ABB48CF76}">
  <dimension ref="A1:O783"/>
  <sheetViews>
    <sheetView topLeftCell="I1" zoomScale="55" zoomScaleNormal="55" workbookViewId="0">
      <selection activeCell="Z47" sqref="Z47"/>
    </sheetView>
  </sheetViews>
  <sheetFormatPr defaultRowHeight="14.5" x14ac:dyDescent="0.35"/>
  <cols>
    <col min="1" max="1" width="8.81640625" bestFit="1" customWidth="1"/>
    <col min="3" max="4" width="14.1796875" bestFit="1" customWidth="1"/>
    <col min="5" max="10" width="8.81640625" bestFit="1" customWidth="1"/>
    <col min="12" max="12" width="11.26953125" style="11" bestFit="1" customWidth="1"/>
    <col min="13" max="13" width="15.36328125" bestFit="1" customWidth="1"/>
    <col min="14" max="14" width="11.26953125" style="11" bestFit="1" customWidth="1"/>
    <col min="15" max="15" width="11.6328125" bestFit="1" customWidth="1"/>
  </cols>
  <sheetData>
    <row r="1" spans="1:15" x14ac:dyDescent="0.35">
      <c r="B1" s="7" t="s">
        <v>0</v>
      </c>
      <c r="C1" s="1" t="s">
        <v>2831</v>
      </c>
      <c r="D1" s="7" t="s">
        <v>1</v>
      </c>
      <c r="E1" s="7" t="s">
        <v>2</v>
      </c>
      <c r="F1" s="7" t="s">
        <v>3</v>
      </c>
      <c r="G1" s="1" t="s">
        <v>1</v>
      </c>
      <c r="H1" s="7" t="s">
        <v>4</v>
      </c>
      <c r="I1" s="7" t="s">
        <v>5</v>
      </c>
      <c r="J1" s="1" t="s">
        <v>1</v>
      </c>
      <c r="K1" s="7" t="s">
        <v>6</v>
      </c>
      <c r="L1" s="19" t="s">
        <v>2830</v>
      </c>
      <c r="M1" s="5" t="s">
        <v>2701</v>
      </c>
      <c r="N1" s="12" t="s">
        <v>2832</v>
      </c>
      <c r="O1" s="5" t="s">
        <v>2820</v>
      </c>
    </row>
    <row r="2" spans="1:15" x14ac:dyDescent="0.35">
      <c r="A2" s="7">
        <v>0</v>
      </c>
      <c r="B2" t="s">
        <v>867</v>
      </c>
      <c r="C2">
        <v>0</v>
      </c>
      <c r="D2">
        <v>4000000000</v>
      </c>
      <c r="E2">
        <v>133</v>
      </c>
      <c r="F2">
        <v>0</v>
      </c>
      <c r="G2">
        <v>0</v>
      </c>
      <c r="H2">
        <v>0</v>
      </c>
      <c r="I2">
        <v>5</v>
      </c>
      <c r="J2">
        <v>0</v>
      </c>
      <c r="K2" t="s">
        <v>8</v>
      </c>
      <c r="L2" s="11">
        <v>0</v>
      </c>
      <c r="M2">
        <v>0</v>
      </c>
      <c r="N2" s="11">
        <v>0</v>
      </c>
      <c r="O2">
        <v>0</v>
      </c>
    </row>
    <row r="3" spans="1:15" x14ac:dyDescent="0.35">
      <c r="A3" s="7">
        <v>1</v>
      </c>
      <c r="B3" t="s">
        <v>868</v>
      </c>
      <c r="C3">
        <v>52099279.449143954</v>
      </c>
      <c r="D3">
        <v>4000000000</v>
      </c>
      <c r="E3">
        <v>134</v>
      </c>
      <c r="F3">
        <v>1</v>
      </c>
      <c r="G3">
        <f>F3-F2</f>
        <v>1</v>
      </c>
      <c r="H3">
        <v>0</v>
      </c>
      <c r="I3">
        <v>65</v>
      </c>
      <c r="J3">
        <v>60</v>
      </c>
      <c r="K3" t="s">
        <v>869</v>
      </c>
      <c r="L3" s="11">
        <v>0</v>
      </c>
      <c r="M3">
        <f>(D3*G3)/J3</f>
        <v>66666666.666666664</v>
      </c>
      <c r="N3" s="11">
        <v>0</v>
      </c>
      <c r="O3">
        <f>(D3*F3)/I3</f>
        <v>61538461.538461536</v>
      </c>
    </row>
    <row r="4" spans="1:15" x14ac:dyDescent="0.35">
      <c r="A4" s="7">
        <v>2</v>
      </c>
      <c r="B4" t="s">
        <v>870</v>
      </c>
      <c r="C4">
        <v>52097718.328628711</v>
      </c>
      <c r="D4">
        <v>4000000000</v>
      </c>
      <c r="E4">
        <v>134</v>
      </c>
      <c r="F4">
        <v>2</v>
      </c>
      <c r="G4">
        <f t="shared" ref="G4:G67" si="0">F4-F3</f>
        <v>1</v>
      </c>
      <c r="H4">
        <v>0</v>
      </c>
      <c r="I4">
        <v>125</v>
      </c>
      <c r="J4">
        <v>60</v>
      </c>
      <c r="K4" t="s">
        <v>871</v>
      </c>
      <c r="L4" s="11">
        <v>6666666</v>
      </c>
      <c r="M4">
        <f t="shared" ref="M4:M67" si="1">(D4*G4)/J4</f>
        <v>66666666.666666664</v>
      </c>
      <c r="N4" s="11">
        <f>$M$3/10</f>
        <v>6666666.666666666</v>
      </c>
      <c r="O4">
        <f t="shared" ref="O4:O67" si="2">(D4*F4)/I4</f>
        <v>64000000</v>
      </c>
    </row>
    <row r="5" spans="1:15" x14ac:dyDescent="0.35">
      <c r="A5" s="7">
        <v>3</v>
      </c>
      <c r="B5" t="s">
        <v>872</v>
      </c>
      <c r="C5">
        <v>52097716.830252752</v>
      </c>
      <c r="D5">
        <v>4000000000</v>
      </c>
      <c r="E5">
        <v>134</v>
      </c>
      <c r="F5">
        <v>4</v>
      </c>
      <c r="G5">
        <f t="shared" si="0"/>
        <v>2</v>
      </c>
      <c r="H5">
        <v>0</v>
      </c>
      <c r="I5">
        <v>185</v>
      </c>
      <c r="J5">
        <v>60</v>
      </c>
      <c r="K5" t="s">
        <v>873</v>
      </c>
      <c r="L5" s="11">
        <v>6666666</v>
      </c>
      <c r="M5">
        <f t="shared" si="1"/>
        <v>133333333.33333333</v>
      </c>
      <c r="N5" s="11">
        <f t="shared" ref="N5:N13" si="3">$M$3/10</f>
        <v>6666666.666666666</v>
      </c>
      <c r="O5">
        <f t="shared" si="2"/>
        <v>86486486.48648648</v>
      </c>
    </row>
    <row r="6" spans="1:15" x14ac:dyDescent="0.35">
      <c r="A6" s="7">
        <v>4</v>
      </c>
      <c r="B6" t="s">
        <v>874</v>
      </c>
      <c r="C6">
        <v>52100840.569120139</v>
      </c>
      <c r="D6">
        <v>4000000000</v>
      </c>
      <c r="E6">
        <v>134</v>
      </c>
      <c r="F6">
        <v>5</v>
      </c>
      <c r="G6">
        <f t="shared" si="0"/>
        <v>1</v>
      </c>
      <c r="H6">
        <v>0</v>
      </c>
      <c r="I6">
        <v>245</v>
      </c>
      <c r="J6">
        <v>60</v>
      </c>
      <c r="K6" t="s">
        <v>875</v>
      </c>
      <c r="L6" s="11">
        <v>6666666</v>
      </c>
      <c r="M6">
        <f t="shared" si="1"/>
        <v>66666666.666666664</v>
      </c>
      <c r="N6" s="11">
        <f t="shared" si="3"/>
        <v>6666666.666666666</v>
      </c>
      <c r="O6">
        <f t="shared" si="2"/>
        <v>81632653.06122449</v>
      </c>
    </row>
    <row r="7" spans="1:15" x14ac:dyDescent="0.35">
      <c r="A7" s="7">
        <v>5</v>
      </c>
      <c r="B7" t="s">
        <v>876</v>
      </c>
      <c r="C7">
        <v>52105528.42579373</v>
      </c>
      <c r="D7">
        <v>4000000000</v>
      </c>
      <c r="E7">
        <v>134</v>
      </c>
      <c r="F7">
        <v>5</v>
      </c>
      <c r="G7">
        <f t="shared" si="0"/>
        <v>0</v>
      </c>
      <c r="H7">
        <v>0</v>
      </c>
      <c r="I7">
        <v>305</v>
      </c>
      <c r="J7">
        <v>60</v>
      </c>
      <c r="K7" t="s">
        <v>169</v>
      </c>
      <c r="L7" s="11">
        <v>6666666</v>
      </c>
      <c r="M7">
        <f t="shared" si="1"/>
        <v>0</v>
      </c>
      <c r="N7" s="11">
        <f t="shared" si="3"/>
        <v>6666666.666666666</v>
      </c>
      <c r="O7">
        <f t="shared" si="2"/>
        <v>65573770.491803281</v>
      </c>
    </row>
    <row r="8" spans="1:15" x14ac:dyDescent="0.35">
      <c r="A8" s="7">
        <v>6</v>
      </c>
      <c r="B8" t="s">
        <v>877</v>
      </c>
      <c r="C8">
        <v>52100840.569120139</v>
      </c>
      <c r="D8">
        <v>4000000000</v>
      </c>
      <c r="E8">
        <v>134</v>
      </c>
      <c r="F8">
        <v>6</v>
      </c>
      <c r="G8">
        <f t="shared" si="0"/>
        <v>1</v>
      </c>
      <c r="H8">
        <v>0</v>
      </c>
      <c r="I8">
        <v>365</v>
      </c>
      <c r="J8">
        <v>60</v>
      </c>
      <c r="K8" t="s">
        <v>878</v>
      </c>
      <c r="L8" s="11">
        <v>6666666</v>
      </c>
      <c r="M8">
        <f t="shared" si="1"/>
        <v>66666666.666666664</v>
      </c>
      <c r="N8" s="11">
        <f t="shared" si="3"/>
        <v>6666666.666666666</v>
      </c>
      <c r="O8">
        <f t="shared" si="2"/>
        <v>65753424.657534249</v>
      </c>
    </row>
    <row r="9" spans="1:15" x14ac:dyDescent="0.35">
      <c r="A9" s="7">
        <v>7</v>
      </c>
      <c r="B9" t="s">
        <v>879</v>
      </c>
      <c r="C9">
        <v>52099279.449143954</v>
      </c>
      <c r="D9">
        <v>4000000000</v>
      </c>
      <c r="E9">
        <v>134</v>
      </c>
      <c r="F9">
        <v>8</v>
      </c>
      <c r="G9">
        <f t="shared" si="0"/>
        <v>2</v>
      </c>
      <c r="H9">
        <v>0</v>
      </c>
      <c r="I9">
        <v>425</v>
      </c>
      <c r="J9">
        <v>60</v>
      </c>
      <c r="K9" t="s">
        <v>880</v>
      </c>
      <c r="L9" s="11">
        <v>6666666</v>
      </c>
      <c r="M9">
        <f t="shared" si="1"/>
        <v>133333333.33333333</v>
      </c>
      <c r="N9" s="11">
        <f t="shared" si="3"/>
        <v>6666666.666666666</v>
      </c>
      <c r="O9">
        <f t="shared" si="2"/>
        <v>75294117.64705883</v>
      </c>
    </row>
    <row r="10" spans="1:15" x14ac:dyDescent="0.35">
      <c r="A10" s="7">
        <v>8</v>
      </c>
      <c r="B10" t="s">
        <v>881</v>
      </c>
      <c r="C10">
        <v>52102403.188011341</v>
      </c>
      <c r="D10">
        <v>4000000000</v>
      </c>
      <c r="E10">
        <v>134</v>
      </c>
      <c r="F10">
        <v>10</v>
      </c>
      <c r="G10">
        <f t="shared" si="0"/>
        <v>2</v>
      </c>
      <c r="H10">
        <v>0</v>
      </c>
      <c r="I10">
        <v>485</v>
      </c>
      <c r="J10">
        <v>60</v>
      </c>
      <c r="K10" t="s">
        <v>882</v>
      </c>
      <c r="L10" s="11">
        <v>6666666</v>
      </c>
      <c r="M10">
        <f t="shared" si="1"/>
        <v>133333333.33333333</v>
      </c>
      <c r="N10" s="11">
        <f t="shared" si="3"/>
        <v>6666666.666666666</v>
      </c>
      <c r="O10">
        <f t="shared" si="2"/>
        <v>82474226.804123715</v>
      </c>
    </row>
    <row r="11" spans="1:15" x14ac:dyDescent="0.35">
      <c r="A11" s="7">
        <v>9</v>
      </c>
      <c r="B11" t="s">
        <v>883</v>
      </c>
      <c r="C11">
        <v>52099278.699686453</v>
      </c>
      <c r="D11">
        <v>4000000000</v>
      </c>
      <c r="E11">
        <v>134</v>
      </c>
      <c r="F11">
        <v>10</v>
      </c>
      <c r="G11">
        <f t="shared" si="0"/>
        <v>0</v>
      </c>
      <c r="H11">
        <v>0</v>
      </c>
      <c r="I11">
        <v>545</v>
      </c>
      <c r="J11">
        <v>60</v>
      </c>
      <c r="K11" t="s">
        <v>884</v>
      </c>
      <c r="L11" s="11">
        <v>6666666</v>
      </c>
      <c r="M11">
        <f t="shared" si="1"/>
        <v>0</v>
      </c>
      <c r="N11" s="11">
        <f t="shared" si="3"/>
        <v>6666666.666666666</v>
      </c>
      <c r="O11">
        <f t="shared" si="2"/>
        <v>73394495.412844032</v>
      </c>
    </row>
    <row r="12" spans="1:15" x14ac:dyDescent="0.35">
      <c r="A12" s="7">
        <v>10</v>
      </c>
      <c r="B12" t="s">
        <v>885</v>
      </c>
      <c r="C12">
        <v>52103965.806902528</v>
      </c>
      <c r="D12">
        <v>4000000000</v>
      </c>
      <c r="E12">
        <v>134</v>
      </c>
      <c r="F12">
        <v>13</v>
      </c>
      <c r="G12">
        <f t="shared" si="0"/>
        <v>3</v>
      </c>
      <c r="H12">
        <v>0</v>
      </c>
      <c r="I12">
        <v>605</v>
      </c>
      <c r="J12">
        <v>60</v>
      </c>
      <c r="K12" t="s">
        <v>29</v>
      </c>
      <c r="L12" s="11">
        <v>6666666</v>
      </c>
      <c r="M12">
        <f t="shared" si="1"/>
        <v>200000000</v>
      </c>
      <c r="N12" s="11">
        <f t="shared" si="3"/>
        <v>6666666.666666666</v>
      </c>
      <c r="O12">
        <f t="shared" si="2"/>
        <v>85950413.223140493</v>
      </c>
    </row>
    <row r="13" spans="1:15" x14ac:dyDescent="0.35">
      <c r="A13" s="7">
        <v>11</v>
      </c>
      <c r="B13" t="s">
        <v>886</v>
      </c>
      <c r="C13">
        <v>52096154.960819073</v>
      </c>
      <c r="D13">
        <v>4000000000</v>
      </c>
      <c r="E13">
        <v>134</v>
      </c>
      <c r="F13">
        <v>13</v>
      </c>
      <c r="G13">
        <f t="shared" si="0"/>
        <v>0</v>
      </c>
      <c r="H13">
        <v>0</v>
      </c>
      <c r="I13">
        <v>665</v>
      </c>
      <c r="J13">
        <v>60</v>
      </c>
      <c r="K13" t="s">
        <v>29</v>
      </c>
      <c r="L13" s="11">
        <v>6666666</v>
      </c>
      <c r="M13">
        <f t="shared" si="1"/>
        <v>0</v>
      </c>
      <c r="N13" s="11">
        <f t="shared" si="3"/>
        <v>6666666.666666666</v>
      </c>
      <c r="O13">
        <f t="shared" si="2"/>
        <v>78195488.721804515</v>
      </c>
    </row>
    <row r="14" spans="1:15" x14ac:dyDescent="0.35">
      <c r="A14" s="7">
        <v>12</v>
      </c>
      <c r="B14" t="s">
        <v>887</v>
      </c>
      <c r="C14">
        <v>52100841.31857764</v>
      </c>
      <c r="D14">
        <v>4000000000</v>
      </c>
      <c r="E14">
        <v>134</v>
      </c>
      <c r="F14">
        <v>13</v>
      </c>
      <c r="G14">
        <f t="shared" si="0"/>
        <v>0</v>
      </c>
      <c r="H14">
        <v>0</v>
      </c>
      <c r="I14">
        <v>725</v>
      </c>
      <c r="J14">
        <v>60</v>
      </c>
      <c r="K14" t="s">
        <v>29</v>
      </c>
      <c r="L14" s="11">
        <v>80000000</v>
      </c>
      <c r="M14">
        <f t="shared" si="1"/>
        <v>0</v>
      </c>
      <c r="N14" s="13">
        <v>80000000</v>
      </c>
      <c r="O14">
        <f t="shared" si="2"/>
        <v>71724137.931034476</v>
      </c>
    </row>
    <row r="15" spans="1:15" x14ac:dyDescent="0.35">
      <c r="A15" s="7">
        <v>13</v>
      </c>
      <c r="B15" t="s">
        <v>888</v>
      </c>
      <c r="C15">
        <v>52100841.318577647</v>
      </c>
      <c r="D15">
        <v>4000000000</v>
      </c>
      <c r="E15">
        <v>134</v>
      </c>
      <c r="F15">
        <v>15</v>
      </c>
      <c r="G15">
        <f t="shared" si="0"/>
        <v>2</v>
      </c>
      <c r="H15">
        <v>0</v>
      </c>
      <c r="I15">
        <v>785</v>
      </c>
      <c r="J15">
        <v>60</v>
      </c>
      <c r="K15" t="s">
        <v>81</v>
      </c>
      <c r="L15" s="11">
        <v>80000000</v>
      </c>
      <c r="M15">
        <f t="shared" si="1"/>
        <v>133333333.33333333</v>
      </c>
      <c r="N15" s="13">
        <v>80000000</v>
      </c>
      <c r="O15">
        <f t="shared" si="2"/>
        <v>76433121.019108281</v>
      </c>
    </row>
    <row r="16" spans="1:15" x14ac:dyDescent="0.35">
      <c r="A16" s="7">
        <v>14</v>
      </c>
      <c r="B16" t="s">
        <v>889</v>
      </c>
      <c r="C16">
        <v>52096154.960819073</v>
      </c>
      <c r="D16">
        <v>4000000000</v>
      </c>
      <c r="E16">
        <v>134</v>
      </c>
      <c r="F16">
        <v>15</v>
      </c>
      <c r="G16">
        <f t="shared" si="0"/>
        <v>0</v>
      </c>
      <c r="H16">
        <v>0</v>
      </c>
      <c r="I16">
        <v>845</v>
      </c>
      <c r="J16">
        <v>60</v>
      </c>
      <c r="K16" t="s">
        <v>81</v>
      </c>
      <c r="L16" s="11">
        <v>80000000</v>
      </c>
      <c r="M16">
        <f t="shared" si="1"/>
        <v>0</v>
      </c>
      <c r="N16" s="13">
        <v>80000000</v>
      </c>
      <c r="O16">
        <f t="shared" si="2"/>
        <v>71005917.159763306</v>
      </c>
    </row>
    <row r="17" spans="1:15" x14ac:dyDescent="0.35">
      <c r="A17" s="7">
        <v>15</v>
      </c>
      <c r="B17" t="s">
        <v>890</v>
      </c>
      <c r="C17">
        <v>52097716.830252752</v>
      </c>
      <c r="D17">
        <v>4000000000</v>
      </c>
      <c r="E17">
        <v>134</v>
      </c>
      <c r="F17">
        <v>18</v>
      </c>
      <c r="G17">
        <f t="shared" si="0"/>
        <v>3</v>
      </c>
      <c r="H17">
        <v>0</v>
      </c>
      <c r="I17">
        <v>905</v>
      </c>
      <c r="J17">
        <v>60</v>
      </c>
      <c r="K17" t="s">
        <v>891</v>
      </c>
      <c r="L17" s="11">
        <v>80000000</v>
      </c>
      <c r="M17">
        <f t="shared" si="1"/>
        <v>200000000</v>
      </c>
      <c r="N17" s="13">
        <v>80000000</v>
      </c>
      <c r="O17">
        <f t="shared" si="2"/>
        <v>79558011.049723759</v>
      </c>
    </row>
    <row r="18" spans="1:15" x14ac:dyDescent="0.35">
      <c r="A18" s="7">
        <v>16</v>
      </c>
      <c r="B18" t="s">
        <v>892</v>
      </c>
      <c r="C18">
        <v>52096154.960819073</v>
      </c>
      <c r="D18">
        <v>4000000000</v>
      </c>
      <c r="E18">
        <v>134</v>
      </c>
      <c r="F18">
        <v>18</v>
      </c>
      <c r="G18">
        <f t="shared" si="0"/>
        <v>0</v>
      </c>
      <c r="H18">
        <v>0</v>
      </c>
      <c r="I18">
        <v>965</v>
      </c>
      <c r="J18">
        <v>60</v>
      </c>
      <c r="K18" t="s">
        <v>522</v>
      </c>
      <c r="L18" s="11">
        <v>80000000</v>
      </c>
      <c r="M18">
        <f t="shared" si="1"/>
        <v>0</v>
      </c>
      <c r="N18" s="13">
        <v>80000000</v>
      </c>
      <c r="O18">
        <f t="shared" si="2"/>
        <v>74611398.963730574</v>
      </c>
    </row>
    <row r="19" spans="1:15" x14ac:dyDescent="0.35">
      <c r="A19" s="7">
        <v>17</v>
      </c>
      <c r="B19" t="s">
        <v>893</v>
      </c>
      <c r="C19">
        <v>52100842.067496113</v>
      </c>
      <c r="D19">
        <v>4000000000</v>
      </c>
      <c r="E19">
        <v>134</v>
      </c>
      <c r="F19">
        <v>19</v>
      </c>
      <c r="G19">
        <f t="shared" si="0"/>
        <v>1</v>
      </c>
      <c r="H19">
        <v>0</v>
      </c>
      <c r="I19">
        <v>1025</v>
      </c>
      <c r="J19">
        <v>60</v>
      </c>
      <c r="K19" t="s">
        <v>91</v>
      </c>
      <c r="L19" s="11">
        <v>80000000</v>
      </c>
      <c r="M19">
        <f t="shared" si="1"/>
        <v>66666666.666666664</v>
      </c>
      <c r="N19" s="13">
        <v>80000000</v>
      </c>
      <c r="O19">
        <f t="shared" si="2"/>
        <v>74146341.463414639</v>
      </c>
    </row>
    <row r="20" spans="1:15" x14ac:dyDescent="0.35">
      <c r="A20" s="7">
        <v>18</v>
      </c>
      <c r="B20" t="s">
        <v>894</v>
      </c>
      <c r="C20">
        <v>52100840.569120139</v>
      </c>
      <c r="D20">
        <v>4000000000</v>
      </c>
      <c r="E20">
        <v>134</v>
      </c>
      <c r="F20">
        <v>19</v>
      </c>
      <c r="G20">
        <f t="shared" si="0"/>
        <v>0</v>
      </c>
      <c r="H20">
        <v>0</v>
      </c>
      <c r="I20">
        <v>1085</v>
      </c>
      <c r="J20">
        <v>60</v>
      </c>
      <c r="K20" t="s">
        <v>895</v>
      </c>
      <c r="L20" s="11">
        <v>80000000</v>
      </c>
      <c r="M20">
        <f t="shared" si="1"/>
        <v>0</v>
      </c>
      <c r="N20" s="13">
        <v>80000000</v>
      </c>
      <c r="O20">
        <f t="shared" si="2"/>
        <v>70046082.949308753</v>
      </c>
    </row>
    <row r="21" spans="1:15" x14ac:dyDescent="0.35">
      <c r="A21" s="7">
        <v>19</v>
      </c>
      <c r="B21" t="s">
        <v>896</v>
      </c>
      <c r="C21">
        <v>52099281.69536078</v>
      </c>
      <c r="D21">
        <v>4000000000</v>
      </c>
      <c r="E21">
        <v>134</v>
      </c>
      <c r="F21">
        <v>21</v>
      </c>
      <c r="G21">
        <f t="shared" si="0"/>
        <v>2</v>
      </c>
      <c r="H21">
        <v>0</v>
      </c>
      <c r="I21">
        <v>1145</v>
      </c>
      <c r="J21">
        <v>60</v>
      </c>
      <c r="K21" t="s">
        <v>897</v>
      </c>
      <c r="L21" s="11">
        <v>80000000</v>
      </c>
      <c r="M21">
        <f t="shared" si="1"/>
        <v>133333333.33333333</v>
      </c>
      <c r="N21" s="13">
        <v>80000000</v>
      </c>
      <c r="O21">
        <f t="shared" si="2"/>
        <v>73362445.414847165</v>
      </c>
    </row>
    <row r="22" spans="1:15" x14ac:dyDescent="0.35">
      <c r="A22" s="7">
        <v>20</v>
      </c>
      <c r="B22" t="s">
        <v>898</v>
      </c>
      <c r="C22">
        <v>52100840.569120146</v>
      </c>
      <c r="D22">
        <v>4000000000</v>
      </c>
      <c r="E22">
        <v>134</v>
      </c>
      <c r="F22">
        <v>21</v>
      </c>
      <c r="G22">
        <f t="shared" si="0"/>
        <v>0</v>
      </c>
      <c r="H22">
        <v>0</v>
      </c>
      <c r="I22">
        <v>1205</v>
      </c>
      <c r="J22">
        <v>60</v>
      </c>
      <c r="K22" t="s">
        <v>899</v>
      </c>
      <c r="L22" s="11">
        <v>80000000</v>
      </c>
      <c r="M22">
        <f t="shared" si="1"/>
        <v>0</v>
      </c>
      <c r="N22" s="13">
        <v>80000000</v>
      </c>
      <c r="O22">
        <f t="shared" si="2"/>
        <v>69709543.568464726</v>
      </c>
    </row>
    <row r="23" spans="1:15" x14ac:dyDescent="0.35">
      <c r="A23" s="7">
        <v>21</v>
      </c>
      <c r="B23" t="s">
        <v>900</v>
      </c>
      <c r="C23">
        <v>52099278.699686453</v>
      </c>
      <c r="D23">
        <v>4000000000</v>
      </c>
      <c r="E23">
        <v>134</v>
      </c>
      <c r="F23">
        <v>22</v>
      </c>
      <c r="G23">
        <f t="shared" si="0"/>
        <v>1</v>
      </c>
      <c r="H23">
        <v>0</v>
      </c>
      <c r="I23">
        <v>1265</v>
      </c>
      <c r="J23">
        <v>60</v>
      </c>
      <c r="K23" t="s">
        <v>329</v>
      </c>
      <c r="L23" s="11">
        <v>80000000</v>
      </c>
      <c r="M23">
        <f t="shared" si="1"/>
        <v>66666666.666666664</v>
      </c>
      <c r="N23" s="13">
        <v>80000000</v>
      </c>
      <c r="O23">
        <f t="shared" si="2"/>
        <v>69565217.391304344</v>
      </c>
    </row>
    <row r="24" spans="1:15" x14ac:dyDescent="0.35">
      <c r="A24" s="7">
        <v>22</v>
      </c>
      <c r="B24" t="s">
        <v>901</v>
      </c>
      <c r="C24">
        <v>52100842.067496113</v>
      </c>
      <c r="D24">
        <v>4000000000</v>
      </c>
      <c r="E24">
        <v>134</v>
      </c>
      <c r="F24">
        <v>23</v>
      </c>
      <c r="G24">
        <f t="shared" si="0"/>
        <v>1</v>
      </c>
      <c r="H24">
        <v>0</v>
      </c>
      <c r="I24">
        <v>1325</v>
      </c>
      <c r="J24">
        <v>60</v>
      </c>
      <c r="K24" t="s">
        <v>561</v>
      </c>
      <c r="L24" s="11">
        <v>53333333</v>
      </c>
      <c r="M24">
        <f t="shared" si="1"/>
        <v>66666666.666666664</v>
      </c>
      <c r="N24" s="13">
        <v>60000000</v>
      </c>
      <c r="O24">
        <f t="shared" si="2"/>
        <v>69433962.264150947</v>
      </c>
    </row>
    <row r="25" spans="1:15" x14ac:dyDescent="0.35">
      <c r="A25" s="7">
        <v>23</v>
      </c>
      <c r="B25" t="s">
        <v>902</v>
      </c>
      <c r="C25">
        <v>52102403.188011341</v>
      </c>
      <c r="D25">
        <v>4000000000</v>
      </c>
      <c r="E25">
        <v>134</v>
      </c>
      <c r="F25">
        <v>23</v>
      </c>
      <c r="G25">
        <f t="shared" si="0"/>
        <v>0</v>
      </c>
      <c r="H25">
        <v>0</v>
      </c>
      <c r="I25">
        <v>1385</v>
      </c>
      <c r="J25">
        <v>60</v>
      </c>
      <c r="K25" t="s">
        <v>536</v>
      </c>
      <c r="L25" s="11">
        <v>53333333</v>
      </c>
      <c r="M25">
        <f t="shared" si="1"/>
        <v>0</v>
      </c>
      <c r="N25" s="13">
        <v>60000000</v>
      </c>
      <c r="O25">
        <f t="shared" si="2"/>
        <v>66425992.77978339</v>
      </c>
    </row>
    <row r="26" spans="1:15" x14ac:dyDescent="0.35">
      <c r="A26" s="7">
        <v>24</v>
      </c>
      <c r="B26" t="s">
        <v>903</v>
      </c>
      <c r="C26">
        <v>52102403.188011333</v>
      </c>
      <c r="D26">
        <v>4000000000</v>
      </c>
      <c r="E26">
        <v>134</v>
      </c>
      <c r="F26">
        <v>23</v>
      </c>
      <c r="G26">
        <f t="shared" si="0"/>
        <v>0</v>
      </c>
      <c r="H26">
        <v>0</v>
      </c>
      <c r="I26">
        <v>1445</v>
      </c>
      <c r="J26">
        <v>60</v>
      </c>
      <c r="K26" t="s">
        <v>904</v>
      </c>
      <c r="L26" s="11">
        <v>53333333</v>
      </c>
      <c r="M26">
        <f t="shared" si="1"/>
        <v>0</v>
      </c>
      <c r="N26" s="13">
        <v>60000000</v>
      </c>
      <c r="O26">
        <f t="shared" si="2"/>
        <v>63667820.069204152</v>
      </c>
    </row>
    <row r="27" spans="1:15" x14ac:dyDescent="0.35">
      <c r="A27" s="7">
        <v>25</v>
      </c>
      <c r="B27" t="s">
        <v>905</v>
      </c>
      <c r="C27">
        <v>52102403.188011341</v>
      </c>
      <c r="D27">
        <v>4000000000</v>
      </c>
      <c r="E27">
        <v>134</v>
      </c>
      <c r="F27">
        <v>23</v>
      </c>
      <c r="G27">
        <f t="shared" si="0"/>
        <v>0</v>
      </c>
      <c r="H27">
        <v>0</v>
      </c>
      <c r="I27">
        <v>1505</v>
      </c>
      <c r="J27">
        <v>60</v>
      </c>
      <c r="K27" t="s">
        <v>544</v>
      </c>
      <c r="L27" s="11">
        <v>53333333</v>
      </c>
      <c r="M27">
        <f t="shared" si="1"/>
        <v>0</v>
      </c>
      <c r="N27" s="13">
        <v>60000000</v>
      </c>
      <c r="O27">
        <f t="shared" si="2"/>
        <v>61129568.10631229</v>
      </c>
    </row>
    <row r="28" spans="1:15" x14ac:dyDescent="0.35">
      <c r="A28" s="7">
        <v>26</v>
      </c>
      <c r="B28" t="s">
        <v>906</v>
      </c>
      <c r="C28">
        <v>52102404.6863873</v>
      </c>
      <c r="D28">
        <v>4000000000</v>
      </c>
      <c r="E28">
        <v>134</v>
      </c>
      <c r="F28">
        <v>24</v>
      </c>
      <c r="G28">
        <f t="shared" si="0"/>
        <v>1</v>
      </c>
      <c r="H28">
        <v>0</v>
      </c>
      <c r="I28">
        <v>1565</v>
      </c>
      <c r="J28">
        <v>60</v>
      </c>
      <c r="K28" t="s">
        <v>286</v>
      </c>
      <c r="L28" s="11">
        <v>53333333</v>
      </c>
      <c r="M28">
        <f t="shared" si="1"/>
        <v>66666666.666666664</v>
      </c>
      <c r="N28" s="13">
        <v>60000000</v>
      </c>
      <c r="O28">
        <f t="shared" si="2"/>
        <v>61341853.03514377</v>
      </c>
    </row>
    <row r="29" spans="1:15" x14ac:dyDescent="0.35">
      <c r="A29" s="7">
        <v>27</v>
      </c>
      <c r="B29" t="s">
        <v>907</v>
      </c>
      <c r="C29">
        <v>52097716.830252752</v>
      </c>
      <c r="D29">
        <v>4000000000</v>
      </c>
      <c r="E29">
        <v>134</v>
      </c>
      <c r="F29">
        <v>25</v>
      </c>
      <c r="G29">
        <f t="shared" si="0"/>
        <v>1</v>
      </c>
      <c r="H29">
        <v>0</v>
      </c>
      <c r="I29">
        <v>1625</v>
      </c>
      <c r="J29">
        <v>60</v>
      </c>
      <c r="K29" t="s">
        <v>24</v>
      </c>
      <c r="L29" s="11">
        <v>53333333</v>
      </c>
      <c r="M29">
        <f t="shared" si="1"/>
        <v>66666666.666666664</v>
      </c>
      <c r="N29" s="13">
        <v>60000000</v>
      </c>
      <c r="O29">
        <f t="shared" si="2"/>
        <v>61538461.538461536</v>
      </c>
    </row>
    <row r="30" spans="1:15" x14ac:dyDescent="0.35">
      <c r="A30" s="7">
        <v>28</v>
      </c>
      <c r="B30" t="s">
        <v>908</v>
      </c>
      <c r="C30">
        <v>52102403.188011333</v>
      </c>
      <c r="D30">
        <v>4000000000</v>
      </c>
      <c r="E30">
        <v>134</v>
      </c>
      <c r="F30">
        <v>26</v>
      </c>
      <c r="G30">
        <f t="shared" si="0"/>
        <v>1</v>
      </c>
      <c r="H30">
        <v>0</v>
      </c>
      <c r="I30">
        <v>1685</v>
      </c>
      <c r="J30">
        <v>60</v>
      </c>
      <c r="K30" t="s">
        <v>539</v>
      </c>
      <c r="L30" s="11">
        <v>53333333</v>
      </c>
      <c r="M30">
        <f t="shared" si="1"/>
        <v>66666666.666666664</v>
      </c>
      <c r="N30" s="13">
        <v>60000000</v>
      </c>
      <c r="O30">
        <f t="shared" si="2"/>
        <v>61721068.249258161</v>
      </c>
    </row>
    <row r="31" spans="1:15" x14ac:dyDescent="0.35">
      <c r="A31" s="7">
        <v>29</v>
      </c>
      <c r="B31" t="s">
        <v>909</v>
      </c>
      <c r="C31">
        <v>52099279.449143954</v>
      </c>
      <c r="D31">
        <v>4000000000</v>
      </c>
      <c r="E31">
        <v>134</v>
      </c>
      <c r="F31">
        <v>26</v>
      </c>
      <c r="G31">
        <f t="shared" si="0"/>
        <v>0</v>
      </c>
      <c r="H31">
        <v>0</v>
      </c>
      <c r="I31">
        <v>1745</v>
      </c>
      <c r="J31">
        <v>60</v>
      </c>
      <c r="K31" t="s">
        <v>541</v>
      </c>
      <c r="L31" s="11">
        <v>53333333</v>
      </c>
      <c r="M31">
        <f t="shared" si="1"/>
        <v>0</v>
      </c>
      <c r="N31" s="13">
        <v>60000000</v>
      </c>
      <c r="O31">
        <f t="shared" si="2"/>
        <v>59598853.868194841</v>
      </c>
    </row>
    <row r="32" spans="1:15" x14ac:dyDescent="0.35">
      <c r="A32" s="7">
        <v>30</v>
      </c>
      <c r="B32" t="s">
        <v>910</v>
      </c>
      <c r="C32">
        <v>52102402.43855384</v>
      </c>
      <c r="D32">
        <v>4000000000</v>
      </c>
      <c r="E32">
        <v>134</v>
      </c>
      <c r="F32">
        <v>26</v>
      </c>
      <c r="G32">
        <f t="shared" si="0"/>
        <v>0</v>
      </c>
      <c r="H32">
        <v>0</v>
      </c>
      <c r="I32">
        <v>1805</v>
      </c>
      <c r="J32">
        <v>60</v>
      </c>
      <c r="K32" t="s">
        <v>544</v>
      </c>
      <c r="L32" s="11">
        <v>53333333</v>
      </c>
      <c r="M32">
        <f t="shared" si="1"/>
        <v>0</v>
      </c>
      <c r="N32" s="13">
        <v>60000000</v>
      </c>
      <c r="O32">
        <f t="shared" si="2"/>
        <v>57617728.531855956</v>
      </c>
    </row>
    <row r="33" spans="1:15" x14ac:dyDescent="0.35">
      <c r="A33" s="7">
        <v>31</v>
      </c>
      <c r="B33" t="s">
        <v>911</v>
      </c>
      <c r="C33">
        <v>52103965.806902528</v>
      </c>
      <c r="D33">
        <v>4000000000</v>
      </c>
      <c r="E33">
        <v>134</v>
      </c>
      <c r="F33">
        <v>26</v>
      </c>
      <c r="G33">
        <f t="shared" si="0"/>
        <v>0</v>
      </c>
      <c r="H33">
        <v>0</v>
      </c>
      <c r="I33">
        <v>1865</v>
      </c>
      <c r="J33">
        <v>60</v>
      </c>
      <c r="K33" t="s">
        <v>912</v>
      </c>
      <c r="L33" s="11">
        <v>53333333</v>
      </c>
      <c r="M33">
        <f t="shared" si="1"/>
        <v>0</v>
      </c>
      <c r="N33" s="13">
        <v>60000000</v>
      </c>
      <c r="O33">
        <f t="shared" si="2"/>
        <v>55764075.067024127</v>
      </c>
    </row>
    <row r="34" spans="1:15" x14ac:dyDescent="0.35">
      <c r="A34" s="7">
        <v>32</v>
      </c>
      <c r="B34" t="s">
        <v>913</v>
      </c>
      <c r="C34">
        <v>52103965.806902543</v>
      </c>
      <c r="D34">
        <v>4000000000</v>
      </c>
      <c r="E34">
        <v>134</v>
      </c>
      <c r="F34">
        <v>26</v>
      </c>
      <c r="G34">
        <f t="shared" si="0"/>
        <v>0</v>
      </c>
      <c r="H34">
        <v>0</v>
      </c>
      <c r="I34">
        <v>1925</v>
      </c>
      <c r="J34">
        <v>60</v>
      </c>
      <c r="K34" t="s">
        <v>912</v>
      </c>
      <c r="L34" s="11">
        <v>33333333</v>
      </c>
      <c r="M34">
        <f t="shared" si="1"/>
        <v>0</v>
      </c>
      <c r="N34" s="13">
        <v>26666666.666666601</v>
      </c>
      <c r="O34">
        <f t="shared" si="2"/>
        <v>54025974.025974028</v>
      </c>
    </row>
    <row r="35" spans="1:15" x14ac:dyDescent="0.35">
      <c r="A35" s="7">
        <v>33</v>
      </c>
      <c r="B35" t="s">
        <v>914</v>
      </c>
      <c r="C35">
        <v>52103965.057445027</v>
      </c>
      <c r="D35">
        <v>4000000000</v>
      </c>
      <c r="E35">
        <v>134</v>
      </c>
      <c r="F35">
        <v>27</v>
      </c>
      <c r="G35">
        <f t="shared" si="0"/>
        <v>1</v>
      </c>
      <c r="H35">
        <v>0</v>
      </c>
      <c r="I35">
        <v>1985</v>
      </c>
      <c r="J35">
        <v>60</v>
      </c>
      <c r="K35" t="s">
        <v>361</v>
      </c>
      <c r="L35" s="11">
        <v>33333333</v>
      </c>
      <c r="M35">
        <f t="shared" si="1"/>
        <v>66666666.666666664</v>
      </c>
      <c r="N35" s="13">
        <v>26666666.666666601</v>
      </c>
      <c r="O35">
        <f t="shared" si="2"/>
        <v>54408060.4534005</v>
      </c>
    </row>
    <row r="36" spans="1:15" x14ac:dyDescent="0.35">
      <c r="A36" s="7">
        <v>34</v>
      </c>
      <c r="B36" t="s">
        <v>915</v>
      </c>
      <c r="C36">
        <v>52105528.425793722</v>
      </c>
      <c r="D36">
        <v>4000000000</v>
      </c>
      <c r="E36">
        <v>134</v>
      </c>
      <c r="F36">
        <v>28</v>
      </c>
      <c r="G36">
        <f t="shared" si="0"/>
        <v>1</v>
      </c>
      <c r="H36">
        <v>0</v>
      </c>
      <c r="I36">
        <v>2045</v>
      </c>
      <c r="J36">
        <v>60</v>
      </c>
      <c r="K36" t="s">
        <v>468</v>
      </c>
      <c r="L36" s="11">
        <v>33333333</v>
      </c>
      <c r="M36">
        <f t="shared" si="1"/>
        <v>66666666.666666664</v>
      </c>
      <c r="N36" s="13">
        <v>26666666.666666601</v>
      </c>
      <c r="O36">
        <f t="shared" si="2"/>
        <v>54767726.16136919</v>
      </c>
    </row>
    <row r="37" spans="1:15" x14ac:dyDescent="0.35">
      <c r="A37" s="7">
        <v>35</v>
      </c>
      <c r="B37" t="s">
        <v>916</v>
      </c>
      <c r="C37">
        <v>52103965.806902528</v>
      </c>
      <c r="D37">
        <v>4000000000</v>
      </c>
      <c r="E37">
        <v>134</v>
      </c>
      <c r="F37">
        <v>30</v>
      </c>
      <c r="G37">
        <f t="shared" si="0"/>
        <v>2</v>
      </c>
      <c r="H37">
        <v>0</v>
      </c>
      <c r="I37">
        <v>2105</v>
      </c>
      <c r="J37">
        <v>60</v>
      </c>
      <c r="K37" t="s">
        <v>20</v>
      </c>
      <c r="L37" s="11">
        <v>33333333</v>
      </c>
      <c r="M37">
        <f t="shared" si="1"/>
        <v>133333333.33333333</v>
      </c>
      <c r="N37" s="13">
        <v>26666666.666666601</v>
      </c>
      <c r="O37">
        <f t="shared" si="2"/>
        <v>57007125.890736341</v>
      </c>
    </row>
    <row r="38" spans="1:15" x14ac:dyDescent="0.35">
      <c r="A38" s="7">
        <v>36</v>
      </c>
      <c r="B38" t="s">
        <v>917</v>
      </c>
      <c r="C38">
        <v>52102403.937468827</v>
      </c>
      <c r="D38">
        <v>4000000000</v>
      </c>
      <c r="E38">
        <v>134</v>
      </c>
      <c r="F38">
        <v>30</v>
      </c>
      <c r="G38">
        <f t="shared" si="0"/>
        <v>0</v>
      </c>
      <c r="H38">
        <v>0</v>
      </c>
      <c r="I38">
        <v>2165</v>
      </c>
      <c r="J38">
        <v>60</v>
      </c>
      <c r="K38" t="s">
        <v>409</v>
      </c>
      <c r="L38" s="11">
        <v>33333333</v>
      </c>
      <c r="M38">
        <f t="shared" si="1"/>
        <v>0</v>
      </c>
      <c r="N38" s="13">
        <v>26666666.666666601</v>
      </c>
      <c r="O38">
        <f t="shared" si="2"/>
        <v>55427251.732101619</v>
      </c>
    </row>
    <row r="39" spans="1:15" x14ac:dyDescent="0.35">
      <c r="A39" s="7">
        <v>37</v>
      </c>
      <c r="B39" t="s">
        <v>918</v>
      </c>
      <c r="C39">
        <v>52102403.188011333</v>
      </c>
      <c r="D39">
        <v>4000000000</v>
      </c>
      <c r="E39">
        <v>134</v>
      </c>
      <c r="F39">
        <v>31</v>
      </c>
      <c r="G39">
        <f t="shared" si="0"/>
        <v>1</v>
      </c>
      <c r="H39">
        <v>0</v>
      </c>
      <c r="I39">
        <v>2225</v>
      </c>
      <c r="J39">
        <v>60</v>
      </c>
      <c r="K39" t="s">
        <v>101</v>
      </c>
      <c r="L39" s="11">
        <v>33333333</v>
      </c>
      <c r="M39">
        <f t="shared" si="1"/>
        <v>66666666.666666664</v>
      </c>
      <c r="N39" s="13">
        <v>26666666.666666601</v>
      </c>
      <c r="O39">
        <f t="shared" si="2"/>
        <v>55730337.078651689</v>
      </c>
    </row>
    <row r="40" spans="1:15" x14ac:dyDescent="0.35">
      <c r="A40" s="7">
        <v>38</v>
      </c>
      <c r="B40" t="s">
        <v>919</v>
      </c>
      <c r="C40">
        <v>52099279.449143954</v>
      </c>
      <c r="D40">
        <v>4000000000</v>
      </c>
      <c r="E40">
        <v>134</v>
      </c>
      <c r="F40">
        <v>31</v>
      </c>
      <c r="G40">
        <f t="shared" si="0"/>
        <v>0</v>
      </c>
      <c r="H40">
        <v>0</v>
      </c>
      <c r="I40">
        <v>2285</v>
      </c>
      <c r="J40">
        <v>60</v>
      </c>
      <c r="K40" t="s">
        <v>361</v>
      </c>
      <c r="L40" s="11">
        <v>33333333</v>
      </c>
      <c r="M40">
        <f t="shared" si="1"/>
        <v>0</v>
      </c>
      <c r="N40" s="13">
        <v>26666666.666666601</v>
      </c>
      <c r="O40">
        <f t="shared" si="2"/>
        <v>54266958.424507655</v>
      </c>
    </row>
    <row r="41" spans="1:15" x14ac:dyDescent="0.35">
      <c r="A41" s="7">
        <v>39</v>
      </c>
      <c r="B41" t="s">
        <v>920</v>
      </c>
      <c r="C41">
        <v>52102403.188011341</v>
      </c>
      <c r="D41">
        <v>4000000000</v>
      </c>
      <c r="E41">
        <v>134</v>
      </c>
      <c r="F41">
        <v>32</v>
      </c>
      <c r="G41">
        <f t="shared" si="0"/>
        <v>1</v>
      </c>
      <c r="H41">
        <v>0</v>
      </c>
      <c r="I41">
        <v>2345</v>
      </c>
      <c r="J41">
        <v>60</v>
      </c>
      <c r="K41" t="s">
        <v>35</v>
      </c>
      <c r="L41" s="11">
        <v>33333333</v>
      </c>
      <c r="M41">
        <f t="shared" si="1"/>
        <v>66666666.666666664</v>
      </c>
      <c r="N41" s="13">
        <v>26666666.666666601</v>
      </c>
      <c r="O41">
        <f t="shared" si="2"/>
        <v>54584221.748400852</v>
      </c>
    </row>
    <row r="42" spans="1:15" x14ac:dyDescent="0.35">
      <c r="A42" s="7">
        <v>40</v>
      </c>
      <c r="B42" t="s">
        <v>921</v>
      </c>
      <c r="C42">
        <v>52102403.188011341</v>
      </c>
      <c r="D42">
        <v>4000000000</v>
      </c>
      <c r="E42">
        <v>134</v>
      </c>
      <c r="F42">
        <v>33</v>
      </c>
      <c r="G42">
        <f t="shared" si="0"/>
        <v>1</v>
      </c>
      <c r="H42">
        <v>0</v>
      </c>
      <c r="I42">
        <v>2405</v>
      </c>
      <c r="J42">
        <v>60</v>
      </c>
      <c r="K42" t="s">
        <v>101</v>
      </c>
      <c r="L42" s="11">
        <v>33333333</v>
      </c>
      <c r="M42">
        <f t="shared" si="1"/>
        <v>66666666.666666664</v>
      </c>
      <c r="N42" s="13">
        <v>26666666.666666601</v>
      </c>
      <c r="O42">
        <f t="shared" si="2"/>
        <v>54885654.885654889</v>
      </c>
    </row>
    <row r="43" spans="1:15" x14ac:dyDescent="0.35">
      <c r="A43" s="7">
        <v>41</v>
      </c>
      <c r="B43" t="s">
        <v>922</v>
      </c>
      <c r="C43">
        <v>52097716.830252759</v>
      </c>
      <c r="D43">
        <v>4000000000</v>
      </c>
      <c r="E43">
        <v>134</v>
      </c>
      <c r="F43">
        <v>33</v>
      </c>
      <c r="G43">
        <f t="shared" si="0"/>
        <v>0</v>
      </c>
      <c r="H43">
        <v>0</v>
      </c>
      <c r="I43">
        <v>2465</v>
      </c>
      <c r="J43">
        <v>60</v>
      </c>
      <c r="K43" t="s">
        <v>544</v>
      </c>
      <c r="L43" s="11">
        <v>33333333</v>
      </c>
      <c r="M43">
        <f t="shared" si="1"/>
        <v>0</v>
      </c>
      <c r="N43" s="13">
        <v>26666666.666666601</v>
      </c>
      <c r="O43">
        <f t="shared" si="2"/>
        <v>53549695.74036511</v>
      </c>
    </row>
    <row r="44" spans="1:15" x14ac:dyDescent="0.35">
      <c r="A44" s="7">
        <v>42</v>
      </c>
      <c r="B44" t="s">
        <v>923</v>
      </c>
      <c r="C44">
        <v>52102403.188011341</v>
      </c>
      <c r="D44">
        <v>4000000000</v>
      </c>
      <c r="E44">
        <v>134</v>
      </c>
      <c r="F44">
        <v>33</v>
      </c>
      <c r="G44">
        <f t="shared" si="0"/>
        <v>0</v>
      </c>
      <c r="H44">
        <v>0</v>
      </c>
      <c r="I44">
        <v>2525</v>
      </c>
      <c r="J44">
        <v>60</v>
      </c>
      <c r="K44" t="s">
        <v>544</v>
      </c>
      <c r="L44" s="11">
        <v>46666666</v>
      </c>
      <c r="M44">
        <f t="shared" si="1"/>
        <v>0</v>
      </c>
      <c r="N44" s="13">
        <v>46666666.666666597</v>
      </c>
      <c r="O44">
        <f t="shared" si="2"/>
        <v>52277227.722772278</v>
      </c>
    </row>
    <row r="45" spans="1:15" x14ac:dyDescent="0.35">
      <c r="A45" s="7">
        <v>43</v>
      </c>
      <c r="B45" t="s">
        <v>924</v>
      </c>
      <c r="C45">
        <v>52103965.806902528</v>
      </c>
      <c r="D45">
        <v>4000000000</v>
      </c>
      <c r="E45">
        <v>134</v>
      </c>
      <c r="F45">
        <v>33</v>
      </c>
      <c r="G45">
        <f t="shared" si="0"/>
        <v>0</v>
      </c>
      <c r="H45">
        <v>0</v>
      </c>
      <c r="I45">
        <v>2585</v>
      </c>
      <c r="J45">
        <v>60</v>
      </c>
      <c r="K45" t="s">
        <v>361</v>
      </c>
      <c r="L45" s="11">
        <v>46666666</v>
      </c>
      <c r="M45">
        <f t="shared" si="1"/>
        <v>0</v>
      </c>
      <c r="N45" s="13">
        <v>46666666.666666597</v>
      </c>
      <c r="O45">
        <f t="shared" si="2"/>
        <v>51063829.787234046</v>
      </c>
    </row>
    <row r="46" spans="1:15" x14ac:dyDescent="0.35">
      <c r="A46" s="7">
        <v>44</v>
      </c>
      <c r="B46" t="s">
        <v>925</v>
      </c>
      <c r="C46">
        <v>52105527.676336229</v>
      </c>
      <c r="D46">
        <v>4000000000</v>
      </c>
      <c r="E46">
        <v>134</v>
      </c>
      <c r="F46">
        <v>33</v>
      </c>
      <c r="G46">
        <f t="shared" si="0"/>
        <v>0</v>
      </c>
      <c r="H46">
        <v>0</v>
      </c>
      <c r="I46">
        <v>2645</v>
      </c>
      <c r="J46">
        <v>60</v>
      </c>
      <c r="K46" t="s">
        <v>912</v>
      </c>
      <c r="L46" s="11">
        <v>46666666</v>
      </c>
      <c r="M46">
        <f t="shared" si="1"/>
        <v>0</v>
      </c>
      <c r="N46" s="13">
        <v>46666666.666666597</v>
      </c>
      <c r="O46">
        <f t="shared" si="2"/>
        <v>49905482.041587904</v>
      </c>
    </row>
    <row r="47" spans="1:15" x14ac:dyDescent="0.35">
      <c r="A47" s="7">
        <v>45</v>
      </c>
      <c r="B47" t="s">
        <v>926</v>
      </c>
      <c r="C47">
        <v>52102403.937468842</v>
      </c>
      <c r="D47">
        <v>4000000000</v>
      </c>
      <c r="E47">
        <v>134</v>
      </c>
      <c r="F47">
        <v>33</v>
      </c>
      <c r="G47">
        <f t="shared" si="0"/>
        <v>0</v>
      </c>
      <c r="H47">
        <v>0</v>
      </c>
      <c r="I47">
        <v>2705</v>
      </c>
      <c r="J47">
        <v>60</v>
      </c>
      <c r="K47" t="s">
        <v>927</v>
      </c>
      <c r="L47" s="11">
        <v>46666666</v>
      </c>
      <c r="M47">
        <f t="shared" si="1"/>
        <v>0</v>
      </c>
      <c r="N47" s="13">
        <v>46666666.666666597</v>
      </c>
      <c r="O47">
        <f t="shared" si="2"/>
        <v>48798521.25693161</v>
      </c>
    </row>
    <row r="48" spans="1:15" x14ac:dyDescent="0.35">
      <c r="A48" s="7">
        <v>46</v>
      </c>
      <c r="B48" t="s">
        <v>928</v>
      </c>
      <c r="C48">
        <v>52100841.318577647</v>
      </c>
      <c r="D48">
        <v>4000000000</v>
      </c>
      <c r="E48">
        <v>134</v>
      </c>
      <c r="F48">
        <v>34</v>
      </c>
      <c r="G48">
        <f t="shared" si="0"/>
        <v>1</v>
      </c>
      <c r="H48">
        <v>0</v>
      </c>
      <c r="I48">
        <v>2765</v>
      </c>
      <c r="J48">
        <v>60</v>
      </c>
      <c r="K48" t="s">
        <v>697</v>
      </c>
      <c r="L48" s="11">
        <v>46666666</v>
      </c>
      <c r="M48">
        <f t="shared" si="1"/>
        <v>66666666.666666664</v>
      </c>
      <c r="N48" s="13">
        <v>46666666.666666597</v>
      </c>
      <c r="O48">
        <f t="shared" si="2"/>
        <v>49186256.781193487</v>
      </c>
    </row>
    <row r="49" spans="1:15" x14ac:dyDescent="0.35">
      <c r="A49" s="7">
        <v>47</v>
      </c>
      <c r="B49" t="s">
        <v>929</v>
      </c>
      <c r="C49">
        <v>52105527.676336229</v>
      </c>
      <c r="D49">
        <v>4000000000</v>
      </c>
      <c r="E49">
        <v>134</v>
      </c>
      <c r="F49">
        <v>34</v>
      </c>
      <c r="G49">
        <f t="shared" si="0"/>
        <v>0</v>
      </c>
      <c r="H49">
        <v>0</v>
      </c>
      <c r="I49">
        <v>2825</v>
      </c>
      <c r="J49">
        <v>60</v>
      </c>
      <c r="K49" t="s">
        <v>930</v>
      </c>
      <c r="L49" s="11">
        <v>46666666</v>
      </c>
      <c r="M49">
        <f t="shared" si="1"/>
        <v>0</v>
      </c>
      <c r="N49" s="13">
        <v>46666666.666666597</v>
      </c>
      <c r="O49">
        <f t="shared" si="2"/>
        <v>48141592.920353979</v>
      </c>
    </row>
    <row r="50" spans="1:15" x14ac:dyDescent="0.35">
      <c r="A50" s="7">
        <v>48</v>
      </c>
      <c r="B50" t="s">
        <v>931</v>
      </c>
      <c r="C50">
        <v>52100841.318577647</v>
      </c>
      <c r="D50">
        <v>4000000000</v>
      </c>
      <c r="E50">
        <v>134</v>
      </c>
      <c r="F50">
        <v>34</v>
      </c>
      <c r="G50">
        <f t="shared" si="0"/>
        <v>0</v>
      </c>
      <c r="H50">
        <v>0</v>
      </c>
      <c r="I50">
        <v>2885</v>
      </c>
      <c r="J50">
        <v>60</v>
      </c>
      <c r="K50" t="s">
        <v>930</v>
      </c>
      <c r="L50" s="11">
        <v>46666666</v>
      </c>
      <c r="M50">
        <f t="shared" si="1"/>
        <v>0</v>
      </c>
      <c r="N50" s="13">
        <v>46666666.666666597</v>
      </c>
      <c r="O50">
        <f t="shared" si="2"/>
        <v>47140381.28249567</v>
      </c>
    </row>
    <row r="51" spans="1:15" x14ac:dyDescent="0.35">
      <c r="A51" s="7">
        <v>49</v>
      </c>
      <c r="B51" t="s">
        <v>932</v>
      </c>
      <c r="C51">
        <v>52096154.960819073</v>
      </c>
      <c r="D51">
        <v>4000000000</v>
      </c>
      <c r="E51">
        <v>134</v>
      </c>
      <c r="F51">
        <v>36</v>
      </c>
      <c r="G51">
        <f t="shared" si="0"/>
        <v>2</v>
      </c>
      <c r="H51">
        <v>0</v>
      </c>
      <c r="I51">
        <v>2945</v>
      </c>
      <c r="J51">
        <v>60</v>
      </c>
      <c r="K51" t="s">
        <v>108</v>
      </c>
      <c r="L51" s="11">
        <v>46666666</v>
      </c>
      <c r="M51">
        <f t="shared" si="1"/>
        <v>133333333.33333333</v>
      </c>
      <c r="N51" s="13">
        <v>46666666.666666597</v>
      </c>
      <c r="O51">
        <f t="shared" si="2"/>
        <v>48896434.634974532</v>
      </c>
    </row>
    <row r="52" spans="1:15" x14ac:dyDescent="0.35">
      <c r="A52" s="7">
        <v>50</v>
      </c>
      <c r="B52" t="s">
        <v>933</v>
      </c>
      <c r="C52">
        <v>52103965.057445027</v>
      </c>
      <c r="D52">
        <v>4000000000</v>
      </c>
      <c r="E52">
        <v>134</v>
      </c>
      <c r="F52">
        <v>37</v>
      </c>
      <c r="G52">
        <f t="shared" si="0"/>
        <v>1</v>
      </c>
      <c r="H52">
        <v>0</v>
      </c>
      <c r="I52">
        <v>3005</v>
      </c>
      <c r="J52">
        <v>60</v>
      </c>
      <c r="K52" t="s">
        <v>934</v>
      </c>
      <c r="L52" s="11">
        <v>46666666</v>
      </c>
      <c r="M52">
        <f t="shared" si="1"/>
        <v>66666666.666666664</v>
      </c>
      <c r="N52" s="13">
        <v>46666666.666666597</v>
      </c>
      <c r="O52">
        <f t="shared" si="2"/>
        <v>49251247.920133114</v>
      </c>
    </row>
    <row r="53" spans="1:15" x14ac:dyDescent="0.35">
      <c r="A53" s="7">
        <v>51</v>
      </c>
      <c r="B53" t="s">
        <v>935</v>
      </c>
      <c r="C53">
        <v>52100841.318577647</v>
      </c>
      <c r="D53">
        <v>4000000000</v>
      </c>
      <c r="E53">
        <v>134</v>
      </c>
      <c r="F53">
        <v>37</v>
      </c>
      <c r="G53">
        <f t="shared" si="0"/>
        <v>0</v>
      </c>
      <c r="H53">
        <v>0</v>
      </c>
      <c r="I53">
        <v>3065</v>
      </c>
      <c r="J53">
        <v>60</v>
      </c>
      <c r="K53" t="s">
        <v>190</v>
      </c>
      <c r="L53" s="11">
        <v>46666666</v>
      </c>
      <c r="M53">
        <f t="shared" si="1"/>
        <v>0</v>
      </c>
      <c r="N53" s="13">
        <v>46666666.666666597</v>
      </c>
      <c r="O53">
        <f t="shared" si="2"/>
        <v>48287112.561174549</v>
      </c>
    </row>
    <row r="54" spans="1:15" x14ac:dyDescent="0.35">
      <c r="A54" s="7">
        <v>52</v>
      </c>
      <c r="B54" t="s">
        <v>936</v>
      </c>
      <c r="C54">
        <v>52108652.914118618</v>
      </c>
      <c r="D54">
        <v>4000000000</v>
      </c>
      <c r="E54">
        <v>134</v>
      </c>
      <c r="F54">
        <v>37</v>
      </c>
      <c r="G54">
        <f t="shared" si="0"/>
        <v>0</v>
      </c>
      <c r="H54">
        <v>0</v>
      </c>
      <c r="I54">
        <v>3125</v>
      </c>
      <c r="J54">
        <v>60</v>
      </c>
      <c r="K54" t="s">
        <v>937</v>
      </c>
      <c r="L54" s="11">
        <v>26666666</v>
      </c>
      <c r="M54">
        <f t="shared" si="1"/>
        <v>0</v>
      </c>
      <c r="N54" s="13">
        <v>26666666.666666601</v>
      </c>
      <c r="O54">
        <f t="shared" si="2"/>
        <v>47360000</v>
      </c>
    </row>
    <row r="55" spans="1:15" x14ac:dyDescent="0.35">
      <c r="A55" s="7">
        <v>53</v>
      </c>
      <c r="B55" t="s">
        <v>938</v>
      </c>
      <c r="C55">
        <v>52099278.699686453</v>
      </c>
      <c r="D55">
        <v>4000000000</v>
      </c>
      <c r="E55">
        <v>134</v>
      </c>
      <c r="F55">
        <v>38</v>
      </c>
      <c r="G55">
        <f t="shared" si="0"/>
        <v>1</v>
      </c>
      <c r="H55">
        <v>0</v>
      </c>
      <c r="I55">
        <v>3185</v>
      </c>
      <c r="J55">
        <v>60</v>
      </c>
      <c r="K55" t="s">
        <v>190</v>
      </c>
      <c r="L55" s="11">
        <v>26666666</v>
      </c>
      <c r="M55">
        <f t="shared" si="1"/>
        <v>66666666.666666664</v>
      </c>
      <c r="N55" s="13">
        <v>26666666.666666601</v>
      </c>
      <c r="O55">
        <f t="shared" si="2"/>
        <v>47723704.866562009</v>
      </c>
    </row>
    <row r="56" spans="1:15" x14ac:dyDescent="0.35">
      <c r="A56" s="7">
        <v>54</v>
      </c>
      <c r="B56" t="s">
        <v>939</v>
      </c>
      <c r="C56">
        <v>52105527.676336229</v>
      </c>
      <c r="D56">
        <v>4000000000</v>
      </c>
      <c r="E56">
        <v>134</v>
      </c>
      <c r="F56">
        <v>38</v>
      </c>
      <c r="G56">
        <f t="shared" si="0"/>
        <v>0</v>
      </c>
      <c r="H56">
        <v>0</v>
      </c>
      <c r="I56">
        <v>3245</v>
      </c>
      <c r="J56">
        <v>60</v>
      </c>
      <c r="K56" t="s">
        <v>937</v>
      </c>
      <c r="L56" s="11">
        <v>26666666</v>
      </c>
      <c r="M56">
        <f t="shared" si="1"/>
        <v>0</v>
      </c>
      <c r="N56" s="13">
        <v>26666666.666666601</v>
      </c>
      <c r="O56">
        <f t="shared" si="2"/>
        <v>46841294.298921421</v>
      </c>
    </row>
    <row r="57" spans="1:15" x14ac:dyDescent="0.35">
      <c r="A57" s="7">
        <v>55</v>
      </c>
      <c r="B57" t="s">
        <v>940</v>
      </c>
      <c r="C57">
        <v>52105526.926878721</v>
      </c>
      <c r="D57">
        <v>4000000000</v>
      </c>
      <c r="E57">
        <v>134</v>
      </c>
      <c r="F57">
        <v>41</v>
      </c>
      <c r="G57">
        <f t="shared" si="0"/>
        <v>3</v>
      </c>
      <c r="H57">
        <v>0</v>
      </c>
      <c r="I57">
        <v>3305</v>
      </c>
      <c r="J57">
        <v>60</v>
      </c>
      <c r="K57" t="s">
        <v>123</v>
      </c>
      <c r="L57" s="11">
        <v>26666666</v>
      </c>
      <c r="M57">
        <f t="shared" si="1"/>
        <v>200000000</v>
      </c>
      <c r="N57" s="13">
        <v>26666666.666666601</v>
      </c>
      <c r="O57">
        <f t="shared" si="2"/>
        <v>49621785.17397882</v>
      </c>
    </row>
    <row r="58" spans="1:15" x14ac:dyDescent="0.35">
      <c r="A58" s="7">
        <v>56</v>
      </c>
      <c r="B58" t="s">
        <v>941</v>
      </c>
      <c r="C58">
        <v>52103964.307987534</v>
      </c>
      <c r="D58">
        <v>4000000000</v>
      </c>
      <c r="E58">
        <v>134</v>
      </c>
      <c r="F58">
        <v>42</v>
      </c>
      <c r="G58">
        <f t="shared" si="0"/>
        <v>1</v>
      </c>
      <c r="H58">
        <v>0</v>
      </c>
      <c r="I58">
        <v>3365</v>
      </c>
      <c r="J58">
        <v>60</v>
      </c>
      <c r="K58" t="s">
        <v>570</v>
      </c>
      <c r="L58" s="11">
        <v>26666666</v>
      </c>
      <c r="M58">
        <f t="shared" si="1"/>
        <v>66666666.666666664</v>
      </c>
      <c r="N58" s="13">
        <v>26666666.666666601</v>
      </c>
      <c r="O58">
        <f t="shared" si="2"/>
        <v>49925705.794947997</v>
      </c>
    </row>
    <row r="59" spans="1:15" x14ac:dyDescent="0.35">
      <c r="A59" s="7">
        <v>57</v>
      </c>
      <c r="B59" t="s">
        <v>942</v>
      </c>
      <c r="C59">
        <v>52103965.057445027</v>
      </c>
      <c r="D59">
        <v>4000000000</v>
      </c>
      <c r="E59">
        <v>134</v>
      </c>
      <c r="F59">
        <v>42</v>
      </c>
      <c r="G59">
        <f t="shared" si="0"/>
        <v>0</v>
      </c>
      <c r="H59">
        <v>0</v>
      </c>
      <c r="I59">
        <v>3425</v>
      </c>
      <c r="J59">
        <v>60</v>
      </c>
      <c r="K59" t="s">
        <v>570</v>
      </c>
      <c r="L59" s="11">
        <v>26666666</v>
      </c>
      <c r="M59">
        <f t="shared" si="1"/>
        <v>0</v>
      </c>
      <c r="N59" s="13">
        <v>26666666.666666601</v>
      </c>
      <c r="O59">
        <f t="shared" si="2"/>
        <v>49051094.890510947</v>
      </c>
    </row>
    <row r="60" spans="1:15" x14ac:dyDescent="0.35">
      <c r="A60" s="7">
        <v>58</v>
      </c>
      <c r="B60" t="s">
        <v>943</v>
      </c>
      <c r="C60">
        <v>52103964.307987534</v>
      </c>
      <c r="D60">
        <v>4000000000</v>
      </c>
      <c r="E60">
        <v>134</v>
      </c>
      <c r="F60">
        <v>42</v>
      </c>
      <c r="G60">
        <f t="shared" si="0"/>
        <v>0</v>
      </c>
      <c r="H60">
        <v>0</v>
      </c>
      <c r="I60">
        <v>3485</v>
      </c>
      <c r="J60">
        <v>60</v>
      </c>
      <c r="K60" t="s">
        <v>570</v>
      </c>
      <c r="L60" s="11">
        <v>26666666</v>
      </c>
      <c r="M60">
        <f t="shared" si="1"/>
        <v>0</v>
      </c>
      <c r="N60" s="13">
        <v>26666666.666666601</v>
      </c>
      <c r="O60">
        <f t="shared" si="2"/>
        <v>48206599.713055953</v>
      </c>
    </row>
    <row r="61" spans="1:15" x14ac:dyDescent="0.35">
      <c r="A61" s="7">
        <v>59</v>
      </c>
      <c r="B61" t="s">
        <v>944</v>
      </c>
      <c r="C61">
        <v>52100841.318577647</v>
      </c>
      <c r="D61">
        <v>4000000000</v>
      </c>
      <c r="E61">
        <v>134</v>
      </c>
      <c r="F61">
        <v>42</v>
      </c>
      <c r="G61">
        <f t="shared" si="0"/>
        <v>0</v>
      </c>
      <c r="H61">
        <v>0</v>
      </c>
      <c r="I61">
        <v>3545</v>
      </c>
      <c r="J61">
        <v>60</v>
      </c>
      <c r="K61" t="s">
        <v>108</v>
      </c>
      <c r="L61" s="11">
        <v>26666666</v>
      </c>
      <c r="M61">
        <f t="shared" si="1"/>
        <v>0</v>
      </c>
      <c r="N61" s="13">
        <v>26666666.666666601</v>
      </c>
      <c r="O61">
        <f t="shared" si="2"/>
        <v>47390691.114245415</v>
      </c>
    </row>
    <row r="62" spans="1:15" x14ac:dyDescent="0.35">
      <c r="A62" s="7">
        <v>60</v>
      </c>
      <c r="B62" t="s">
        <v>945</v>
      </c>
      <c r="C62">
        <v>52097716.830252759</v>
      </c>
      <c r="D62">
        <v>4000000000</v>
      </c>
      <c r="E62">
        <v>134</v>
      </c>
      <c r="F62">
        <v>42</v>
      </c>
      <c r="G62">
        <f t="shared" si="0"/>
        <v>0</v>
      </c>
      <c r="H62">
        <v>0</v>
      </c>
      <c r="I62">
        <v>3605</v>
      </c>
      <c r="J62">
        <v>60</v>
      </c>
      <c r="K62" t="s">
        <v>570</v>
      </c>
      <c r="L62" s="11">
        <v>26666666</v>
      </c>
      <c r="M62">
        <f t="shared" si="1"/>
        <v>0</v>
      </c>
      <c r="N62" s="13">
        <v>26666666.666666601</v>
      </c>
      <c r="O62">
        <f t="shared" si="2"/>
        <v>46601941.747572817</v>
      </c>
    </row>
    <row r="63" spans="1:15" x14ac:dyDescent="0.35">
      <c r="A63" s="7">
        <v>61</v>
      </c>
      <c r="B63" t="s">
        <v>946</v>
      </c>
      <c r="C63">
        <v>52100841.318577647</v>
      </c>
      <c r="D63">
        <v>4000000000</v>
      </c>
      <c r="E63">
        <v>134</v>
      </c>
      <c r="F63">
        <v>42</v>
      </c>
      <c r="G63">
        <f t="shared" si="0"/>
        <v>0</v>
      </c>
      <c r="H63">
        <v>0</v>
      </c>
      <c r="I63">
        <v>3665</v>
      </c>
      <c r="J63">
        <v>60</v>
      </c>
      <c r="K63" t="s">
        <v>123</v>
      </c>
      <c r="L63" s="11">
        <v>26666666</v>
      </c>
      <c r="M63">
        <f t="shared" si="1"/>
        <v>0</v>
      </c>
      <c r="N63" s="13">
        <v>26666666.666666601</v>
      </c>
      <c r="O63">
        <f t="shared" si="2"/>
        <v>45839017.73533424</v>
      </c>
    </row>
    <row r="64" spans="1:15" x14ac:dyDescent="0.35">
      <c r="A64" s="7">
        <v>62</v>
      </c>
      <c r="B64" t="s">
        <v>947</v>
      </c>
      <c r="C64">
        <v>52100842.816953607</v>
      </c>
      <c r="D64">
        <v>4000000000</v>
      </c>
      <c r="E64">
        <v>134</v>
      </c>
      <c r="F64">
        <v>44</v>
      </c>
      <c r="G64">
        <f t="shared" si="0"/>
        <v>2</v>
      </c>
      <c r="H64">
        <v>0</v>
      </c>
      <c r="I64">
        <v>3725</v>
      </c>
      <c r="J64">
        <v>60</v>
      </c>
      <c r="K64" t="s">
        <v>376</v>
      </c>
      <c r="L64" s="11">
        <v>33333333</v>
      </c>
      <c r="M64">
        <f t="shared" si="1"/>
        <v>133333333.33333333</v>
      </c>
      <c r="N64" s="13">
        <v>33333333.333333299</v>
      </c>
      <c r="O64">
        <f t="shared" si="2"/>
        <v>47248322.147651009</v>
      </c>
    </row>
    <row r="65" spans="1:15" x14ac:dyDescent="0.35">
      <c r="A65" s="7">
        <v>63</v>
      </c>
      <c r="B65" t="s">
        <v>948</v>
      </c>
      <c r="C65">
        <v>52103965.806902528</v>
      </c>
      <c r="D65">
        <v>4000000000</v>
      </c>
      <c r="E65">
        <v>134</v>
      </c>
      <c r="F65">
        <v>47</v>
      </c>
      <c r="G65">
        <f t="shared" si="0"/>
        <v>3</v>
      </c>
      <c r="H65">
        <v>0</v>
      </c>
      <c r="I65">
        <v>3785</v>
      </c>
      <c r="J65">
        <v>60</v>
      </c>
      <c r="K65" t="s">
        <v>20</v>
      </c>
      <c r="L65" s="11">
        <v>33333333</v>
      </c>
      <c r="M65">
        <f t="shared" si="1"/>
        <v>200000000</v>
      </c>
      <c r="N65" s="13">
        <v>33333333.333333299</v>
      </c>
      <c r="O65">
        <f t="shared" si="2"/>
        <v>49669749.009247027</v>
      </c>
    </row>
    <row r="66" spans="1:15" x14ac:dyDescent="0.35">
      <c r="A66" s="7">
        <v>64</v>
      </c>
      <c r="B66" t="s">
        <v>949</v>
      </c>
      <c r="C66">
        <v>52103967.306357101</v>
      </c>
      <c r="D66">
        <v>4000000000</v>
      </c>
      <c r="E66">
        <v>134</v>
      </c>
      <c r="F66">
        <v>48</v>
      </c>
      <c r="G66">
        <f t="shared" si="0"/>
        <v>1</v>
      </c>
      <c r="H66">
        <v>0</v>
      </c>
      <c r="I66">
        <v>3845</v>
      </c>
      <c r="J66">
        <v>60</v>
      </c>
      <c r="K66" t="s">
        <v>613</v>
      </c>
      <c r="L66" s="11">
        <v>33333333</v>
      </c>
      <c r="M66">
        <f t="shared" si="1"/>
        <v>66666666.666666664</v>
      </c>
      <c r="N66" s="13">
        <v>33333333.333333299</v>
      </c>
      <c r="O66">
        <f t="shared" si="2"/>
        <v>49934980.494148247</v>
      </c>
    </row>
    <row r="67" spans="1:15" x14ac:dyDescent="0.35">
      <c r="A67" s="7">
        <v>65</v>
      </c>
      <c r="B67" t="s">
        <v>950</v>
      </c>
      <c r="C67">
        <v>52102403.188011333</v>
      </c>
      <c r="D67">
        <v>4000000000</v>
      </c>
      <c r="E67">
        <v>134</v>
      </c>
      <c r="F67">
        <v>51</v>
      </c>
      <c r="G67">
        <f t="shared" si="0"/>
        <v>3</v>
      </c>
      <c r="H67">
        <v>0</v>
      </c>
      <c r="I67">
        <v>3905</v>
      </c>
      <c r="J67">
        <v>60</v>
      </c>
      <c r="K67" t="s">
        <v>55</v>
      </c>
      <c r="L67" s="11">
        <v>33333333</v>
      </c>
      <c r="M67">
        <f t="shared" si="1"/>
        <v>200000000</v>
      </c>
      <c r="N67" s="13">
        <v>33333333.333333299</v>
      </c>
      <c r="O67">
        <f t="shared" si="2"/>
        <v>52240717.029449426</v>
      </c>
    </row>
    <row r="68" spans="1:15" x14ac:dyDescent="0.35">
      <c r="A68" s="7">
        <v>66</v>
      </c>
      <c r="B68" t="s">
        <v>951</v>
      </c>
      <c r="C68">
        <v>52103965.806902543</v>
      </c>
      <c r="D68">
        <v>4000000000</v>
      </c>
      <c r="E68">
        <v>134</v>
      </c>
      <c r="F68">
        <v>51</v>
      </c>
      <c r="G68">
        <f t="shared" ref="G68:G131" si="4">F68-F67</f>
        <v>0</v>
      </c>
      <c r="H68">
        <v>0</v>
      </c>
      <c r="I68">
        <v>3965</v>
      </c>
      <c r="J68">
        <v>60</v>
      </c>
      <c r="K68" t="s">
        <v>952</v>
      </c>
      <c r="L68" s="11">
        <v>33333333</v>
      </c>
      <c r="M68">
        <f t="shared" ref="M68:M131" si="5">(D68*G68)/J68</f>
        <v>0</v>
      </c>
      <c r="N68" s="13">
        <v>33333333.333333299</v>
      </c>
      <c r="O68">
        <f t="shared" ref="O68:O131" si="6">(D68*F68)/I68</f>
        <v>51450189.155107185</v>
      </c>
    </row>
    <row r="69" spans="1:15" x14ac:dyDescent="0.35">
      <c r="A69" s="7">
        <v>67</v>
      </c>
      <c r="B69" t="s">
        <v>953</v>
      </c>
      <c r="C69">
        <v>52102404.686926343</v>
      </c>
      <c r="D69">
        <v>4000000000</v>
      </c>
      <c r="E69">
        <v>134</v>
      </c>
      <c r="F69">
        <v>52</v>
      </c>
      <c r="G69">
        <f t="shared" si="4"/>
        <v>1</v>
      </c>
      <c r="H69">
        <v>0</v>
      </c>
      <c r="I69">
        <v>4025</v>
      </c>
      <c r="J69">
        <v>60</v>
      </c>
      <c r="K69" t="s">
        <v>55</v>
      </c>
      <c r="L69" s="11">
        <v>33333333</v>
      </c>
      <c r="M69">
        <f t="shared" si="5"/>
        <v>66666666.666666664</v>
      </c>
      <c r="N69" s="13">
        <v>33333333.333333299</v>
      </c>
      <c r="O69">
        <f t="shared" si="6"/>
        <v>51677018.63354037</v>
      </c>
    </row>
    <row r="70" spans="1:15" x14ac:dyDescent="0.35">
      <c r="A70" s="7">
        <v>68</v>
      </c>
      <c r="B70" t="s">
        <v>954</v>
      </c>
      <c r="C70">
        <v>52100842.067496113</v>
      </c>
      <c r="D70">
        <v>4000000000</v>
      </c>
      <c r="E70">
        <v>134</v>
      </c>
      <c r="F70">
        <v>53</v>
      </c>
      <c r="G70">
        <f t="shared" si="4"/>
        <v>1</v>
      </c>
      <c r="H70">
        <v>0</v>
      </c>
      <c r="I70">
        <v>4085</v>
      </c>
      <c r="J70">
        <v>60</v>
      </c>
      <c r="K70" t="s">
        <v>602</v>
      </c>
      <c r="L70" s="11">
        <v>33333333</v>
      </c>
      <c r="M70">
        <f t="shared" si="5"/>
        <v>66666666.666666664</v>
      </c>
      <c r="N70" s="13">
        <v>33333333.333333299</v>
      </c>
      <c r="O70">
        <f t="shared" si="6"/>
        <v>51897184.822521418</v>
      </c>
    </row>
    <row r="71" spans="1:15" x14ac:dyDescent="0.35">
      <c r="A71" s="7">
        <v>69</v>
      </c>
      <c r="B71" t="s">
        <v>955</v>
      </c>
      <c r="C71">
        <v>52094595.337602191</v>
      </c>
      <c r="D71">
        <v>4000000000</v>
      </c>
      <c r="E71">
        <v>134</v>
      </c>
      <c r="F71">
        <v>53</v>
      </c>
      <c r="G71">
        <f t="shared" si="4"/>
        <v>0</v>
      </c>
      <c r="H71">
        <v>0</v>
      </c>
      <c r="I71">
        <v>4145</v>
      </c>
      <c r="J71">
        <v>60</v>
      </c>
      <c r="K71" t="s">
        <v>85</v>
      </c>
      <c r="L71" s="11">
        <v>33333333</v>
      </c>
      <c r="M71">
        <f t="shared" si="5"/>
        <v>0</v>
      </c>
      <c r="N71" s="13">
        <v>33333333.333333299</v>
      </c>
      <c r="O71">
        <f t="shared" si="6"/>
        <v>51145958.986731</v>
      </c>
    </row>
    <row r="72" spans="1:15" x14ac:dyDescent="0.35">
      <c r="A72" s="7">
        <v>70</v>
      </c>
      <c r="B72" t="s">
        <v>956</v>
      </c>
      <c r="C72">
        <v>52099278.699686453</v>
      </c>
      <c r="D72">
        <v>4000000000</v>
      </c>
      <c r="E72">
        <v>134</v>
      </c>
      <c r="F72">
        <v>53</v>
      </c>
      <c r="G72">
        <f t="shared" si="4"/>
        <v>0</v>
      </c>
      <c r="H72">
        <v>0</v>
      </c>
      <c r="I72">
        <v>4205</v>
      </c>
      <c r="J72">
        <v>60</v>
      </c>
      <c r="K72" t="s">
        <v>619</v>
      </c>
      <c r="L72" s="11">
        <v>33333333</v>
      </c>
      <c r="M72">
        <f t="shared" si="5"/>
        <v>0</v>
      </c>
      <c r="N72" s="13">
        <v>33333333.333333299</v>
      </c>
      <c r="O72">
        <f t="shared" si="6"/>
        <v>50416171.224732459</v>
      </c>
    </row>
    <row r="73" spans="1:15" x14ac:dyDescent="0.35">
      <c r="A73" s="7">
        <v>71</v>
      </c>
      <c r="B73" t="s">
        <v>957</v>
      </c>
      <c r="C73">
        <v>52099278.699686453</v>
      </c>
      <c r="D73">
        <v>4000000000</v>
      </c>
      <c r="E73">
        <v>134</v>
      </c>
      <c r="F73">
        <v>54</v>
      </c>
      <c r="G73">
        <f t="shared" si="4"/>
        <v>1</v>
      </c>
      <c r="H73">
        <v>0</v>
      </c>
      <c r="I73">
        <v>4265</v>
      </c>
      <c r="J73">
        <v>60</v>
      </c>
      <c r="K73" t="s">
        <v>98</v>
      </c>
      <c r="L73" s="11">
        <v>33333333</v>
      </c>
      <c r="M73">
        <f t="shared" si="5"/>
        <v>66666666.666666664</v>
      </c>
      <c r="N73" s="13">
        <v>33333333.333333299</v>
      </c>
      <c r="O73">
        <f t="shared" si="6"/>
        <v>50644783.118405625</v>
      </c>
    </row>
    <row r="74" spans="1:15" x14ac:dyDescent="0.35">
      <c r="A74" s="7">
        <v>72</v>
      </c>
      <c r="B74" t="s">
        <v>958</v>
      </c>
      <c r="C74">
        <v>52097716.830252752</v>
      </c>
      <c r="D74">
        <v>4000000000</v>
      </c>
      <c r="E74">
        <v>134</v>
      </c>
      <c r="F74">
        <v>56</v>
      </c>
      <c r="G74">
        <f t="shared" si="4"/>
        <v>2</v>
      </c>
      <c r="H74">
        <v>0</v>
      </c>
      <c r="I74">
        <v>4325</v>
      </c>
      <c r="J74">
        <v>60</v>
      </c>
      <c r="K74" t="s">
        <v>634</v>
      </c>
      <c r="L74" s="11">
        <v>80000000</v>
      </c>
      <c r="M74">
        <f t="shared" si="5"/>
        <v>133333333.33333333</v>
      </c>
      <c r="N74" s="13">
        <v>79999999.999999896</v>
      </c>
      <c r="O74">
        <f t="shared" si="6"/>
        <v>51791907.51445087</v>
      </c>
    </row>
    <row r="75" spans="1:15" x14ac:dyDescent="0.35">
      <c r="A75" s="7">
        <v>73</v>
      </c>
      <c r="B75" t="s">
        <v>959</v>
      </c>
      <c r="C75">
        <v>52100840.569120139</v>
      </c>
      <c r="D75">
        <v>4000000000</v>
      </c>
      <c r="E75">
        <v>134</v>
      </c>
      <c r="F75">
        <v>56</v>
      </c>
      <c r="G75">
        <f t="shared" si="4"/>
        <v>0</v>
      </c>
      <c r="H75">
        <v>0</v>
      </c>
      <c r="I75">
        <v>4385</v>
      </c>
      <c r="J75">
        <v>60</v>
      </c>
      <c r="K75" t="s">
        <v>634</v>
      </c>
      <c r="L75" s="11">
        <v>80000000</v>
      </c>
      <c r="M75">
        <f t="shared" si="5"/>
        <v>0</v>
      </c>
      <c r="N75" s="13">
        <v>79999999.999999896</v>
      </c>
      <c r="O75">
        <f t="shared" si="6"/>
        <v>51083238.312428735</v>
      </c>
    </row>
    <row r="76" spans="1:15" x14ac:dyDescent="0.35">
      <c r="A76" s="7">
        <v>74</v>
      </c>
      <c r="B76" t="s">
        <v>960</v>
      </c>
      <c r="C76">
        <v>52097716.830252759</v>
      </c>
      <c r="D76">
        <v>4000000000</v>
      </c>
      <c r="E76">
        <v>134</v>
      </c>
      <c r="F76">
        <v>56</v>
      </c>
      <c r="G76">
        <f t="shared" si="4"/>
        <v>0</v>
      </c>
      <c r="H76">
        <v>0</v>
      </c>
      <c r="I76">
        <v>4445</v>
      </c>
      <c r="J76">
        <v>60</v>
      </c>
      <c r="K76" t="s">
        <v>634</v>
      </c>
      <c r="L76" s="11">
        <v>80000000</v>
      </c>
      <c r="M76">
        <f t="shared" si="5"/>
        <v>0</v>
      </c>
      <c r="N76" s="13">
        <v>79999999.999999896</v>
      </c>
      <c r="O76">
        <f t="shared" si="6"/>
        <v>50393700.787401572</v>
      </c>
    </row>
    <row r="77" spans="1:15" x14ac:dyDescent="0.35">
      <c r="A77" s="7">
        <v>75</v>
      </c>
      <c r="B77" t="s">
        <v>961</v>
      </c>
      <c r="C77">
        <v>52097717.57971026</v>
      </c>
      <c r="D77">
        <v>4000000000</v>
      </c>
      <c r="E77">
        <v>134</v>
      </c>
      <c r="F77">
        <v>60</v>
      </c>
      <c r="G77">
        <f t="shared" si="4"/>
        <v>4</v>
      </c>
      <c r="H77">
        <v>0</v>
      </c>
      <c r="I77">
        <v>4505</v>
      </c>
      <c r="J77">
        <v>60</v>
      </c>
      <c r="K77" t="s">
        <v>962</v>
      </c>
      <c r="L77" s="11">
        <v>80000000</v>
      </c>
      <c r="M77">
        <f t="shared" si="5"/>
        <v>266666666.66666666</v>
      </c>
      <c r="N77" s="13">
        <v>79999999.999999896</v>
      </c>
      <c r="O77">
        <f t="shared" si="6"/>
        <v>53274139.844617091</v>
      </c>
    </row>
    <row r="78" spans="1:15" x14ac:dyDescent="0.35">
      <c r="A78" s="7">
        <v>76</v>
      </c>
      <c r="B78" t="s">
        <v>963</v>
      </c>
      <c r="C78">
        <v>52094595.337602198</v>
      </c>
      <c r="D78">
        <v>4000000000</v>
      </c>
      <c r="E78">
        <v>134</v>
      </c>
      <c r="F78">
        <v>61</v>
      </c>
      <c r="G78">
        <f t="shared" si="4"/>
        <v>1</v>
      </c>
      <c r="H78">
        <v>0</v>
      </c>
      <c r="I78">
        <v>4565</v>
      </c>
      <c r="J78">
        <v>60</v>
      </c>
      <c r="K78" t="s">
        <v>964</v>
      </c>
      <c r="L78" s="11">
        <v>80000000</v>
      </c>
      <c r="M78">
        <f t="shared" si="5"/>
        <v>66666666.666666664</v>
      </c>
      <c r="N78" s="13">
        <v>79999999.999999896</v>
      </c>
      <c r="O78">
        <f t="shared" si="6"/>
        <v>53450164.293537788</v>
      </c>
    </row>
    <row r="79" spans="1:15" x14ac:dyDescent="0.35">
      <c r="A79" s="7">
        <v>77</v>
      </c>
      <c r="B79" t="s">
        <v>965</v>
      </c>
      <c r="C79">
        <v>52100841.318577647</v>
      </c>
      <c r="D79">
        <v>4000000000</v>
      </c>
      <c r="E79">
        <v>134</v>
      </c>
      <c r="F79">
        <v>61</v>
      </c>
      <c r="G79">
        <f t="shared" si="4"/>
        <v>0</v>
      </c>
      <c r="H79">
        <v>0</v>
      </c>
      <c r="I79">
        <v>4625</v>
      </c>
      <c r="J79">
        <v>60</v>
      </c>
      <c r="K79" t="s">
        <v>239</v>
      </c>
      <c r="L79" s="11">
        <v>80000000</v>
      </c>
      <c r="M79">
        <f t="shared" si="5"/>
        <v>0</v>
      </c>
      <c r="N79" s="13">
        <v>79999999.999999896</v>
      </c>
      <c r="O79">
        <f t="shared" si="6"/>
        <v>52756756.75675676</v>
      </c>
    </row>
    <row r="80" spans="1:15" x14ac:dyDescent="0.35">
      <c r="A80" s="7">
        <v>78</v>
      </c>
      <c r="B80" t="s">
        <v>966</v>
      </c>
      <c r="C80">
        <v>52105527.676336229</v>
      </c>
      <c r="D80">
        <v>4000000000</v>
      </c>
      <c r="E80">
        <v>134</v>
      </c>
      <c r="F80">
        <v>62</v>
      </c>
      <c r="G80">
        <f t="shared" si="4"/>
        <v>1</v>
      </c>
      <c r="H80">
        <v>0</v>
      </c>
      <c r="I80">
        <v>4685</v>
      </c>
      <c r="J80">
        <v>60</v>
      </c>
      <c r="K80" t="s">
        <v>57</v>
      </c>
      <c r="L80" s="11">
        <v>80000000</v>
      </c>
      <c r="M80">
        <f t="shared" si="5"/>
        <v>66666666.666666664</v>
      </c>
      <c r="N80" s="13">
        <v>79999999.999999896</v>
      </c>
      <c r="O80">
        <f t="shared" si="6"/>
        <v>52934898.612593383</v>
      </c>
    </row>
    <row r="81" spans="1:15" x14ac:dyDescent="0.35">
      <c r="A81" s="7">
        <v>79</v>
      </c>
      <c r="B81" t="s">
        <v>967</v>
      </c>
      <c r="C81">
        <v>52099278.699686453</v>
      </c>
      <c r="D81">
        <v>4000000000</v>
      </c>
      <c r="E81">
        <v>134</v>
      </c>
      <c r="F81">
        <v>62</v>
      </c>
      <c r="G81">
        <f t="shared" si="4"/>
        <v>0</v>
      </c>
      <c r="H81">
        <v>0</v>
      </c>
      <c r="I81">
        <v>4745</v>
      </c>
      <c r="J81">
        <v>60</v>
      </c>
      <c r="K81" t="s">
        <v>29</v>
      </c>
      <c r="L81" s="11">
        <v>80000000</v>
      </c>
      <c r="M81">
        <f t="shared" si="5"/>
        <v>0</v>
      </c>
      <c r="N81" s="13">
        <v>79999999.999999896</v>
      </c>
      <c r="O81">
        <f t="shared" si="6"/>
        <v>52265542.67650158</v>
      </c>
    </row>
    <row r="82" spans="1:15" x14ac:dyDescent="0.35">
      <c r="A82" s="7">
        <v>80</v>
      </c>
      <c r="B82" t="s">
        <v>968</v>
      </c>
      <c r="C82">
        <v>52100841.318577647</v>
      </c>
      <c r="D82">
        <v>4000000000</v>
      </c>
      <c r="E82">
        <v>134</v>
      </c>
      <c r="F82">
        <v>64</v>
      </c>
      <c r="G82">
        <f t="shared" si="4"/>
        <v>2</v>
      </c>
      <c r="H82">
        <v>0</v>
      </c>
      <c r="I82">
        <v>4805</v>
      </c>
      <c r="J82">
        <v>60</v>
      </c>
      <c r="K82" t="s">
        <v>45</v>
      </c>
      <c r="L82" s="11">
        <v>80000000</v>
      </c>
      <c r="M82">
        <f t="shared" si="5"/>
        <v>133333333.33333333</v>
      </c>
      <c r="N82" s="13">
        <v>79999999.999999896</v>
      </c>
      <c r="O82">
        <f t="shared" si="6"/>
        <v>53277835.587929241</v>
      </c>
    </row>
    <row r="83" spans="1:15" x14ac:dyDescent="0.35">
      <c r="A83" s="7">
        <v>81</v>
      </c>
      <c r="B83" t="s">
        <v>969</v>
      </c>
      <c r="C83">
        <v>52097721.321609862</v>
      </c>
      <c r="D83">
        <v>4000000000</v>
      </c>
      <c r="E83">
        <v>134</v>
      </c>
      <c r="F83">
        <v>65</v>
      </c>
      <c r="G83">
        <f t="shared" si="4"/>
        <v>1</v>
      </c>
      <c r="H83">
        <v>0</v>
      </c>
      <c r="I83">
        <v>4865</v>
      </c>
      <c r="J83">
        <v>60</v>
      </c>
      <c r="K83" t="s">
        <v>970</v>
      </c>
      <c r="L83" s="11">
        <v>80000000</v>
      </c>
      <c r="M83">
        <f t="shared" si="5"/>
        <v>66666666.666666664</v>
      </c>
      <c r="N83" s="13">
        <v>79999999.999999896</v>
      </c>
      <c r="O83">
        <f t="shared" si="6"/>
        <v>53442959.917780064</v>
      </c>
    </row>
    <row r="84" spans="1:15" x14ac:dyDescent="0.35">
      <c r="A84" s="7">
        <v>82</v>
      </c>
      <c r="B84" t="s">
        <v>971</v>
      </c>
      <c r="C84">
        <v>52099279.449143954</v>
      </c>
      <c r="D84">
        <v>4000000000</v>
      </c>
      <c r="E84">
        <v>134</v>
      </c>
      <c r="F84">
        <v>67</v>
      </c>
      <c r="G84">
        <f t="shared" si="4"/>
        <v>2</v>
      </c>
      <c r="H84">
        <v>0</v>
      </c>
      <c r="I84">
        <v>4925</v>
      </c>
      <c r="J84">
        <v>60</v>
      </c>
      <c r="K84" t="s">
        <v>81</v>
      </c>
      <c r="L84" s="11">
        <v>73333333</v>
      </c>
      <c r="M84">
        <f t="shared" si="5"/>
        <v>133333333.33333333</v>
      </c>
      <c r="N84" s="13">
        <v>73333333.333333299</v>
      </c>
      <c r="O84">
        <f t="shared" si="6"/>
        <v>54416243.654822335</v>
      </c>
    </row>
    <row r="85" spans="1:15" x14ac:dyDescent="0.35">
      <c r="A85" s="7">
        <v>83</v>
      </c>
      <c r="B85" t="s">
        <v>972</v>
      </c>
      <c r="C85">
        <v>52099279.449143954</v>
      </c>
      <c r="D85">
        <v>4000000000</v>
      </c>
      <c r="E85">
        <v>134</v>
      </c>
      <c r="F85">
        <v>70</v>
      </c>
      <c r="G85">
        <f t="shared" si="4"/>
        <v>3</v>
      </c>
      <c r="H85">
        <v>0</v>
      </c>
      <c r="I85">
        <v>4985</v>
      </c>
      <c r="J85">
        <v>60</v>
      </c>
      <c r="K85" t="s">
        <v>962</v>
      </c>
      <c r="L85" s="11">
        <v>73333333</v>
      </c>
      <c r="M85">
        <f t="shared" si="5"/>
        <v>200000000</v>
      </c>
      <c r="N85" s="13">
        <v>73333333.333333299</v>
      </c>
      <c r="O85">
        <f t="shared" si="6"/>
        <v>56168505.516549647</v>
      </c>
    </row>
    <row r="86" spans="1:15" x14ac:dyDescent="0.35">
      <c r="A86" s="7">
        <v>84</v>
      </c>
      <c r="B86" t="s">
        <v>973</v>
      </c>
      <c r="C86">
        <v>52100841.318577647</v>
      </c>
      <c r="D86">
        <v>4000000000</v>
      </c>
      <c r="E86">
        <v>134</v>
      </c>
      <c r="F86">
        <v>71</v>
      </c>
      <c r="G86">
        <f t="shared" si="4"/>
        <v>1</v>
      </c>
      <c r="H86">
        <v>0</v>
      </c>
      <c r="I86">
        <v>5045</v>
      </c>
      <c r="J86">
        <v>60</v>
      </c>
      <c r="K86" t="s">
        <v>974</v>
      </c>
      <c r="L86" s="11">
        <v>73333333</v>
      </c>
      <c r="M86">
        <f t="shared" si="5"/>
        <v>66666666.666666664</v>
      </c>
      <c r="N86" s="13">
        <v>73333333.333333299</v>
      </c>
      <c r="O86">
        <f t="shared" si="6"/>
        <v>56293359.762140736</v>
      </c>
    </row>
    <row r="87" spans="1:15" x14ac:dyDescent="0.35">
      <c r="A87" s="7">
        <v>85</v>
      </c>
      <c r="B87" t="s">
        <v>975</v>
      </c>
      <c r="C87">
        <v>52099279.448604897</v>
      </c>
      <c r="D87">
        <v>4000000000</v>
      </c>
      <c r="E87">
        <v>134</v>
      </c>
      <c r="F87">
        <v>71</v>
      </c>
      <c r="G87">
        <f t="shared" si="4"/>
        <v>0</v>
      </c>
      <c r="H87">
        <v>0</v>
      </c>
      <c r="I87">
        <v>5105</v>
      </c>
      <c r="J87">
        <v>60</v>
      </c>
      <c r="K87" t="s">
        <v>962</v>
      </c>
      <c r="L87" s="11">
        <v>73333333</v>
      </c>
      <c r="M87">
        <f t="shared" si="5"/>
        <v>0</v>
      </c>
      <c r="N87" s="13">
        <v>73333333.333333299</v>
      </c>
      <c r="O87">
        <f t="shared" si="6"/>
        <v>55631733.594515182</v>
      </c>
    </row>
    <row r="88" spans="1:15" x14ac:dyDescent="0.35">
      <c r="A88" s="7">
        <v>86</v>
      </c>
      <c r="B88" t="s">
        <v>976</v>
      </c>
      <c r="C88">
        <v>52103965.057445027</v>
      </c>
      <c r="D88">
        <v>4000000000</v>
      </c>
      <c r="E88">
        <v>134</v>
      </c>
      <c r="F88">
        <v>72</v>
      </c>
      <c r="G88">
        <f t="shared" si="4"/>
        <v>1</v>
      </c>
      <c r="H88">
        <v>0</v>
      </c>
      <c r="I88">
        <v>5165</v>
      </c>
      <c r="J88">
        <v>60</v>
      </c>
      <c r="K88" t="s">
        <v>239</v>
      </c>
      <c r="L88" s="11">
        <v>73333333</v>
      </c>
      <c r="M88">
        <f t="shared" si="5"/>
        <v>66666666.666666664</v>
      </c>
      <c r="N88" s="13">
        <v>73333333.333333299</v>
      </c>
      <c r="O88">
        <f t="shared" si="6"/>
        <v>55759922.555663116</v>
      </c>
    </row>
    <row r="89" spans="1:15" x14ac:dyDescent="0.35">
      <c r="A89" s="7">
        <v>87</v>
      </c>
      <c r="B89" t="s">
        <v>977</v>
      </c>
      <c r="C89">
        <v>52100841.318577647</v>
      </c>
      <c r="D89">
        <v>4000000000</v>
      </c>
      <c r="E89">
        <v>134</v>
      </c>
      <c r="F89">
        <v>72</v>
      </c>
      <c r="G89">
        <f t="shared" si="4"/>
        <v>0</v>
      </c>
      <c r="H89">
        <v>0</v>
      </c>
      <c r="I89">
        <v>5225</v>
      </c>
      <c r="J89">
        <v>60</v>
      </c>
      <c r="K89" t="s">
        <v>978</v>
      </c>
      <c r="L89" s="11">
        <v>73333333</v>
      </c>
      <c r="M89">
        <f t="shared" si="5"/>
        <v>0</v>
      </c>
      <c r="N89" s="13">
        <v>73333333.333333299</v>
      </c>
      <c r="O89">
        <f t="shared" si="6"/>
        <v>55119617.224880382</v>
      </c>
    </row>
    <row r="90" spans="1:15" x14ac:dyDescent="0.35">
      <c r="A90" s="7">
        <v>88</v>
      </c>
      <c r="B90" t="s">
        <v>979</v>
      </c>
      <c r="C90">
        <v>52102403.188011333</v>
      </c>
      <c r="D90">
        <v>4000000000</v>
      </c>
      <c r="E90">
        <v>134</v>
      </c>
      <c r="F90">
        <v>74</v>
      </c>
      <c r="G90">
        <f t="shared" si="4"/>
        <v>2</v>
      </c>
      <c r="H90">
        <v>0</v>
      </c>
      <c r="I90">
        <v>5285</v>
      </c>
      <c r="J90">
        <v>60</v>
      </c>
      <c r="K90" t="s">
        <v>974</v>
      </c>
      <c r="L90" s="11">
        <v>73333333</v>
      </c>
      <c r="M90">
        <f t="shared" si="5"/>
        <v>133333333.33333333</v>
      </c>
      <c r="N90" s="13">
        <v>73333333.333333299</v>
      </c>
      <c r="O90">
        <f t="shared" si="6"/>
        <v>56007568.590350047</v>
      </c>
    </row>
    <row r="91" spans="1:15" x14ac:dyDescent="0.35">
      <c r="A91" s="7">
        <v>89</v>
      </c>
      <c r="B91" t="s">
        <v>980</v>
      </c>
      <c r="C91">
        <v>52100841.31857764</v>
      </c>
      <c r="D91">
        <v>4000000000</v>
      </c>
      <c r="E91">
        <v>134</v>
      </c>
      <c r="F91">
        <v>74</v>
      </c>
      <c r="G91">
        <f t="shared" si="4"/>
        <v>0</v>
      </c>
      <c r="H91">
        <v>0</v>
      </c>
      <c r="I91">
        <v>5345</v>
      </c>
      <c r="J91">
        <v>60</v>
      </c>
      <c r="K91" t="s">
        <v>602</v>
      </c>
      <c r="L91" s="11">
        <v>73333333</v>
      </c>
      <c r="M91">
        <f t="shared" si="5"/>
        <v>0</v>
      </c>
      <c r="N91" s="13">
        <v>73333333.333333299</v>
      </c>
      <c r="O91">
        <f t="shared" si="6"/>
        <v>55378858.746492051</v>
      </c>
    </row>
    <row r="92" spans="1:15" x14ac:dyDescent="0.35">
      <c r="A92" s="7">
        <v>90</v>
      </c>
      <c r="B92" t="s">
        <v>981</v>
      </c>
      <c r="C92">
        <v>52103965.057445027</v>
      </c>
      <c r="D92">
        <v>4000000000</v>
      </c>
      <c r="E92">
        <v>134</v>
      </c>
      <c r="F92">
        <v>74</v>
      </c>
      <c r="G92">
        <f t="shared" si="4"/>
        <v>0</v>
      </c>
      <c r="H92">
        <v>0</v>
      </c>
      <c r="I92">
        <v>5405</v>
      </c>
      <c r="J92">
        <v>60</v>
      </c>
      <c r="K92" t="s">
        <v>607</v>
      </c>
      <c r="L92" s="11">
        <v>73333333</v>
      </c>
      <c r="M92">
        <f t="shared" si="5"/>
        <v>0</v>
      </c>
      <c r="N92" s="13">
        <v>73333333.333333299</v>
      </c>
      <c r="O92">
        <f t="shared" si="6"/>
        <v>54764107.308048107</v>
      </c>
    </row>
    <row r="93" spans="1:15" x14ac:dyDescent="0.35">
      <c r="A93" s="7">
        <v>91</v>
      </c>
      <c r="B93" t="s">
        <v>982</v>
      </c>
      <c r="C93">
        <v>52102403.188011333</v>
      </c>
      <c r="D93">
        <v>4000000000</v>
      </c>
      <c r="E93">
        <v>134</v>
      </c>
      <c r="F93">
        <v>74</v>
      </c>
      <c r="G93">
        <f t="shared" si="4"/>
        <v>0</v>
      </c>
      <c r="H93">
        <v>0</v>
      </c>
      <c r="I93">
        <v>5465</v>
      </c>
      <c r="J93">
        <v>60</v>
      </c>
      <c r="K93" t="s">
        <v>631</v>
      </c>
      <c r="L93" s="11">
        <v>73333333</v>
      </c>
      <c r="M93">
        <f t="shared" si="5"/>
        <v>0</v>
      </c>
      <c r="N93" s="13">
        <v>73333333.333333299</v>
      </c>
      <c r="O93">
        <f t="shared" si="6"/>
        <v>54162854.528819762</v>
      </c>
    </row>
    <row r="94" spans="1:15" x14ac:dyDescent="0.35">
      <c r="A94" s="7">
        <v>92</v>
      </c>
      <c r="B94" t="s">
        <v>983</v>
      </c>
      <c r="C94">
        <v>52100842.068035141</v>
      </c>
      <c r="D94">
        <v>4000000000</v>
      </c>
      <c r="E94">
        <v>134</v>
      </c>
      <c r="F94">
        <v>75</v>
      </c>
      <c r="G94">
        <f t="shared" si="4"/>
        <v>1</v>
      </c>
      <c r="H94">
        <v>0</v>
      </c>
      <c r="I94">
        <v>5525</v>
      </c>
      <c r="J94">
        <v>60</v>
      </c>
      <c r="K94" t="s">
        <v>438</v>
      </c>
      <c r="L94" s="11">
        <v>60000000</v>
      </c>
      <c r="M94">
        <f t="shared" si="5"/>
        <v>66666666.666666664</v>
      </c>
      <c r="N94" s="13">
        <v>60000000</v>
      </c>
      <c r="O94">
        <f t="shared" si="6"/>
        <v>54298642.53393665</v>
      </c>
    </row>
    <row r="95" spans="1:15" x14ac:dyDescent="0.35">
      <c r="A95" s="7">
        <v>93</v>
      </c>
      <c r="B95" t="s">
        <v>984</v>
      </c>
      <c r="C95">
        <v>52100841.318577647</v>
      </c>
      <c r="D95">
        <v>4000000000</v>
      </c>
      <c r="E95">
        <v>134</v>
      </c>
      <c r="F95">
        <v>77</v>
      </c>
      <c r="G95">
        <f t="shared" si="4"/>
        <v>2</v>
      </c>
      <c r="H95">
        <v>0</v>
      </c>
      <c r="I95">
        <v>5585</v>
      </c>
      <c r="J95">
        <v>60</v>
      </c>
      <c r="K95" t="s">
        <v>81</v>
      </c>
      <c r="L95" s="11">
        <v>60000000</v>
      </c>
      <c r="M95">
        <f t="shared" si="5"/>
        <v>133333333.33333333</v>
      </c>
      <c r="N95" s="13">
        <v>60000000</v>
      </c>
      <c r="O95">
        <f t="shared" si="6"/>
        <v>55147717.099373318</v>
      </c>
    </row>
    <row r="96" spans="1:15" x14ac:dyDescent="0.35">
      <c r="A96" s="7">
        <v>94</v>
      </c>
      <c r="B96" t="s">
        <v>985</v>
      </c>
      <c r="C96">
        <v>52103965.806902543</v>
      </c>
      <c r="D96">
        <v>4000000000</v>
      </c>
      <c r="E96">
        <v>134</v>
      </c>
      <c r="F96">
        <v>77</v>
      </c>
      <c r="G96">
        <f t="shared" si="4"/>
        <v>0</v>
      </c>
      <c r="H96">
        <v>0</v>
      </c>
      <c r="I96">
        <v>5645</v>
      </c>
      <c r="J96">
        <v>60</v>
      </c>
      <c r="K96" t="s">
        <v>57</v>
      </c>
      <c r="L96" s="11">
        <v>60000000</v>
      </c>
      <c r="M96">
        <f t="shared" si="5"/>
        <v>0</v>
      </c>
      <c r="N96" s="13">
        <v>60000000</v>
      </c>
      <c r="O96">
        <f t="shared" si="6"/>
        <v>54561558.901682906</v>
      </c>
    </row>
    <row r="97" spans="1:15" x14ac:dyDescent="0.35">
      <c r="A97" s="7">
        <v>95</v>
      </c>
      <c r="B97" t="s">
        <v>986</v>
      </c>
      <c r="C97">
        <v>52100841.318577647</v>
      </c>
      <c r="D97">
        <v>4000000000</v>
      </c>
      <c r="E97">
        <v>134</v>
      </c>
      <c r="F97">
        <v>78</v>
      </c>
      <c r="G97">
        <f t="shared" si="4"/>
        <v>1</v>
      </c>
      <c r="H97">
        <v>0</v>
      </c>
      <c r="I97">
        <v>5705</v>
      </c>
      <c r="J97">
        <v>60</v>
      </c>
      <c r="K97" t="s">
        <v>29</v>
      </c>
      <c r="L97" s="11">
        <v>60000000</v>
      </c>
      <c r="M97">
        <f t="shared" si="5"/>
        <v>66666666.666666664</v>
      </c>
      <c r="N97" s="13">
        <v>60000000</v>
      </c>
      <c r="O97">
        <f t="shared" si="6"/>
        <v>54688869.41279579</v>
      </c>
    </row>
    <row r="98" spans="1:15" x14ac:dyDescent="0.35">
      <c r="A98" s="7">
        <v>96</v>
      </c>
      <c r="B98" t="s">
        <v>987</v>
      </c>
      <c r="C98">
        <v>52102402.43855384</v>
      </c>
      <c r="D98">
        <v>4000000000</v>
      </c>
      <c r="E98">
        <v>134</v>
      </c>
      <c r="F98">
        <v>79</v>
      </c>
      <c r="G98">
        <f t="shared" si="4"/>
        <v>1</v>
      </c>
      <c r="H98">
        <v>0</v>
      </c>
      <c r="I98">
        <v>5765</v>
      </c>
      <c r="J98">
        <v>60</v>
      </c>
      <c r="K98" t="s">
        <v>631</v>
      </c>
      <c r="L98" s="11">
        <v>60000000</v>
      </c>
      <c r="M98">
        <f t="shared" si="5"/>
        <v>66666666.666666664</v>
      </c>
      <c r="N98" s="13">
        <v>60000000</v>
      </c>
      <c r="O98">
        <f t="shared" si="6"/>
        <v>54813529.921942756</v>
      </c>
    </row>
    <row r="99" spans="1:15" x14ac:dyDescent="0.35">
      <c r="A99" s="7">
        <v>97</v>
      </c>
      <c r="B99" t="s">
        <v>988</v>
      </c>
      <c r="C99">
        <v>52103965.806902528</v>
      </c>
      <c r="D99">
        <v>4000000000</v>
      </c>
      <c r="E99">
        <v>134</v>
      </c>
      <c r="F99">
        <v>79</v>
      </c>
      <c r="G99">
        <f t="shared" si="4"/>
        <v>0</v>
      </c>
      <c r="H99">
        <v>0</v>
      </c>
      <c r="I99">
        <v>5825</v>
      </c>
      <c r="J99">
        <v>60</v>
      </c>
      <c r="K99" t="s">
        <v>14</v>
      </c>
      <c r="L99" s="11">
        <v>60000000</v>
      </c>
      <c r="M99">
        <f t="shared" si="5"/>
        <v>0</v>
      </c>
      <c r="N99" s="13">
        <v>60000000</v>
      </c>
      <c r="O99">
        <f t="shared" si="6"/>
        <v>54248927.038626611</v>
      </c>
    </row>
    <row r="100" spans="1:15" x14ac:dyDescent="0.35">
      <c r="A100" s="7">
        <v>98</v>
      </c>
      <c r="B100" t="s">
        <v>989</v>
      </c>
      <c r="C100">
        <v>52100841.31857764</v>
      </c>
      <c r="D100">
        <v>4000000000</v>
      </c>
      <c r="E100">
        <v>134</v>
      </c>
      <c r="F100">
        <v>79</v>
      </c>
      <c r="G100">
        <f t="shared" si="4"/>
        <v>0</v>
      </c>
      <c r="H100">
        <v>0</v>
      </c>
      <c r="I100">
        <v>5885</v>
      </c>
      <c r="J100">
        <v>60</v>
      </c>
      <c r="K100" t="s">
        <v>108</v>
      </c>
      <c r="L100" s="11">
        <v>60000000</v>
      </c>
      <c r="M100">
        <f t="shared" si="5"/>
        <v>0</v>
      </c>
      <c r="N100" s="13">
        <v>60000000</v>
      </c>
      <c r="O100">
        <f t="shared" si="6"/>
        <v>53695836.873406969</v>
      </c>
    </row>
    <row r="101" spans="1:15" x14ac:dyDescent="0.35">
      <c r="A101" s="7">
        <v>99</v>
      </c>
      <c r="B101" t="s">
        <v>990</v>
      </c>
      <c r="C101">
        <v>52103965.057445027</v>
      </c>
      <c r="D101">
        <v>4000000000</v>
      </c>
      <c r="E101">
        <v>134</v>
      </c>
      <c r="F101">
        <v>80</v>
      </c>
      <c r="G101">
        <f t="shared" si="4"/>
        <v>1</v>
      </c>
      <c r="H101">
        <v>0</v>
      </c>
      <c r="I101">
        <v>5945</v>
      </c>
      <c r="J101">
        <v>60</v>
      </c>
      <c r="K101" t="s">
        <v>991</v>
      </c>
      <c r="L101" s="11">
        <v>60000000</v>
      </c>
      <c r="M101">
        <f t="shared" si="5"/>
        <v>66666666.666666664</v>
      </c>
      <c r="N101" s="13">
        <v>60000000</v>
      </c>
      <c r="O101">
        <f t="shared" si="6"/>
        <v>53826745.164003365</v>
      </c>
    </row>
    <row r="102" spans="1:15" x14ac:dyDescent="0.35">
      <c r="A102" s="7">
        <v>100</v>
      </c>
      <c r="B102" t="s">
        <v>992</v>
      </c>
      <c r="C102">
        <v>52100841.318577647</v>
      </c>
      <c r="D102">
        <v>4000000000</v>
      </c>
      <c r="E102">
        <v>134</v>
      </c>
      <c r="F102">
        <v>81</v>
      </c>
      <c r="G102">
        <f t="shared" si="4"/>
        <v>1</v>
      </c>
      <c r="H102">
        <v>0</v>
      </c>
      <c r="I102">
        <v>6005</v>
      </c>
      <c r="J102">
        <v>60</v>
      </c>
      <c r="K102" t="s">
        <v>993</v>
      </c>
      <c r="L102" s="11">
        <v>60000000</v>
      </c>
      <c r="M102">
        <f t="shared" si="5"/>
        <v>66666666.666666664</v>
      </c>
      <c r="N102" s="13">
        <v>60000000</v>
      </c>
      <c r="O102">
        <f t="shared" si="6"/>
        <v>53955037.468776017</v>
      </c>
    </row>
    <row r="103" spans="1:15" x14ac:dyDescent="0.35">
      <c r="A103" s="7">
        <v>101</v>
      </c>
      <c r="B103" t="s">
        <v>994</v>
      </c>
      <c r="C103">
        <v>52099278.699686453</v>
      </c>
      <c r="D103">
        <v>4000000000</v>
      </c>
      <c r="E103">
        <v>134</v>
      </c>
      <c r="F103">
        <v>81</v>
      </c>
      <c r="G103">
        <f t="shared" si="4"/>
        <v>0</v>
      </c>
      <c r="H103">
        <v>0</v>
      </c>
      <c r="I103">
        <v>6065</v>
      </c>
      <c r="J103">
        <v>60</v>
      </c>
      <c r="K103" t="s">
        <v>991</v>
      </c>
      <c r="L103" s="11">
        <v>60000000</v>
      </c>
      <c r="M103">
        <f t="shared" si="5"/>
        <v>0</v>
      </c>
      <c r="N103" s="13">
        <v>60000000</v>
      </c>
      <c r="O103">
        <f t="shared" si="6"/>
        <v>53421269.579554826</v>
      </c>
    </row>
    <row r="104" spans="1:15" x14ac:dyDescent="0.35">
      <c r="A104" s="7">
        <v>102</v>
      </c>
      <c r="B104" t="s">
        <v>995</v>
      </c>
      <c r="C104">
        <v>52102403.188011341</v>
      </c>
      <c r="D104">
        <v>4000000000</v>
      </c>
      <c r="E104">
        <v>134</v>
      </c>
      <c r="F104">
        <v>81</v>
      </c>
      <c r="G104">
        <f t="shared" si="4"/>
        <v>0</v>
      </c>
      <c r="H104">
        <v>0</v>
      </c>
      <c r="I104">
        <v>6125</v>
      </c>
      <c r="J104">
        <v>60</v>
      </c>
      <c r="K104" t="s">
        <v>991</v>
      </c>
      <c r="L104" s="11">
        <v>46666666</v>
      </c>
      <c r="M104">
        <f t="shared" si="5"/>
        <v>0</v>
      </c>
      <c r="N104" s="13">
        <v>46666666.666666597</v>
      </c>
      <c r="O104">
        <f t="shared" si="6"/>
        <v>52897959.183673471</v>
      </c>
    </row>
    <row r="105" spans="1:15" x14ac:dyDescent="0.35">
      <c r="A105" s="7">
        <v>103</v>
      </c>
      <c r="B105" t="s">
        <v>996</v>
      </c>
      <c r="C105">
        <v>52097716.830252752</v>
      </c>
      <c r="D105">
        <v>4000000000</v>
      </c>
      <c r="E105">
        <v>134</v>
      </c>
      <c r="F105">
        <v>83</v>
      </c>
      <c r="G105">
        <f t="shared" si="4"/>
        <v>2</v>
      </c>
      <c r="H105">
        <v>0</v>
      </c>
      <c r="I105">
        <v>6185</v>
      </c>
      <c r="J105">
        <v>60</v>
      </c>
      <c r="K105" t="s">
        <v>108</v>
      </c>
      <c r="L105" s="11">
        <v>46666666</v>
      </c>
      <c r="M105">
        <f t="shared" si="5"/>
        <v>133333333.33333333</v>
      </c>
      <c r="N105" s="13">
        <v>46666666.666666597</v>
      </c>
      <c r="O105">
        <f t="shared" si="6"/>
        <v>53678253.839935325</v>
      </c>
    </row>
    <row r="106" spans="1:15" x14ac:dyDescent="0.35">
      <c r="A106" s="7">
        <v>104</v>
      </c>
      <c r="B106" t="s">
        <v>997</v>
      </c>
      <c r="C106">
        <v>52099281.696438357</v>
      </c>
      <c r="D106">
        <v>4000000000</v>
      </c>
      <c r="E106">
        <v>134</v>
      </c>
      <c r="F106">
        <v>84</v>
      </c>
      <c r="G106">
        <f t="shared" si="4"/>
        <v>1</v>
      </c>
      <c r="H106">
        <v>0</v>
      </c>
      <c r="I106">
        <v>6245</v>
      </c>
      <c r="J106">
        <v>60</v>
      </c>
      <c r="K106" t="s">
        <v>993</v>
      </c>
      <c r="L106" s="11">
        <v>46666666</v>
      </c>
      <c r="M106">
        <f t="shared" si="5"/>
        <v>66666666.666666664</v>
      </c>
      <c r="N106" s="13">
        <v>46666666.666666597</v>
      </c>
      <c r="O106">
        <f t="shared" si="6"/>
        <v>53803042.433947161</v>
      </c>
    </row>
    <row r="107" spans="1:15" x14ac:dyDescent="0.35">
      <c r="A107" s="7">
        <v>105</v>
      </c>
      <c r="B107" t="s">
        <v>998</v>
      </c>
      <c r="C107">
        <v>52103965.806902528</v>
      </c>
      <c r="D107">
        <v>4000000000</v>
      </c>
      <c r="E107">
        <v>134</v>
      </c>
      <c r="F107">
        <v>84</v>
      </c>
      <c r="G107">
        <f t="shared" si="4"/>
        <v>0</v>
      </c>
      <c r="H107">
        <v>0</v>
      </c>
      <c r="I107">
        <v>6305</v>
      </c>
      <c r="J107">
        <v>60</v>
      </c>
      <c r="K107" t="s">
        <v>993</v>
      </c>
      <c r="L107" s="11">
        <v>46666666</v>
      </c>
      <c r="M107">
        <f t="shared" si="5"/>
        <v>0</v>
      </c>
      <c r="N107" s="13">
        <v>46666666.666666597</v>
      </c>
      <c r="O107">
        <f t="shared" si="6"/>
        <v>53291038.858049169</v>
      </c>
    </row>
    <row r="108" spans="1:15" x14ac:dyDescent="0.35">
      <c r="A108" s="7">
        <v>106</v>
      </c>
      <c r="B108" t="s">
        <v>999</v>
      </c>
      <c r="C108">
        <v>52100841.318577647</v>
      </c>
      <c r="D108">
        <v>4000000000</v>
      </c>
      <c r="E108">
        <v>134</v>
      </c>
      <c r="F108">
        <v>84</v>
      </c>
      <c r="G108">
        <f t="shared" si="4"/>
        <v>0</v>
      </c>
      <c r="H108">
        <v>0</v>
      </c>
      <c r="I108">
        <v>6365</v>
      </c>
      <c r="J108">
        <v>60</v>
      </c>
      <c r="K108" t="s">
        <v>101</v>
      </c>
      <c r="L108" s="11">
        <v>46666666</v>
      </c>
      <c r="M108">
        <f t="shared" si="5"/>
        <v>0</v>
      </c>
      <c r="N108" s="13">
        <v>46666666.666666597</v>
      </c>
      <c r="O108">
        <f t="shared" si="6"/>
        <v>52788688.138256088</v>
      </c>
    </row>
    <row r="109" spans="1:15" x14ac:dyDescent="0.35">
      <c r="A109" s="7">
        <v>107</v>
      </c>
      <c r="B109" t="s">
        <v>1000</v>
      </c>
      <c r="C109">
        <v>52102403.937468842</v>
      </c>
      <c r="D109">
        <v>4000000000</v>
      </c>
      <c r="E109">
        <v>134</v>
      </c>
      <c r="F109">
        <v>85</v>
      </c>
      <c r="G109">
        <f t="shared" si="4"/>
        <v>1</v>
      </c>
      <c r="H109">
        <v>0</v>
      </c>
      <c r="I109">
        <v>6425</v>
      </c>
      <c r="J109">
        <v>60</v>
      </c>
      <c r="K109" t="s">
        <v>766</v>
      </c>
      <c r="L109" s="11">
        <v>46666666</v>
      </c>
      <c r="M109">
        <f t="shared" si="5"/>
        <v>66666666.666666664</v>
      </c>
      <c r="N109" s="13">
        <v>46666666.666666597</v>
      </c>
      <c r="O109">
        <f t="shared" si="6"/>
        <v>52918287.937743187</v>
      </c>
    </row>
    <row r="110" spans="1:15" x14ac:dyDescent="0.35">
      <c r="A110" s="7">
        <v>108</v>
      </c>
      <c r="B110" t="s">
        <v>1001</v>
      </c>
      <c r="C110">
        <v>52099278.699686453</v>
      </c>
      <c r="D110">
        <v>4000000000</v>
      </c>
      <c r="E110">
        <v>134</v>
      </c>
      <c r="F110">
        <v>87</v>
      </c>
      <c r="G110">
        <f t="shared" si="4"/>
        <v>2</v>
      </c>
      <c r="H110">
        <v>0</v>
      </c>
      <c r="I110">
        <v>6485</v>
      </c>
      <c r="J110">
        <v>60</v>
      </c>
      <c r="K110" t="s">
        <v>429</v>
      </c>
      <c r="L110" s="11">
        <v>46666666</v>
      </c>
      <c r="M110">
        <f t="shared" si="5"/>
        <v>133333333.33333333</v>
      </c>
      <c r="N110" s="13">
        <v>46666666.666666597</v>
      </c>
      <c r="O110">
        <f t="shared" si="6"/>
        <v>53662297.609868929</v>
      </c>
    </row>
    <row r="111" spans="1:15" x14ac:dyDescent="0.35">
      <c r="A111" s="7">
        <v>109</v>
      </c>
      <c r="B111" t="s">
        <v>1002</v>
      </c>
      <c r="C111">
        <v>52100840.569120139</v>
      </c>
      <c r="D111">
        <v>4000000000</v>
      </c>
      <c r="E111">
        <v>134</v>
      </c>
      <c r="F111">
        <v>89</v>
      </c>
      <c r="G111">
        <f t="shared" si="4"/>
        <v>2</v>
      </c>
      <c r="H111">
        <v>0</v>
      </c>
      <c r="I111">
        <v>6545</v>
      </c>
      <c r="J111">
        <v>60</v>
      </c>
      <c r="K111" t="s">
        <v>14</v>
      </c>
      <c r="L111" s="11">
        <v>46666666</v>
      </c>
      <c r="M111">
        <f t="shared" si="5"/>
        <v>133333333.33333333</v>
      </c>
      <c r="N111" s="13">
        <v>46666666.666666597</v>
      </c>
      <c r="O111">
        <f t="shared" si="6"/>
        <v>54392666.157372043</v>
      </c>
    </row>
    <row r="112" spans="1:15" x14ac:dyDescent="0.35">
      <c r="A112" s="7">
        <v>110</v>
      </c>
      <c r="B112" t="s">
        <v>1003</v>
      </c>
      <c r="C112">
        <v>52099279.449143954</v>
      </c>
      <c r="D112">
        <v>4000000000</v>
      </c>
      <c r="E112">
        <v>134</v>
      </c>
      <c r="F112">
        <v>90</v>
      </c>
      <c r="G112">
        <f t="shared" si="4"/>
        <v>1</v>
      </c>
      <c r="H112">
        <v>0</v>
      </c>
      <c r="I112">
        <v>6605</v>
      </c>
      <c r="J112">
        <v>60</v>
      </c>
      <c r="K112" t="s">
        <v>20</v>
      </c>
      <c r="L112" s="11">
        <v>46666666</v>
      </c>
      <c r="M112">
        <f t="shared" si="5"/>
        <v>66666666.666666664</v>
      </c>
      <c r="N112" s="13">
        <v>46666666.666666597</v>
      </c>
      <c r="O112">
        <f t="shared" si="6"/>
        <v>54504163.512490541</v>
      </c>
    </row>
    <row r="113" spans="1:15" x14ac:dyDescent="0.35">
      <c r="A113" s="7">
        <v>111</v>
      </c>
      <c r="B113" t="s">
        <v>1004</v>
      </c>
      <c r="C113">
        <v>52105527.676336229</v>
      </c>
      <c r="D113">
        <v>4000000000</v>
      </c>
      <c r="E113">
        <v>134</v>
      </c>
      <c r="F113">
        <v>91</v>
      </c>
      <c r="G113">
        <f t="shared" si="4"/>
        <v>1</v>
      </c>
      <c r="H113">
        <v>0</v>
      </c>
      <c r="I113">
        <v>6665</v>
      </c>
      <c r="J113">
        <v>60</v>
      </c>
      <c r="K113" t="s">
        <v>1005</v>
      </c>
      <c r="L113" s="11">
        <v>46666666</v>
      </c>
      <c r="M113">
        <f t="shared" si="5"/>
        <v>66666666.666666664</v>
      </c>
      <c r="N113" s="13">
        <v>46666666.666666597</v>
      </c>
      <c r="O113">
        <f t="shared" si="6"/>
        <v>54613653.413353339</v>
      </c>
    </row>
    <row r="114" spans="1:15" x14ac:dyDescent="0.35">
      <c r="A114" s="7">
        <v>112</v>
      </c>
      <c r="B114" t="s">
        <v>1006</v>
      </c>
      <c r="C114">
        <v>52099278.699686453</v>
      </c>
      <c r="D114">
        <v>4000000000</v>
      </c>
      <c r="E114">
        <v>134</v>
      </c>
      <c r="F114">
        <v>91</v>
      </c>
      <c r="G114">
        <f t="shared" si="4"/>
        <v>0</v>
      </c>
      <c r="H114">
        <v>0</v>
      </c>
      <c r="I114">
        <v>6725</v>
      </c>
      <c r="J114">
        <v>60</v>
      </c>
      <c r="K114" t="s">
        <v>24</v>
      </c>
      <c r="L114" s="11">
        <v>66666666</v>
      </c>
      <c r="M114">
        <f t="shared" si="5"/>
        <v>0</v>
      </c>
      <c r="N114" s="13">
        <v>66666666.666666597</v>
      </c>
      <c r="O114">
        <f t="shared" si="6"/>
        <v>54126394.052044608</v>
      </c>
    </row>
    <row r="115" spans="1:15" x14ac:dyDescent="0.35">
      <c r="A115" s="7">
        <v>113</v>
      </c>
      <c r="B115" t="s">
        <v>1007</v>
      </c>
      <c r="C115">
        <v>52100840.569120139</v>
      </c>
      <c r="D115">
        <v>4000000000</v>
      </c>
      <c r="E115">
        <v>134</v>
      </c>
      <c r="F115">
        <v>92</v>
      </c>
      <c r="G115">
        <f t="shared" si="4"/>
        <v>1</v>
      </c>
      <c r="H115">
        <v>0</v>
      </c>
      <c r="I115">
        <v>6785</v>
      </c>
      <c r="J115">
        <v>60</v>
      </c>
      <c r="K115" t="s">
        <v>14</v>
      </c>
      <c r="L115" s="11">
        <v>66666666</v>
      </c>
      <c r="M115">
        <f t="shared" si="5"/>
        <v>66666666.666666664</v>
      </c>
      <c r="N115" s="13">
        <v>66666666.666666597</v>
      </c>
      <c r="O115">
        <f t="shared" si="6"/>
        <v>54237288.135593221</v>
      </c>
    </row>
    <row r="116" spans="1:15" x14ac:dyDescent="0.35">
      <c r="A116" s="7">
        <v>114</v>
      </c>
      <c r="B116" t="s">
        <v>1008</v>
      </c>
      <c r="C116">
        <v>52099279.449143954</v>
      </c>
      <c r="D116">
        <v>4000000000</v>
      </c>
      <c r="E116">
        <v>134</v>
      </c>
      <c r="F116">
        <v>93</v>
      </c>
      <c r="G116">
        <f t="shared" si="4"/>
        <v>1</v>
      </c>
      <c r="H116">
        <v>0</v>
      </c>
      <c r="I116">
        <v>6845</v>
      </c>
      <c r="J116">
        <v>60</v>
      </c>
      <c r="K116" t="s">
        <v>29</v>
      </c>
      <c r="L116" s="11">
        <v>66666666</v>
      </c>
      <c r="M116">
        <f t="shared" si="5"/>
        <v>66666666.666666664</v>
      </c>
      <c r="N116" s="13">
        <v>66666666.666666597</v>
      </c>
      <c r="O116">
        <f t="shared" si="6"/>
        <v>54346238.130021915</v>
      </c>
    </row>
    <row r="117" spans="1:15" x14ac:dyDescent="0.35">
      <c r="A117" s="7">
        <v>115</v>
      </c>
      <c r="B117" t="s">
        <v>1009</v>
      </c>
      <c r="C117">
        <v>52102403.937468842</v>
      </c>
      <c r="D117">
        <v>4000000000</v>
      </c>
      <c r="E117">
        <v>134</v>
      </c>
      <c r="F117">
        <v>94</v>
      </c>
      <c r="G117">
        <f t="shared" si="4"/>
        <v>1</v>
      </c>
      <c r="H117">
        <v>0</v>
      </c>
      <c r="I117">
        <v>6905</v>
      </c>
      <c r="J117">
        <v>60</v>
      </c>
      <c r="K117" t="s">
        <v>659</v>
      </c>
      <c r="L117" s="11">
        <v>66666666</v>
      </c>
      <c r="M117">
        <f t="shared" si="5"/>
        <v>66666666.666666664</v>
      </c>
      <c r="N117" s="13">
        <v>66666666.666666597</v>
      </c>
      <c r="O117">
        <f t="shared" si="6"/>
        <v>54453294.713975377</v>
      </c>
    </row>
    <row r="118" spans="1:15" x14ac:dyDescent="0.35">
      <c r="A118" s="7">
        <v>116</v>
      </c>
      <c r="B118" t="s">
        <v>1010</v>
      </c>
      <c r="C118">
        <v>52103965.057445027</v>
      </c>
      <c r="D118">
        <v>4000000000</v>
      </c>
      <c r="E118">
        <v>134</v>
      </c>
      <c r="F118">
        <v>94</v>
      </c>
      <c r="G118">
        <f t="shared" si="4"/>
        <v>0</v>
      </c>
      <c r="H118">
        <v>0</v>
      </c>
      <c r="I118">
        <v>6965</v>
      </c>
      <c r="J118">
        <v>60</v>
      </c>
      <c r="K118" t="s">
        <v>29</v>
      </c>
      <c r="L118" s="11">
        <v>66666666</v>
      </c>
      <c r="M118">
        <f t="shared" si="5"/>
        <v>0</v>
      </c>
      <c r="N118" s="13">
        <v>66666666.666666597</v>
      </c>
      <c r="O118">
        <f t="shared" si="6"/>
        <v>53984206.748025842</v>
      </c>
    </row>
    <row r="119" spans="1:15" x14ac:dyDescent="0.35">
      <c r="A119" s="7">
        <v>117</v>
      </c>
      <c r="B119" t="s">
        <v>1011</v>
      </c>
      <c r="C119">
        <v>52105528.425793722</v>
      </c>
      <c r="D119">
        <v>4000000000</v>
      </c>
      <c r="E119">
        <v>134</v>
      </c>
      <c r="F119">
        <v>95</v>
      </c>
      <c r="G119">
        <f t="shared" si="4"/>
        <v>1</v>
      </c>
      <c r="H119">
        <v>0</v>
      </c>
      <c r="I119">
        <v>7025</v>
      </c>
      <c r="J119">
        <v>60</v>
      </c>
      <c r="K119" t="s">
        <v>1012</v>
      </c>
      <c r="L119" s="11">
        <v>66666666</v>
      </c>
      <c r="M119">
        <f t="shared" si="5"/>
        <v>66666666.666666664</v>
      </c>
      <c r="N119" s="13">
        <v>66666666.666666597</v>
      </c>
      <c r="O119">
        <f t="shared" si="6"/>
        <v>54092526.690391459</v>
      </c>
    </row>
    <row r="120" spans="1:15" x14ac:dyDescent="0.35">
      <c r="A120" s="7">
        <v>118</v>
      </c>
      <c r="B120" t="s">
        <v>1013</v>
      </c>
      <c r="C120">
        <v>52097716.830252752</v>
      </c>
      <c r="D120">
        <v>4000000000</v>
      </c>
      <c r="E120">
        <v>134</v>
      </c>
      <c r="F120">
        <v>97</v>
      </c>
      <c r="G120">
        <f t="shared" si="4"/>
        <v>2</v>
      </c>
      <c r="H120">
        <v>0</v>
      </c>
      <c r="I120">
        <v>7085</v>
      </c>
      <c r="J120">
        <v>60</v>
      </c>
      <c r="K120" t="s">
        <v>29</v>
      </c>
      <c r="L120" s="11">
        <v>66666666</v>
      </c>
      <c r="M120">
        <f t="shared" si="5"/>
        <v>133333333.33333333</v>
      </c>
      <c r="N120" s="13">
        <v>66666666.666666597</v>
      </c>
      <c r="O120">
        <f t="shared" si="6"/>
        <v>54763585.038814396</v>
      </c>
    </row>
    <row r="121" spans="1:15" x14ac:dyDescent="0.35">
      <c r="A121" s="7">
        <v>119</v>
      </c>
      <c r="B121" t="s">
        <v>1014</v>
      </c>
      <c r="C121">
        <v>52097716.830252752</v>
      </c>
      <c r="D121">
        <v>4000000000</v>
      </c>
      <c r="E121">
        <v>134</v>
      </c>
      <c r="F121">
        <v>98</v>
      </c>
      <c r="G121">
        <f t="shared" si="4"/>
        <v>1</v>
      </c>
      <c r="H121">
        <v>0</v>
      </c>
      <c r="I121">
        <v>7145</v>
      </c>
      <c r="J121">
        <v>60</v>
      </c>
      <c r="K121" t="s">
        <v>1015</v>
      </c>
      <c r="L121" s="11">
        <v>66666666</v>
      </c>
      <c r="M121">
        <f t="shared" si="5"/>
        <v>66666666.666666664</v>
      </c>
      <c r="N121" s="13">
        <v>66666666.666666597</v>
      </c>
      <c r="O121">
        <f t="shared" si="6"/>
        <v>54863540.937718682</v>
      </c>
    </row>
    <row r="122" spans="1:15" x14ac:dyDescent="0.35">
      <c r="A122" s="7">
        <v>120</v>
      </c>
      <c r="B122" t="s">
        <v>1016</v>
      </c>
      <c r="C122">
        <v>52099280.198601447</v>
      </c>
      <c r="D122">
        <v>4000000000</v>
      </c>
      <c r="E122">
        <v>134</v>
      </c>
      <c r="F122">
        <v>98</v>
      </c>
      <c r="G122">
        <f t="shared" si="4"/>
        <v>0</v>
      </c>
      <c r="H122">
        <v>0</v>
      </c>
      <c r="I122">
        <v>7205</v>
      </c>
      <c r="J122">
        <v>60</v>
      </c>
      <c r="K122" t="s">
        <v>1015</v>
      </c>
      <c r="L122" s="11">
        <v>66666666</v>
      </c>
      <c r="M122">
        <f t="shared" si="5"/>
        <v>0</v>
      </c>
      <c r="N122" s="13">
        <v>66666666.666666597</v>
      </c>
      <c r="O122">
        <f t="shared" si="6"/>
        <v>54406662.040249825</v>
      </c>
    </row>
    <row r="123" spans="1:15" x14ac:dyDescent="0.35">
      <c r="A123" s="7">
        <v>121</v>
      </c>
      <c r="B123" t="s">
        <v>1017</v>
      </c>
      <c r="C123">
        <v>52100840.569120146</v>
      </c>
      <c r="D123">
        <v>4000000000</v>
      </c>
      <c r="E123">
        <v>134</v>
      </c>
      <c r="F123">
        <v>98</v>
      </c>
      <c r="G123">
        <f t="shared" si="4"/>
        <v>0</v>
      </c>
      <c r="H123">
        <v>0</v>
      </c>
      <c r="I123">
        <v>7265</v>
      </c>
      <c r="J123">
        <v>60</v>
      </c>
      <c r="K123" t="s">
        <v>659</v>
      </c>
      <c r="L123" s="11">
        <v>66666666</v>
      </c>
      <c r="M123">
        <f t="shared" si="5"/>
        <v>0</v>
      </c>
      <c r="N123" s="13">
        <v>66666666.666666597</v>
      </c>
      <c r="O123">
        <f t="shared" si="6"/>
        <v>53957329.662766688</v>
      </c>
    </row>
    <row r="124" spans="1:15" x14ac:dyDescent="0.35">
      <c r="A124" s="7">
        <v>122</v>
      </c>
      <c r="B124" t="s">
        <v>1018</v>
      </c>
      <c r="C124">
        <v>52099278.699686453</v>
      </c>
      <c r="D124">
        <v>4000000000</v>
      </c>
      <c r="E124">
        <v>134</v>
      </c>
      <c r="F124">
        <v>99</v>
      </c>
      <c r="G124">
        <f t="shared" si="4"/>
        <v>1</v>
      </c>
      <c r="H124">
        <v>0</v>
      </c>
      <c r="I124">
        <v>7325</v>
      </c>
      <c r="J124">
        <v>60</v>
      </c>
      <c r="K124" t="s">
        <v>24</v>
      </c>
      <c r="L124" s="11">
        <v>46666666</v>
      </c>
      <c r="M124">
        <f t="shared" si="5"/>
        <v>66666666.666666664</v>
      </c>
      <c r="N124" s="13">
        <v>46666666.666666597</v>
      </c>
      <c r="O124">
        <f t="shared" si="6"/>
        <v>54061433.447098978</v>
      </c>
    </row>
    <row r="125" spans="1:15" x14ac:dyDescent="0.35">
      <c r="A125" s="7">
        <v>123</v>
      </c>
      <c r="B125" t="s">
        <v>1019</v>
      </c>
      <c r="C125">
        <v>52099278.699686453</v>
      </c>
      <c r="D125">
        <v>4000000000</v>
      </c>
      <c r="E125">
        <v>134</v>
      </c>
      <c r="F125">
        <v>101</v>
      </c>
      <c r="G125">
        <f t="shared" si="4"/>
        <v>2</v>
      </c>
      <c r="H125">
        <v>0</v>
      </c>
      <c r="I125">
        <v>7385</v>
      </c>
      <c r="J125">
        <v>60</v>
      </c>
      <c r="K125" t="s">
        <v>213</v>
      </c>
      <c r="L125" s="11">
        <v>46666666</v>
      </c>
      <c r="M125">
        <f t="shared" si="5"/>
        <v>133333333.33333333</v>
      </c>
      <c r="N125" s="13">
        <v>46666666.666666597</v>
      </c>
      <c r="O125">
        <f t="shared" si="6"/>
        <v>54705484.089370348</v>
      </c>
    </row>
    <row r="126" spans="1:15" x14ac:dyDescent="0.35">
      <c r="A126" s="7">
        <v>124</v>
      </c>
      <c r="B126" t="s">
        <v>1020</v>
      </c>
      <c r="C126">
        <v>52100842.068035148</v>
      </c>
      <c r="D126">
        <v>4000000000</v>
      </c>
      <c r="E126">
        <v>134</v>
      </c>
      <c r="F126">
        <v>101</v>
      </c>
      <c r="G126">
        <f t="shared" si="4"/>
        <v>0</v>
      </c>
      <c r="H126">
        <v>0</v>
      </c>
      <c r="I126">
        <v>7445</v>
      </c>
      <c r="J126">
        <v>60</v>
      </c>
      <c r="K126" t="s">
        <v>20</v>
      </c>
      <c r="L126" s="11">
        <v>46666666</v>
      </c>
      <c r="M126">
        <f t="shared" si="5"/>
        <v>0</v>
      </c>
      <c r="N126" s="13">
        <v>46666666.666666597</v>
      </c>
      <c r="O126">
        <f t="shared" si="6"/>
        <v>54264607.118871726</v>
      </c>
    </row>
    <row r="127" spans="1:15" x14ac:dyDescent="0.35">
      <c r="A127" s="7">
        <v>125</v>
      </c>
      <c r="B127" t="s">
        <v>1021</v>
      </c>
      <c r="C127">
        <v>52100841.318577647</v>
      </c>
      <c r="D127">
        <v>4000000000</v>
      </c>
      <c r="E127">
        <v>134</v>
      </c>
      <c r="F127">
        <v>101</v>
      </c>
      <c r="G127">
        <f t="shared" si="4"/>
        <v>0</v>
      </c>
      <c r="H127">
        <v>0</v>
      </c>
      <c r="I127">
        <v>7505</v>
      </c>
      <c r="J127">
        <v>60</v>
      </c>
      <c r="K127" t="s">
        <v>1022</v>
      </c>
      <c r="L127" s="11">
        <v>46666666</v>
      </c>
      <c r="M127">
        <f t="shared" si="5"/>
        <v>0</v>
      </c>
      <c r="N127" s="13">
        <v>46666666.666666597</v>
      </c>
      <c r="O127">
        <f t="shared" si="6"/>
        <v>53830779.480346434</v>
      </c>
    </row>
    <row r="128" spans="1:15" x14ac:dyDescent="0.35">
      <c r="A128" s="7">
        <v>126</v>
      </c>
      <c r="B128" t="s">
        <v>1023</v>
      </c>
      <c r="C128">
        <v>52100841.318577647</v>
      </c>
      <c r="D128">
        <v>4000000000</v>
      </c>
      <c r="E128">
        <v>134</v>
      </c>
      <c r="F128">
        <v>101</v>
      </c>
      <c r="G128">
        <f t="shared" si="4"/>
        <v>0</v>
      </c>
      <c r="H128">
        <v>0</v>
      </c>
      <c r="I128">
        <v>7565</v>
      </c>
      <c r="J128">
        <v>60</v>
      </c>
      <c r="K128" t="s">
        <v>1024</v>
      </c>
      <c r="L128" s="11">
        <v>46666666</v>
      </c>
      <c r="M128">
        <f t="shared" si="5"/>
        <v>0</v>
      </c>
      <c r="N128" s="13">
        <v>46666666.666666597</v>
      </c>
      <c r="O128">
        <f t="shared" si="6"/>
        <v>53403833.443489753</v>
      </c>
    </row>
    <row r="129" spans="1:15" x14ac:dyDescent="0.35">
      <c r="A129" s="7">
        <v>127</v>
      </c>
      <c r="B129" t="s">
        <v>1025</v>
      </c>
      <c r="C129">
        <v>52100841.31857764</v>
      </c>
      <c r="D129">
        <v>4000000000</v>
      </c>
      <c r="E129">
        <v>134</v>
      </c>
      <c r="F129">
        <v>101</v>
      </c>
      <c r="G129">
        <f t="shared" si="4"/>
        <v>0</v>
      </c>
      <c r="H129">
        <v>0</v>
      </c>
      <c r="I129">
        <v>7625</v>
      </c>
      <c r="J129">
        <v>60</v>
      </c>
      <c r="K129" t="s">
        <v>1024</v>
      </c>
      <c r="L129" s="11">
        <v>46666666</v>
      </c>
      <c r="M129">
        <f t="shared" si="5"/>
        <v>0</v>
      </c>
      <c r="N129" s="13">
        <v>46666666.666666597</v>
      </c>
      <c r="O129">
        <f t="shared" si="6"/>
        <v>52983606.557377048</v>
      </c>
    </row>
    <row r="130" spans="1:15" x14ac:dyDescent="0.35">
      <c r="A130" s="7">
        <v>128</v>
      </c>
      <c r="B130" t="s">
        <v>1026</v>
      </c>
      <c r="C130">
        <v>52105527.676336229</v>
      </c>
      <c r="D130">
        <v>4000000000</v>
      </c>
      <c r="E130">
        <v>134</v>
      </c>
      <c r="F130">
        <v>104</v>
      </c>
      <c r="G130">
        <f t="shared" si="4"/>
        <v>3</v>
      </c>
      <c r="H130">
        <v>0</v>
      </c>
      <c r="I130">
        <v>7685</v>
      </c>
      <c r="J130">
        <v>60</v>
      </c>
      <c r="K130" t="s">
        <v>41</v>
      </c>
      <c r="L130" s="11">
        <v>46666666</v>
      </c>
      <c r="M130">
        <f t="shared" si="5"/>
        <v>200000000</v>
      </c>
      <c r="N130" s="13">
        <v>46666666.666666597</v>
      </c>
      <c r="O130">
        <f t="shared" si="6"/>
        <v>54131424.853610933</v>
      </c>
    </row>
    <row r="131" spans="1:15" x14ac:dyDescent="0.35">
      <c r="A131" s="7">
        <v>129</v>
      </c>
      <c r="B131" t="s">
        <v>1027</v>
      </c>
      <c r="C131">
        <v>52097716.830252752</v>
      </c>
      <c r="D131">
        <v>4000000000</v>
      </c>
      <c r="E131">
        <v>134</v>
      </c>
      <c r="F131">
        <v>105</v>
      </c>
      <c r="G131">
        <f t="shared" si="4"/>
        <v>1</v>
      </c>
      <c r="H131">
        <v>0</v>
      </c>
      <c r="I131">
        <v>7745</v>
      </c>
      <c r="J131">
        <v>60</v>
      </c>
      <c r="K131" t="s">
        <v>670</v>
      </c>
      <c r="L131" s="11">
        <v>46666666</v>
      </c>
      <c r="M131">
        <f t="shared" si="5"/>
        <v>66666666.666666664</v>
      </c>
      <c r="N131" s="13">
        <v>46666666.666666597</v>
      </c>
      <c r="O131">
        <f t="shared" si="6"/>
        <v>54228534.538411878</v>
      </c>
    </row>
    <row r="132" spans="1:15" x14ac:dyDescent="0.35">
      <c r="A132" s="7">
        <v>130</v>
      </c>
      <c r="B132" t="s">
        <v>1028</v>
      </c>
      <c r="C132">
        <v>52107089.545769908</v>
      </c>
      <c r="D132">
        <v>4000000000</v>
      </c>
      <c r="E132">
        <v>134</v>
      </c>
      <c r="F132">
        <v>106</v>
      </c>
      <c r="G132">
        <f t="shared" ref="G132:G195" si="7">F132-F131</f>
        <v>1</v>
      </c>
      <c r="H132">
        <v>0</v>
      </c>
      <c r="I132">
        <v>7805</v>
      </c>
      <c r="J132">
        <v>60</v>
      </c>
      <c r="K132" t="s">
        <v>452</v>
      </c>
      <c r="L132" s="11">
        <v>46666666</v>
      </c>
      <c r="M132">
        <f t="shared" ref="M132:M195" si="8">(D132*G132)/J132</f>
        <v>66666666.666666664</v>
      </c>
      <c r="N132" s="13">
        <v>46666666.666666597</v>
      </c>
      <c r="O132">
        <f t="shared" ref="O132:O195" si="9">(D132*F132)/I132</f>
        <v>54324151.185137734</v>
      </c>
    </row>
    <row r="133" spans="1:15" x14ac:dyDescent="0.35">
      <c r="A133" s="7">
        <v>131</v>
      </c>
      <c r="B133" t="s">
        <v>1029</v>
      </c>
      <c r="C133">
        <v>52100841.318577647</v>
      </c>
      <c r="D133">
        <v>4000000000</v>
      </c>
      <c r="E133">
        <v>134</v>
      </c>
      <c r="F133">
        <v>107</v>
      </c>
      <c r="G133">
        <f t="shared" si="7"/>
        <v>1</v>
      </c>
      <c r="H133">
        <v>0</v>
      </c>
      <c r="I133">
        <v>7865</v>
      </c>
      <c r="J133">
        <v>60</v>
      </c>
      <c r="K133" t="s">
        <v>550</v>
      </c>
      <c r="L133" s="11">
        <v>46666666</v>
      </c>
      <c r="M133">
        <f t="shared" si="8"/>
        <v>66666666.666666664</v>
      </c>
      <c r="N133" s="13">
        <v>46666666.666666597</v>
      </c>
      <c r="O133">
        <f t="shared" si="9"/>
        <v>54418308.963763513</v>
      </c>
    </row>
    <row r="134" spans="1:15" x14ac:dyDescent="0.35">
      <c r="A134" s="7">
        <v>132</v>
      </c>
      <c r="B134" t="s">
        <v>1030</v>
      </c>
      <c r="C134">
        <v>52093031.97087013</v>
      </c>
      <c r="D134">
        <v>4000000000</v>
      </c>
      <c r="E134">
        <v>134</v>
      </c>
      <c r="F134">
        <v>107</v>
      </c>
      <c r="G134">
        <f t="shared" si="7"/>
        <v>0</v>
      </c>
      <c r="H134">
        <v>0</v>
      </c>
      <c r="I134">
        <v>7925</v>
      </c>
      <c r="J134">
        <v>60</v>
      </c>
      <c r="K134" t="s">
        <v>1031</v>
      </c>
      <c r="L134" s="11">
        <v>53333333</v>
      </c>
      <c r="M134">
        <f t="shared" si="8"/>
        <v>0</v>
      </c>
      <c r="N134" s="13">
        <v>60000000</v>
      </c>
      <c r="O134">
        <f t="shared" si="9"/>
        <v>54006309.148264982</v>
      </c>
    </row>
    <row r="135" spans="1:15" x14ac:dyDescent="0.35">
      <c r="A135" s="7">
        <v>133</v>
      </c>
      <c r="B135" t="s">
        <v>1032</v>
      </c>
      <c r="C135">
        <v>52096154.960819073</v>
      </c>
      <c r="D135">
        <v>4000000000</v>
      </c>
      <c r="E135">
        <v>134</v>
      </c>
      <c r="F135">
        <v>107</v>
      </c>
      <c r="G135">
        <f t="shared" si="7"/>
        <v>0</v>
      </c>
      <c r="H135">
        <v>0</v>
      </c>
      <c r="I135">
        <v>7985</v>
      </c>
      <c r="J135">
        <v>60</v>
      </c>
      <c r="K135" t="s">
        <v>41</v>
      </c>
      <c r="L135" s="11">
        <v>53333333</v>
      </c>
      <c r="M135">
        <f t="shared" si="8"/>
        <v>0</v>
      </c>
      <c r="N135" s="13">
        <v>60000000</v>
      </c>
      <c r="O135">
        <f t="shared" si="9"/>
        <v>53600500.939261116</v>
      </c>
    </row>
    <row r="136" spans="1:15" x14ac:dyDescent="0.35">
      <c r="A136" s="7">
        <v>134</v>
      </c>
      <c r="B136" t="s">
        <v>1033</v>
      </c>
      <c r="C136">
        <v>52099278.699686453</v>
      </c>
      <c r="D136">
        <v>4000000000</v>
      </c>
      <c r="E136">
        <v>134</v>
      </c>
      <c r="F136">
        <v>109</v>
      </c>
      <c r="G136">
        <f t="shared" si="7"/>
        <v>2</v>
      </c>
      <c r="H136">
        <v>0</v>
      </c>
      <c r="I136">
        <v>8045</v>
      </c>
      <c r="J136">
        <v>60</v>
      </c>
      <c r="K136" t="s">
        <v>20</v>
      </c>
      <c r="L136" s="11">
        <v>53333333</v>
      </c>
      <c r="M136">
        <f t="shared" si="8"/>
        <v>133333333.33333333</v>
      </c>
      <c r="N136" s="13">
        <v>60000000</v>
      </c>
      <c r="O136">
        <f t="shared" si="9"/>
        <v>54195152.268489748</v>
      </c>
    </row>
    <row r="137" spans="1:15" x14ac:dyDescent="0.35">
      <c r="A137" s="7">
        <v>135</v>
      </c>
      <c r="B137" t="s">
        <v>1034</v>
      </c>
      <c r="C137">
        <v>52097716.830252759</v>
      </c>
      <c r="D137">
        <v>4000000000</v>
      </c>
      <c r="E137">
        <v>134</v>
      </c>
      <c r="F137">
        <v>110</v>
      </c>
      <c r="G137">
        <f t="shared" si="7"/>
        <v>1</v>
      </c>
      <c r="H137">
        <v>0</v>
      </c>
      <c r="I137">
        <v>8105</v>
      </c>
      <c r="J137">
        <v>60</v>
      </c>
      <c r="K137" t="s">
        <v>1035</v>
      </c>
      <c r="L137" s="11">
        <v>53333333</v>
      </c>
      <c r="M137">
        <f t="shared" si="8"/>
        <v>66666666.666666664</v>
      </c>
      <c r="N137" s="13">
        <v>60000000</v>
      </c>
      <c r="O137">
        <f t="shared" si="9"/>
        <v>54287476.866132021</v>
      </c>
    </row>
    <row r="138" spans="1:15" x14ac:dyDescent="0.35">
      <c r="A138" s="7">
        <v>136</v>
      </c>
      <c r="B138" t="s">
        <v>1036</v>
      </c>
      <c r="C138">
        <v>52093031.221951678</v>
      </c>
      <c r="D138">
        <v>4000000000</v>
      </c>
      <c r="E138">
        <v>134</v>
      </c>
      <c r="F138">
        <v>112</v>
      </c>
      <c r="G138">
        <f t="shared" si="7"/>
        <v>2</v>
      </c>
      <c r="H138">
        <v>0</v>
      </c>
      <c r="I138">
        <v>8165</v>
      </c>
      <c r="J138">
        <v>60</v>
      </c>
      <c r="K138" t="s">
        <v>683</v>
      </c>
      <c r="L138" s="11">
        <v>53333333</v>
      </c>
      <c r="M138">
        <f t="shared" si="8"/>
        <v>133333333.33333333</v>
      </c>
      <c r="N138" s="13">
        <v>60000000</v>
      </c>
      <c r="O138">
        <f t="shared" si="9"/>
        <v>54868340.477648497</v>
      </c>
    </row>
    <row r="139" spans="1:15" x14ac:dyDescent="0.35">
      <c r="A139" s="7">
        <v>137</v>
      </c>
      <c r="B139" t="s">
        <v>1037</v>
      </c>
      <c r="C139">
        <v>52093031.221951678</v>
      </c>
      <c r="D139">
        <v>4000000000</v>
      </c>
      <c r="E139">
        <v>134</v>
      </c>
      <c r="F139">
        <v>112</v>
      </c>
      <c r="G139">
        <f t="shared" si="7"/>
        <v>0</v>
      </c>
      <c r="H139">
        <v>0</v>
      </c>
      <c r="I139">
        <v>8225</v>
      </c>
      <c r="J139">
        <v>60</v>
      </c>
      <c r="K139" t="s">
        <v>683</v>
      </c>
      <c r="L139" s="11">
        <v>53333333</v>
      </c>
      <c r="M139">
        <f t="shared" si="8"/>
        <v>0</v>
      </c>
      <c r="N139" s="13">
        <v>60000000</v>
      </c>
      <c r="O139">
        <f t="shared" si="9"/>
        <v>54468085.106382981</v>
      </c>
    </row>
    <row r="140" spans="1:15" x14ac:dyDescent="0.35">
      <c r="A140" s="7">
        <v>138</v>
      </c>
      <c r="B140" t="s">
        <v>1038</v>
      </c>
      <c r="C140">
        <v>52099279.449143954</v>
      </c>
      <c r="D140">
        <v>4000000000</v>
      </c>
      <c r="E140">
        <v>134</v>
      </c>
      <c r="F140">
        <v>112</v>
      </c>
      <c r="G140">
        <f t="shared" si="7"/>
        <v>0</v>
      </c>
      <c r="H140">
        <v>0</v>
      </c>
      <c r="I140">
        <v>8285</v>
      </c>
      <c r="J140">
        <v>60</v>
      </c>
      <c r="K140" t="s">
        <v>1039</v>
      </c>
      <c r="L140" s="11">
        <v>53333333</v>
      </c>
      <c r="M140">
        <f t="shared" si="8"/>
        <v>0</v>
      </c>
      <c r="N140" s="13">
        <v>60000000</v>
      </c>
      <c r="O140">
        <f t="shared" si="9"/>
        <v>54073627.03681352</v>
      </c>
    </row>
    <row r="141" spans="1:15" x14ac:dyDescent="0.35">
      <c r="A141" s="7">
        <v>139</v>
      </c>
      <c r="B141" t="s">
        <v>1040</v>
      </c>
      <c r="C141">
        <v>52093031.970870122</v>
      </c>
      <c r="D141">
        <v>4000000000</v>
      </c>
      <c r="E141">
        <v>134</v>
      </c>
      <c r="F141">
        <v>114</v>
      </c>
      <c r="G141">
        <f t="shared" si="7"/>
        <v>2</v>
      </c>
      <c r="H141">
        <v>0</v>
      </c>
      <c r="I141">
        <v>8345</v>
      </c>
      <c r="J141">
        <v>60</v>
      </c>
      <c r="K141" t="s">
        <v>1041</v>
      </c>
      <c r="L141" s="11">
        <v>53333333</v>
      </c>
      <c r="M141">
        <f t="shared" si="8"/>
        <v>133333333.33333333</v>
      </c>
      <c r="N141" s="13">
        <v>60000000</v>
      </c>
      <c r="O141">
        <f t="shared" si="9"/>
        <v>54643499.101258241</v>
      </c>
    </row>
    <row r="142" spans="1:15" x14ac:dyDescent="0.35">
      <c r="A142" s="7">
        <v>140</v>
      </c>
      <c r="B142" t="s">
        <v>1042</v>
      </c>
      <c r="C142">
        <v>52096154.960819073</v>
      </c>
      <c r="D142">
        <v>4000000000</v>
      </c>
      <c r="E142">
        <v>134</v>
      </c>
      <c r="F142">
        <v>114</v>
      </c>
      <c r="G142">
        <f t="shared" si="7"/>
        <v>0</v>
      </c>
      <c r="H142">
        <v>0</v>
      </c>
      <c r="I142">
        <v>8405</v>
      </c>
      <c r="J142">
        <v>60</v>
      </c>
      <c r="K142" t="s">
        <v>29</v>
      </c>
      <c r="L142" s="11">
        <v>53333333</v>
      </c>
      <c r="M142">
        <f t="shared" si="8"/>
        <v>0</v>
      </c>
      <c r="N142" s="13">
        <v>60000000</v>
      </c>
      <c r="O142">
        <f t="shared" si="9"/>
        <v>54253420.582986318</v>
      </c>
    </row>
    <row r="143" spans="1:15" x14ac:dyDescent="0.35">
      <c r="A143" s="7">
        <v>141</v>
      </c>
      <c r="B143" t="s">
        <v>1043</v>
      </c>
      <c r="C143">
        <v>52097716.830252759</v>
      </c>
      <c r="D143">
        <v>4000000000</v>
      </c>
      <c r="E143">
        <v>136</v>
      </c>
      <c r="F143">
        <v>114</v>
      </c>
      <c r="G143">
        <f t="shared" si="7"/>
        <v>0</v>
      </c>
      <c r="H143">
        <v>0</v>
      </c>
      <c r="I143">
        <v>8465</v>
      </c>
      <c r="J143">
        <v>60</v>
      </c>
      <c r="K143" t="s">
        <v>550</v>
      </c>
      <c r="L143" s="11">
        <v>53333333</v>
      </c>
      <c r="M143">
        <f t="shared" si="8"/>
        <v>0</v>
      </c>
      <c r="N143" s="13">
        <v>60000000</v>
      </c>
      <c r="O143">
        <f t="shared" si="9"/>
        <v>53868871.825162433</v>
      </c>
    </row>
    <row r="144" spans="1:15" x14ac:dyDescent="0.35">
      <c r="A144" s="7">
        <v>142</v>
      </c>
      <c r="B144" t="s">
        <v>1044</v>
      </c>
      <c r="C144">
        <v>52100841.318577647</v>
      </c>
      <c r="D144">
        <v>4000000000</v>
      </c>
      <c r="E144">
        <v>134</v>
      </c>
      <c r="F144">
        <v>114</v>
      </c>
      <c r="G144">
        <f t="shared" si="7"/>
        <v>0</v>
      </c>
      <c r="H144">
        <v>0</v>
      </c>
      <c r="I144">
        <v>8525</v>
      </c>
      <c r="J144">
        <v>60</v>
      </c>
      <c r="K144" t="s">
        <v>550</v>
      </c>
      <c r="L144" s="11">
        <v>53333333</v>
      </c>
      <c r="M144">
        <f t="shared" si="8"/>
        <v>0</v>
      </c>
      <c r="N144" s="13">
        <v>46666666.666666597</v>
      </c>
      <c r="O144">
        <f t="shared" si="9"/>
        <v>53489736.070381232</v>
      </c>
    </row>
    <row r="145" spans="1:15" x14ac:dyDescent="0.35">
      <c r="A145" s="7">
        <v>143</v>
      </c>
      <c r="B145" t="s">
        <v>1045</v>
      </c>
      <c r="C145">
        <v>52107091.044684917</v>
      </c>
      <c r="D145">
        <v>4000000000</v>
      </c>
      <c r="E145">
        <v>134</v>
      </c>
      <c r="F145">
        <v>115</v>
      </c>
      <c r="G145">
        <f t="shared" si="7"/>
        <v>1</v>
      </c>
      <c r="H145">
        <v>0</v>
      </c>
      <c r="I145">
        <v>8585</v>
      </c>
      <c r="J145">
        <v>60</v>
      </c>
      <c r="K145" t="s">
        <v>295</v>
      </c>
      <c r="L145" s="11">
        <v>53333333</v>
      </c>
      <c r="M145">
        <f t="shared" si="8"/>
        <v>66666666.666666664</v>
      </c>
      <c r="N145" s="13">
        <v>46666666.666666597</v>
      </c>
      <c r="O145">
        <f t="shared" si="9"/>
        <v>53581828.771112405</v>
      </c>
    </row>
    <row r="146" spans="1:15" x14ac:dyDescent="0.35">
      <c r="A146" s="7">
        <v>144</v>
      </c>
      <c r="B146" t="s">
        <v>1046</v>
      </c>
      <c r="C146">
        <v>52097716.830252752</v>
      </c>
      <c r="D146">
        <v>4000000000</v>
      </c>
      <c r="E146">
        <v>134</v>
      </c>
      <c r="F146">
        <v>116</v>
      </c>
      <c r="G146">
        <f t="shared" si="7"/>
        <v>1</v>
      </c>
      <c r="H146">
        <v>0</v>
      </c>
      <c r="I146">
        <v>8645</v>
      </c>
      <c r="J146">
        <v>60</v>
      </c>
      <c r="K146" t="s">
        <v>1047</v>
      </c>
      <c r="L146" s="11">
        <v>53333333</v>
      </c>
      <c r="M146">
        <f t="shared" si="8"/>
        <v>66666666.666666664</v>
      </c>
      <c r="N146" s="13">
        <v>46666666.666666597</v>
      </c>
      <c r="O146">
        <f t="shared" si="9"/>
        <v>53672643.146327354</v>
      </c>
    </row>
    <row r="147" spans="1:15" x14ac:dyDescent="0.35">
      <c r="A147" s="7">
        <v>145</v>
      </c>
      <c r="B147" t="s">
        <v>1048</v>
      </c>
      <c r="C147">
        <v>52099279.448604912</v>
      </c>
      <c r="D147">
        <v>4000000000</v>
      </c>
      <c r="E147">
        <v>134</v>
      </c>
      <c r="F147">
        <v>117</v>
      </c>
      <c r="G147">
        <f t="shared" si="7"/>
        <v>1</v>
      </c>
      <c r="H147">
        <v>0</v>
      </c>
      <c r="I147">
        <v>8705</v>
      </c>
      <c r="J147">
        <v>60</v>
      </c>
      <c r="K147" t="s">
        <v>904</v>
      </c>
      <c r="L147" s="11">
        <v>53333333</v>
      </c>
      <c r="M147">
        <f t="shared" si="8"/>
        <v>66666666.666666664</v>
      </c>
      <c r="N147" s="13">
        <v>46666666.666666597</v>
      </c>
      <c r="O147">
        <f t="shared" si="9"/>
        <v>53762205.628948882</v>
      </c>
    </row>
    <row r="148" spans="1:15" x14ac:dyDescent="0.35">
      <c r="A148" s="7">
        <v>146</v>
      </c>
      <c r="B148" t="s">
        <v>1049</v>
      </c>
      <c r="C148">
        <v>52096154.960819073</v>
      </c>
      <c r="D148">
        <v>4000000000</v>
      </c>
      <c r="E148">
        <v>134</v>
      </c>
      <c r="F148">
        <v>119</v>
      </c>
      <c r="G148">
        <f t="shared" si="7"/>
        <v>2</v>
      </c>
      <c r="H148">
        <v>0</v>
      </c>
      <c r="I148">
        <v>8765</v>
      </c>
      <c r="J148">
        <v>60</v>
      </c>
      <c r="K148" t="s">
        <v>29</v>
      </c>
      <c r="L148" s="11">
        <v>53333333</v>
      </c>
      <c r="M148">
        <f t="shared" si="8"/>
        <v>133333333.33333333</v>
      </c>
      <c r="N148" s="13">
        <v>46666666.666666597</v>
      </c>
      <c r="O148">
        <f t="shared" si="9"/>
        <v>54306902.452937819</v>
      </c>
    </row>
    <row r="149" spans="1:15" x14ac:dyDescent="0.35">
      <c r="A149" s="7">
        <v>147</v>
      </c>
      <c r="B149" t="s">
        <v>1050</v>
      </c>
      <c r="C149">
        <v>52100840.569120139</v>
      </c>
      <c r="D149">
        <v>4000000000</v>
      </c>
      <c r="E149">
        <v>134</v>
      </c>
      <c r="F149">
        <v>119</v>
      </c>
      <c r="G149">
        <f t="shared" si="7"/>
        <v>0</v>
      </c>
      <c r="H149">
        <v>0</v>
      </c>
      <c r="I149">
        <v>8825</v>
      </c>
      <c r="J149">
        <v>60</v>
      </c>
      <c r="K149" t="s">
        <v>1047</v>
      </c>
      <c r="L149" s="11">
        <v>53333333</v>
      </c>
      <c r="M149">
        <f t="shared" si="8"/>
        <v>0</v>
      </c>
      <c r="N149" s="13">
        <v>46666666.666666597</v>
      </c>
      <c r="O149">
        <f t="shared" si="9"/>
        <v>53937677.053824365</v>
      </c>
    </row>
    <row r="150" spans="1:15" x14ac:dyDescent="0.35">
      <c r="A150" s="7">
        <v>148</v>
      </c>
      <c r="B150" t="s">
        <v>1051</v>
      </c>
      <c r="C150">
        <v>52102402.43855384</v>
      </c>
      <c r="D150">
        <v>4000000000</v>
      </c>
      <c r="E150">
        <v>134</v>
      </c>
      <c r="F150">
        <v>120</v>
      </c>
      <c r="G150">
        <f t="shared" si="7"/>
        <v>1</v>
      </c>
      <c r="H150">
        <v>0</v>
      </c>
      <c r="I150">
        <v>8885</v>
      </c>
      <c r="J150">
        <v>60</v>
      </c>
      <c r="K150" t="s">
        <v>1047</v>
      </c>
      <c r="L150" s="11">
        <v>53333333</v>
      </c>
      <c r="M150">
        <f t="shared" si="8"/>
        <v>66666666.666666664</v>
      </c>
      <c r="N150" s="13">
        <v>46666666.666666597</v>
      </c>
      <c r="O150">
        <f t="shared" si="9"/>
        <v>54023635.340461455</v>
      </c>
    </row>
    <row r="151" spans="1:15" x14ac:dyDescent="0.35">
      <c r="A151" s="7">
        <v>149</v>
      </c>
      <c r="B151" t="s">
        <v>1052</v>
      </c>
      <c r="C151">
        <v>52099279.449143954</v>
      </c>
      <c r="D151">
        <v>4000000000</v>
      </c>
      <c r="E151">
        <v>134</v>
      </c>
      <c r="F151">
        <v>121</v>
      </c>
      <c r="G151">
        <f t="shared" si="7"/>
        <v>1</v>
      </c>
      <c r="H151">
        <v>0</v>
      </c>
      <c r="I151">
        <v>8945</v>
      </c>
      <c r="J151">
        <v>60</v>
      </c>
      <c r="K151" t="s">
        <v>55</v>
      </c>
      <c r="L151" s="11">
        <v>53333333</v>
      </c>
      <c r="M151">
        <f t="shared" si="8"/>
        <v>66666666.666666664</v>
      </c>
      <c r="N151" s="13">
        <v>46666666.666666597</v>
      </c>
      <c r="O151">
        <f t="shared" si="9"/>
        <v>54108440.469536051</v>
      </c>
    </row>
    <row r="152" spans="1:15" x14ac:dyDescent="0.35">
      <c r="A152" s="7">
        <v>150</v>
      </c>
      <c r="B152" t="s">
        <v>1053</v>
      </c>
      <c r="C152">
        <v>52097716.830252752</v>
      </c>
      <c r="D152">
        <v>4000000000</v>
      </c>
      <c r="E152">
        <v>134</v>
      </c>
      <c r="F152">
        <v>121</v>
      </c>
      <c r="G152">
        <f t="shared" si="7"/>
        <v>0</v>
      </c>
      <c r="H152">
        <v>0</v>
      </c>
      <c r="I152">
        <v>9005</v>
      </c>
      <c r="J152">
        <v>60</v>
      </c>
      <c r="K152" t="s">
        <v>310</v>
      </c>
      <c r="L152" s="11">
        <v>53333333</v>
      </c>
      <c r="M152">
        <f t="shared" si="8"/>
        <v>0</v>
      </c>
      <c r="N152" s="13">
        <v>46666666.666666597</v>
      </c>
      <c r="O152">
        <f t="shared" si="9"/>
        <v>53747917.823431425</v>
      </c>
    </row>
    <row r="153" spans="1:15" x14ac:dyDescent="0.35">
      <c r="A153" s="7">
        <v>151</v>
      </c>
      <c r="B153" t="s">
        <v>1054</v>
      </c>
      <c r="C153">
        <v>52097716.830252752</v>
      </c>
      <c r="D153">
        <v>4000000000</v>
      </c>
      <c r="E153">
        <v>134</v>
      </c>
      <c r="F153">
        <v>122</v>
      </c>
      <c r="G153">
        <f t="shared" si="7"/>
        <v>1</v>
      </c>
      <c r="H153">
        <v>0</v>
      </c>
      <c r="I153">
        <v>9065</v>
      </c>
      <c r="J153">
        <v>60</v>
      </c>
      <c r="K153" t="s">
        <v>414</v>
      </c>
      <c r="L153" s="11">
        <v>53333333</v>
      </c>
      <c r="M153">
        <f t="shared" si="8"/>
        <v>66666666.666666664</v>
      </c>
      <c r="N153" s="13">
        <v>46666666.666666597</v>
      </c>
      <c r="O153">
        <f t="shared" si="9"/>
        <v>53833425.261996694</v>
      </c>
    </row>
    <row r="154" spans="1:15" x14ac:dyDescent="0.35">
      <c r="A154" s="7">
        <v>152</v>
      </c>
      <c r="B154" t="s">
        <v>1055</v>
      </c>
      <c r="C154">
        <v>52100842.068035148</v>
      </c>
      <c r="D154">
        <v>4000000000</v>
      </c>
      <c r="E154">
        <v>134</v>
      </c>
      <c r="F154">
        <v>122</v>
      </c>
      <c r="G154">
        <f t="shared" si="7"/>
        <v>0</v>
      </c>
      <c r="H154">
        <v>0</v>
      </c>
      <c r="I154">
        <v>9125</v>
      </c>
      <c r="J154">
        <v>60</v>
      </c>
      <c r="K154" t="s">
        <v>101</v>
      </c>
      <c r="L154" s="11">
        <v>46666666</v>
      </c>
      <c r="M154">
        <f t="shared" si="8"/>
        <v>0</v>
      </c>
      <c r="N154" s="13">
        <v>53333333.333333299</v>
      </c>
      <c r="O154">
        <f t="shared" si="9"/>
        <v>53479452.05479452</v>
      </c>
    </row>
    <row r="155" spans="1:15" x14ac:dyDescent="0.35">
      <c r="A155" s="7">
        <v>153</v>
      </c>
      <c r="B155" t="s">
        <v>1056</v>
      </c>
      <c r="C155">
        <v>52094593.091385372</v>
      </c>
      <c r="D155">
        <v>4000000000</v>
      </c>
      <c r="E155">
        <v>134</v>
      </c>
      <c r="F155">
        <v>123</v>
      </c>
      <c r="G155">
        <f t="shared" si="7"/>
        <v>1</v>
      </c>
      <c r="H155">
        <v>0</v>
      </c>
      <c r="I155">
        <v>9185</v>
      </c>
      <c r="J155">
        <v>60</v>
      </c>
      <c r="K155" t="s">
        <v>590</v>
      </c>
      <c r="L155" s="11">
        <v>46666666</v>
      </c>
      <c r="M155">
        <f t="shared" si="8"/>
        <v>66666666.666666664</v>
      </c>
      <c r="N155" s="13">
        <v>53333333.333333299</v>
      </c>
      <c r="O155">
        <f t="shared" si="9"/>
        <v>53565596.080566138</v>
      </c>
    </row>
    <row r="156" spans="1:15" x14ac:dyDescent="0.35">
      <c r="A156" s="7">
        <v>154</v>
      </c>
      <c r="B156" t="s">
        <v>1057</v>
      </c>
      <c r="C156">
        <v>52097716.830252759</v>
      </c>
      <c r="D156">
        <v>4000000000</v>
      </c>
      <c r="E156">
        <v>134</v>
      </c>
      <c r="F156">
        <v>125</v>
      </c>
      <c r="G156">
        <f t="shared" si="7"/>
        <v>2</v>
      </c>
      <c r="H156">
        <v>0</v>
      </c>
      <c r="I156">
        <v>9245</v>
      </c>
      <c r="J156">
        <v>60</v>
      </c>
      <c r="K156" t="s">
        <v>401</v>
      </c>
      <c r="L156" s="11">
        <v>46666666</v>
      </c>
      <c r="M156">
        <f t="shared" si="8"/>
        <v>133333333.33333333</v>
      </c>
      <c r="N156" s="13">
        <v>53333333.333333299</v>
      </c>
      <c r="O156">
        <f t="shared" si="9"/>
        <v>54083288.263926446</v>
      </c>
    </row>
    <row r="157" spans="1:15" x14ac:dyDescent="0.35">
      <c r="A157" s="7">
        <v>155</v>
      </c>
      <c r="B157" t="s">
        <v>1058</v>
      </c>
      <c r="C157">
        <v>52096160.201633669</v>
      </c>
      <c r="D157">
        <v>4000000000</v>
      </c>
      <c r="E157">
        <v>134</v>
      </c>
      <c r="F157">
        <v>126</v>
      </c>
      <c r="G157">
        <f t="shared" si="7"/>
        <v>1</v>
      </c>
      <c r="H157">
        <v>0</v>
      </c>
      <c r="I157">
        <v>9305</v>
      </c>
      <c r="J157">
        <v>60</v>
      </c>
      <c r="K157" t="s">
        <v>310</v>
      </c>
      <c r="L157" s="11">
        <v>46666666</v>
      </c>
      <c r="M157">
        <f t="shared" si="8"/>
        <v>66666666.666666664</v>
      </c>
      <c r="N157" s="13">
        <v>53333333.333333299</v>
      </c>
      <c r="O157">
        <f t="shared" si="9"/>
        <v>54164427.727028482</v>
      </c>
    </row>
    <row r="158" spans="1:15" x14ac:dyDescent="0.35">
      <c r="A158" s="7">
        <v>156</v>
      </c>
      <c r="B158" t="s">
        <v>1059</v>
      </c>
      <c r="C158">
        <v>52103967.306357101</v>
      </c>
      <c r="D158">
        <v>4000000000</v>
      </c>
      <c r="E158">
        <v>134</v>
      </c>
      <c r="F158">
        <v>128</v>
      </c>
      <c r="G158">
        <f t="shared" si="7"/>
        <v>2</v>
      </c>
      <c r="H158">
        <v>0</v>
      </c>
      <c r="I158">
        <v>9365</v>
      </c>
      <c r="J158">
        <v>60</v>
      </c>
      <c r="K158" t="s">
        <v>607</v>
      </c>
      <c r="L158" s="11">
        <v>46666666</v>
      </c>
      <c r="M158">
        <f t="shared" si="8"/>
        <v>133333333.33333333</v>
      </c>
      <c r="N158" s="13">
        <v>53333333.333333299</v>
      </c>
      <c r="O158">
        <f t="shared" si="9"/>
        <v>54671649.759743728</v>
      </c>
    </row>
    <row r="159" spans="1:15" x14ac:dyDescent="0.35">
      <c r="A159" s="7">
        <v>157</v>
      </c>
      <c r="B159" t="s">
        <v>1060</v>
      </c>
      <c r="C159">
        <v>52094593.091385372</v>
      </c>
      <c r="D159">
        <v>4000000000</v>
      </c>
      <c r="E159">
        <v>134</v>
      </c>
      <c r="F159">
        <v>128</v>
      </c>
      <c r="G159">
        <f t="shared" si="7"/>
        <v>0</v>
      </c>
      <c r="H159">
        <v>0</v>
      </c>
      <c r="I159">
        <v>9425</v>
      </c>
      <c r="J159">
        <v>60</v>
      </c>
      <c r="K159" t="s">
        <v>63</v>
      </c>
      <c r="L159" s="11">
        <v>46666666</v>
      </c>
      <c r="M159">
        <f t="shared" si="8"/>
        <v>0</v>
      </c>
      <c r="N159" s="13">
        <v>53333333.333333299</v>
      </c>
      <c r="O159">
        <f t="shared" si="9"/>
        <v>54323607.427055702</v>
      </c>
    </row>
    <row r="160" spans="1:15" x14ac:dyDescent="0.35">
      <c r="A160" s="7">
        <v>158</v>
      </c>
      <c r="B160" t="s">
        <v>1061</v>
      </c>
      <c r="C160">
        <v>52096156.459195018</v>
      </c>
      <c r="D160">
        <v>4000000000</v>
      </c>
      <c r="E160">
        <v>134</v>
      </c>
      <c r="F160">
        <v>131</v>
      </c>
      <c r="G160">
        <f t="shared" si="7"/>
        <v>3</v>
      </c>
      <c r="H160">
        <v>0</v>
      </c>
      <c r="I160">
        <v>9485</v>
      </c>
      <c r="J160">
        <v>60</v>
      </c>
      <c r="K160" t="s">
        <v>680</v>
      </c>
      <c r="L160" s="11">
        <v>46666666</v>
      </c>
      <c r="M160">
        <f t="shared" si="8"/>
        <v>200000000</v>
      </c>
      <c r="N160" s="13">
        <v>53333333.333333299</v>
      </c>
      <c r="O160">
        <f t="shared" si="9"/>
        <v>55245123.879810229</v>
      </c>
    </row>
    <row r="161" spans="1:15" x14ac:dyDescent="0.35">
      <c r="A161" s="7">
        <v>159</v>
      </c>
      <c r="B161" t="s">
        <v>1062</v>
      </c>
      <c r="C161">
        <v>52097717.579171203</v>
      </c>
      <c r="D161">
        <v>4000000000</v>
      </c>
      <c r="E161">
        <v>134</v>
      </c>
      <c r="F161">
        <v>131</v>
      </c>
      <c r="G161">
        <f t="shared" si="7"/>
        <v>0</v>
      </c>
      <c r="H161">
        <v>0</v>
      </c>
      <c r="I161">
        <v>9545</v>
      </c>
      <c r="J161">
        <v>60</v>
      </c>
      <c r="K161" t="s">
        <v>81</v>
      </c>
      <c r="L161" s="11">
        <v>46666666</v>
      </c>
      <c r="M161">
        <f t="shared" si="8"/>
        <v>0</v>
      </c>
      <c r="N161" s="13">
        <v>53333333.333333299</v>
      </c>
      <c r="O161">
        <f t="shared" si="9"/>
        <v>54897852.278679937</v>
      </c>
    </row>
    <row r="162" spans="1:15" x14ac:dyDescent="0.35">
      <c r="A162" s="7">
        <v>160</v>
      </c>
      <c r="B162" t="s">
        <v>1063</v>
      </c>
      <c r="C162">
        <v>52100841.318577647</v>
      </c>
      <c r="D162">
        <v>4000000000</v>
      </c>
      <c r="E162">
        <v>134</v>
      </c>
      <c r="F162">
        <v>132</v>
      </c>
      <c r="G162">
        <f t="shared" si="7"/>
        <v>1</v>
      </c>
      <c r="H162">
        <v>0</v>
      </c>
      <c r="I162">
        <v>9605</v>
      </c>
      <c r="J162">
        <v>60</v>
      </c>
      <c r="K162" t="s">
        <v>454</v>
      </c>
      <c r="L162" s="11">
        <v>46666666</v>
      </c>
      <c r="M162">
        <f t="shared" si="8"/>
        <v>66666666.666666664</v>
      </c>
      <c r="N162" s="13">
        <v>53333333.333333299</v>
      </c>
      <c r="O162">
        <f t="shared" si="9"/>
        <v>54971369.078604892</v>
      </c>
    </row>
    <row r="163" spans="1:15" x14ac:dyDescent="0.35">
      <c r="A163" s="7">
        <v>161</v>
      </c>
      <c r="B163" t="s">
        <v>1064</v>
      </c>
      <c r="C163">
        <v>52097716.830252752</v>
      </c>
      <c r="D163">
        <v>4000000000</v>
      </c>
      <c r="E163">
        <v>134</v>
      </c>
      <c r="F163">
        <v>132</v>
      </c>
      <c r="G163">
        <f t="shared" si="7"/>
        <v>0</v>
      </c>
      <c r="H163">
        <v>0</v>
      </c>
      <c r="I163">
        <v>9665</v>
      </c>
      <c r="J163">
        <v>60</v>
      </c>
      <c r="K163" t="s">
        <v>29</v>
      </c>
      <c r="L163" s="11">
        <v>46666666</v>
      </c>
      <c r="M163">
        <f t="shared" si="8"/>
        <v>0</v>
      </c>
      <c r="N163" s="13">
        <v>53333333.333333299</v>
      </c>
      <c r="O163">
        <f t="shared" si="9"/>
        <v>54630108.639420591</v>
      </c>
    </row>
    <row r="164" spans="1:15" x14ac:dyDescent="0.35">
      <c r="A164" s="7">
        <v>162</v>
      </c>
      <c r="B164" t="s">
        <v>1065</v>
      </c>
      <c r="C164">
        <v>52097716.830252759</v>
      </c>
      <c r="D164">
        <v>4000000000</v>
      </c>
      <c r="E164">
        <v>134</v>
      </c>
      <c r="F164">
        <v>134</v>
      </c>
      <c r="G164">
        <f t="shared" si="7"/>
        <v>2</v>
      </c>
      <c r="H164">
        <v>0</v>
      </c>
      <c r="I164">
        <v>9725</v>
      </c>
      <c r="J164">
        <v>60</v>
      </c>
      <c r="K164" t="s">
        <v>1066</v>
      </c>
      <c r="L164" s="11">
        <v>73333333</v>
      </c>
      <c r="M164">
        <f t="shared" si="8"/>
        <v>133333333.33333333</v>
      </c>
      <c r="N164" s="13">
        <v>66666666.666666597</v>
      </c>
      <c r="O164">
        <f t="shared" si="9"/>
        <v>55115681.233933166</v>
      </c>
    </row>
    <row r="165" spans="1:15" x14ac:dyDescent="0.35">
      <c r="A165" s="7">
        <v>163</v>
      </c>
      <c r="B165" t="s">
        <v>1067</v>
      </c>
      <c r="C165">
        <v>52100841.318577647</v>
      </c>
      <c r="D165">
        <v>4000000000</v>
      </c>
      <c r="E165">
        <v>134</v>
      </c>
      <c r="F165">
        <v>135</v>
      </c>
      <c r="G165">
        <f t="shared" si="7"/>
        <v>1</v>
      </c>
      <c r="H165">
        <v>0</v>
      </c>
      <c r="I165">
        <v>9785</v>
      </c>
      <c r="J165">
        <v>60</v>
      </c>
      <c r="K165" t="s">
        <v>1068</v>
      </c>
      <c r="L165" s="11">
        <v>73333333</v>
      </c>
      <c r="M165">
        <f t="shared" si="8"/>
        <v>66666666.666666664</v>
      </c>
      <c r="N165" s="13">
        <v>66666666.666666597</v>
      </c>
      <c r="O165">
        <f t="shared" si="9"/>
        <v>55186509.964230962</v>
      </c>
    </row>
    <row r="166" spans="1:15" x14ac:dyDescent="0.35">
      <c r="A166" s="7">
        <v>164</v>
      </c>
      <c r="B166" t="s">
        <v>1069</v>
      </c>
      <c r="C166">
        <v>52103965.806902528</v>
      </c>
      <c r="D166">
        <v>4000000000</v>
      </c>
      <c r="E166">
        <v>134</v>
      </c>
      <c r="F166">
        <v>136</v>
      </c>
      <c r="G166">
        <f t="shared" si="7"/>
        <v>1</v>
      </c>
      <c r="H166">
        <v>0</v>
      </c>
      <c r="I166">
        <v>9845</v>
      </c>
      <c r="J166">
        <v>60</v>
      </c>
      <c r="K166" t="s">
        <v>144</v>
      </c>
      <c r="L166" s="11">
        <v>73333333</v>
      </c>
      <c r="M166">
        <f t="shared" si="8"/>
        <v>66666666.666666664</v>
      </c>
      <c r="N166" s="13">
        <v>66666666.666666597</v>
      </c>
      <c r="O166">
        <f t="shared" si="9"/>
        <v>55256475.368207209</v>
      </c>
    </row>
    <row r="167" spans="1:15" x14ac:dyDescent="0.35">
      <c r="A167" s="7">
        <v>165</v>
      </c>
      <c r="B167" t="s">
        <v>1070</v>
      </c>
      <c r="C167">
        <v>52103965.057445027</v>
      </c>
      <c r="D167">
        <v>4000000000</v>
      </c>
      <c r="E167">
        <v>134</v>
      </c>
      <c r="F167">
        <v>136</v>
      </c>
      <c r="G167">
        <f t="shared" si="7"/>
        <v>0</v>
      </c>
      <c r="H167">
        <v>0</v>
      </c>
      <c r="I167">
        <v>9905</v>
      </c>
      <c r="J167">
        <v>60</v>
      </c>
      <c r="K167" t="s">
        <v>55</v>
      </c>
      <c r="L167" s="11">
        <v>73333333</v>
      </c>
      <c r="M167">
        <f t="shared" si="8"/>
        <v>0</v>
      </c>
      <c r="N167" s="13">
        <v>66666666.666666597</v>
      </c>
      <c r="O167">
        <f t="shared" si="9"/>
        <v>54921756.688541144</v>
      </c>
    </row>
    <row r="168" spans="1:15" x14ac:dyDescent="0.35">
      <c r="A168" s="7">
        <v>166</v>
      </c>
      <c r="B168" t="s">
        <v>1071</v>
      </c>
      <c r="C168">
        <v>52099278.699686453</v>
      </c>
      <c r="D168">
        <v>4000000000</v>
      </c>
      <c r="E168">
        <v>134</v>
      </c>
      <c r="F168">
        <v>136</v>
      </c>
      <c r="G168">
        <f t="shared" si="7"/>
        <v>0</v>
      </c>
      <c r="H168">
        <v>0</v>
      </c>
      <c r="I168">
        <v>9965</v>
      </c>
      <c r="J168">
        <v>60</v>
      </c>
      <c r="K168" t="s">
        <v>1072</v>
      </c>
      <c r="L168" s="11">
        <v>73333333</v>
      </c>
      <c r="M168">
        <f t="shared" si="8"/>
        <v>0</v>
      </c>
      <c r="N168" s="13">
        <v>66666666.666666597</v>
      </c>
      <c r="O168">
        <f t="shared" si="9"/>
        <v>54591068.74059207</v>
      </c>
    </row>
    <row r="169" spans="1:15" x14ac:dyDescent="0.35">
      <c r="A169" s="7">
        <v>167</v>
      </c>
      <c r="B169" t="s">
        <v>1073</v>
      </c>
      <c r="C169">
        <v>52100841.318577647</v>
      </c>
      <c r="D169">
        <v>4000000000</v>
      </c>
      <c r="E169">
        <v>134</v>
      </c>
      <c r="F169">
        <v>136</v>
      </c>
      <c r="G169">
        <f t="shared" si="7"/>
        <v>0</v>
      </c>
      <c r="H169">
        <v>0</v>
      </c>
      <c r="I169">
        <v>10025</v>
      </c>
      <c r="J169">
        <v>60</v>
      </c>
      <c r="K169" t="s">
        <v>1072</v>
      </c>
      <c r="L169" s="11">
        <v>73333333</v>
      </c>
      <c r="M169">
        <f t="shared" si="8"/>
        <v>0</v>
      </c>
      <c r="N169" s="13">
        <v>66666666.666666597</v>
      </c>
      <c r="O169">
        <f t="shared" si="9"/>
        <v>54264339.152119704</v>
      </c>
    </row>
    <row r="170" spans="1:15" x14ac:dyDescent="0.35">
      <c r="A170" s="7">
        <v>168</v>
      </c>
      <c r="B170" t="s">
        <v>1074</v>
      </c>
      <c r="C170">
        <v>52097717.579710267</v>
      </c>
      <c r="D170">
        <v>4000000000</v>
      </c>
      <c r="E170">
        <v>134</v>
      </c>
      <c r="F170">
        <v>137</v>
      </c>
      <c r="G170">
        <f t="shared" si="7"/>
        <v>1</v>
      </c>
      <c r="H170">
        <v>0</v>
      </c>
      <c r="I170">
        <v>10085</v>
      </c>
      <c r="J170">
        <v>60</v>
      </c>
      <c r="K170" t="s">
        <v>24</v>
      </c>
      <c r="L170" s="11">
        <v>73333333</v>
      </c>
      <c r="M170">
        <f t="shared" si="8"/>
        <v>66666666.666666664</v>
      </c>
      <c r="N170" s="13">
        <v>66666666.666666597</v>
      </c>
      <c r="O170">
        <f t="shared" si="9"/>
        <v>54338125.929598413</v>
      </c>
    </row>
    <row r="171" spans="1:15" x14ac:dyDescent="0.35">
      <c r="A171" s="7">
        <v>169</v>
      </c>
      <c r="B171" t="s">
        <v>1075</v>
      </c>
      <c r="C171">
        <v>52094594.589761317</v>
      </c>
      <c r="D171">
        <v>4000000000</v>
      </c>
      <c r="E171">
        <v>134</v>
      </c>
      <c r="F171">
        <v>139</v>
      </c>
      <c r="G171">
        <f t="shared" si="7"/>
        <v>2</v>
      </c>
      <c r="H171">
        <v>0</v>
      </c>
      <c r="I171">
        <v>10145</v>
      </c>
      <c r="J171">
        <v>60</v>
      </c>
      <c r="K171" t="s">
        <v>1076</v>
      </c>
      <c r="L171" s="11">
        <v>73333333</v>
      </c>
      <c r="M171">
        <f t="shared" si="8"/>
        <v>133333333.33333333</v>
      </c>
      <c r="N171" s="13">
        <v>66666666.666666597</v>
      </c>
      <c r="O171">
        <f t="shared" si="9"/>
        <v>54805322.819122724</v>
      </c>
    </row>
    <row r="172" spans="1:15" x14ac:dyDescent="0.35">
      <c r="A172" s="7">
        <v>170</v>
      </c>
      <c r="B172" t="s">
        <v>1077</v>
      </c>
      <c r="C172">
        <v>52102403.937468842</v>
      </c>
      <c r="D172">
        <v>4000000000</v>
      </c>
      <c r="E172">
        <v>134</v>
      </c>
      <c r="F172">
        <v>139</v>
      </c>
      <c r="G172">
        <f t="shared" si="7"/>
        <v>0</v>
      </c>
      <c r="H172">
        <v>0</v>
      </c>
      <c r="I172">
        <v>10205</v>
      </c>
      <c r="J172">
        <v>60</v>
      </c>
      <c r="K172" t="s">
        <v>39</v>
      </c>
      <c r="L172" s="11">
        <v>73333333</v>
      </c>
      <c r="M172">
        <f t="shared" si="8"/>
        <v>0</v>
      </c>
      <c r="N172" s="13">
        <v>66666666.666666597</v>
      </c>
      <c r="O172">
        <f t="shared" si="9"/>
        <v>54483096.521313079</v>
      </c>
    </row>
    <row r="173" spans="1:15" x14ac:dyDescent="0.35">
      <c r="A173" s="7">
        <v>171</v>
      </c>
      <c r="B173" t="s">
        <v>1078</v>
      </c>
      <c r="C173">
        <v>52107091.045224488</v>
      </c>
      <c r="D173">
        <v>4000000000</v>
      </c>
      <c r="E173">
        <v>134</v>
      </c>
      <c r="F173">
        <v>139</v>
      </c>
      <c r="G173">
        <f t="shared" si="7"/>
        <v>0</v>
      </c>
      <c r="H173">
        <v>0</v>
      </c>
      <c r="I173">
        <v>10265</v>
      </c>
      <c r="J173">
        <v>60</v>
      </c>
      <c r="K173" t="s">
        <v>108</v>
      </c>
      <c r="L173" s="11">
        <v>73333333</v>
      </c>
      <c r="M173">
        <f t="shared" si="8"/>
        <v>0</v>
      </c>
      <c r="N173" s="13">
        <v>66666666.666666597</v>
      </c>
      <c r="O173">
        <f t="shared" si="9"/>
        <v>54164637.116415001</v>
      </c>
    </row>
    <row r="174" spans="1:15" x14ac:dyDescent="0.35">
      <c r="A174" s="7">
        <v>172</v>
      </c>
      <c r="B174" t="s">
        <v>1079</v>
      </c>
      <c r="C174">
        <v>52100842.816953599</v>
      </c>
      <c r="D174">
        <v>4000000000</v>
      </c>
      <c r="E174">
        <v>134</v>
      </c>
      <c r="F174">
        <v>140</v>
      </c>
      <c r="G174">
        <f t="shared" si="7"/>
        <v>1</v>
      </c>
      <c r="H174">
        <v>0</v>
      </c>
      <c r="I174">
        <v>10325</v>
      </c>
      <c r="J174">
        <v>60</v>
      </c>
      <c r="K174" t="s">
        <v>1080</v>
      </c>
      <c r="L174" s="11">
        <v>46666666</v>
      </c>
      <c r="M174">
        <f t="shared" si="8"/>
        <v>66666666.666666664</v>
      </c>
      <c r="N174" s="13">
        <v>46666666.666666597</v>
      </c>
      <c r="O174">
        <f t="shared" si="9"/>
        <v>54237288.135593221</v>
      </c>
    </row>
    <row r="175" spans="1:15" x14ac:dyDescent="0.35">
      <c r="A175" s="7">
        <v>173</v>
      </c>
      <c r="B175" t="s">
        <v>1081</v>
      </c>
      <c r="C175">
        <v>52103965.057445027</v>
      </c>
      <c r="D175">
        <v>4000000000</v>
      </c>
      <c r="E175">
        <v>134</v>
      </c>
      <c r="F175">
        <v>140</v>
      </c>
      <c r="G175">
        <f t="shared" si="7"/>
        <v>0</v>
      </c>
      <c r="H175">
        <v>0</v>
      </c>
      <c r="I175">
        <v>10385</v>
      </c>
      <c r="J175">
        <v>60</v>
      </c>
      <c r="K175" t="s">
        <v>108</v>
      </c>
      <c r="L175" s="11">
        <v>46666666</v>
      </c>
      <c r="M175">
        <f t="shared" si="8"/>
        <v>0</v>
      </c>
      <c r="N175" s="13">
        <v>46666666.666666597</v>
      </c>
      <c r="O175">
        <f t="shared" si="9"/>
        <v>53923928.743379876</v>
      </c>
    </row>
    <row r="176" spans="1:15" x14ac:dyDescent="0.35">
      <c r="A176" s="7">
        <v>174</v>
      </c>
      <c r="B176" t="s">
        <v>1082</v>
      </c>
      <c r="C176">
        <v>52099279.449143954</v>
      </c>
      <c r="D176">
        <v>4000000000</v>
      </c>
      <c r="E176">
        <v>134</v>
      </c>
      <c r="F176">
        <v>140</v>
      </c>
      <c r="G176">
        <f t="shared" si="7"/>
        <v>0</v>
      </c>
      <c r="H176">
        <v>0</v>
      </c>
      <c r="I176">
        <v>10445</v>
      </c>
      <c r="J176">
        <v>60</v>
      </c>
      <c r="K176" t="s">
        <v>1083</v>
      </c>
      <c r="L176" s="11">
        <v>46666666</v>
      </c>
      <c r="M176">
        <f t="shared" si="8"/>
        <v>0</v>
      </c>
      <c r="N176" s="13">
        <v>46666666.666666597</v>
      </c>
      <c r="O176">
        <f t="shared" si="9"/>
        <v>53614169.459071323</v>
      </c>
    </row>
    <row r="177" spans="1:15" x14ac:dyDescent="0.35">
      <c r="A177" s="7">
        <v>175</v>
      </c>
      <c r="B177" t="s">
        <v>1084</v>
      </c>
      <c r="C177">
        <v>52107089.545769908</v>
      </c>
      <c r="D177">
        <v>4000000000</v>
      </c>
      <c r="E177">
        <v>134</v>
      </c>
      <c r="F177">
        <v>140</v>
      </c>
      <c r="G177">
        <f t="shared" si="7"/>
        <v>0</v>
      </c>
      <c r="H177">
        <v>0</v>
      </c>
      <c r="I177">
        <v>10505</v>
      </c>
      <c r="J177">
        <v>60</v>
      </c>
      <c r="K177" t="s">
        <v>1083</v>
      </c>
      <c r="L177" s="11">
        <v>46666666</v>
      </c>
      <c r="M177">
        <f t="shared" si="8"/>
        <v>0</v>
      </c>
      <c r="N177" s="13">
        <v>46666666.666666597</v>
      </c>
      <c r="O177">
        <f t="shared" si="9"/>
        <v>53307948.595906712</v>
      </c>
    </row>
    <row r="178" spans="1:15" x14ac:dyDescent="0.35">
      <c r="A178" s="7">
        <v>176</v>
      </c>
      <c r="B178" t="s">
        <v>1085</v>
      </c>
      <c r="C178">
        <v>52103965.806902528</v>
      </c>
      <c r="D178">
        <v>4000000000</v>
      </c>
      <c r="E178">
        <v>134</v>
      </c>
      <c r="F178">
        <v>141</v>
      </c>
      <c r="G178">
        <f t="shared" si="7"/>
        <v>1</v>
      </c>
      <c r="H178">
        <v>0</v>
      </c>
      <c r="I178">
        <v>10565</v>
      </c>
      <c r="J178">
        <v>60</v>
      </c>
      <c r="K178" t="s">
        <v>1083</v>
      </c>
      <c r="L178" s="11">
        <v>46666666</v>
      </c>
      <c r="M178">
        <f t="shared" si="8"/>
        <v>66666666.666666664</v>
      </c>
      <c r="N178" s="13">
        <v>46666666.666666597</v>
      </c>
      <c r="O178">
        <f t="shared" si="9"/>
        <v>53383814.481779464</v>
      </c>
    </row>
    <row r="179" spans="1:15" x14ac:dyDescent="0.35">
      <c r="A179" s="7">
        <v>177</v>
      </c>
      <c r="B179" t="s">
        <v>1086</v>
      </c>
      <c r="C179">
        <v>52102403.188011333</v>
      </c>
      <c r="D179">
        <v>4000000000</v>
      </c>
      <c r="E179">
        <v>134</v>
      </c>
      <c r="F179">
        <v>143</v>
      </c>
      <c r="G179">
        <f t="shared" si="7"/>
        <v>2</v>
      </c>
      <c r="H179">
        <v>0</v>
      </c>
      <c r="I179">
        <v>10625</v>
      </c>
      <c r="J179">
        <v>60</v>
      </c>
      <c r="K179" t="s">
        <v>108</v>
      </c>
      <c r="L179" s="11">
        <v>46666666</v>
      </c>
      <c r="M179">
        <f t="shared" si="8"/>
        <v>133333333.33333333</v>
      </c>
      <c r="N179" s="13">
        <v>46666666.666666597</v>
      </c>
      <c r="O179">
        <f t="shared" si="9"/>
        <v>53835294.117647059</v>
      </c>
    </row>
    <row r="180" spans="1:15" x14ac:dyDescent="0.35">
      <c r="A180" s="7">
        <v>178</v>
      </c>
      <c r="B180" t="s">
        <v>1087</v>
      </c>
      <c r="C180">
        <v>52099278.699686453</v>
      </c>
      <c r="D180">
        <v>4000000000</v>
      </c>
      <c r="E180">
        <v>138</v>
      </c>
      <c r="F180">
        <v>143</v>
      </c>
      <c r="G180">
        <f t="shared" si="7"/>
        <v>0</v>
      </c>
      <c r="H180">
        <v>0</v>
      </c>
      <c r="I180">
        <v>10685</v>
      </c>
      <c r="J180">
        <v>60</v>
      </c>
      <c r="K180" t="s">
        <v>771</v>
      </c>
      <c r="L180" s="11">
        <v>46666666</v>
      </c>
      <c r="M180">
        <f t="shared" si="8"/>
        <v>0</v>
      </c>
      <c r="N180" s="13">
        <v>46666666.666666597</v>
      </c>
      <c r="O180">
        <f t="shared" si="9"/>
        <v>53532990.173139915</v>
      </c>
    </row>
    <row r="181" spans="1:15" x14ac:dyDescent="0.35">
      <c r="A181" s="7">
        <v>179</v>
      </c>
      <c r="B181" t="s">
        <v>1088</v>
      </c>
      <c r="C181">
        <v>52094593.840303823</v>
      </c>
      <c r="D181">
        <v>4000000000</v>
      </c>
      <c r="E181">
        <v>134</v>
      </c>
      <c r="F181">
        <v>144</v>
      </c>
      <c r="G181">
        <f t="shared" si="7"/>
        <v>1</v>
      </c>
      <c r="H181">
        <v>0</v>
      </c>
      <c r="I181">
        <v>10745</v>
      </c>
      <c r="J181">
        <v>60</v>
      </c>
      <c r="K181" t="s">
        <v>771</v>
      </c>
      <c r="L181" s="11">
        <v>46666666</v>
      </c>
      <c r="M181">
        <f t="shared" si="8"/>
        <v>66666666.666666664</v>
      </c>
      <c r="N181" s="13">
        <v>46666666.666666597</v>
      </c>
      <c r="O181">
        <f t="shared" si="9"/>
        <v>53606328.524895303</v>
      </c>
    </row>
    <row r="182" spans="1:15" x14ac:dyDescent="0.35">
      <c r="A182" s="7">
        <v>180</v>
      </c>
      <c r="B182" t="s">
        <v>1089</v>
      </c>
      <c r="C182">
        <v>52099278.699686453</v>
      </c>
      <c r="D182">
        <v>4000000000</v>
      </c>
      <c r="E182">
        <v>134</v>
      </c>
      <c r="F182">
        <v>145</v>
      </c>
      <c r="G182">
        <f t="shared" si="7"/>
        <v>1</v>
      </c>
      <c r="H182">
        <v>0</v>
      </c>
      <c r="I182">
        <v>10805</v>
      </c>
      <c r="J182">
        <v>60</v>
      </c>
      <c r="K182" t="s">
        <v>501</v>
      </c>
      <c r="L182" s="11">
        <v>46666666</v>
      </c>
      <c r="M182">
        <f t="shared" si="8"/>
        <v>66666666.666666664</v>
      </c>
      <c r="N182" s="13">
        <v>46666666.666666597</v>
      </c>
      <c r="O182">
        <f t="shared" si="9"/>
        <v>53678852.383155949</v>
      </c>
    </row>
    <row r="183" spans="1:15" x14ac:dyDescent="0.35">
      <c r="A183" s="7">
        <v>181</v>
      </c>
      <c r="B183" t="s">
        <v>1090</v>
      </c>
      <c r="C183">
        <v>52102403.188011341</v>
      </c>
      <c r="D183">
        <v>4000000000</v>
      </c>
      <c r="E183">
        <v>134</v>
      </c>
      <c r="F183">
        <v>146</v>
      </c>
      <c r="G183">
        <f t="shared" si="7"/>
        <v>1</v>
      </c>
      <c r="H183">
        <v>0</v>
      </c>
      <c r="I183">
        <v>10865</v>
      </c>
      <c r="J183">
        <v>60</v>
      </c>
      <c r="K183" t="s">
        <v>1091</v>
      </c>
      <c r="L183" s="11">
        <v>46666666</v>
      </c>
      <c r="M183">
        <f t="shared" si="8"/>
        <v>66666666.666666664</v>
      </c>
      <c r="N183" s="13">
        <v>46666666.666666597</v>
      </c>
      <c r="O183">
        <f t="shared" si="9"/>
        <v>53750575.241601475</v>
      </c>
    </row>
    <row r="184" spans="1:15" x14ac:dyDescent="0.35">
      <c r="A184" s="7">
        <v>182</v>
      </c>
      <c r="B184" t="s">
        <v>1092</v>
      </c>
      <c r="C184">
        <v>52100841.31857764</v>
      </c>
      <c r="D184">
        <v>4000000000</v>
      </c>
      <c r="E184">
        <v>134</v>
      </c>
      <c r="F184">
        <v>146</v>
      </c>
      <c r="G184">
        <f t="shared" si="7"/>
        <v>0</v>
      </c>
      <c r="H184">
        <v>0</v>
      </c>
      <c r="I184">
        <v>10925</v>
      </c>
      <c r="J184">
        <v>60</v>
      </c>
      <c r="K184" t="s">
        <v>108</v>
      </c>
      <c r="L184" s="11">
        <v>46666666</v>
      </c>
      <c r="M184">
        <f t="shared" si="8"/>
        <v>0</v>
      </c>
      <c r="N184" s="13">
        <v>46666666.666666597</v>
      </c>
      <c r="O184">
        <f t="shared" si="9"/>
        <v>53455377.574370712</v>
      </c>
    </row>
    <row r="185" spans="1:15" x14ac:dyDescent="0.35">
      <c r="A185" s="7">
        <v>183</v>
      </c>
      <c r="B185" t="s">
        <v>1093</v>
      </c>
      <c r="C185">
        <v>52099278.699686453</v>
      </c>
      <c r="D185">
        <v>4000000000</v>
      </c>
      <c r="E185">
        <v>134</v>
      </c>
      <c r="F185">
        <v>147</v>
      </c>
      <c r="G185">
        <f t="shared" si="7"/>
        <v>1</v>
      </c>
      <c r="H185">
        <v>0</v>
      </c>
      <c r="I185">
        <v>10985</v>
      </c>
      <c r="J185">
        <v>60</v>
      </c>
      <c r="K185" t="s">
        <v>1091</v>
      </c>
      <c r="L185" s="11">
        <v>46666666</v>
      </c>
      <c r="M185">
        <f t="shared" si="8"/>
        <v>66666666.666666664</v>
      </c>
      <c r="N185" s="13">
        <v>46666666.666666597</v>
      </c>
      <c r="O185">
        <f t="shared" si="9"/>
        <v>53527537.551206194</v>
      </c>
    </row>
    <row r="186" spans="1:15" x14ac:dyDescent="0.35">
      <c r="A186" s="7">
        <v>184</v>
      </c>
      <c r="B186" t="s">
        <v>1094</v>
      </c>
      <c r="C186">
        <v>52094593.091385372</v>
      </c>
      <c r="D186">
        <v>4000000000</v>
      </c>
      <c r="E186">
        <v>134</v>
      </c>
      <c r="F186">
        <v>147</v>
      </c>
      <c r="G186">
        <f t="shared" si="7"/>
        <v>0</v>
      </c>
      <c r="H186">
        <v>0</v>
      </c>
      <c r="I186">
        <v>11045</v>
      </c>
      <c r="J186">
        <v>60</v>
      </c>
      <c r="K186" t="s">
        <v>771</v>
      </c>
      <c r="L186" s="11">
        <v>46666666</v>
      </c>
      <c r="M186">
        <f t="shared" si="8"/>
        <v>0</v>
      </c>
      <c r="N186" s="13">
        <v>46666666.666666597</v>
      </c>
      <c r="O186">
        <f t="shared" si="9"/>
        <v>53236758.714350387</v>
      </c>
    </row>
    <row r="187" spans="1:15" x14ac:dyDescent="0.35">
      <c r="A187" s="7">
        <v>185</v>
      </c>
      <c r="B187" t="s">
        <v>1095</v>
      </c>
      <c r="C187">
        <v>52099278.699686453</v>
      </c>
      <c r="D187">
        <v>4000000000</v>
      </c>
      <c r="E187">
        <v>134</v>
      </c>
      <c r="F187">
        <v>149</v>
      </c>
      <c r="G187">
        <f t="shared" si="7"/>
        <v>2</v>
      </c>
      <c r="H187">
        <v>0</v>
      </c>
      <c r="I187">
        <v>11105</v>
      </c>
      <c r="J187">
        <v>60</v>
      </c>
      <c r="K187" t="s">
        <v>1091</v>
      </c>
      <c r="L187" s="11">
        <v>46666666</v>
      </c>
      <c r="M187">
        <f t="shared" si="8"/>
        <v>133333333.33333333</v>
      </c>
      <c r="N187" s="13">
        <v>46666666.666666597</v>
      </c>
      <c r="O187">
        <f t="shared" si="9"/>
        <v>53669518.235029265</v>
      </c>
    </row>
    <row r="188" spans="1:15" x14ac:dyDescent="0.35">
      <c r="A188" s="7">
        <v>186</v>
      </c>
      <c r="B188" t="s">
        <v>1096</v>
      </c>
      <c r="C188">
        <v>52099280.198062398</v>
      </c>
      <c r="D188">
        <v>4000000000</v>
      </c>
      <c r="E188">
        <v>134</v>
      </c>
      <c r="F188">
        <v>149</v>
      </c>
      <c r="G188">
        <f t="shared" si="7"/>
        <v>0</v>
      </c>
      <c r="H188">
        <v>0</v>
      </c>
      <c r="I188">
        <v>11165</v>
      </c>
      <c r="J188">
        <v>60</v>
      </c>
      <c r="K188" t="s">
        <v>101</v>
      </c>
      <c r="L188" s="11">
        <v>46666666</v>
      </c>
      <c r="M188">
        <f t="shared" si="8"/>
        <v>0</v>
      </c>
      <c r="N188" s="13">
        <v>46666666.666666597</v>
      </c>
      <c r="O188">
        <f t="shared" si="9"/>
        <v>53381101.656963728</v>
      </c>
    </row>
    <row r="189" spans="1:15" x14ac:dyDescent="0.35">
      <c r="A189" s="7">
        <v>187</v>
      </c>
      <c r="B189" t="s">
        <v>1097</v>
      </c>
      <c r="C189">
        <v>52100841.318577647</v>
      </c>
      <c r="D189">
        <v>4000000000</v>
      </c>
      <c r="E189">
        <v>134</v>
      </c>
      <c r="F189">
        <v>150</v>
      </c>
      <c r="G189">
        <f t="shared" si="7"/>
        <v>1</v>
      </c>
      <c r="H189">
        <v>0</v>
      </c>
      <c r="I189">
        <v>11225</v>
      </c>
      <c r="J189">
        <v>60</v>
      </c>
      <c r="K189" t="s">
        <v>1098</v>
      </c>
      <c r="L189" s="11">
        <v>46666666</v>
      </c>
      <c r="M189">
        <f t="shared" si="8"/>
        <v>66666666.666666664</v>
      </c>
      <c r="N189" s="13">
        <v>46666666.666666597</v>
      </c>
      <c r="O189">
        <f t="shared" si="9"/>
        <v>53452115.812917598</v>
      </c>
    </row>
    <row r="190" spans="1:15" x14ac:dyDescent="0.35">
      <c r="A190" s="7">
        <v>188</v>
      </c>
      <c r="B190" t="s">
        <v>1099</v>
      </c>
      <c r="C190">
        <v>52096154.960819073</v>
      </c>
      <c r="D190">
        <v>4000000000</v>
      </c>
      <c r="E190">
        <v>134</v>
      </c>
      <c r="F190">
        <v>151</v>
      </c>
      <c r="G190">
        <f t="shared" si="7"/>
        <v>1</v>
      </c>
      <c r="H190">
        <v>0</v>
      </c>
      <c r="I190">
        <v>11285</v>
      </c>
      <c r="J190">
        <v>60</v>
      </c>
      <c r="K190" t="s">
        <v>20</v>
      </c>
      <c r="L190" s="11">
        <v>46666666</v>
      </c>
      <c r="M190">
        <f t="shared" si="8"/>
        <v>66666666.666666664</v>
      </c>
      <c r="N190" s="13">
        <v>46666666.666666597</v>
      </c>
      <c r="O190">
        <f t="shared" si="9"/>
        <v>53522374.833850242</v>
      </c>
    </row>
    <row r="191" spans="1:15" x14ac:dyDescent="0.35">
      <c r="A191" s="7">
        <v>189</v>
      </c>
      <c r="B191" t="s">
        <v>1100</v>
      </c>
      <c r="C191">
        <v>52099280.198601447</v>
      </c>
      <c r="D191">
        <v>4000000000</v>
      </c>
      <c r="E191">
        <v>134</v>
      </c>
      <c r="F191">
        <v>151</v>
      </c>
      <c r="G191">
        <f t="shared" si="7"/>
        <v>0</v>
      </c>
      <c r="H191">
        <v>0</v>
      </c>
      <c r="I191">
        <v>11345</v>
      </c>
      <c r="J191">
        <v>60</v>
      </c>
      <c r="K191" t="s">
        <v>20</v>
      </c>
      <c r="L191" s="11">
        <v>46666666</v>
      </c>
      <c r="M191">
        <f t="shared" si="8"/>
        <v>0</v>
      </c>
      <c r="N191" s="13">
        <v>46666666.666666597</v>
      </c>
      <c r="O191">
        <f t="shared" si="9"/>
        <v>53239312.472454824</v>
      </c>
    </row>
    <row r="192" spans="1:15" x14ac:dyDescent="0.35">
      <c r="A192" s="7">
        <v>190</v>
      </c>
      <c r="B192" t="s">
        <v>1101</v>
      </c>
      <c r="C192">
        <v>52097716.830252752</v>
      </c>
      <c r="D192">
        <v>4000000000</v>
      </c>
      <c r="E192">
        <v>134</v>
      </c>
      <c r="F192">
        <v>152</v>
      </c>
      <c r="G192">
        <f t="shared" si="7"/>
        <v>1</v>
      </c>
      <c r="H192">
        <v>0</v>
      </c>
      <c r="I192">
        <v>11405</v>
      </c>
      <c r="J192">
        <v>60</v>
      </c>
      <c r="K192" t="s">
        <v>1102</v>
      </c>
      <c r="L192" s="11">
        <v>46666666</v>
      </c>
      <c r="M192">
        <f t="shared" si="8"/>
        <v>66666666.666666664</v>
      </c>
      <c r="N192" s="13">
        <v>46666666.666666597</v>
      </c>
      <c r="O192">
        <f t="shared" si="9"/>
        <v>53309951.775537044</v>
      </c>
    </row>
    <row r="193" spans="1:15" x14ac:dyDescent="0.35">
      <c r="A193" s="7">
        <v>191</v>
      </c>
      <c r="B193" t="s">
        <v>1103</v>
      </c>
      <c r="C193">
        <v>52102402.43855384</v>
      </c>
      <c r="D193">
        <v>4000000000</v>
      </c>
      <c r="E193">
        <v>134</v>
      </c>
      <c r="F193">
        <v>153</v>
      </c>
      <c r="G193">
        <f t="shared" si="7"/>
        <v>1</v>
      </c>
      <c r="H193">
        <v>0</v>
      </c>
      <c r="I193">
        <v>11465</v>
      </c>
      <c r="J193">
        <v>60</v>
      </c>
      <c r="K193" t="s">
        <v>24</v>
      </c>
      <c r="L193" s="11">
        <v>46666666</v>
      </c>
      <c r="M193">
        <f t="shared" si="8"/>
        <v>66666666.666666664</v>
      </c>
      <c r="N193" s="13">
        <v>46666666.666666597</v>
      </c>
      <c r="O193">
        <f t="shared" si="9"/>
        <v>53379851.722634107</v>
      </c>
    </row>
    <row r="194" spans="1:15" x14ac:dyDescent="0.35">
      <c r="A194" s="7">
        <v>192</v>
      </c>
      <c r="B194" t="s">
        <v>1104</v>
      </c>
      <c r="C194">
        <v>52096154.960819073</v>
      </c>
      <c r="D194">
        <v>4000000000</v>
      </c>
      <c r="E194">
        <v>134</v>
      </c>
      <c r="F194">
        <v>154</v>
      </c>
      <c r="G194">
        <f t="shared" si="7"/>
        <v>1</v>
      </c>
      <c r="H194">
        <v>0</v>
      </c>
      <c r="I194">
        <v>11525</v>
      </c>
      <c r="J194">
        <v>60</v>
      </c>
      <c r="K194" t="s">
        <v>512</v>
      </c>
      <c r="L194" s="11">
        <v>46666666</v>
      </c>
      <c r="M194">
        <f t="shared" si="8"/>
        <v>66666666.666666664</v>
      </c>
      <c r="N194" s="13">
        <v>46666666.666666597</v>
      </c>
      <c r="O194">
        <f t="shared" si="9"/>
        <v>53449023.861171365</v>
      </c>
    </row>
    <row r="195" spans="1:15" x14ac:dyDescent="0.35">
      <c r="A195" s="7">
        <v>193</v>
      </c>
      <c r="B195" t="s">
        <v>1105</v>
      </c>
      <c r="C195">
        <v>52099278.699686453</v>
      </c>
      <c r="D195">
        <v>4000000000</v>
      </c>
      <c r="E195">
        <v>134</v>
      </c>
      <c r="F195">
        <v>155</v>
      </c>
      <c r="G195">
        <f t="shared" si="7"/>
        <v>1</v>
      </c>
      <c r="H195">
        <v>0</v>
      </c>
      <c r="I195">
        <v>11585</v>
      </c>
      <c r="J195">
        <v>60</v>
      </c>
      <c r="K195" t="s">
        <v>1106</v>
      </c>
      <c r="L195" s="11">
        <v>46666666</v>
      </c>
      <c r="M195">
        <f t="shared" si="8"/>
        <v>66666666.666666664</v>
      </c>
      <c r="N195" s="13">
        <v>46666666.666666597</v>
      </c>
      <c r="O195">
        <f t="shared" si="9"/>
        <v>53517479.499352612</v>
      </c>
    </row>
    <row r="196" spans="1:15" x14ac:dyDescent="0.35">
      <c r="A196" s="7">
        <v>194</v>
      </c>
      <c r="B196" t="s">
        <v>1107</v>
      </c>
      <c r="C196">
        <v>52099278.699686453</v>
      </c>
      <c r="D196">
        <v>4000000000</v>
      </c>
      <c r="E196">
        <v>134</v>
      </c>
      <c r="F196">
        <v>155</v>
      </c>
      <c r="G196">
        <f t="shared" ref="G196:G259" si="10">F196-F195</f>
        <v>0</v>
      </c>
      <c r="H196">
        <v>0</v>
      </c>
      <c r="I196">
        <v>11645</v>
      </c>
      <c r="J196">
        <v>60</v>
      </c>
      <c r="K196" t="s">
        <v>1108</v>
      </c>
      <c r="L196" s="11">
        <v>46666666</v>
      </c>
      <c r="M196">
        <f t="shared" ref="M196:M259" si="11">(D196*G196)/J196</f>
        <v>0</v>
      </c>
      <c r="N196" s="13">
        <v>46666666.666666597</v>
      </c>
      <c r="O196">
        <f t="shared" ref="O196:O259" si="12">(D196*F196)/I196</f>
        <v>53241734.650064409</v>
      </c>
    </row>
    <row r="197" spans="1:15" x14ac:dyDescent="0.35">
      <c r="A197" s="7">
        <v>195</v>
      </c>
      <c r="B197" t="s">
        <v>1109</v>
      </c>
      <c r="C197">
        <v>52097716.830252759</v>
      </c>
      <c r="D197">
        <v>4000000000</v>
      </c>
      <c r="E197">
        <v>134</v>
      </c>
      <c r="F197">
        <v>156</v>
      </c>
      <c r="G197">
        <f t="shared" si="10"/>
        <v>1</v>
      </c>
      <c r="H197">
        <v>0</v>
      </c>
      <c r="I197">
        <v>11705</v>
      </c>
      <c r="J197">
        <v>60</v>
      </c>
      <c r="K197" t="s">
        <v>20</v>
      </c>
      <c r="L197" s="11">
        <v>46666666</v>
      </c>
      <c r="M197">
        <f t="shared" si="11"/>
        <v>66666666.666666664</v>
      </c>
      <c r="N197" s="13">
        <v>46666666.666666597</v>
      </c>
      <c r="O197">
        <f t="shared" si="12"/>
        <v>53310551.046561301</v>
      </c>
    </row>
    <row r="198" spans="1:15" x14ac:dyDescent="0.35">
      <c r="A198" s="7">
        <v>196</v>
      </c>
      <c r="B198" t="s">
        <v>1110</v>
      </c>
      <c r="C198">
        <v>52100842.817492642</v>
      </c>
      <c r="D198">
        <v>4000000000</v>
      </c>
      <c r="E198">
        <v>134</v>
      </c>
      <c r="F198">
        <v>158</v>
      </c>
      <c r="G198">
        <f t="shared" si="10"/>
        <v>2</v>
      </c>
      <c r="H198">
        <v>0</v>
      </c>
      <c r="I198">
        <v>11765</v>
      </c>
      <c r="J198">
        <v>60</v>
      </c>
      <c r="K198" t="s">
        <v>1106</v>
      </c>
      <c r="L198" s="11">
        <v>46666666</v>
      </c>
      <c r="M198">
        <f t="shared" si="11"/>
        <v>133333333.33333333</v>
      </c>
      <c r="N198" s="13">
        <v>46666666.666666597</v>
      </c>
      <c r="O198">
        <f t="shared" si="12"/>
        <v>53718657.033574164</v>
      </c>
    </row>
    <row r="199" spans="1:15" x14ac:dyDescent="0.35">
      <c r="A199" s="7">
        <v>197</v>
      </c>
      <c r="B199" t="s">
        <v>1111</v>
      </c>
      <c r="C199">
        <v>52096154.960819073</v>
      </c>
      <c r="D199">
        <v>4000000000</v>
      </c>
      <c r="E199">
        <v>134</v>
      </c>
      <c r="F199">
        <v>158</v>
      </c>
      <c r="G199">
        <f t="shared" si="10"/>
        <v>0</v>
      </c>
      <c r="H199">
        <v>0</v>
      </c>
      <c r="I199">
        <v>11825</v>
      </c>
      <c r="J199">
        <v>60</v>
      </c>
      <c r="K199" t="s">
        <v>1106</v>
      </c>
      <c r="L199" s="11">
        <v>46666666</v>
      </c>
      <c r="M199">
        <f t="shared" si="11"/>
        <v>0</v>
      </c>
      <c r="N199" s="13">
        <v>46666666.666666597</v>
      </c>
      <c r="O199">
        <f t="shared" si="12"/>
        <v>53446088.794926003</v>
      </c>
    </row>
    <row r="200" spans="1:15" x14ac:dyDescent="0.35">
      <c r="A200" s="7">
        <v>198</v>
      </c>
      <c r="B200" t="s">
        <v>1112</v>
      </c>
      <c r="C200">
        <v>52091471.598734811</v>
      </c>
      <c r="D200">
        <v>4000000000</v>
      </c>
      <c r="E200">
        <v>134</v>
      </c>
      <c r="F200">
        <v>159</v>
      </c>
      <c r="G200">
        <f t="shared" si="10"/>
        <v>1</v>
      </c>
      <c r="H200">
        <v>0</v>
      </c>
      <c r="I200">
        <v>11885</v>
      </c>
      <c r="J200">
        <v>60</v>
      </c>
      <c r="K200" t="s">
        <v>24</v>
      </c>
      <c r="L200" s="11">
        <v>46666666</v>
      </c>
      <c r="M200">
        <f t="shared" si="11"/>
        <v>66666666.666666664</v>
      </c>
      <c r="N200" s="13">
        <v>46666666.666666597</v>
      </c>
      <c r="O200">
        <f t="shared" si="12"/>
        <v>53512831.299957931</v>
      </c>
    </row>
    <row r="201" spans="1:15" x14ac:dyDescent="0.35">
      <c r="A201" s="7">
        <v>199</v>
      </c>
      <c r="B201" t="s">
        <v>1113</v>
      </c>
      <c r="C201">
        <v>52100844.316408172</v>
      </c>
      <c r="D201">
        <v>4000000000</v>
      </c>
      <c r="E201">
        <v>134</v>
      </c>
      <c r="F201">
        <v>160</v>
      </c>
      <c r="G201">
        <f t="shared" si="10"/>
        <v>1</v>
      </c>
      <c r="H201">
        <v>0</v>
      </c>
      <c r="I201">
        <v>11945</v>
      </c>
      <c r="J201">
        <v>60</v>
      </c>
      <c r="K201" t="s">
        <v>308</v>
      </c>
      <c r="L201" s="11">
        <v>46666666</v>
      </c>
      <c r="M201">
        <f t="shared" si="11"/>
        <v>66666666.666666664</v>
      </c>
      <c r="N201" s="13">
        <v>46666666.666666597</v>
      </c>
      <c r="O201">
        <f t="shared" si="12"/>
        <v>53578903.306822941</v>
      </c>
    </row>
    <row r="202" spans="1:15" x14ac:dyDescent="0.35">
      <c r="A202" s="7">
        <v>200</v>
      </c>
      <c r="B202" t="s">
        <v>1114</v>
      </c>
      <c r="C202">
        <v>52100840.569120139</v>
      </c>
      <c r="D202">
        <v>4000000000</v>
      </c>
      <c r="E202">
        <v>134</v>
      </c>
      <c r="F202">
        <v>160</v>
      </c>
      <c r="G202">
        <f t="shared" si="10"/>
        <v>0</v>
      </c>
      <c r="H202">
        <v>0</v>
      </c>
      <c r="I202">
        <v>12005</v>
      </c>
      <c r="J202">
        <v>60</v>
      </c>
      <c r="K202" t="s">
        <v>1108</v>
      </c>
      <c r="L202" s="11">
        <v>46666666</v>
      </c>
      <c r="M202">
        <f t="shared" si="11"/>
        <v>0</v>
      </c>
      <c r="N202" s="13">
        <v>46666666.666666597</v>
      </c>
      <c r="O202">
        <f t="shared" si="12"/>
        <v>53311120.366513953</v>
      </c>
    </row>
    <row r="203" spans="1:15" x14ac:dyDescent="0.35">
      <c r="A203" s="7">
        <v>201</v>
      </c>
      <c r="B203" t="s">
        <v>1115</v>
      </c>
      <c r="C203">
        <v>52097716.830252759</v>
      </c>
      <c r="D203">
        <v>4000000000</v>
      </c>
      <c r="E203">
        <v>134</v>
      </c>
      <c r="F203">
        <v>161</v>
      </c>
      <c r="G203">
        <f t="shared" si="10"/>
        <v>1</v>
      </c>
      <c r="H203">
        <v>0</v>
      </c>
      <c r="I203">
        <v>12065</v>
      </c>
      <c r="J203">
        <v>60</v>
      </c>
      <c r="K203" t="s">
        <v>1106</v>
      </c>
      <c r="L203" s="11">
        <v>46666666</v>
      </c>
      <c r="M203">
        <f t="shared" si="11"/>
        <v>66666666.666666664</v>
      </c>
      <c r="N203" s="13">
        <v>46666666.666666597</v>
      </c>
      <c r="O203">
        <f t="shared" si="12"/>
        <v>53377538.334024034</v>
      </c>
    </row>
    <row r="204" spans="1:15" x14ac:dyDescent="0.35">
      <c r="A204" s="7">
        <v>202</v>
      </c>
      <c r="B204" t="s">
        <v>1116</v>
      </c>
      <c r="C204">
        <v>52100842.068035141</v>
      </c>
      <c r="D204">
        <v>4000000000</v>
      </c>
      <c r="E204">
        <v>134</v>
      </c>
      <c r="F204">
        <v>161</v>
      </c>
      <c r="G204">
        <f t="shared" si="10"/>
        <v>0</v>
      </c>
      <c r="H204">
        <v>0</v>
      </c>
      <c r="I204">
        <v>12125</v>
      </c>
      <c r="J204">
        <v>60</v>
      </c>
      <c r="K204" t="s">
        <v>130</v>
      </c>
      <c r="L204" s="11">
        <v>46666666</v>
      </c>
      <c r="M204">
        <f t="shared" si="11"/>
        <v>0</v>
      </c>
      <c r="N204" s="13">
        <v>53333333.333333299</v>
      </c>
      <c r="O204">
        <f t="shared" si="12"/>
        <v>53113402.061855674</v>
      </c>
    </row>
    <row r="205" spans="1:15" x14ac:dyDescent="0.35">
      <c r="A205" s="7">
        <v>203</v>
      </c>
      <c r="B205" t="s">
        <v>1117</v>
      </c>
      <c r="C205">
        <v>52099278.699686453</v>
      </c>
      <c r="D205">
        <v>4000000000</v>
      </c>
      <c r="E205">
        <v>134</v>
      </c>
      <c r="F205">
        <v>161</v>
      </c>
      <c r="G205">
        <f t="shared" si="10"/>
        <v>0</v>
      </c>
      <c r="H205">
        <v>0</v>
      </c>
      <c r="I205">
        <v>12185</v>
      </c>
      <c r="J205">
        <v>60</v>
      </c>
      <c r="K205" t="s">
        <v>20</v>
      </c>
      <c r="L205" s="11">
        <v>46666666</v>
      </c>
      <c r="M205">
        <f t="shared" si="11"/>
        <v>0</v>
      </c>
      <c r="N205" s="13">
        <v>53333333.333333299</v>
      </c>
      <c r="O205">
        <f t="shared" si="12"/>
        <v>52851867.049651213</v>
      </c>
    </row>
    <row r="206" spans="1:15" x14ac:dyDescent="0.35">
      <c r="A206" s="7">
        <v>204</v>
      </c>
      <c r="B206" t="s">
        <v>1118</v>
      </c>
      <c r="C206">
        <v>52102403.188011333</v>
      </c>
      <c r="D206">
        <v>4000000000</v>
      </c>
      <c r="E206">
        <v>134</v>
      </c>
      <c r="F206">
        <v>161</v>
      </c>
      <c r="G206">
        <f t="shared" si="10"/>
        <v>0</v>
      </c>
      <c r="H206">
        <v>0</v>
      </c>
      <c r="I206">
        <v>12245</v>
      </c>
      <c r="J206">
        <v>60</v>
      </c>
      <c r="K206" t="s">
        <v>127</v>
      </c>
      <c r="L206" s="11">
        <v>46666666</v>
      </c>
      <c r="M206">
        <f t="shared" si="11"/>
        <v>0</v>
      </c>
      <c r="N206" s="13">
        <v>53333333.333333299</v>
      </c>
      <c r="O206">
        <f t="shared" si="12"/>
        <v>52592895.059207842</v>
      </c>
    </row>
    <row r="207" spans="1:15" x14ac:dyDescent="0.35">
      <c r="A207" s="7">
        <v>205</v>
      </c>
      <c r="B207" t="s">
        <v>1119</v>
      </c>
      <c r="C207">
        <v>52102403.188011341</v>
      </c>
      <c r="D207">
        <v>4000000000</v>
      </c>
      <c r="E207">
        <v>134</v>
      </c>
      <c r="F207">
        <v>162</v>
      </c>
      <c r="G207">
        <f t="shared" si="10"/>
        <v>1</v>
      </c>
      <c r="H207">
        <v>0</v>
      </c>
      <c r="I207">
        <v>12305</v>
      </c>
      <c r="J207">
        <v>60</v>
      </c>
      <c r="K207" t="s">
        <v>1108</v>
      </c>
      <c r="L207" s="11">
        <v>46666666</v>
      </c>
      <c r="M207">
        <f t="shared" si="11"/>
        <v>66666666.666666664</v>
      </c>
      <c r="N207" s="13">
        <v>53333333.333333299</v>
      </c>
      <c r="O207">
        <f t="shared" si="12"/>
        <v>52661519.707436003</v>
      </c>
    </row>
    <row r="208" spans="1:15" x14ac:dyDescent="0.35">
      <c r="A208" s="7">
        <v>206</v>
      </c>
      <c r="B208" t="s">
        <v>1120</v>
      </c>
      <c r="C208">
        <v>52094593.091385372</v>
      </c>
      <c r="D208">
        <v>4000000000</v>
      </c>
      <c r="E208">
        <v>134</v>
      </c>
      <c r="F208">
        <v>162</v>
      </c>
      <c r="G208">
        <f t="shared" si="10"/>
        <v>0</v>
      </c>
      <c r="H208">
        <v>0</v>
      </c>
      <c r="I208">
        <v>12365</v>
      </c>
      <c r="J208">
        <v>60</v>
      </c>
      <c r="K208" t="s">
        <v>101</v>
      </c>
      <c r="L208" s="11">
        <v>46666666</v>
      </c>
      <c r="M208">
        <f t="shared" si="11"/>
        <v>0</v>
      </c>
      <c r="N208" s="13">
        <v>53333333.333333299</v>
      </c>
      <c r="O208">
        <f t="shared" si="12"/>
        <v>52405984.634047717</v>
      </c>
    </row>
    <row r="209" spans="1:15" x14ac:dyDescent="0.35">
      <c r="A209" s="7">
        <v>207</v>
      </c>
      <c r="B209" t="s">
        <v>1121</v>
      </c>
      <c r="C209">
        <v>52097716.830252759</v>
      </c>
      <c r="D209">
        <v>4000000000</v>
      </c>
      <c r="E209">
        <v>134</v>
      </c>
      <c r="F209">
        <v>162</v>
      </c>
      <c r="G209">
        <f t="shared" si="10"/>
        <v>0</v>
      </c>
      <c r="H209">
        <v>0</v>
      </c>
      <c r="I209">
        <v>12425</v>
      </c>
      <c r="J209">
        <v>60</v>
      </c>
      <c r="K209" t="s">
        <v>1122</v>
      </c>
      <c r="L209" s="11">
        <v>46666666</v>
      </c>
      <c r="M209">
        <f t="shared" si="11"/>
        <v>0</v>
      </c>
      <c r="N209" s="13">
        <v>53333333.333333299</v>
      </c>
      <c r="O209">
        <f t="shared" si="12"/>
        <v>52152917.505030178</v>
      </c>
    </row>
    <row r="210" spans="1:15" x14ac:dyDescent="0.35">
      <c r="A210" s="7">
        <v>208</v>
      </c>
      <c r="B210" t="s">
        <v>1123</v>
      </c>
      <c r="C210">
        <v>52096154.960819073</v>
      </c>
      <c r="D210">
        <v>4000000000</v>
      </c>
      <c r="E210">
        <v>134</v>
      </c>
      <c r="F210">
        <v>164</v>
      </c>
      <c r="G210">
        <f t="shared" si="10"/>
        <v>2</v>
      </c>
      <c r="H210">
        <v>0</v>
      </c>
      <c r="I210">
        <v>12485</v>
      </c>
      <c r="J210">
        <v>60</v>
      </c>
      <c r="K210" t="s">
        <v>101</v>
      </c>
      <c r="L210" s="11">
        <v>46666666</v>
      </c>
      <c r="M210">
        <f t="shared" si="11"/>
        <v>133333333.33333333</v>
      </c>
      <c r="N210" s="13">
        <v>53333333.333333299</v>
      </c>
      <c r="O210">
        <f t="shared" si="12"/>
        <v>52543051.66199439</v>
      </c>
    </row>
    <row r="211" spans="1:15" x14ac:dyDescent="0.35">
      <c r="A211" s="7">
        <v>209</v>
      </c>
      <c r="B211" t="s">
        <v>1124</v>
      </c>
      <c r="C211">
        <v>52102403.188011333</v>
      </c>
      <c r="D211">
        <v>4000000000</v>
      </c>
      <c r="E211">
        <v>134</v>
      </c>
      <c r="F211">
        <v>166</v>
      </c>
      <c r="G211">
        <f t="shared" si="10"/>
        <v>2</v>
      </c>
      <c r="H211">
        <v>0</v>
      </c>
      <c r="I211">
        <v>12545</v>
      </c>
      <c r="J211">
        <v>60</v>
      </c>
      <c r="K211" t="s">
        <v>132</v>
      </c>
      <c r="L211" s="11">
        <v>46666666</v>
      </c>
      <c r="M211">
        <f t="shared" si="11"/>
        <v>133333333.33333333</v>
      </c>
      <c r="N211" s="13">
        <v>53333333.333333299</v>
      </c>
      <c r="O211">
        <f t="shared" si="12"/>
        <v>52929453.965723395</v>
      </c>
    </row>
    <row r="212" spans="1:15" x14ac:dyDescent="0.35">
      <c r="A212" s="7">
        <v>210</v>
      </c>
      <c r="B212" t="s">
        <v>1125</v>
      </c>
      <c r="C212">
        <v>52096154.960819073</v>
      </c>
      <c r="D212">
        <v>4000000000</v>
      </c>
      <c r="E212">
        <v>134</v>
      </c>
      <c r="F212">
        <v>167</v>
      </c>
      <c r="G212">
        <f t="shared" si="10"/>
        <v>1</v>
      </c>
      <c r="H212">
        <v>0</v>
      </c>
      <c r="I212">
        <v>12605</v>
      </c>
      <c r="J212">
        <v>60</v>
      </c>
      <c r="K212" t="s">
        <v>1022</v>
      </c>
      <c r="L212" s="11">
        <v>46666666</v>
      </c>
      <c r="M212">
        <f t="shared" si="11"/>
        <v>66666666.666666664</v>
      </c>
      <c r="N212" s="13">
        <v>53333333.333333299</v>
      </c>
      <c r="O212">
        <f t="shared" si="12"/>
        <v>52994843.316144384</v>
      </c>
    </row>
    <row r="213" spans="1:15" x14ac:dyDescent="0.35">
      <c r="A213" s="7">
        <v>211</v>
      </c>
      <c r="B213" t="s">
        <v>1126</v>
      </c>
      <c r="C213">
        <v>52100841.318577647</v>
      </c>
      <c r="D213">
        <v>4000000000</v>
      </c>
      <c r="E213">
        <v>134</v>
      </c>
      <c r="F213">
        <v>167</v>
      </c>
      <c r="G213">
        <f t="shared" si="10"/>
        <v>0</v>
      </c>
      <c r="H213">
        <v>0</v>
      </c>
      <c r="I213">
        <v>12665</v>
      </c>
      <c r="J213">
        <v>60</v>
      </c>
      <c r="K213" t="s">
        <v>136</v>
      </c>
      <c r="L213" s="11">
        <v>46666666</v>
      </c>
      <c r="M213">
        <f t="shared" si="11"/>
        <v>0</v>
      </c>
      <c r="N213" s="13">
        <v>53333333.333333299</v>
      </c>
      <c r="O213">
        <f t="shared" si="12"/>
        <v>52743782.076589026</v>
      </c>
    </row>
    <row r="214" spans="1:15" x14ac:dyDescent="0.35">
      <c r="A214" s="7">
        <v>212</v>
      </c>
      <c r="B214" t="s">
        <v>1127</v>
      </c>
      <c r="C214">
        <v>52097716.830252752</v>
      </c>
      <c r="D214">
        <v>4000000000</v>
      </c>
      <c r="E214">
        <v>134</v>
      </c>
      <c r="F214">
        <v>167</v>
      </c>
      <c r="G214">
        <f t="shared" si="10"/>
        <v>0</v>
      </c>
      <c r="H214">
        <v>0</v>
      </c>
      <c r="I214">
        <v>12725</v>
      </c>
      <c r="J214">
        <v>60</v>
      </c>
      <c r="K214" t="s">
        <v>801</v>
      </c>
      <c r="L214" s="11">
        <v>46666666</v>
      </c>
      <c r="M214">
        <f t="shared" si="11"/>
        <v>0</v>
      </c>
      <c r="N214" s="13">
        <v>40000000</v>
      </c>
      <c r="O214">
        <f t="shared" si="12"/>
        <v>52495088.408644401</v>
      </c>
    </row>
    <row r="215" spans="1:15" x14ac:dyDescent="0.35">
      <c r="A215" s="7">
        <v>213</v>
      </c>
      <c r="B215" t="s">
        <v>1128</v>
      </c>
      <c r="C215">
        <v>52097717.57971026</v>
      </c>
      <c r="D215">
        <v>4000000000</v>
      </c>
      <c r="E215">
        <v>134</v>
      </c>
      <c r="F215">
        <v>167</v>
      </c>
      <c r="G215">
        <f t="shared" si="10"/>
        <v>0</v>
      </c>
      <c r="H215">
        <v>0</v>
      </c>
      <c r="I215">
        <v>12785</v>
      </c>
      <c r="J215">
        <v>60</v>
      </c>
      <c r="K215" t="s">
        <v>123</v>
      </c>
      <c r="L215" s="11">
        <v>46666666</v>
      </c>
      <c r="M215">
        <f t="shared" si="11"/>
        <v>0</v>
      </c>
      <c r="N215" s="13">
        <v>40000000</v>
      </c>
      <c r="O215">
        <f t="shared" si="12"/>
        <v>52248728.979272582</v>
      </c>
    </row>
    <row r="216" spans="1:15" x14ac:dyDescent="0.35">
      <c r="A216" s="7">
        <v>214</v>
      </c>
      <c r="B216" t="s">
        <v>1129</v>
      </c>
      <c r="C216">
        <v>52094593.091385372</v>
      </c>
      <c r="D216">
        <v>4000000000</v>
      </c>
      <c r="E216">
        <v>134</v>
      </c>
      <c r="F216">
        <v>167</v>
      </c>
      <c r="G216">
        <f t="shared" si="10"/>
        <v>0</v>
      </c>
      <c r="H216">
        <v>0</v>
      </c>
      <c r="I216">
        <v>12845</v>
      </c>
      <c r="J216">
        <v>60</v>
      </c>
      <c r="K216" t="s">
        <v>803</v>
      </c>
      <c r="L216" s="11">
        <v>46666666</v>
      </c>
      <c r="M216">
        <f t="shared" si="11"/>
        <v>0</v>
      </c>
      <c r="N216" s="13">
        <v>40000000</v>
      </c>
      <c r="O216">
        <f t="shared" si="12"/>
        <v>52004671.078240559</v>
      </c>
    </row>
    <row r="217" spans="1:15" x14ac:dyDescent="0.35">
      <c r="A217" s="7">
        <v>215</v>
      </c>
      <c r="B217" t="s">
        <v>1130</v>
      </c>
      <c r="C217">
        <v>52091470.850354888</v>
      </c>
      <c r="D217">
        <v>4000000000</v>
      </c>
      <c r="E217">
        <v>134</v>
      </c>
      <c r="F217">
        <v>168</v>
      </c>
      <c r="G217">
        <f t="shared" si="10"/>
        <v>1</v>
      </c>
      <c r="H217">
        <v>0</v>
      </c>
      <c r="I217">
        <v>12905</v>
      </c>
      <c r="J217">
        <v>60</v>
      </c>
      <c r="K217" t="s">
        <v>123</v>
      </c>
      <c r="L217" s="11">
        <v>46666666</v>
      </c>
      <c r="M217">
        <f t="shared" si="11"/>
        <v>66666666.666666664</v>
      </c>
      <c r="N217" s="13">
        <v>40000000</v>
      </c>
      <c r="O217">
        <f t="shared" si="12"/>
        <v>52072839.984502129</v>
      </c>
    </row>
    <row r="218" spans="1:15" x14ac:dyDescent="0.35">
      <c r="A218" s="7">
        <v>216</v>
      </c>
      <c r="B218" t="s">
        <v>1131</v>
      </c>
      <c r="C218">
        <v>52099279.449143954</v>
      </c>
      <c r="D218">
        <v>4000000000</v>
      </c>
      <c r="E218">
        <v>134</v>
      </c>
      <c r="F218">
        <v>168</v>
      </c>
      <c r="G218">
        <f t="shared" si="10"/>
        <v>0</v>
      </c>
      <c r="H218">
        <v>0</v>
      </c>
      <c r="I218">
        <v>12965</v>
      </c>
      <c r="J218">
        <v>60</v>
      </c>
      <c r="K218" t="s">
        <v>807</v>
      </c>
      <c r="L218" s="11">
        <v>46666666</v>
      </c>
      <c r="M218">
        <f t="shared" si="11"/>
        <v>0</v>
      </c>
      <c r="N218" s="13">
        <v>40000000</v>
      </c>
      <c r="O218">
        <f t="shared" si="12"/>
        <v>51831854.994215198</v>
      </c>
    </row>
    <row r="219" spans="1:15" x14ac:dyDescent="0.35">
      <c r="A219" s="7">
        <v>217</v>
      </c>
      <c r="B219" t="s">
        <v>1132</v>
      </c>
      <c r="C219">
        <v>52100840.569120139</v>
      </c>
      <c r="D219">
        <v>4000000000</v>
      </c>
      <c r="E219">
        <v>134</v>
      </c>
      <c r="F219">
        <v>169</v>
      </c>
      <c r="G219">
        <f t="shared" si="10"/>
        <v>1</v>
      </c>
      <c r="H219">
        <v>0</v>
      </c>
      <c r="I219">
        <v>13025</v>
      </c>
      <c r="J219">
        <v>60</v>
      </c>
      <c r="K219" t="s">
        <v>123</v>
      </c>
      <c r="L219" s="11">
        <v>46666666</v>
      </c>
      <c r="M219">
        <f t="shared" si="11"/>
        <v>66666666.666666664</v>
      </c>
      <c r="N219" s="13">
        <v>40000000</v>
      </c>
      <c r="O219">
        <f t="shared" si="12"/>
        <v>51900191.938579656</v>
      </c>
    </row>
    <row r="220" spans="1:15" x14ac:dyDescent="0.35">
      <c r="A220" s="7">
        <v>218</v>
      </c>
      <c r="B220" t="s">
        <v>1133</v>
      </c>
      <c r="C220">
        <v>52100842.068035148</v>
      </c>
      <c r="D220">
        <v>4000000000</v>
      </c>
      <c r="E220">
        <v>134</v>
      </c>
      <c r="F220">
        <v>169</v>
      </c>
      <c r="G220">
        <f t="shared" si="10"/>
        <v>0</v>
      </c>
      <c r="H220">
        <v>0</v>
      </c>
      <c r="I220">
        <v>13085</v>
      </c>
      <c r="J220">
        <v>60</v>
      </c>
      <c r="K220" t="s">
        <v>1134</v>
      </c>
      <c r="L220" s="11">
        <v>46666666</v>
      </c>
      <c r="M220">
        <f t="shared" si="11"/>
        <v>0</v>
      </c>
      <c r="N220" s="13">
        <v>40000000</v>
      </c>
      <c r="O220">
        <f t="shared" si="12"/>
        <v>51662208.635842569</v>
      </c>
    </row>
    <row r="221" spans="1:15" x14ac:dyDescent="0.35">
      <c r="A221" s="7">
        <v>219</v>
      </c>
      <c r="B221" t="s">
        <v>1135</v>
      </c>
      <c r="C221">
        <v>52102403.188011333</v>
      </c>
      <c r="D221">
        <v>4000000000</v>
      </c>
      <c r="E221">
        <v>134</v>
      </c>
      <c r="F221">
        <v>170</v>
      </c>
      <c r="G221">
        <f t="shared" si="10"/>
        <v>1</v>
      </c>
      <c r="H221">
        <v>0</v>
      </c>
      <c r="I221">
        <v>13145</v>
      </c>
      <c r="J221">
        <v>60</v>
      </c>
      <c r="K221" t="s">
        <v>1134</v>
      </c>
      <c r="L221" s="11">
        <v>46666666</v>
      </c>
      <c r="M221">
        <f t="shared" si="11"/>
        <v>66666666.666666664</v>
      </c>
      <c r="N221" s="13">
        <v>40000000</v>
      </c>
      <c r="O221">
        <f t="shared" si="12"/>
        <v>51730696.082160518</v>
      </c>
    </row>
    <row r="222" spans="1:15" x14ac:dyDescent="0.35">
      <c r="A222" s="7">
        <v>220</v>
      </c>
      <c r="B222" t="s">
        <v>1136</v>
      </c>
      <c r="C222">
        <v>52100841.31857764</v>
      </c>
      <c r="D222">
        <v>4000000000</v>
      </c>
      <c r="E222">
        <v>134</v>
      </c>
      <c r="F222">
        <v>170</v>
      </c>
      <c r="G222">
        <f t="shared" si="10"/>
        <v>0</v>
      </c>
      <c r="H222">
        <v>0</v>
      </c>
      <c r="I222">
        <v>13205</v>
      </c>
      <c r="J222">
        <v>60</v>
      </c>
      <c r="K222" t="s">
        <v>1134</v>
      </c>
      <c r="L222" s="11">
        <v>46666666</v>
      </c>
      <c r="M222">
        <f t="shared" si="11"/>
        <v>0</v>
      </c>
      <c r="N222" s="13">
        <v>40000000</v>
      </c>
      <c r="O222">
        <f t="shared" si="12"/>
        <v>51495645.588792123</v>
      </c>
    </row>
    <row r="223" spans="1:15" x14ac:dyDescent="0.35">
      <c r="A223" s="7">
        <v>221</v>
      </c>
      <c r="B223" t="s">
        <v>1137</v>
      </c>
      <c r="C223">
        <v>52099278.699686453</v>
      </c>
      <c r="D223">
        <v>4000000000</v>
      </c>
      <c r="E223">
        <v>134</v>
      </c>
      <c r="F223">
        <v>171</v>
      </c>
      <c r="G223">
        <f t="shared" si="10"/>
        <v>1</v>
      </c>
      <c r="H223">
        <v>0</v>
      </c>
      <c r="I223">
        <v>13265</v>
      </c>
      <c r="J223">
        <v>60</v>
      </c>
      <c r="K223" t="s">
        <v>839</v>
      </c>
      <c r="L223" s="11">
        <v>46666666</v>
      </c>
      <c r="M223">
        <f t="shared" si="11"/>
        <v>66666666.666666664</v>
      </c>
      <c r="N223" s="13">
        <v>40000000</v>
      </c>
      <c r="O223">
        <f t="shared" si="12"/>
        <v>51564266.867696948</v>
      </c>
    </row>
    <row r="224" spans="1:15" x14ac:dyDescent="0.35">
      <c r="A224" s="7">
        <v>222</v>
      </c>
      <c r="B224" t="s">
        <v>1138</v>
      </c>
      <c r="C224">
        <v>52097717.57971026</v>
      </c>
      <c r="D224">
        <v>4000000000</v>
      </c>
      <c r="E224">
        <v>134</v>
      </c>
      <c r="F224">
        <v>171</v>
      </c>
      <c r="G224">
        <f t="shared" si="10"/>
        <v>0</v>
      </c>
      <c r="H224">
        <v>0</v>
      </c>
      <c r="I224">
        <v>13325</v>
      </c>
      <c r="J224">
        <v>60</v>
      </c>
      <c r="K224" t="s">
        <v>839</v>
      </c>
      <c r="L224" s="11">
        <v>20000000</v>
      </c>
      <c r="M224">
        <f t="shared" si="11"/>
        <v>0</v>
      </c>
      <c r="N224" s="13">
        <v>26666666.666666601</v>
      </c>
      <c r="O224">
        <f t="shared" si="12"/>
        <v>51332082.551594749</v>
      </c>
    </row>
    <row r="225" spans="1:15" x14ac:dyDescent="0.35">
      <c r="A225" s="7">
        <v>223</v>
      </c>
      <c r="B225" t="s">
        <v>1139</v>
      </c>
      <c r="C225">
        <v>52097718.328628711</v>
      </c>
      <c r="D225">
        <v>4000000000</v>
      </c>
      <c r="E225">
        <v>134</v>
      </c>
      <c r="F225">
        <v>172</v>
      </c>
      <c r="G225">
        <f t="shared" si="10"/>
        <v>1</v>
      </c>
      <c r="H225">
        <v>0</v>
      </c>
      <c r="I225">
        <v>13385</v>
      </c>
      <c r="J225">
        <v>60</v>
      </c>
      <c r="K225" t="s">
        <v>190</v>
      </c>
      <c r="L225" s="11">
        <v>20000000</v>
      </c>
      <c r="M225">
        <f t="shared" si="11"/>
        <v>66666666.666666664</v>
      </c>
      <c r="N225" s="13">
        <v>26666666.666666601</v>
      </c>
      <c r="O225">
        <f t="shared" si="12"/>
        <v>51400821.81546507</v>
      </c>
    </row>
    <row r="226" spans="1:15" x14ac:dyDescent="0.35">
      <c r="A226" s="7">
        <v>224</v>
      </c>
      <c r="B226" t="s">
        <v>1140</v>
      </c>
      <c r="C226">
        <v>52100840.569120139</v>
      </c>
      <c r="D226">
        <v>4000000000</v>
      </c>
      <c r="E226">
        <v>134</v>
      </c>
      <c r="F226">
        <v>172</v>
      </c>
      <c r="G226">
        <f t="shared" si="10"/>
        <v>0</v>
      </c>
      <c r="H226">
        <v>0</v>
      </c>
      <c r="I226">
        <v>13445</v>
      </c>
      <c r="J226">
        <v>60</v>
      </c>
      <c r="K226" t="s">
        <v>120</v>
      </c>
      <c r="L226" s="11">
        <v>20000000</v>
      </c>
      <c r="M226">
        <f t="shared" si="11"/>
        <v>0</v>
      </c>
      <c r="N226" s="13">
        <v>26666666.666666601</v>
      </c>
      <c r="O226">
        <f t="shared" si="12"/>
        <v>51171439.19672741</v>
      </c>
    </row>
    <row r="227" spans="1:15" x14ac:dyDescent="0.35">
      <c r="A227" s="7">
        <v>225</v>
      </c>
      <c r="B227" t="s">
        <v>1141</v>
      </c>
      <c r="C227">
        <v>52097716.830252759</v>
      </c>
      <c r="D227">
        <v>4000000000</v>
      </c>
      <c r="E227">
        <v>134</v>
      </c>
      <c r="F227">
        <v>173</v>
      </c>
      <c r="G227">
        <f t="shared" si="10"/>
        <v>1</v>
      </c>
      <c r="H227">
        <v>0</v>
      </c>
      <c r="I227">
        <v>13505</v>
      </c>
      <c r="J227">
        <v>60</v>
      </c>
      <c r="K227" t="s">
        <v>372</v>
      </c>
      <c r="L227" s="11">
        <v>20000000</v>
      </c>
      <c r="M227">
        <f t="shared" si="11"/>
        <v>66666666.666666664</v>
      </c>
      <c r="N227" s="13">
        <v>26666666.666666601</v>
      </c>
      <c r="O227">
        <f t="shared" si="12"/>
        <v>51240281.377267681</v>
      </c>
    </row>
    <row r="228" spans="1:15" x14ac:dyDescent="0.35">
      <c r="A228" s="7">
        <v>226</v>
      </c>
      <c r="B228" t="s">
        <v>1142</v>
      </c>
      <c r="C228">
        <v>52100842.068035148</v>
      </c>
      <c r="D228">
        <v>4000000000</v>
      </c>
      <c r="E228">
        <v>134</v>
      </c>
      <c r="F228">
        <v>173</v>
      </c>
      <c r="G228">
        <f t="shared" si="10"/>
        <v>0</v>
      </c>
      <c r="H228">
        <v>0</v>
      </c>
      <c r="I228">
        <v>13565</v>
      </c>
      <c r="J228">
        <v>60</v>
      </c>
      <c r="K228" t="s">
        <v>120</v>
      </c>
      <c r="L228" s="11">
        <v>20000000</v>
      </c>
      <c r="M228">
        <f t="shared" si="11"/>
        <v>0</v>
      </c>
      <c r="N228" s="13">
        <v>26666666.666666601</v>
      </c>
      <c r="O228">
        <f t="shared" si="12"/>
        <v>51013638.039071143</v>
      </c>
    </row>
    <row r="229" spans="1:15" x14ac:dyDescent="0.35">
      <c r="A229" s="7">
        <v>227</v>
      </c>
      <c r="B229" t="s">
        <v>1143</v>
      </c>
      <c r="C229">
        <v>52099282.444818281</v>
      </c>
      <c r="D229">
        <v>4000000000</v>
      </c>
      <c r="E229">
        <v>134</v>
      </c>
      <c r="F229">
        <v>175</v>
      </c>
      <c r="G229">
        <f t="shared" si="10"/>
        <v>2</v>
      </c>
      <c r="H229">
        <v>0</v>
      </c>
      <c r="I229">
        <v>13625</v>
      </c>
      <c r="J229">
        <v>60</v>
      </c>
      <c r="K229" t="s">
        <v>123</v>
      </c>
      <c r="L229" s="11">
        <v>20000000</v>
      </c>
      <c r="M229">
        <f t="shared" si="11"/>
        <v>133333333.33333333</v>
      </c>
      <c r="N229" s="13">
        <v>26666666.666666601</v>
      </c>
      <c r="O229">
        <f t="shared" si="12"/>
        <v>51376146.788990825</v>
      </c>
    </row>
    <row r="230" spans="1:15" x14ac:dyDescent="0.35">
      <c r="A230" s="7">
        <v>228</v>
      </c>
      <c r="B230" t="s">
        <v>1144</v>
      </c>
      <c r="C230">
        <v>52097717.57971026</v>
      </c>
      <c r="D230">
        <v>4000000000</v>
      </c>
      <c r="E230">
        <v>134</v>
      </c>
      <c r="F230">
        <v>176</v>
      </c>
      <c r="G230">
        <f t="shared" si="10"/>
        <v>1</v>
      </c>
      <c r="H230">
        <v>0</v>
      </c>
      <c r="I230">
        <v>13685</v>
      </c>
      <c r="J230">
        <v>60</v>
      </c>
      <c r="K230" t="s">
        <v>839</v>
      </c>
      <c r="L230" s="11">
        <v>20000000</v>
      </c>
      <c r="M230">
        <f t="shared" si="11"/>
        <v>66666666.666666664</v>
      </c>
      <c r="N230" s="13">
        <v>26666666.666666601</v>
      </c>
      <c r="O230">
        <f t="shared" si="12"/>
        <v>51443185.970040187</v>
      </c>
    </row>
    <row r="231" spans="1:15" x14ac:dyDescent="0.35">
      <c r="A231" s="7">
        <v>229</v>
      </c>
      <c r="B231" t="s">
        <v>1145</v>
      </c>
      <c r="C231">
        <v>52097716.830252752</v>
      </c>
      <c r="D231">
        <v>4000000000</v>
      </c>
      <c r="E231">
        <v>134</v>
      </c>
      <c r="F231">
        <v>176</v>
      </c>
      <c r="G231">
        <f t="shared" si="10"/>
        <v>0</v>
      </c>
      <c r="H231">
        <v>0</v>
      </c>
      <c r="I231">
        <v>13745</v>
      </c>
      <c r="J231">
        <v>60</v>
      </c>
      <c r="K231" t="s">
        <v>1146</v>
      </c>
      <c r="L231" s="11">
        <v>20000000</v>
      </c>
      <c r="M231">
        <f t="shared" si="11"/>
        <v>0</v>
      </c>
      <c r="N231" s="13">
        <v>26666666.666666601</v>
      </c>
      <c r="O231">
        <f t="shared" si="12"/>
        <v>51218624.95452892</v>
      </c>
    </row>
    <row r="232" spans="1:15" x14ac:dyDescent="0.35">
      <c r="A232" s="7">
        <v>230</v>
      </c>
      <c r="B232" t="s">
        <v>1147</v>
      </c>
      <c r="C232">
        <v>52105528.42579373</v>
      </c>
      <c r="D232">
        <v>4000000000</v>
      </c>
      <c r="E232">
        <v>134</v>
      </c>
      <c r="F232">
        <v>177</v>
      </c>
      <c r="G232">
        <f t="shared" si="10"/>
        <v>1</v>
      </c>
      <c r="H232">
        <v>0</v>
      </c>
      <c r="I232">
        <v>13805</v>
      </c>
      <c r="J232">
        <v>60</v>
      </c>
      <c r="K232" t="s">
        <v>1146</v>
      </c>
      <c r="L232" s="11">
        <v>20000000</v>
      </c>
      <c r="M232">
        <f t="shared" si="11"/>
        <v>66666666.666666664</v>
      </c>
      <c r="N232" s="13">
        <v>26666666.666666601</v>
      </c>
      <c r="O232">
        <f t="shared" si="12"/>
        <v>51285766.026801884</v>
      </c>
    </row>
    <row r="233" spans="1:15" x14ac:dyDescent="0.35">
      <c r="A233" s="7">
        <v>231</v>
      </c>
      <c r="B233" t="s">
        <v>1148</v>
      </c>
      <c r="C233">
        <v>52096154.960819073</v>
      </c>
      <c r="D233">
        <v>4000000000</v>
      </c>
      <c r="E233">
        <v>134</v>
      </c>
      <c r="F233">
        <v>178</v>
      </c>
      <c r="G233">
        <f t="shared" si="10"/>
        <v>1</v>
      </c>
      <c r="H233">
        <v>0</v>
      </c>
      <c r="I233">
        <v>13865</v>
      </c>
      <c r="J233">
        <v>60</v>
      </c>
      <c r="K233" t="s">
        <v>856</v>
      </c>
      <c r="L233" s="11">
        <v>20000000</v>
      </c>
      <c r="M233">
        <f t="shared" si="11"/>
        <v>66666666.666666664</v>
      </c>
      <c r="N233" s="13">
        <v>26666666.666666601</v>
      </c>
      <c r="O233">
        <f t="shared" si="12"/>
        <v>51352326.000721239</v>
      </c>
    </row>
    <row r="234" spans="1:15" x14ac:dyDescent="0.35">
      <c r="A234" s="7">
        <v>232</v>
      </c>
      <c r="B234" t="s">
        <v>1149</v>
      </c>
      <c r="C234">
        <v>52096155.709737517</v>
      </c>
      <c r="D234">
        <v>4000000000</v>
      </c>
      <c r="E234">
        <v>134</v>
      </c>
      <c r="F234">
        <v>178</v>
      </c>
      <c r="G234">
        <f t="shared" si="10"/>
        <v>0</v>
      </c>
      <c r="H234">
        <v>0</v>
      </c>
      <c r="I234">
        <v>13925</v>
      </c>
      <c r="J234">
        <v>60</v>
      </c>
      <c r="K234" t="s">
        <v>1146</v>
      </c>
      <c r="L234" s="11">
        <v>46666666</v>
      </c>
      <c r="M234">
        <f t="shared" si="11"/>
        <v>0</v>
      </c>
      <c r="N234" s="13">
        <v>46666666.666666597</v>
      </c>
      <c r="O234">
        <f t="shared" si="12"/>
        <v>51131059.245960504</v>
      </c>
    </row>
    <row r="235" spans="1:15" x14ac:dyDescent="0.35">
      <c r="A235" s="7">
        <v>233</v>
      </c>
      <c r="B235" t="s">
        <v>1150</v>
      </c>
      <c r="C235">
        <v>52099278.699686453</v>
      </c>
      <c r="D235">
        <v>4000000000</v>
      </c>
      <c r="E235">
        <v>134</v>
      </c>
      <c r="F235">
        <v>179</v>
      </c>
      <c r="G235">
        <f t="shared" si="10"/>
        <v>1</v>
      </c>
      <c r="H235">
        <v>0</v>
      </c>
      <c r="I235">
        <v>13985</v>
      </c>
      <c r="J235">
        <v>60</v>
      </c>
      <c r="K235" t="s">
        <v>856</v>
      </c>
      <c r="L235" s="11">
        <v>46666666</v>
      </c>
      <c r="M235">
        <f t="shared" si="11"/>
        <v>66666666.666666664</v>
      </c>
      <c r="N235" s="13">
        <v>46666666.666666597</v>
      </c>
      <c r="O235">
        <f t="shared" si="12"/>
        <v>51197711.834107973</v>
      </c>
    </row>
    <row r="236" spans="1:15" x14ac:dyDescent="0.35">
      <c r="A236" s="7">
        <v>234</v>
      </c>
      <c r="B236" t="s">
        <v>1151</v>
      </c>
      <c r="C236">
        <v>52097717.57971026</v>
      </c>
      <c r="D236">
        <v>4000000000</v>
      </c>
      <c r="E236">
        <v>134</v>
      </c>
      <c r="F236">
        <v>180</v>
      </c>
      <c r="G236">
        <f t="shared" si="10"/>
        <v>1</v>
      </c>
      <c r="H236">
        <v>0</v>
      </c>
      <c r="I236">
        <v>14045</v>
      </c>
      <c r="J236">
        <v>60</v>
      </c>
      <c r="K236" t="s">
        <v>162</v>
      </c>
      <c r="L236" s="11">
        <v>46666666</v>
      </c>
      <c r="M236">
        <f t="shared" si="11"/>
        <v>66666666.666666664</v>
      </c>
      <c r="N236" s="13">
        <v>46666666.666666597</v>
      </c>
      <c r="O236">
        <f t="shared" si="12"/>
        <v>51263794.944820218</v>
      </c>
    </row>
    <row r="237" spans="1:15" x14ac:dyDescent="0.35">
      <c r="A237" s="7">
        <v>235</v>
      </c>
      <c r="B237" t="s">
        <v>1152</v>
      </c>
      <c r="C237">
        <v>52094593.091385372</v>
      </c>
      <c r="D237">
        <v>4000000000</v>
      </c>
      <c r="E237">
        <v>134</v>
      </c>
      <c r="F237">
        <v>181</v>
      </c>
      <c r="G237">
        <f t="shared" si="10"/>
        <v>1</v>
      </c>
      <c r="H237">
        <v>0</v>
      </c>
      <c r="I237">
        <v>14105</v>
      </c>
      <c r="J237">
        <v>60</v>
      </c>
      <c r="K237" t="s">
        <v>20</v>
      </c>
      <c r="L237" s="11">
        <v>46666666</v>
      </c>
      <c r="M237">
        <f t="shared" si="11"/>
        <v>66666666.666666664</v>
      </c>
      <c r="N237" s="13">
        <v>46666666.666666597</v>
      </c>
      <c r="O237">
        <f t="shared" si="12"/>
        <v>51329315.84544488</v>
      </c>
    </row>
    <row r="238" spans="1:15" x14ac:dyDescent="0.35">
      <c r="A238" s="7">
        <v>236</v>
      </c>
      <c r="B238" t="s">
        <v>1153</v>
      </c>
      <c r="C238">
        <v>52096154.960819073</v>
      </c>
      <c r="D238">
        <v>4000000000</v>
      </c>
      <c r="E238">
        <v>134</v>
      </c>
      <c r="F238">
        <v>181</v>
      </c>
      <c r="G238">
        <f t="shared" si="10"/>
        <v>0</v>
      </c>
      <c r="H238">
        <v>0</v>
      </c>
      <c r="I238">
        <v>14165</v>
      </c>
      <c r="J238">
        <v>60</v>
      </c>
      <c r="K238" t="s">
        <v>856</v>
      </c>
      <c r="L238" s="11">
        <v>46666666</v>
      </c>
      <c r="M238">
        <f t="shared" si="11"/>
        <v>0</v>
      </c>
      <c r="N238" s="13">
        <v>46666666.666666597</v>
      </c>
      <c r="O238">
        <f t="shared" si="12"/>
        <v>51111895.517119661</v>
      </c>
    </row>
    <row r="239" spans="1:15" x14ac:dyDescent="0.35">
      <c r="A239" s="7">
        <v>237</v>
      </c>
      <c r="B239" t="s">
        <v>1154</v>
      </c>
      <c r="C239">
        <v>52094593.091385372</v>
      </c>
      <c r="D239">
        <v>4000000000</v>
      </c>
      <c r="E239">
        <v>134</v>
      </c>
      <c r="F239">
        <v>182</v>
      </c>
      <c r="G239">
        <f t="shared" si="10"/>
        <v>1</v>
      </c>
      <c r="H239">
        <v>0</v>
      </c>
      <c r="I239">
        <v>14225</v>
      </c>
      <c r="J239">
        <v>60</v>
      </c>
      <c r="K239" t="s">
        <v>162</v>
      </c>
      <c r="L239" s="11">
        <v>46666666</v>
      </c>
      <c r="M239">
        <f t="shared" si="11"/>
        <v>66666666.666666664</v>
      </c>
      <c r="N239" s="13">
        <v>46666666.666666597</v>
      </c>
      <c r="O239">
        <f t="shared" si="12"/>
        <v>51177504.393673107</v>
      </c>
    </row>
    <row r="240" spans="1:15" x14ac:dyDescent="0.35">
      <c r="A240" s="7">
        <v>238</v>
      </c>
      <c r="B240" t="s">
        <v>1155</v>
      </c>
      <c r="C240">
        <v>52097717.57971026</v>
      </c>
      <c r="D240">
        <v>4000000000</v>
      </c>
      <c r="E240">
        <v>134</v>
      </c>
      <c r="F240">
        <v>182</v>
      </c>
      <c r="G240">
        <f t="shared" si="10"/>
        <v>0</v>
      </c>
      <c r="H240">
        <v>0</v>
      </c>
      <c r="I240">
        <v>14285</v>
      </c>
      <c r="J240">
        <v>60</v>
      </c>
      <c r="K240" t="s">
        <v>856</v>
      </c>
      <c r="L240" s="11">
        <v>46666666</v>
      </c>
      <c r="M240">
        <f t="shared" si="11"/>
        <v>0</v>
      </c>
      <c r="N240" s="13">
        <v>46666666.666666597</v>
      </c>
      <c r="O240">
        <f t="shared" si="12"/>
        <v>50962548.127406374</v>
      </c>
    </row>
    <row r="241" spans="1:15" x14ac:dyDescent="0.35">
      <c r="A241" s="7">
        <v>239</v>
      </c>
      <c r="B241" t="s">
        <v>1156</v>
      </c>
      <c r="C241">
        <v>52102402.43855384</v>
      </c>
      <c r="D241">
        <v>4000000000</v>
      </c>
      <c r="E241">
        <v>134</v>
      </c>
      <c r="F241">
        <v>183</v>
      </c>
      <c r="G241">
        <f t="shared" si="10"/>
        <v>1</v>
      </c>
      <c r="H241">
        <v>0</v>
      </c>
      <c r="I241">
        <v>14345</v>
      </c>
      <c r="J241">
        <v>60</v>
      </c>
      <c r="K241" t="s">
        <v>20</v>
      </c>
      <c r="L241" s="11">
        <v>46666666</v>
      </c>
      <c r="M241">
        <f t="shared" si="11"/>
        <v>66666666.666666664</v>
      </c>
      <c r="N241" s="13">
        <v>46666666.666666597</v>
      </c>
      <c r="O241">
        <f t="shared" si="12"/>
        <v>51028232.833739981</v>
      </c>
    </row>
    <row r="242" spans="1:15" x14ac:dyDescent="0.35">
      <c r="A242" s="7">
        <v>240</v>
      </c>
      <c r="B242" t="s">
        <v>1157</v>
      </c>
      <c r="C242">
        <v>52100840.569120139</v>
      </c>
      <c r="D242">
        <v>4000000000</v>
      </c>
      <c r="E242">
        <v>134</v>
      </c>
      <c r="F242">
        <v>183</v>
      </c>
      <c r="G242">
        <f t="shared" si="10"/>
        <v>0</v>
      </c>
      <c r="H242">
        <v>0</v>
      </c>
      <c r="I242">
        <v>14405</v>
      </c>
      <c r="J242">
        <v>60</v>
      </c>
      <c r="K242" t="s">
        <v>856</v>
      </c>
      <c r="L242" s="11">
        <v>46666666</v>
      </c>
      <c r="M242">
        <f t="shared" si="11"/>
        <v>0</v>
      </c>
      <c r="N242" s="13">
        <v>46666666.666666597</v>
      </c>
      <c r="O242">
        <f t="shared" si="12"/>
        <v>50815688.996876083</v>
      </c>
    </row>
    <row r="243" spans="1:15" x14ac:dyDescent="0.35">
      <c r="A243" s="7">
        <v>241</v>
      </c>
      <c r="B243" t="s">
        <v>1158</v>
      </c>
      <c r="C243">
        <v>52102403.188011333</v>
      </c>
      <c r="D243">
        <v>4000000000</v>
      </c>
      <c r="E243">
        <v>134</v>
      </c>
      <c r="F243">
        <v>183</v>
      </c>
      <c r="G243">
        <f t="shared" si="10"/>
        <v>0</v>
      </c>
      <c r="H243">
        <v>0</v>
      </c>
      <c r="I243">
        <v>14465</v>
      </c>
      <c r="J243">
        <v>60</v>
      </c>
      <c r="K243" t="s">
        <v>169</v>
      </c>
      <c r="L243" s="11">
        <v>46666666</v>
      </c>
      <c r="M243">
        <f t="shared" si="11"/>
        <v>0</v>
      </c>
      <c r="N243" s="13">
        <v>46666666.666666597</v>
      </c>
      <c r="O243">
        <f t="shared" si="12"/>
        <v>50604908.399585202</v>
      </c>
    </row>
    <row r="244" spans="1:15" x14ac:dyDescent="0.35">
      <c r="A244" s="7">
        <v>242</v>
      </c>
      <c r="B244" t="s">
        <v>1159</v>
      </c>
      <c r="C244">
        <v>52097716.830252752</v>
      </c>
      <c r="D244">
        <v>4000000000</v>
      </c>
      <c r="E244">
        <v>134</v>
      </c>
      <c r="F244">
        <v>186</v>
      </c>
      <c r="G244">
        <f t="shared" si="10"/>
        <v>3</v>
      </c>
      <c r="H244">
        <v>0</v>
      </c>
      <c r="I244">
        <v>14525</v>
      </c>
      <c r="J244">
        <v>60</v>
      </c>
      <c r="K244" t="s">
        <v>286</v>
      </c>
      <c r="L244" s="11">
        <v>33333333</v>
      </c>
      <c r="M244">
        <f t="shared" si="11"/>
        <v>200000000</v>
      </c>
      <c r="N244" s="13">
        <v>33333333.333333299</v>
      </c>
      <c r="O244">
        <f t="shared" si="12"/>
        <v>51222030.981067128</v>
      </c>
    </row>
    <row r="245" spans="1:15" x14ac:dyDescent="0.35">
      <c r="A245" s="7">
        <v>243</v>
      </c>
      <c r="B245" t="s">
        <v>1160</v>
      </c>
      <c r="C245">
        <v>52099278.699686453</v>
      </c>
      <c r="D245">
        <v>4000000000</v>
      </c>
      <c r="E245">
        <v>134</v>
      </c>
      <c r="F245">
        <v>186</v>
      </c>
      <c r="G245">
        <f t="shared" si="10"/>
        <v>0</v>
      </c>
      <c r="H245">
        <v>0</v>
      </c>
      <c r="I245">
        <v>14585</v>
      </c>
      <c r="J245">
        <v>60</v>
      </c>
      <c r="K245" t="s">
        <v>169</v>
      </c>
      <c r="L245" s="11">
        <v>33333333</v>
      </c>
      <c r="M245">
        <f t="shared" si="11"/>
        <v>0</v>
      </c>
      <c r="N245" s="13">
        <v>33333333.333333299</v>
      </c>
      <c r="O245">
        <f t="shared" si="12"/>
        <v>51011312.992800824</v>
      </c>
    </row>
    <row r="246" spans="1:15" x14ac:dyDescent="0.35">
      <c r="A246" s="7">
        <v>244</v>
      </c>
      <c r="B246" t="s">
        <v>1161</v>
      </c>
      <c r="C246">
        <v>52096154.960819073</v>
      </c>
      <c r="D246">
        <v>4000000000</v>
      </c>
      <c r="E246">
        <v>134</v>
      </c>
      <c r="F246">
        <v>186</v>
      </c>
      <c r="G246">
        <f t="shared" si="10"/>
        <v>0</v>
      </c>
      <c r="H246">
        <v>0</v>
      </c>
      <c r="I246">
        <v>14645</v>
      </c>
      <c r="J246">
        <v>60</v>
      </c>
      <c r="K246" t="s">
        <v>169</v>
      </c>
      <c r="L246" s="11">
        <v>33333333</v>
      </c>
      <c r="M246">
        <f t="shared" si="11"/>
        <v>0</v>
      </c>
      <c r="N246" s="13">
        <v>33333333.333333299</v>
      </c>
      <c r="O246">
        <f t="shared" si="12"/>
        <v>50802321.611471489</v>
      </c>
    </row>
    <row r="247" spans="1:15" x14ac:dyDescent="0.35">
      <c r="A247" s="7">
        <v>245</v>
      </c>
      <c r="B247" t="s">
        <v>1162</v>
      </c>
      <c r="C247">
        <v>52097718.328628711</v>
      </c>
      <c r="D247">
        <v>4000000000</v>
      </c>
      <c r="E247">
        <v>134</v>
      </c>
      <c r="F247">
        <v>187</v>
      </c>
      <c r="G247">
        <f t="shared" si="10"/>
        <v>1</v>
      </c>
      <c r="H247">
        <v>0</v>
      </c>
      <c r="I247">
        <v>14705</v>
      </c>
      <c r="J247">
        <v>60</v>
      </c>
      <c r="K247" t="s">
        <v>20</v>
      </c>
      <c r="L247" s="11">
        <v>33333333</v>
      </c>
      <c r="M247">
        <f t="shared" si="11"/>
        <v>66666666.666666664</v>
      </c>
      <c r="N247" s="13">
        <v>33333333.333333299</v>
      </c>
      <c r="O247">
        <f t="shared" si="12"/>
        <v>50867052.023121387</v>
      </c>
    </row>
    <row r="248" spans="1:15" x14ac:dyDescent="0.35">
      <c r="A248" s="7">
        <v>246</v>
      </c>
      <c r="B248" t="s">
        <v>1163</v>
      </c>
      <c r="C248">
        <v>52099279.449143954</v>
      </c>
      <c r="D248">
        <v>4000000000</v>
      </c>
      <c r="E248">
        <v>134</v>
      </c>
      <c r="F248">
        <v>188</v>
      </c>
      <c r="G248">
        <f t="shared" si="10"/>
        <v>1</v>
      </c>
      <c r="H248">
        <v>0</v>
      </c>
      <c r="I248">
        <v>14765</v>
      </c>
      <c r="J248">
        <v>60</v>
      </c>
      <c r="K248" t="s">
        <v>167</v>
      </c>
      <c r="L248" s="11">
        <v>33333333</v>
      </c>
      <c r="M248">
        <f t="shared" si="11"/>
        <v>66666666.666666664</v>
      </c>
      <c r="N248" s="13">
        <v>33333333.333333299</v>
      </c>
      <c r="O248">
        <f t="shared" si="12"/>
        <v>50931256.349475108</v>
      </c>
    </row>
    <row r="249" spans="1:15" x14ac:dyDescent="0.35">
      <c r="A249" s="7">
        <v>247</v>
      </c>
      <c r="B249" t="s">
        <v>1164</v>
      </c>
      <c r="C249">
        <v>52096154.960819073</v>
      </c>
      <c r="D249">
        <v>4000000000</v>
      </c>
      <c r="E249">
        <v>134</v>
      </c>
      <c r="F249">
        <v>188</v>
      </c>
      <c r="G249">
        <f t="shared" si="10"/>
        <v>0</v>
      </c>
      <c r="H249">
        <v>0</v>
      </c>
      <c r="I249">
        <v>14825</v>
      </c>
      <c r="J249">
        <v>60</v>
      </c>
      <c r="K249" t="s">
        <v>169</v>
      </c>
      <c r="L249" s="11">
        <v>33333333</v>
      </c>
      <c r="M249">
        <f t="shared" si="11"/>
        <v>0</v>
      </c>
      <c r="N249" s="13">
        <v>33333333.333333299</v>
      </c>
      <c r="O249">
        <f t="shared" si="12"/>
        <v>50725126.475548059</v>
      </c>
    </row>
    <row r="250" spans="1:15" x14ac:dyDescent="0.35">
      <c r="A250" s="7">
        <v>248</v>
      </c>
      <c r="B250" t="s">
        <v>1165</v>
      </c>
      <c r="C250">
        <v>52103965.806902528</v>
      </c>
      <c r="D250">
        <v>4000000000</v>
      </c>
      <c r="E250">
        <v>134</v>
      </c>
      <c r="F250">
        <v>188</v>
      </c>
      <c r="G250">
        <f t="shared" si="10"/>
        <v>0</v>
      </c>
      <c r="H250">
        <v>0</v>
      </c>
      <c r="I250">
        <v>14885</v>
      </c>
      <c r="J250">
        <v>60</v>
      </c>
      <c r="K250" t="s">
        <v>206</v>
      </c>
      <c r="L250" s="11">
        <v>33333333</v>
      </c>
      <c r="M250">
        <f t="shared" si="11"/>
        <v>0</v>
      </c>
      <c r="N250" s="13">
        <v>33333333.333333299</v>
      </c>
      <c r="O250">
        <f t="shared" si="12"/>
        <v>50520658.380920388</v>
      </c>
    </row>
    <row r="251" spans="1:15" x14ac:dyDescent="0.35">
      <c r="A251" s="7">
        <v>249</v>
      </c>
      <c r="B251" t="s">
        <v>1166</v>
      </c>
      <c r="C251">
        <v>52097716.830252759</v>
      </c>
      <c r="D251">
        <v>4000000000</v>
      </c>
      <c r="E251">
        <v>134</v>
      </c>
      <c r="F251">
        <v>188</v>
      </c>
      <c r="G251">
        <f t="shared" si="10"/>
        <v>0</v>
      </c>
      <c r="H251">
        <v>0</v>
      </c>
      <c r="I251">
        <v>14945</v>
      </c>
      <c r="J251">
        <v>60</v>
      </c>
      <c r="K251" t="s">
        <v>206</v>
      </c>
      <c r="L251" s="11">
        <v>33333333</v>
      </c>
      <c r="M251">
        <f t="shared" si="11"/>
        <v>0</v>
      </c>
      <c r="N251" s="13">
        <v>33333333.333333299</v>
      </c>
      <c r="O251">
        <f t="shared" si="12"/>
        <v>50317832.050853126</v>
      </c>
    </row>
    <row r="252" spans="1:15" x14ac:dyDescent="0.35">
      <c r="A252" s="7">
        <v>250</v>
      </c>
      <c r="B252" t="s">
        <v>1167</v>
      </c>
      <c r="C252">
        <v>52100841.31857764</v>
      </c>
      <c r="D252">
        <v>4000000000</v>
      </c>
      <c r="E252">
        <v>134</v>
      </c>
      <c r="F252">
        <v>188</v>
      </c>
      <c r="G252">
        <f t="shared" si="10"/>
        <v>0</v>
      </c>
      <c r="H252">
        <v>0</v>
      </c>
      <c r="I252">
        <v>15005</v>
      </c>
      <c r="J252">
        <v>60</v>
      </c>
      <c r="K252" t="s">
        <v>123</v>
      </c>
      <c r="L252" s="11">
        <v>33333333</v>
      </c>
      <c r="M252">
        <f t="shared" si="11"/>
        <v>0</v>
      </c>
      <c r="N252" s="13">
        <v>33333333.333333299</v>
      </c>
      <c r="O252">
        <f t="shared" si="12"/>
        <v>50116627.790736422</v>
      </c>
    </row>
    <row r="253" spans="1:15" x14ac:dyDescent="0.35">
      <c r="A253" s="7">
        <v>251</v>
      </c>
      <c r="B253" t="s">
        <v>1168</v>
      </c>
      <c r="C253">
        <v>52099279.449143954</v>
      </c>
      <c r="D253">
        <v>4000000000</v>
      </c>
      <c r="E253">
        <v>134</v>
      </c>
      <c r="F253">
        <v>188</v>
      </c>
      <c r="G253">
        <f t="shared" si="10"/>
        <v>0</v>
      </c>
      <c r="H253">
        <v>0</v>
      </c>
      <c r="I253">
        <v>15065</v>
      </c>
      <c r="J253">
        <v>60</v>
      </c>
      <c r="K253" t="s">
        <v>1169</v>
      </c>
      <c r="L253" s="11">
        <v>33333333</v>
      </c>
      <c r="M253">
        <f t="shared" si="11"/>
        <v>0</v>
      </c>
      <c r="N253" s="13">
        <v>33333333.333333299</v>
      </c>
      <c r="O253">
        <f t="shared" si="12"/>
        <v>49917026.219714567</v>
      </c>
    </row>
    <row r="254" spans="1:15" x14ac:dyDescent="0.35">
      <c r="A254" s="7">
        <v>252</v>
      </c>
      <c r="B254" t="s">
        <v>1170</v>
      </c>
      <c r="C254">
        <v>52100840.569120146</v>
      </c>
      <c r="D254">
        <v>4000000000</v>
      </c>
      <c r="E254">
        <v>134</v>
      </c>
      <c r="F254">
        <v>189</v>
      </c>
      <c r="G254">
        <f t="shared" si="10"/>
        <v>1</v>
      </c>
      <c r="H254">
        <v>0</v>
      </c>
      <c r="I254">
        <v>15125</v>
      </c>
      <c r="J254">
        <v>60</v>
      </c>
      <c r="K254" t="s">
        <v>123</v>
      </c>
      <c r="L254" s="11">
        <v>33333333</v>
      </c>
      <c r="M254">
        <f t="shared" si="11"/>
        <v>66666666.666666664</v>
      </c>
      <c r="N254" s="13">
        <v>33333333.333333299</v>
      </c>
      <c r="O254">
        <f t="shared" si="12"/>
        <v>49983471.074380167</v>
      </c>
    </row>
    <row r="255" spans="1:15" x14ac:dyDescent="0.35">
      <c r="A255" s="7">
        <v>253</v>
      </c>
      <c r="B255" t="s">
        <v>1171</v>
      </c>
      <c r="C255">
        <v>52099279.449143954</v>
      </c>
      <c r="D255">
        <v>4000000000</v>
      </c>
      <c r="E255">
        <v>134</v>
      </c>
      <c r="F255">
        <v>189</v>
      </c>
      <c r="G255">
        <f t="shared" si="10"/>
        <v>0</v>
      </c>
      <c r="H255">
        <v>0</v>
      </c>
      <c r="I255">
        <v>15185</v>
      </c>
      <c r="J255">
        <v>60</v>
      </c>
      <c r="K255" t="s">
        <v>1169</v>
      </c>
      <c r="L255" s="11">
        <v>33333333</v>
      </c>
      <c r="M255">
        <f t="shared" si="11"/>
        <v>0</v>
      </c>
      <c r="N255" s="13">
        <v>33333333.333333299</v>
      </c>
      <c r="O255">
        <f t="shared" si="12"/>
        <v>49785972.999670729</v>
      </c>
    </row>
    <row r="256" spans="1:15" x14ac:dyDescent="0.35">
      <c r="A256" s="7">
        <v>254</v>
      </c>
      <c r="B256" t="s">
        <v>1172</v>
      </c>
      <c r="C256">
        <v>52094593.840303823</v>
      </c>
      <c r="D256">
        <v>4000000000</v>
      </c>
      <c r="E256">
        <v>134</v>
      </c>
      <c r="F256">
        <v>190</v>
      </c>
      <c r="G256">
        <f t="shared" si="10"/>
        <v>1</v>
      </c>
      <c r="H256">
        <v>0</v>
      </c>
      <c r="I256">
        <v>15245</v>
      </c>
      <c r="J256">
        <v>60</v>
      </c>
      <c r="K256" t="s">
        <v>199</v>
      </c>
      <c r="L256" s="11">
        <v>33333333</v>
      </c>
      <c r="M256">
        <f t="shared" si="11"/>
        <v>66666666.666666664</v>
      </c>
      <c r="N256" s="13">
        <v>33333333.333333299</v>
      </c>
      <c r="O256">
        <f t="shared" si="12"/>
        <v>49852410.6264349</v>
      </c>
    </row>
    <row r="257" spans="1:15" x14ac:dyDescent="0.35">
      <c r="A257" s="7">
        <v>255</v>
      </c>
      <c r="B257" t="s">
        <v>1173</v>
      </c>
      <c r="C257">
        <v>52094593.840303823</v>
      </c>
      <c r="D257">
        <v>4000000000</v>
      </c>
      <c r="E257">
        <v>134</v>
      </c>
      <c r="F257">
        <v>191</v>
      </c>
      <c r="G257">
        <f t="shared" si="10"/>
        <v>1</v>
      </c>
      <c r="H257">
        <v>0</v>
      </c>
      <c r="I257">
        <v>15305</v>
      </c>
      <c r="J257">
        <v>60</v>
      </c>
      <c r="K257" t="s">
        <v>199</v>
      </c>
      <c r="L257" s="11">
        <v>33333333</v>
      </c>
      <c r="M257">
        <f t="shared" si="11"/>
        <v>66666666.666666664</v>
      </c>
      <c r="N257" s="13">
        <v>33333333.333333299</v>
      </c>
      <c r="O257">
        <f t="shared" si="12"/>
        <v>49918327.344005227</v>
      </c>
    </row>
    <row r="258" spans="1:15" x14ac:dyDescent="0.35">
      <c r="A258" s="7">
        <v>256</v>
      </c>
      <c r="B258" t="s">
        <v>1174</v>
      </c>
      <c r="C258">
        <v>52097716.830252752</v>
      </c>
      <c r="D258">
        <v>4000000000</v>
      </c>
      <c r="E258">
        <v>134</v>
      </c>
      <c r="F258">
        <v>191</v>
      </c>
      <c r="G258">
        <f t="shared" si="10"/>
        <v>0</v>
      </c>
      <c r="H258">
        <v>0</v>
      </c>
      <c r="I258">
        <v>15365</v>
      </c>
      <c r="J258">
        <v>60</v>
      </c>
      <c r="K258" t="s">
        <v>199</v>
      </c>
      <c r="L258" s="11">
        <v>33333333</v>
      </c>
      <c r="M258">
        <f t="shared" si="11"/>
        <v>0</v>
      </c>
      <c r="N258" s="13">
        <v>33333333.333333299</v>
      </c>
      <c r="O258">
        <f t="shared" si="12"/>
        <v>49723397.33159779</v>
      </c>
    </row>
    <row r="259" spans="1:15" x14ac:dyDescent="0.35">
      <c r="A259" s="7">
        <v>257</v>
      </c>
      <c r="B259" t="s">
        <v>1175</v>
      </c>
      <c r="C259">
        <v>52094593.840303823</v>
      </c>
      <c r="D259">
        <v>4000000000</v>
      </c>
      <c r="E259">
        <v>134</v>
      </c>
      <c r="F259">
        <v>193</v>
      </c>
      <c r="G259">
        <f t="shared" si="10"/>
        <v>2</v>
      </c>
      <c r="H259">
        <v>0</v>
      </c>
      <c r="I259">
        <v>15425</v>
      </c>
      <c r="J259">
        <v>60</v>
      </c>
      <c r="K259" t="s">
        <v>101</v>
      </c>
      <c r="L259" s="11">
        <v>33333333</v>
      </c>
      <c r="M259">
        <f t="shared" si="11"/>
        <v>133333333.33333333</v>
      </c>
      <c r="N259" s="13">
        <v>33333333.333333299</v>
      </c>
      <c r="O259">
        <f t="shared" si="12"/>
        <v>50048622.366288491</v>
      </c>
    </row>
    <row r="260" spans="1:15" x14ac:dyDescent="0.35">
      <c r="A260" s="7">
        <v>258</v>
      </c>
      <c r="B260" t="s">
        <v>1176</v>
      </c>
      <c r="C260">
        <v>52099278.699686453</v>
      </c>
      <c r="D260">
        <v>4000000000</v>
      </c>
      <c r="E260">
        <v>134</v>
      </c>
      <c r="F260">
        <v>193</v>
      </c>
      <c r="G260">
        <f t="shared" ref="G260:G323" si="13">F260-F259</f>
        <v>0</v>
      </c>
      <c r="H260">
        <v>0</v>
      </c>
      <c r="I260">
        <v>15485</v>
      </c>
      <c r="J260">
        <v>60</v>
      </c>
      <c r="K260" t="s">
        <v>1177</v>
      </c>
      <c r="L260" s="11">
        <v>33333333</v>
      </c>
      <c r="M260">
        <f t="shared" ref="M260:M323" si="14">(D260*G260)/J260</f>
        <v>0</v>
      </c>
      <c r="N260" s="13">
        <v>33333333.333333299</v>
      </c>
      <c r="O260">
        <f t="shared" ref="O260:O323" si="15">(D260*F260)/I260</f>
        <v>49854698.094930574</v>
      </c>
    </row>
    <row r="261" spans="1:15" x14ac:dyDescent="0.35">
      <c r="A261" s="7">
        <v>259</v>
      </c>
      <c r="B261" t="s">
        <v>1178</v>
      </c>
      <c r="C261">
        <v>52100841.318577647</v>
      </c>
      <c r="D261">
        <v>4000000000</v>
      </c>
      <c r="E261">
        <v>134</v>
      </c>
      <c r="F261">
        <v>194</v>
      </c>
      <c r="G261">
        <f t="shared" si="13"/>
        <v>1</v>
      </c>
      <c r="H261">
        <v>0</v>
      </c>
      <c r="I261">
        <v>15545</v>
      </c>
      <c r="J261">
        <v>60</v>
      </c>
      <c r="K261" t="s">
        <v>123</v>
      </c>
      <c r="L261" s="11">
        <v>33333333</v>
      </c>
      <c r="M261">
        <f t="shared" si="14"/>
        <v>66666666.666666664</v>
      </c>
      <c r="N261" s="13">
        <v>33333333.333333299</v>
      </c>
      <c r="O261">
        <f t="shared" si="15"/>
        <v>49919588.292055324</v>
      </c>
    </row>
    <row r="262" spans="1:15" x14ac:dyDescent="0.35">
      <c r="A262" s="7">
        <v>260</v>
      </c>
      <c r="B262" t="s">
        <v>1179</v>
      </c>
      <c r="C262">
        <v>52097717.57971026</v>
      </c>
      <c r="D262">
        <v>4000000000</v>
      </c>
      <c r="E262">
        <v>134</v>
      </c>
      <c r="F262">
        <v>194</v>
      </c>
      <c r="G262">
        <f t="shared" si="13"/>
        <v>0</v>
      </c>
      <c r="H262">
        <v>0</v>
      </c>
      <c r="I262">
        <v>15605</v>
      </c>
      <c r="J262">
        <v>60</v>
      </c>
      <c r="K262" t="s">
        <v>1180</v>
      </c>
      <c r="L262" s="11">
        <v>33333333</v>
      </c>
      <c r="M262">
        <f t="shared" si="14"/>
        <v>0</v>
      </c>
      <c r="N262" s="13">
        <v>33333333.333333299</v>
      </c>
      <c r="O262">
        <f t="shared" si="15"/>
        <v>49727651.393784046</v>
      </c>
    </row>
    <row r="263" spans="1:15" x14ac:dyDescent="0.35">
      <c r="A263" s="7">
        <v>261</v>
      </c>
      <c r="B263" t="s">
        <v>1181</v>
      </c>
      <c r="C263">
        <v>52097716.830252759</v>
      </c>
      <c r="D263">
        <v>4000000000</v>
      </c>
      <c r="E263">
        <v>134</v>
      </c>
      <c r="F263">
        <v>196</v>
      </c>
      <c r="G263">
        <f t="shared" si="13"/>
        <v>2</v>
      </c>
      <c r="H263">
        <v>0</v>
      </c>
      <c r="I263">
        <v>15665</v>
      </c>
      <c r="J263">
        <v>60</v>
      </c>
      <c r="K263" t="s">
        <v>361</v>
      </c>
      <c r="L263" s="11">
        <v>33333333</v>
      </c>
      <c r="M263">
        <f t="shared" si="14"/>
        <v>133333333.33333333</v>
      </c>
      <c r="N263" s="13">
        <v>33333333.333333299</v>
      </c>
      <c r="O263">
        <f t="shared" si="15"/>
        <v>50047877.433769546</v>
      </c>
    </row>
    <row r="264" spans="1:15" x14ac:dyDescent="0.35">
      <c r="A264" s="7">
        <v>262</v>
      </c>
      <c r="B264" t="s">
        <v>1182</v>
      </c>
      <c r="C264">
        <v>52094593.091385372</v>
      </c>
      <c r="D264">
        <v>4000000000</v>
      </c>
      <c r="E264">
        <v>134</v>
      </c>
      <c r="F264">
        <v>197</v>
      </c>
      <c r="G264">
        <f t="shared" si="13"/>
        <v>1</v>
      </c>
      <c r="H264">
        <v>0</v>
      </c>
      <c r="I264">
        <v>15725</v>
      </c>
      <c r="J264">
        <v>60</v>
      </c>
      <c r="K264" t="s">
        <v>1177</v>
      </c>
      <c r="L264" s="11">
        <v>53333333</v>
      </c>
      <c r="M264">
        <f t="shared" si="14"/>
        <v>66666666.666666664</v>
      </c>
      <c r="N264" s="13">
        <v>53333333.333333299</v>
      </c>
      <c r="O264">
        <f t="shared" si="15"/>
        <v>50111287.75834658</v>
      </c>
    </row>
    <row r="265" spans="1:15" x14ac:dyDescent="0.35">
      <c r="A265" s="7">
        <v>263</v>
      </c>
      <c r="B265" t="s">
        <v>1183</v>
      </c>
      <c r="C265">
        <v>52099278.699686453</v>
      </c>
      <c r="D265">
        <v>4000000000</v>
      </c>
      <c r="E265">
        <v>134</v>
      </c>
      <c r="F265">
        <v>198</v>
      </c>
      <c r="G265">
        <f t="shared" si="13"/>
        <v>1</v>
      </c>
      <c r="H265">
        <v>0</v>
      </c>
      <c r="I265">
        <v>15785</v>
      </c>
      <c r="J265">
        <v>60</v>
      </c>
      <c r="K265" t="s">
        <v>856</v>
      </c>
      <c r="L265" s="11">
        <v>53333333</v>
      </c>
      <c r="M265">
        <f t="shared" si="14"/>
        <v>66666666.666666664</v>
      </c>
      <c r="N265" s="13">
        <v>53333333.333333299</v>
      </c>
      <c r="O265">
        <f t="shared" si="15"/>
        <v>50174216.027874567</v>
      </c>
    </row>
    <row r="266" spans="1:15" x14ac:dyDescent="0.35">
      <c r="A266" s="7">
        <v>264</v>
      </c>
      <c r="B266" t="s">
        <v>1184</v>
      </c>
      <c r="C266">
        <v>52099278.699686453</v>
      </c>
      <c r="D266">
        <v>4000000000</v>
      </c>
      <c r="E266">
        <v>134</v>
      </c>
      <c r="F266">
        <v>199</v>
      </c>
      <c r="G266">
        <f t="shared" si="13"/>
        <v>1</v>
      </c>
      <c r="H266">
        <v>0</v>
      </c>
      <c r="I266">
        <v>15845</v>
      </c>
      <c r="J266">
        <v>60</v>
      </c>
      <c r="K266" t="s">
        <v>39</v>
      </c>
      <c r="L266" s="11">
        <v>53333333</v>
      </c>
      <c r="M266">
        <f t="shared" si="14"/>
        <v>66666666.666666664</v>
      </c>
      <c r="N266" s="13">
        <v>53333333.333333299</v>
      </c>
      <c r="O266">
        <f t="shared" si="15"/>
        <v>50236667.718523197</v>
      </c>
    </row>
    <row r="267" spans="1:15" x14ac:dyDescent="0.35">
      <c r="A267" s="7">
        <v>265</v>
      </c>
      <c r="B267" t="s">
        <v>1185</v>
      </c>
      <c r="C267">
        <v>52102402.43855384</v>
      </c>
      <c r="D267">
        <v>4000000000</v>
      </c>
      <c r="E267">
        <v>134</v>
      </c>
      <c r="F267">
        <v>200</v>
      </c>
      <c r="G267">
        <f t="shared" si="13"/>
        <v>1</v>
      </c>
      <c r="H267">
        <v>0</v>
      </c>
      <c r="I267">
        <v>15905</v>
      </c>
      <c r="J267">
        <v>60</v>
      </c>
      <c r="K267" t="s">
        <v>215</v>
      </c>
      <c r="L267" s="11">
        <v>53333333</v>
      </c>
      <c r="M267">
        <f t="shared" si="14"/>
        <v>66666666.666666664</v>
      </c>
      <c r="N267" s="13">
        <v>53333333.333333299</v>
      </c>
      <c r="O267">
        <f t="shared" si="15"/>
        <v>50298648.223828986</v>
      </c>
    </row>
    <row r="268" spans="1:15" x14ac:dyDescent="0.35">
      <c r="A268" s="7">
        <v>266</v>
      </c>
      <c r="B268" t="s">
        <v>1186</v>
      </c>
      <c r="C268">
        <v>52100841.318577647</v>
      </c>
      <c r="D268">
        <v>4000000000</v>
      </c>
      <c r="E268">
        <v>134</v>
      </c>
      <c r="F268">
        <v>200</v>
      </c>
      <c r="G268">
        <f t="shared" si="13"/>
        <v>0</v>
      </c>
      <c r="H268">
        <v>0</v>
      </c>
      <c r="I268">
        <v>15965</v>
      </c>
      <c r="J268">
        <v>60</v>
      </c>
      <c r="K268" t="s">
        <v>215</v>
      </c>
      <c r="L268" s="11">
        <v>53333333</v>
      </c>
      <c r="M268">
        <f t="shared" si="14"/>
        <v>0</v>
      </c>
      <c r="N268" s="13">
        <v>53333333.333333299</v>
      </c>
      <c r="O268">
        <f t="shared" si="15"/>
        <v>50109614.782336362</v>
      </c>
    </row>
    <row r="269" spans="1:15" x14ac:dyDescent="0.35">
      <c r="A269" s="7">
        <v>267</v>
      </c>
      <c r="B269" t="s">
        <v>1187</v>
      </c>
      <c r="C269">
        <v>52100841.318577647</v>
      </c>
      <c r="D269">
        <v>4000000000</v>
      </c>
      <c r="E269">
        <v>134</v>
      </c>
      <c r="F269">
        <v>200</v>
      </c>
      <c r="G269">
        <f t="shared" si="13"/>
        <v>0</v>
      </c>
      <c r="H269">
        <v>0</v>
      </c>
      <c r="I269">
        <v>16025</v>
      </c>
      <c r="J269">
        <v>60</v>
      </c>
      <c r="K269" t="s">
        <v>209</v>
      </c>
      <c r="L269" s="11">
        <v>53333333</v>
      </c>
      <c r="M269">
        <f t="shared" si="14"/>
        <v>0</v>
      </c>
      <c r="N269" s="13">
        <v>53333333.333333299</v>
      </c>
      <c r="O269">
        <f t="shared" si="15"/>
        <v>49921996.879875198</v>
      </c>
    </row>
    <row r="270" spans="1:15" x14ac:dyDescent="0.35">
      <c r="A270" s="7">
        <v>268</v>
      </c>
      <c r="B270" t="s">
        <v>1188</v>
      </c>
      <c r="C270">
        <v>52103965.057445027</v>
      </c>
      <c r="D270">
        <v>4000000000</v>
      </c>
      <c r="E270">
        <v>134</v>
      </c>
      <c r="F270">
        <v>201</v>
      </c>
      <c r="G270">
        <f t="shared" si="13"/>
        <v>1</v>
      </c>
      <c r="H270">
        <v>0</v>
      </c>
      <c r="I270">
        <v>16085</v>
      </c>
      <c r="J270">
        <v>60</v>
      </c>
      <c r="K270" t="s">
        <v>24</v>
      </c>
      <c r="L270" s="11">
        <v>53333333</v>
      </c>
      <c r="M270">
        <f t="shared" si="14"/>
        <v>66666666.666666664</v>
      </c>
      <c r="N270" s="13">
        <v>53333333.333333299</v>
      </c>
      <c r="O270">
        <f t="shared" si="15"/>
        <v>49984457.569163814</v>
      </c>
    </row>
    <row r="271" spans="1:15" x14ac:dyDescent="0.35">
      <c r="A271" s="7">
        <v>269</v>
      </c>
      <c r="B271" t="s">
        <v>1189</v>
      </c>
      <c r="C271">
        <v>52100841.318577647</v>
      </c>
      <c r="D271">
        <v>4000000000</v>
      </c>
      <c r="E271">
        <v>134</v>
      </c>
      <c r="F271">
        <v>201</v>
      </c>
      <c r="G271">
        <f t="shared" si="13"/>
        <v>0</v>
      </c>
      <c r="H271">
        <v>0</v>
      </c>
      <c r="I271">
        <v>16145</v>
      </c>
      <c r="J271">
        <v>60</v>
      </c>
      <c r="K271" t="s">
        <v>209</v>
      </c>
      <c r="L271" s="11">
        <v>53333333</v>
      </c>
      <c r="M271">
        <f t="shared" si="14"/>
        <v>0</v>
      </c>
      <c r="N271" s="13">
        <v>53333333.333333299</v>
      </c>
      <c r="O271">
        <f t="shared" si="15"/>
        <v>49798699.287705176</v>
      </c>
    </row>
    <row r="272" spans="1:15" x14ac:dyDescent="0.35">
      <c r="A272" s="7">
        <v>270</v>
      </c>
      <c r="B272" t="s">
        <v>1190</v>
      </c>
      <c r="C272">
        <v>52097716.830252752</v>
      </c>
      <c r="D272">
        <v>4000000000</v>
      </c>
      <c r="E272">
        <v>134</v>
      </c>
      <c r="F272">
        <v>201</v>
      </c>
      <c r="G272">
        <f t="shared" si="13"/>
        <v>0</v>
      </c>
      <c r="H272">
        <v>0</v>
      </c>
      <c r="I272">
        <v>16205</v>
      </c>
      <c r="J272">
        <v>60</v>
      </c>
      <c r="K272" t="s">
        <v>220</v>
      </c>
      <c r="L272" s="11">
        <v>53333333</v>
      </c>
      <c r="M272">
        <f t="shared" si="14"/>
        <v>0</v>
      </c>
      <c r="N272" s="13">
        <v>53333333.333333299</v>
      </c>
      <c r="O272">
        <f t="shared" si="15"/>
        <v>49614316.568960197</v>
      </c>
    </row>
    <row r="273" spans="1:15" x14ac:dyDescent="0.35">
      <c r="A273" s="7">
        <v>271</v>
      </c>
      <c r="B273" t="s">
        <v>1191</v>
      </c>
      <c r="C273">
        <v>52099278.699686453</v>
      </c>
      <c r="D273">
        <v>4000000000</v>
      </c>
      <c r="E273">
        <v>134</v>
      </c>
      <c r="F273">
        <v>201</v>
      </c>
      <c r="G273">
        <f t="shared" si="13"/>
        <v>0</v>
      </c>
      <c r="H273">
        <v>0</v>
      </c>
      <c r="I273">
        <v>16265</v>
      </c>
      <c r="J273">
        <v>60</v>
      </c>
      <c r="K273" t="s">
        <v>220</v>
      </c>
      <c r="L273" s="11">
        <v>53333333</v>
      </c>
      <c r="M273">
        <f t="shared" si="14"/>
        <v>0</v>
      </c>
      <c r="N273" s="13">
        <v>53333333.333333299</v>
      </c>
      <c r="O273">
        <f t="shared" si="15"/>
        <v>49431294.18997848</v>
      </c>
    </row>
    <row r="274" spans="1:15" x14ac:dyDescent="0.35">
      <c r="A274" s="7">
        <v>272</v>
      </c>
      <c r="B274" t="s">
        <v>1192</v>
      </c>
      <c r="C274">
        <v>52099278.699686453</v>
      </c>
      <c r="D274">
        <v>4000000000</v>
      </c>
      <c r="E274">
        <v>134</v>
      </c>
      <c r="F274">
        <v>202</v>
      </c>
      <c r="G274">
        <f t="shared" si="13"/>
        <v>1</v>
      </c>
      <c r="H274">
        <v>0</v>
      </c>
      <c r="I274">
        <v>16325</v>
      </c>
      <c r="J274">
        <v>60</v>
      </c>
      <c r="K274" t="s">
        <v>839</v>
      </c>
      <c r="L274" s="11">
        <v>33333333</v>
      </c>
      <c r="M274">
        <f t="shared" si="14"/>
        <v>66666666.666666664</v>
      </c>
      <c r="N274" s="13">
        <v>33333333.333333299</v>
      </c>
      <c r="O274">
        <f t="shared" si="15"/>
        <v>49494640.122511484</v>
      </c>
    </row>
    <row r="275" spans="1:15" x14ac:dyDescent="0.35">
      <c r="A275" s="7">
        <v>273</v>
      </c>
      <c r="B275" t="s">
        <v>1193</v>
      </c>
      <c r="C275">
        <v>52099280.198062412</v>
      </c>
      <c r="D275">
        <v>4000000000</v>
      </c>
      <c r="E275">
        <v>134</v>
      </c>
      <c r="F275">
        <v>204</v>
      </c>
      <c r="G275">
        <f t="shared" si="13"/>
        <v>2</v>
      </c>
      <c r="H275">
        <v>0</v>
      </c>
      <c r="I275">
        <v>16385</v>
      </c>
      <c r="J275">
        <v>60</v>
      </c>
      <c r="K275" t="s">
        <v>714</v>
      </c>
      <c r="L275" s="11">
        <v>33333333</v>
      </c>
      <c r="M275">
        <f t="shared" si="14"/>
        <v>133333333.33333333</v>
      </c>
      <c r="N275" s="13">
        <v>33333333.333333299</v>
      </c>
      <c r="O275">
        <f t="shared" si="15"/>
        <v>49801647.848642051</v>
      </c>
    </row>
    <row r="276" spans="1:15" x14ac:dyDescent="0.35">
      <c r="A276" s="7">
        <v>274</v>
      </c>
      <c r="B276" t="s">
        <v>1194</v>
      </c>
      <c r="C276">
        <v>52096155.709737517</v>
      </c>
      <c r="D276">
        <v>4000000000</v>
      </c>
      <c r="E276">
        <v>134</v>
      </c>
      <c r="F276">
        <v>205</v>
      </c>
      <c r="G276">
        <f t="shared" si="13"/>
        <v>1</v>
      </c>
      <c r="H276">
        <v>0</v>
      </c>
      <c r="I276">
        <v>16445</v>
      </c>
      <c r="J276">
        <v>60</v>
      </c>
      <c r="K276" t="s">
        <v>209</v>
      </c>
      <c r="L276" s="11">
        <v>33333333</v>
      </c>
      <c r="M276">
        <f t="shared" si="14"/>
        <v>66666666.666666664</v>
      </c>
      <c r="N276" s="13">
        <v>33333333.333333299</v>
      </c>
      <c r="O276">
        <f t="shared" si="15"/>
        <v>49863180.297962904</v>
      </c>
    </row>
    <row r="277" spans="1:15" x14ac:dyDescent="0.35">
      <c r="A277" s="7">
        <v>275</v>
      </c>
      <c r="B277" t="s">
        <v>1195</v>
      </c>
      <c r="C277">
        <v>52100840.569120139</v>
      </c>
      <c r="D277">
        <v>4000000000</v>
      </c>
      <c r="E277">
        <v>134</v>
      </c>
      <c r="F277">
        <v>206</v>
      </c>
      <c r="G277">
        <f t="shared" si="13"/>
        <v>1</v>
      </c>
      <c r="H277">
        <v>0</v>
      </c>
      <c r="I277">
        <v>16505</v>
      </c>
      <c r="J277">
        <v>60</v>
      </c>
      <c r="K277" t="s">
        <v>904</v>
      </c>
      <c r="L277" s="11">
        <v>33333333</v>
      </c>
      <c r="M277">
        <f t="shared" si="14"/>
        <v>66666666.666666664</v>
      </c>
      <c r="N277" s="13">
        <v>33333333.333333299</v>
      </c>
      <c r="O277">
        <f t="shared" si="15"/>
        <v>49924265.374129049</v>
      </c>
    </row>
    <row r="278" spans="1:15" x14ac:dyDescent="0.35">
      <c r="A278" s="7">
        <v>276</v>
      </c>
      <c r="B278" t="s">
        <v>1196</v>
      </c>
      <c r="C278">
        <v>52099279.449143954</v>
      </c>
      <c r="D278">
        <v>4000000000</v>
      </c>
      <c r="E278">
        <v>134</v>
      </c>
      <c r="F278">
        <v>206</v>
      </c>
      <c r="G278">
        <f t="shared" si="13"/>
        <v>0</v>
      </c>
      <c r="H278">
        <v>0</v>
      </c>
      <c r="I278">
        <v>16565</v>
      </c>
      <c r="J278">
        <v>60</v>
      </c>
      <c r="K278" t="s">
        <v>209</v>
      </c>
      <c r="L278" s="11">
        <v>33333333</v>
      </c>
      <c r="M278">
        <f t="shared" si="14"/>
        <v>0</v>
      </c>
      <c r="N278" s="13">
        <v>33333333.333333299</v>
      </c>
      <c r="O278">
        <f t="shared" si="15"/>
        <v>49743434.953214608</v>
      </c>
    </row>
    <row r="279" spans="1:15" x14ac:dyDescent="0.35">
      <c r="A279" s="7">
        <v>277</v>
      </c>
      <c r="B279" t="s">
        <v>1197</v>
      </c>
      <c r="C279">
        <v>52105529.924709253</v>
      </c>
      <c r="D279">
        <v>4000000000</v>
      </c>
      <c r="E279">
        <v>134</v>
      </c>
      <c r="F279">
        <v>208</v>
      </c>
      <c r="G279">
        <f t="shared" si="13"/>
        <v>2</v>
      </c>
      <c r="H279">
        <v>0</v>
      </c>
      <c r="I279">
        <v>16625</v>
      </c>
      <c r="J279">
        <v>60</v>
      </c>
      <c r="K279" t="s">
        <v>98</v>
      </c>
      <c r="L279" s="11">
        <v>33333333</v>
      </c>
      <c r="M279">
        <f t="shared" si="14"/>
        <v>133333333.33333333</v>
      </c>
      <c r="N279" s="13">
        <v>33333333.333333299</v>
      </c>
      <c r="O279">
        <f t="shared" si="15"/>
        <v>50045112.781954885</v>
      </c>
    </row>
    <row r="280" spans="1:15" x14ac:dyDescent="0.35">
      <c r="A280" s="7">
        <v>278</v>
      </c>
      <c r="B280" t="s">
        <v>1198</v>
      </c>
      <c r="C280">
        <v>52100840.569120146</v>
      </c>
      <c r="D280">
        <v>4000000000</v>
      </c>
      <c r="E280">
        <v>134</v>
      </c>
      <c r="F280">
        <v>208</v>
      </c>
      <c r="G280">
        <f t="shared" si="13"/>
        <v>0</v>
      </c>
      <c r="H280">
        <v>0</v>
      </c>
      <c r="I280">
        <v>16685</v>
      </c>
      <c r="J280">
        <v>60</v>
      </c>
      <c r="K280" t="s">
        <v>101</v>
      </c>
      <c r="L280" s="11">
        <v>33333333</v>
      </c>
      <c r="M280">
        <f t="shared" si="14"/>
        <v>0</v>
      </c>
      <c r="N280" s="13">
        <v>33333333.333333299</v>
      </c>
      <c r="O280">
        <f t="shared" si="15"/>
        <v>49865148.336829491</v>
      </c>
    </row>
    <row r="281" spans="1:15" x14ac:dyDescent="0.35">
      <c r="A281" s="7">
        <v>279</v>
      </c>
      <c r="B281" t="s">
        <v>1199</v>
      </c>
      <c r="C281">
        <v>52103965.057445027</v>
      </c>
      <c r="D281">
        <v>4000000000</v>
      </c>
      <c r="E281">
        <v>134</v>
      </c>
      <c r="F281">
        <v>210</v>
      </c>
      <c r="G281">
        <f t="shared" si="13"/>
        <v>2</v>
      </c>
      <c r="H281">
        <v>0</v>
      </c>
      <c r="I281">
        <v>16745</v>
      </c>
      <c r="J281">
        <v>60</v>
      </c>
      <c r="K281" t="s">
        <v>1200</v>
      </c>
      <c r="L281" s="11">
        <v>33333333</v>
      </c>
      <c r="M281">
        <f t="shared" si="14"/>
        <v>133333333.33333333</v>
      </c>
      <c r="N281" s="13">
        <v>33333333.333333299</v>
      </c>
      <c r="O281">
        <f t="shared" si="15"/>
        <v>50164228.12779934</v>
      </c>
    </row>
    <row r="282" spans="1:15" x14ac:dyDescent="0.35">
      <c r="A282" s="7">
        <v>280</v>
      </c>
      <c r="B282" t="s">
        <v>1201</v>
      </c>
      <c r="C282">
        <v>52100841.318577647</v>
      </c>
      <c r="D282">
        <v>4000000000</v>
      </c>
      <c r="E282">
        <v>134</v>
      </c>
      <c r="F282">
        <v>210</v>
      </c>
      <c r="G282">
        <f t="shared" si="13"/>
        <v>0</v>
      </c>
      <c r="H282">
        <v>0</v>
      </c>
      <c r="I282">
        <v>16805</v>
      </c>
      <c r="J282">
        <v>60</v>
      </c>
      <c r="K282" t="s">
        <v>225</v>
      </c>
      <c r="L282" s="11">
        <v>33333333</v>
      </c>
      <c r="M282">
        <f t="shared" si="14"/>
        <v>0</v>
      </c>
      <c r="N282" s="13">
        <v>33333333.333333299</v>
      </c>
      <c r="O282">
        <f t="shared" si="15"/>
        <v>49985123.475156203</v>
      </c>
    </row>
    <row r="283" spans="1:15" x14ac:dyDescent="0.35">
      <c r="A283" s="7">
        <v>281</v>
      </c>
      <c r="B283" t="s">
        <v>1202</v>
      </c>
      <c r="C283">
        <v>52103965.057445027</v>
      </c>
      <c r="D283">
        <v>4000000000</v>
      </c>
      <c r="E283">
        <v>134</v>
      </c>
      <c r="F283">
        <v>210</v>
      </c>
      <c r="G283">
        <f t="shared" si="13"/>
        <v>0</v>
      </c>
      <c r="H283">
        <v>0</v>
      </c>
      <c r="I283">
        <v>16865</v>
      </c>
      <c r="J283">
        <v>60</v>
      </c>
      <c r="K283" t="s">
        <v>101</v>
      </c>
      <c r="L283" s="11">
        <v>33333333</v>
      </c>
      <c r="M283">
        <f t="shared" si="14"/>
        <v>0</v>
      </c>
      <c r="N283" s="13">
        <v>33333333.333333299</v>
      </c>
      <c r="O283">
        <f t="shared" si="15"/>
        <v>49807293.21079158</v>
      </c>
    </row>
    <row r="284" spans="1:15" x14ac:dyDescent="0.35">
      <c r="A284" s="7">
        <v>282</v>
      </c>
      <c r="B284" t="s">
        <v>1203</v>
      </c>
      <c r="C284">
        <v>52094593.091385372</v>
      </c>
      <c r="D284">
        <v>4000000000</v>
      </c>
      <c r="E284">
        <v>134</v>
      </c>
      <c r="F284">
        <v>211</v>
      </c>
      <c r="G284">
        <f t="shared" si="13"/>
        <v>1</v>
      </c>
      <c r="H284">
        <v>0</v>
      </c>
      <c r="I284">
        <v>16925</v>
      </c>
      <c r="J284">
        <v>60</v>
      </c>
      <c r="K284" t="s">
        <v>228</v>
      </c>
      <c r="L284" s="11">
        <v>60000000</v>
      </c>
      <c r="M284">
        <f t="shared" si="14"/>
        <v>66666666.666666664</v>
      </c>
      <c r="N284" s="13">
        <v>60000000</v>
      </c>
      <c r="O284">
        <f t="shared" si="15"/>
        <v>49867060.561299853</v>
      </c>
    </row>
    <row r="285" spans="1:15" x14ac:dyDescent="0.35">
      <c r="A285" s="7">
        <v>283</v>
      </c>
      <c r="B285" t="s">
        <v>1204</v>
      </c>
      <c r="C285">
        <v>52100842.068035141</v>
      </c>
      <c r="D285">
        <v>4000000000</v>
      </c>
      <c r="E285">
        <v>134</v>
      </c>
      <c r="F285">
        <v>212</v>
      </c>
      <c r="G285">
        <f t="shared" si="13"/>
        <v>1</v>
      </c>
      <c r="H285">
        <v>0</v>
      </c>
      <c r="I285">
        <v>16985</v>
      </c>
      <c r="J285">
        <v>60</v>
      </c>
      <c r="K285" t="s">
        <v>20</v>
      </c>
      <c r="L285" s="11">
        <v>60000000</v>
      </c>
      <c r="M285">
        <f t="shared" si="14"/>
        <v>66666666.666666664</v>
      </c>
      <c r="N285" s="13">
        <v>60000000</v>
      </c>
      <c r="O285">
        <f t="shared" si="15"/>
        <v>49926405.65204592</v>
      </c>
    </row>
    <row r="286" spans="1:15" x14ac:dyDescent="0.35">
      <c r="A286" s="7">
        <v>284</v>
      </c>
      <c r="B286" t="s">
        <v>1205</v>
      </c>
      <c r="C286">
        <v>52096154.960819073</v>
      </c>
      <c r="D286">
        <v>4000000000</v>
      </c>
      <c r="E286">
        <v>134</v>
      </c>
      <c r="F286">
        <v>213</v>
      </c>
      <c r="G286">
        <f t="shared" si="13"/>
        <v>1</v>
      </c>
      <c r="H286">
        <v>0</v>
      </c>
      <c r="I286">
        <v>17045</v>
      </c>
      <c r="J286">
        <v>60</v>
      </c>
      <c r="K286" t="s">
        <v>213</v>
      </c>
      <c r="L286" s="11">
        <v>60000000</v>
      </c>
      <c r="M286">
        <f t="shared" si="14"/>
        <v>66666666.666666664</v>
      </c>
      <c r="N286" s="13">
        <v>60000000</v>
      </c>
      <c r="O286">
        <f t="shared" si="15"/>
        <v>49985332.942211792</v>
      </c>
    </row>
    <row r="287" spans="1:15" x14ac:dyDescent="0.35">
      <c r="A287" s="7">
        <v>285</v>
      </c>
      <c r="B287" t="s">
        <v>1206</v>
      </c>
      <c r="C287">
        <v>52102402.43855384</v>
      </c>
      <c r="D287">
        <v>4000000000</v>
      </c>
      <c r="E287">
        <v>134</v>
      </c>
      <c r="F287">
        <v>213</v>
      </c>
      <c r="G287">
        <f t="shared" si="13"/>
        <v>0</v>
      </c>
      <c r="H287">
        <v>0</v>
      </c>
      <c r="I287">
        <v>17105</v>
      </c>
      <c r="J287">
        <v>60</v>
      </c>
      <c r="K287" t="s">
        <v>213</v>
      </c>
      <c r="L287" s="11">
        <v>60000000</v>
      </c>
      <c r="M287">
        <f t="shared" si="14"/>
        <v>0</v>
      </c>
      <c r="N287" s="13">
        <v>60000000</v>
      </c>
      <c r="O287">
        <f t="shared" si="15"/>
        <v>49809997.076878108</v>
      </c>
    </row>
    <row r="288" spans="1:15" x14ac:dyDescent="0.35">
      <c r="A288" s="7">
        <v>286</v>
      </c>
      <c r="B288" t="s">
        <v>1207</v>
      </c>
      <c r="C288">
        <v>52094593.091385372</v>
      </c>
      <c r="D288">
        <v>4000000000</v>
      </c>
      <c r="E288">
        <v>134</v>
      </c>
      <c r="F288">
        <v>213</v>
      </c>
      <c r="G288">
        <f t="shared" si="13"/>
        <v>0</v>
      </c>
      <c r="H288">
        <v>0</v>
      </c>
      <c r="I288">
        <v>17165</v>
      </c>
      <c r="J288">
        <v>60</v>
      </c>
      <c r="K288" t="s">
        <v>24</v>
      </c>
      <c r="L288" s="11">
        <v>60000000</v>
      </c>
      <c r="M288">
        <f t="shared" si="14"/>
        <v>0</v>
      </c>
      <c r="N288" s="13">
        <v>60000000</v>
      </c>
      <c r="O288">
        <f t="shared" si="15"/>
        <v>49635886.97931838</v>
      </c>
    </row>
    <row r="289" spans="1:15" x14ac:dyDescent="0.35">
      <c r="A289" s="7">
        <v>287</v>
      </c>
      <c r="B289" t="s">
        <v>1208</v>
      </c>
      <c r="C289">
        <v>52096155.710276566</v>
      </c>
      <c r="D289">
        <v>4000000000</v>
      </c>
      <c r="E289">
        <v>134</v>
      </c>
      <c r="F289">
        <v>214</v>
      </c>
      <c r="G289">
        <f t="shared" si="13"/>
        <v>1</v>
      </c>
      <c r="H289">
        <v>0</v>
      </c>
      <c r="I289">
        <v>17225</v>
      </c>
      <c r="J289">
        <v>60</v>
      </c>
      <c r="K289" t="s">
        <v>213</v>
      </c>
      <c r="L289" s="11">
        <v>60000000</v>
      </c>
      <c r="M289">
        <f t="shared" si="14"/>
        <v>66666666.666666664</v>
      </c>
      <c r="N289" s="13">
        <v>60000000</v>
      </c>
      <c r="O289">
        <f t="shared" si="15"/>
        <v>49695210.449927434</v>
      </c>
    </row>
    <row r="290" spans="1:15" x14ac:dyDescent="0.35">
      <c r="A290" s="7">
        <v>288</v>
      </c>
      <c r="B290" t="s">
        <v>1209</v>
      </c>
      <c r="C290">
        <v>52100841.318577647</v>
      </c>
      <c r="D290">
        <v>4000000000</v>
      </c>
      <c r="E290">
        <v>134</v>
      </c>
      <c r="F290">
        <v>214</v>
      </c>
      <c r="G290">
        <f t="shared" si="13"/>
        <v>0</v>
      </c>
      <c r="H290">
        <v>0</v>
      </c>
      <c r="I290">
        <v>17285</v>
      </c>
      <c r="J290">
        <v>60</v>
      </c>
      <c r="K290" t="s">
        <v>250</v>
      </c>
      <c r="L290" s="11">
        <v>60000000</v>
      </c>
      <c r="M290">
        <f t="shared" si="14"/>
        <v>0</v>
      </c>
      <c r="N290" s="13">
        <v>60000000</v>
      </c>
      <c r="O290">
        <f t="shared" si="15"/>
        <v>49522707.549898759</v>
      </c>
    </row>
    <row r="291" spans="1:15" x14ac:dyDescent="0.35">
      <c r="A291" s="7">
        <v>289</v>
      </c>
      <c r="B291" t="s">
        <v>1210</v>
      </c>
      <c r="C291">
        <v>52105527.676336229</v>
      </c>
      <c r="D291">
        <v>4000000000</v>
      </c>
      <c r="E291">
        <v>134</v>
      </c>
      <c r="F291">
        <v>217</v>
      </c>
      <c r="G291">
        <f t="shared" si="13"/>
        <v>3</v>
      </c>
      <c r="H291">
        <v>0</v>
      </c>
      <c r="I291">
        <v>17345</v>
      </c>
      <c r="J291">
        <v>60</v>
      </c>
      <c r="K291" t="s">
        <v>452</v>
      </c>
      <c r="L291" s="11">
        <v>60000000</v>
      </c>
      <c r="M291">
        <f t="shared" si="14"/>
        <v>200000000</v>
      </c>
      <c r="N291" s="13">
        <v>60000000</v>
      </c>
      <c r="O291">
        <f t="shared" si="15"/>
        <v>50043240.126837708</v>
      </c>
    </row>
    <row r="292" spans="1:15" x14ac:dyDescent="0.35">
      <c r="A292" s="7">
        <v>290</v>
      </c>
      <c r="B292" t="s">
        <v>1211</v>
      </c>
      <c r="C292">
        <v>52107089.545769908</v>
      </c>
      <c r="D292">
        <v>4000000000</v>
      </c>
      <c r="E292">
        <v>134</v>
      </c>
      <c r="F292">
        <v>217</v>
      </c>
      <c r="G292">
        <f t="shared" si="13"/>
        <v>0</v>
      </c>
      <c r="H292">
        <v>0</v>
      </c>
      <c r="I292">
        <v>17405</v>
      </c>
      <c r="J292">
        <v>60</v>
      </c>
      <c r="K292" t="s">
        <v>384</v>
      </c>
      <c r="L292" s="11">
        <v>60000000</v>
      </c>
      <c r="M292">
        <f t="shared" si="14"/>
        <v>0</v>
      </c>
      <c r="N292" s="13">
        <v>60000000</v>
      </c>
      <c r="O292">
        <f t="shared" si="15"/>
        <v>49870726.802642919</v>
      </c>
    </row>
    <row r="293" spans="1:15" x14ac:dyDescent="0.35">
      <c r="A293" s="7">
        <v>291</v>
      </c>
      <c r="B293" t="s">
        <v>1212</v>
      </c>
      <c r="C293">
        <v>52097716.830252752</v>
      </c>
      <c r="D293">
        <v>4000000000</v>
      </c>
      <c r="E293">
        <v>134</v>
      </c>
      <c r="F293">
        <v>218</v>
      </c>
      <c r="G293">
        <f t="shared" si="13"/>
        <v>1</v>
      </c>
      <c r="H293">
        <v>0</v>
      </c>
      <c r="I293">
        <v>17465</v>
      </c>
      <c r="J293">
        <v>60</v>
      </c>
      <c r="K293" t="s">
        <v>24</v>
      </c>
      <c r="L293" s="11">
        <v>60000000</v>
      </c>
      <c r="M293">
        <f t="shared" si="14"/>
        <v>66666666.666666664</v>
      </c>
      <c r="N293" s="13">
        <v>60000000</v>
      </c>
      <c r="O293">
        <f t="shared" si="15"/>
        <v>49928428.285141714</v>
      </c>
    </row>
    <row r="294" spans="1:15" x14ac:dyDescent="0.35">
      <c r="A294" s="7">
        <v>292</v>
      </c>
      <c r="B294" t="s">
        <v>1213</v>
      </c>
      <c r="C294">
        <v>52097717.57971026</v>
      </c>
      <c r="D294">
        <v>4000000000</v>
      </c>
      <c r="E294">
        <v>134</v>
      </c>
      <c r="F294">
        <v>218</v>
      </c>
      <c r="G294">
        <f t="shared" si="13"/>
        <v>0</v>
      </c>
      <c r="H294">
        <v>0</v>
      </c>
      <c r="I294">
        <v>17525</v>
      </c>
      <c r="J294">
        <v>60</v>
      </c>
      <c r="K294" t="s">
        <v>384</v>
      </c>
      <c r="L294" s="11">
        <v>53333333</v>
      </c>
      <c r="M294">
        <f t="shared" si="14"/>
        <v>0</v>
      </c>
      <c r="N294" s="13">
        <v>53333333.333333299</v>
      </c>
      <c r="O294">
        <f t="shared" si="15"/>
        <v>49757489.300998576</v>
      </c>
    </row>
    <row r="295" spans="1:15" x14ac:dyDescent="0.35">
      <c r="A295" s="7">
        <v>293</v>
      </c>
      <c r="B295" t="s">
        <v>1214</v>
      </c>
      <c r="C295">
        <v>52099279.449143954</v>
      </c>
      <c r="D295">
        <v>4000000000</v>
      </c>
      <c r="E295">
        <v>134</v>
      </c>
      <c r="F295">
        <v>218</v>
      </c>
      <c r="G295">
        <f t="shared" si="13"/>
        <v>0</v>
      </c>
      <c r="H295">
        <v>0</v>
      </c>
      <c r="I295">
        <v>17585</v>
      </c>
      <c r="J295">
        <v>60</v>
      </c>
      <c r="K295" t="s">
        <v>174</v>
      </c>
      <c r="L295" s="11">
        <v>53333333</v>
      </c>
      <c r="M295">
        <f t="shared" si="14"/>
        <v>0</v>
      </c>
      <c r="N295" s="13">
        <v>53333333.333333299</v>
      </c>
      <c r="O295">
        <f t="shared" si="15"/>
        <v>49587716.804094397</v>
      </c>
    </row>
    <row r="296" spans="1:15" x14ac:dyDescent="0.35">
      <c r="A296" s="7">
        <v>294</v>
      </c>
      <c r="B296" t="s">
        <v>1215</v>
      </c>
      <c r="C296">
        <v>52093031.221951678</v>
      </c>
      <c r="D296">
        <v>4000000000</v>
      </c>
      <c r="E296">
        <v>134</v>
      </c>
      <c r="F296">
        <v>218</v>
      </c>
      <c r="G296">
        <f t="shared" si="13"/>
        <v>0</v>
      </c>
      <c r="H296">
        <v>0</v>
      </c>
      <c r="I296">
        <v>17645</v>
      </c>
      <c r="J296">
        <v>60</v>
      </c>
      <c r="K296" t="s">
        <v>174</v>
      </c>
      <c r="L296" s="11">
        <v>53333333</v>
      </c>
      <c r="M296">
        <f t="shared" si="14"/>
        <v>0</v>
      </c>
      <c r="N296" s="13">
        <v>53333333.333333299</v>
      </c>
      <c r="O296">
        <f t="shared" si="15"/>
        <v>49419098.894871071</v>
      </c>
    </row>
    <row r="297" spans="1:15" x14ac:dyDescent="0.35">
      <c r="A297" s="7">
        <v>295</v>
      </c>
      <c r="B297" t="s">
        <v>1216</v>
      </c>
      <c r="C297">
        <v>52099278.699686453</v>
      </c>
      <c r="D297">
        <v>4000000000</v>
      </c>
      <c r="E297">
        <v>134</v>
      </c>
      <c r="F297">
        <v>219</v>
      </c>
      <c r="G297">
        <f t="shared" si="13"/>
        <v>1</v>
      </c>
      <c r="H297">
        <v>0</v>
      </c>
      <c r="I297">
        <v>17705</v>
      </c>
      <c r="J297">
        <v>60</v>
      </c>
      <c r="K297" t="s">
        <v>468</v>
      </c>
      <c r="L297" s="11">
        <v>53333333</v>
      </c>
      <c r="M297">
        <f t="shared" si="14"/>
        <v>66666666.666666664</v>
      </c>
      <c r="N297" s="13">
        <v>53333333.333333299</v>
      </c>
      <c r="O297">
        <f t="shared" si="15"/>
        <v>49477548.715052247</v>
      </c>
    </row>
    <row r="298" spans="1:15" x14ac:dyDescent="0.35">
      <c r="A298" s="7">
        <v>296</v>
      </c>
      <c r="B298" t="s">
        <v>1217</v>
      </c>
      <c r="C298">
        <v>52100841.318577647</v>
      </c>
      <c r="D298">
        <v>4000000000</v>
      </c>
      <c r="E298">
        <v>134</v>
      </c>
      <c r="F298">
        <v>219</v>
      </c>
      <c r="G298">
        <f t="shared" si="13"/>
        <v>0</v>
      </c>
      <c r="H298">
        <v>0</v>
      </c>
      <c r="I298">
        <v>17765</v>
      </c>
      <c r="J298">
        <v>60</v>
      </c>
      <c r="K298" t="s">
        <v>35</v>
      </c>
      <c r="L298" s="11">
        <v>53333333</v>
      </c>
      <c r="M298">
        <f t="shared" si="14"/>
        <v>0</v>
      </c>
      <c r="N298" s="13">
        <v>53333333.333333299</v>
      </c>
      <c r="O298">
        <f t="shared" si="15"/>
        <v>49310441.880101323</v>
      </c>
    </row>
    <row r="299" spans="1:15" x14ac:dyDescent="0.35">
      <c r="A299" s="7">
        <v>297</v>
      </c>
      <c r="B299" t="s">
        <v>1218</v>
      </c>
      <c r="C299">
        <v>52096154.960819073</v>
      </c>
      <c r="D299">
        <v>4000000000</v>
      </c>
      <c r="E299">
        <v>134</v>
      </c>
      <c r="F299">
        <v>219</v>
      </c>
      <c r="G299">
        <f t="shared" si="13"/>
        <v>0</v>
      </c>
      <c r="H299">
        <v>0</v>
      </c>
      <c r="I299">
        <v>17825</v>
      </c>
      <c r="J299">
        <v>60</v>
      </c>
      <c r="K299" t="s">
        <v>108</v>
      </c>
      <c r="L299" s="11">
        <v>53333333</v>
      </c>
      <c r="M299">
        <f t="shared" si="14"/>
        <v>0</v>
      </c>
      <c r="N299" s="13">
        <v>53333333.333333299</v>
      </c>
      <c r="O299">
        <f t="shared" si="15"/>
        <v>49144460.02805049</v>
      </c>
    </row>
    <row r="300" spans="1:15" x14ac:dyDescent="0.35">
      <c r="A300" s="7">
        <v>298</v>
      </c>
      <c r="B300" t="s">
        <v>1219</v>
      </c>
      <c r="C300">
        <v>52100841.318577647</v>
      </c>
      <c r="D300">
        <v>4000000000</v>
      </c>
      <c r="E300">
        <v>134</v>
      </c>
      <c r="F300">
        <v>220</v>
      </c>
      <c r="G300">
        <f t="shared" si="13"/>
        <v>1</v>
      </c>
      <c r="H300">
        <v>0</v>
      </c>
      <c r="I300">
        <v>17885</v>
      </c>
      <c r="J300">
        <v>60</v>
      </c>
      <c r="K300" t="s">
        <v>35</v>
      </c>
      <c r="L300" s="11">
        <v>53333333</v>
      </c>
      <c r="M300">
        <f t="shared" si="14"/>
        <v>66666666.666666664</v>
      </c>
      <c r="N300" s="13">
        <v>53333333.333333299</v>
      </c>
      <c r="O300">
        <f t="shared" si="15"/>
        <v>49203242.941012025</v>
      </c>
    </row>
    <row r="301" spans="1:15" x14ac:dyDescent="0.35">
      <c r="A301" s="7">
        <v>299</v>
      </c>
      <c r="B301" t="s">
        <v>1220</v>
      </c>
      <c r="C301">
        <v>52096157.956493393</v>
      </c>
      <c r="D301">
        <v>4000000000</v>
      </c>
      <c r="E301">
        <v>134</v>
      </c>
      <c r="F301">
        <v>220</v>
      </c>
      <c r="G301">
        <f t="shared" si="13"/>
        <v>0</v>
      </c>
      <c r="H301">
        <v>0</v>
      </c>
      <c r="I301">
        <v>17945</v>
      </c>
      <c r="J301">
        <v>60</v>
      </c>
      <c r="K301" t="s">
        <v>364</v>
      </c>
      <c r="L301" s="11">
        <v>53333333</v>
      </c>
      <c r="M301">
        <f t="shared" si="14"/>
        <v>0</v>
      </c>
      <c r="N301" s="13">
        <v>53333333.333333299</v>
      </c>
      <c r="O301">
        <f t="shared" si="15"/>
        <v>49038729.451100588</v>
      </c>
    </row>
    <row r="302" spans="1:15" x14ac:dyDescent="0.35">
      <c r="A302" s="7">
        <v>300</v>
      </c>
      <c r="B302" t="s">
        <v>1221</v>
      </c>
      <c r="C302">
        <v>52102403.188011341</v>
      </c>
      <c r="D302">
        <v>4000000000</v>
      </c>
      <c r="E302">
        <v>134</v>
      </c>
      <c r="F302">
        <v>221</v>
      </c>
      <c r="G302">
        <f t="shared" si="13"/>
        <v>1</v>
      </c>
      <c r="H302">
        <v>0</v>
      </c>
      <c r="I302">
        <v>18005</v>
      </c>
      <c r="J302">
        <v>60</v>
      </c>
      <c r="K302" t="s">
        <v>123</v>
      </c>
      <c r="L302" s="11">
        <v>53333333</v>
      </c>
      <c r="M302">
        <f t="shared" si="14"/>
        <v>66666666.666666664</v>
      </c>
      <c r="N302" s="13">
        <v>53333333.333333299</v>
      </c>
      <c r="O302">
        <f t="shared" si="15"/>
        <v>49097472.924187727</v>
      </c>
    </row>
    <row r="303" spans="1:15" x14ac:dyDescent="0.35">
      <c r="A303" s="7">
        <v>301</v>
      </c>
      <c r="B303" t="s">
        <v>1222</v>
      </c>
      <c r="C303">
        <v>52097717.57971026</v>
      </c>
      <c r="D303">
        <v>4000000000</v>
      </c>
      <c r="E303">
        <v>134</v>
      </c>
      <c r="F303">
        <v>221</v>
      </c>
      <c r="G303">
        <f t="shared" si="13"/>
        <v>0</v>
      </c>
      <c r="H303">
        <v>0</v>
      </c>
      <c r="I303">
        <v>18065</v>
      </c>
      <c r="J303">
        <v>60</v>
      </c>
      <c r="K303" t="s">
        <v>364</v>
      </c>
      <c r="L303" s="11">
        <v>53333333</v>
      </c>
      <c r="M303">
        <f t="shared" si="14"/>
        <v>0</v>
      </c>
      <c r="N303" s="13">
        <v>53333333.333333299</v>
      </c>
      <c r="O303">
        <f t="shared" si="15"/>
        <v>48934403.54276225</v>
      </c>
    </row>
    <row r="304" spans="1:15" x14ac:dyDescent="0.35">
      <c r="A304" s="7">
        <v>302</v>
      </c>
      <c r="B304" t="s">
        <v>1223</v>
      </c>
      <c r="C304">
        <v>52099279.449143954</v>
      </c>
      <c r="D304">
        <v>4000000000</v>
      </c>
      <c r="E304">
        <v>134</v>
      </c>
      <c r="F304">
        <v>223</v>
      </c>
      <c r="G304">
        <f t="shared" si="13"/>
        <v>2</v>
      </c>
      <c r="H304">
        <v>0</v>
      </c>
      <c r="I304">
        <v>18125</v>
      </c>
      <c r="J304">
        <v>60</v>
      </c>
      <c r="K304" t="s">
        <v>544</v>
      </c>
      <c r="L304" s="11">
        <v>20000000</v>
      </c>
      <c r="M304">
        <f t="shared" si="14"/>
        <v>133333333.33333333</v>
      </c>
      <c r="N304" s="13">
        <v>20000000</v>
      </c>
      <c r="O304">
        <f t="shared" si="15"/>
        <v>49213793.103448279</v>
      </c>
    </row>
    <row r="305" spans="1:15" x14ac:dyDescent="0.35">
      <c r="A305" s="7">
        <v>303</v>
      </c>
      <c r="B305" t="s">
        <v>1224</v>
      </c>
      <c r="C305">
        <v>52100841.318577647</v>
      </c>
      <c r="D305">
        <v>4000000000</v>
      </c>
      <c r="E305">
        <v>134</v>
      </c>
      <c r="F305">
        <v>225</v>
      </c>
      <c r="G305">
        <f t="shared" si="13"/>
        <v>2</v>
      </c>
      <c r="H305">
        <v>0</v>
      </c>
      <c r="I305">
        <v>18185</v>
      </c>
      <c r="J305">
        <v>60</v>
      </c>
      <c r="K305" t="s">
        <v>228</v>
      </c>
      <c r="L305" s="11">
        <v>20000000</v>
      </c>
      <c r="M305">
        <f t="shared" si="14"/>
        <v>133333333.33333333</v>
      </c>
      <c r="N305" s="13">
        <v>20000000</v>
      </c>
      <c r="O305">
        <f t="shared" si="15"/>
        <v>49491339.015672259</v>
      </c>
    </row>
    <row r="306" spans="1:15" x14ac:dyDescent="0.35">
      <c r="A306" s="7">
        <v>304</v>
      </c>
      <c r="B306" t="s">
        <v>1225</v>
      </c>
      <c r="C306">
        <v>52096155.710276566</v>
      </c>
      <c r="D306">
        <v>4000000000</v>
      </c>
      <c r="E306">
        <v>134</v>
      </c>
      <c r="F306">
        <v>226</v>
      </c>
      <c r="G306">
        <f t="shared" si="13"/>
        <v>1</v>
      </c>
      <c r="H306">
        <v>0</v>
      </c>
      <c r="I306">
        <v>18245</v>
      </c>
      <c r="J306">
        <v>60</v>
      </c>
      <c r="K306" t="s">
        <v>409</v>
      </c>
      <c r="L306" s="11">
        <v>20000000</v>
      </c>
      <c r="M306">
        <f t="shared" si="14"/>
        <v>66666666.666666664</v>
      </c>
      <c r="N306" s="13">
        <v>20000000</v>
      </c>
      <c r="O306">
        <f t="shared" si="15"/>
        <v>49547821.320909835</v>
      </c>
    </row>
    <row r="307" spans="1:15" x14ac:dyDescent="0.35">
      <c r="A307" s="7">
        <v>305</v>
      </c>
      <c r="B307" t="s">
        <v>1226</v>
      </c>
      <c r="C307">
        <v>52100841.318577647</v>
      </c>
      <c r="D307">
        <v>4000000000</v>
      </c>
      <c r="E307">
        <v>134</v>
      </c>
      <c r="F307">
        <v>227</v>
      </c>
      <c r="G307">
        <f t="shared" si="13"/>
        <v>1</v>
      </c>
      <c r="H307">
        <v>0</v>
      </c>
      <c r="I307">
        <v>18305</v>
      </c>
      <c r="J307">
        <v>60</v>
      </c>
      <c r="K307" t="s">
        <v>409</v>
      </c>
      <c r="L307" s="11">
        <v>20000000</v>
      </c>
      <c r="M307">
        <f t="shared" si="14"/>
        <v>66666666.666666664</v>
      </c>
      <c r="N307" s="13">
        <v>20000000</v>
      </c>
      <c r="O307">
        <f t="shared" si="15"/>
        <v>49603933.351543292</v>
      </c>
    </row>
    <row r="308" spans="1:15" x14ac:dyDescent="0.35">
      <c r="A308" s="7">
        <v>306</v>
      </c>
      <c r="B308" t="s">
        <v>1227</v>
      </c>
      <c r="C308">
        <v>52099279.449143954</v>
      </c>
      <c r="D308">
        <v>4000000000</v>
      </c>
      <c r="E308">
        <v>134</v>
      </c>
      <c r="F308">
        <v>230</v>
      </c>
      <c r="G308">
        <f t="shared" si="13"/>
        <v>3</v>
      </c>
      <c r="H308">
        <v>0</v>
      </c>
      <c r="I308">
        <v>18365</v>
      </c>
      <c r="J308">
        <v>60</v>
      </c>
      <c r="K308" t="s">
        <v>24</v>
      </c>
      <c r="L308" s="11">
        <v>20000000</v>
      </c>
      <c r="M308">
        <f t="shared" si="14"/>
        <v>200000000</v>
      </c>
      <c r="N308" s="13">
        <v>20000000</v>
      </c>
      <c r="O308">
        <f t="shared" si="15"/>
        <v>50095289.953716308</v>
      </c>
    </row>
    <row r="309" spans="1:15" x14ac:dyDescent="0.35">
      <c r="A309" s="7">
        <v>307</v>
      </c>
      <c r="B309" t="s">
        <v>1228</v>
      </c>
      <c r="C309">
        <v>52097717.57971026</v>
      </c>
      <c r="D309">
        <v>4000000000</v>
      </c>
      <c r="E309">
        <v>134</v>
      </c>
      <c r="F309">
        <v>231</v>
      </c>
      <c r="G309">
        <f t="shared" si="13"/>
        <v>1</v>
      </c>
      <c r="H309">
        <v>0</v>
      </c>
      <c r="I309">
        <v>18425</v>
      </c>
      <c r="J309">
        <v>60</v>
      </c>
      <c r="K309" t="s">
        <v>332</v>
      </c>
      <c r="L309" s="11">
        <v>20000000</v>
      </c>
      <c r="M309">
        <f t="shared" si="14"/>
        <v>66666666.666666664</v>
      </c>
      <c r="N309" s="13">
        <v>20000000</v>
      </c>
      <c r="O309">
        <f t="shared" si="15"/>
        <v>50149253.731343284</v>
      </c>
    </row>
    <row r="310" spans="1:15" x14ac:dyDescent="0.35">
      <c r="A310" s="7">
        <v>308</v>
      </c>
      <c r="B310" t="s">
        <v>1229</v>
      </c>
      <c r="C310">
        <v>52103965.806902528</v>
      </c>
      <c r="D310">
        <v>4000000000</v>
      </c>
      <c r="E310">
        <v>134</v>
      </c>
      <c r="F310">
        <v>232</v>
      </c>
      <c r="G310">
        <f t="shared" si="13"/>
        <v>1</v>
      </c>
      <c r="H310">
        <v>0</v>
      </c>
      <c r="I310">
        <v>18485</v>
      </c>
      <c r="J310">
        <v>60</v>
      </c>
      <c r="K310" t="s">
        <v>55</v>
      </c>
      <c r="L310" s="11">
        <v>20000000</v>
      </c>
      <c r="M310">
        <f t="shared" si="14"/>
        <v>66666666.666666664</v>
      </c>
      <c r="N310" s="13">
        <v>20000000</v>
      </c>
      <c r="O310">
        <f t="shared" si="15"/>
        <v>50202867.189613201</v>
      </c>
    </row>
    <row r="311" spans="1:15" x14ac:dyDescent="0.35">
      <c r="A311" s="7">
        <v>309</v>
      </c>
      <c r="B311" t="s">
        <v>1230</v>
      </c>
      <c r="C311">
        <v>52099279.449143954</v>
      </c>
      <c r="D311">
        <v>4000000000</v>
      </c>
      <c r="E311">
        <v>134</v>
      </c>
      <c r="F311">
        <v>232</v>
      </c>
      <c r="G311">
        <f t="shared" si="13"/>
        <v>0</v>
      </c>
      <c r="H311">
        <v>0</v>
      </c>
      <c r="I311">
        <v>18545</v>
      </c>
      <c r="J311">
        <v>60</v>
      </c>
      <c r="K311" t="s">
        <v>283</v>
      </c>
      <c r="L311" s="11">
        <v>20000000</v>
      </c>
      <c r="M311">
        <f t="shared" si="14"/>
        <v>0</v>
      </c>
      <c r="N311" s="13">
        <v>20000000</v>
      </c>
      <c r="O311">
        <f t="shared" si="15"/>
        <v>50040442.167700186</v>
      </c>
    </row>
    <row r="312" spans="1:15" x14ac:dyDescent="0.35">
      <c r="A312" s="7">
        <v>310</v>
      </c>
      <c r="B312" t="s">
        <v>1231</v>
      </c>
      <c r="C312">
        <v>52096154.960819073</v>
      </c>
      <c r="D312">
        <v>4000000000</v>
      </c>
      <c r="E312">
        <v>134</v>
      </c>
      <c r="F312">
        <v>232</v>
      </c>
      <c r="G312">
        <f t="shared" si="13"/>
        <v>0</v>
      </c>
      <c r="H312">
        <v>0</v>
      </c>
      <c r="I312">
        <v>18605</v>
      </c>
      <c r="J312">
        <v>60</v>
      </c>
      <c r="K312" t="s">
        <v>332</v>
      </c>
      <c r="L312" s="11">
        <v>20000000</v>
      </c>
      <c r="M312">
        <f t="shared" si="14"/>
        <v>0</v>
      </c>
      <c r="N312" s="13">
        <v>20000000</v>
      </c>
      <c r="O312">
        <f t="shared" si="15"/>
        <v>49879064.767535612</v>
      </c>
    </row>
    <row r="313" spans="1:15" x14ac:dyDescent="0.35">
      <c r="A313" s="7">
        <v>311</v>
      </c>
      <c r="B313" t="s">
        <v>1232</v>
      </c>
      <c r="C313">
        <v>52097718.328628711</v>
      </c>
      <c r="D313">
        <v>4000000000</v>
      </c>
      <c r="E313">
        <v>134</v>
      </c>
      <c r="F313">
        <v>233</v>
      </c>
      <c r="G313">
        <f t="shared" si="13"/>
        <v>1</v>
      </c>
      <c r="H313">
        <v>0</v>
      </c>
      <c r="I313">
        <v>18665</v>
      </c>
      <c r="J313">
        <v>60</v>
      </c>
      <c r="K313" t="s">
        <v>55</v>
      </c>
      <c r="L313" s="11">
        <v>20000000</v>
      </c>
      <c r="M313">
        <f t="shared" si="14"/>
        <v>66666666.666666664</v>
      </c>
      <c r="N313" s="13">
        <v>20000000</v>
      </c>
      <c r="O313">
        <f t="shared" si="15"/>
        <v>49933029.734797753</v>
      </c>
    </row>
    <row r="314" spans="1:15" x14ac:dyDescent="0.35">
      <c r="A314" s="7">
        <v>312</v>
      </c>
      <c r="B314" t="s">
        <v>1233</v>
      </c>
      <c r="C314">
        <v>52103965.057445027</v>
      </c>
      <c r="D314">
        <v>4000000000</v>
      </c>
      <c r="E314">
        <v>134</v>
      </c>
      <c r="F314">
        <v>233</v>
      </c>
      <c r="G314">
        <f t="shared" si="13"/>
        <v>0</v>
      </c>
      <c r="H314">
        <v>0</v>
      </c>
      <c r="I314">
        <v>18725</v>
      </c>
      <c r="J314">
        <v>60</v>
      </c>
      <c r="K314" t="s">
        <v>518</v>
      </c>
      <c r="L314" s="11">
        <v>80000000</v>
      </c>
      <c r="M314">
        <f t="shared" si="14"/>
        <v>0</v>
      </c>
      <c r="N314" s="13">
        <v>79999999.999999896</v>
      </c>
      <c r="O314">
        <f t="shared" si="15"/>
        <v>49773030.707610145</v>
      </c>
    </row>
    <row r="315" spans="1:15" x14ac:dyDescent="0.35">
      <c r="A315" s="7">
        <v>313</v>
      </c>
      <c r="B315" t="s">
        <v>1234</v>
      </c>
      <c r="C315">
        <v>52099279.449143954</v>
      </c>
      <c r="D315">
        <v>4000000000</v>
      </c>
      <c r="E315">
        <v>134</v>
      </c>
      <c r="F315">
        <v>234</v>
      </c>
      <c r="G315">
        <f t="shared" si="13"/>
        <v>1</v>
      </c>
      <c r="H315">
        <v>0</v>
      </c>
      <c r="I315">
        <v>18785</v>
      </c>
      <c r="J315">
        <v>60</v>
      </c>
      <c r="K315" t="s">
        <v>518</v>
      </c>
      <c r="L315" s="11">
        <v>80000000</v>
      </c>
      <c r="M315">
        <f t="shared" si="14"/>
        <v>66666666.666666664</v>
      </c>
      <c r="N315" s="13">
        <v>79999999.999999896</v>
      </c>
      <c r="O315">
        <f t="shared" si="15"/>
        <v>49826989.619377166</v>
      </c>
    </row>
    <row r="316" spans="1:15" x14ac:dyDescent="0.35">
      <c r="A316" s="7">
        <v>314</v>
      </c>
      <c r="B316" t="s">
        <v>1235</v>
      </c>
      <c r="C316">
        <v>52102403.188011333</v>
      </c>
      <c r="D316">
        <v>4000000000</v>
      </c>
      <c r="E316">
        <v>134</v>
      </c>
      <c r="F316">
        <v>234</v>
      </c>
      <c r="G316">
        <f t="shared" si="13"/>
        <v>0</v>
      </c>
      <c r="H316">
        <v>0</v>
      </c>
      <c r="I316">
        <v>18845</v>
      </c>
      <c r="J316">
        <v>60</v>
      </c>
      <c r="K316" t="s">
        <v>518</v>
      </c>
      <c r="L316" s="11">
        <v>80000000</v>
      </c>
      <c r="M316">
        <f t="shared" si="14"/>
        <v>0</v>
      </c>
      <c r="N316" s="13">
        <v>79999999.999999896</v>
      </c>
      <c r="O316">
        <f t="shared" si="15"/>
        <v>49668347.041655615</v>
      </c>
    </row>
    <row r="317" spans="1:15" x14ac:dyDescent="0.35">
      <c r="A317" s="7">
        <v>315</v>
      </c>
      <c r="B317" t="s">
        <v>1236</v>
      </c>
      <c r="C317">
        <v>52097717.57971026</v>
      </c>
      <c r="D317">
        <v>4000000000</v>
      </c>
      <c r="E317">
        <v>134</v>
      </c>
      <c r="F317">
        <v>235</v>
      </c>
      <c r="G317">
        <f t="shared" si="13"/>
        <v>1</v>
      </c>
      <c r="H317">
        <v>0</v>
      </c>
      <c r="I317">
        <v>18905</v>
      </c>
      <c r="J317">
        <v>60</v>
      </c>
      <c r="K317" t="s">
        <v>518</v>
      </c>
      <c r="L317" s="11">
        <v>80000000</v>
      </c>
      <c r="M317">
        <f t="shared" si="14"/>
        <v>66666666.666666664</v>
      </c>
      <c r="N317" s="13">
        <v>79999999.999999896</v>
      </c>
      <c r="O317">
        <f t="shared" si="15"/>
        <v>49722295.688971169</v>
      </c>
    </row>
    <row r="318" spans="1:15" x14ac:dyDescent="0.35">
      <c r="A318" s="7">
        <v>316</v>
      </c>
      <c r="B318" t="s">
        <v>1237</v>
      </c>
      <c r="C318">
        <v>52096155.709737517</v>
      </c>
      <c r="D318">
        <v>4000000000</v>
      </c>
      <c r="E318">
        <v>134</v>
      </c>
      <c r="F318">
        <v>235</v>
      </c>
      <c r="G318">
        <f t="shared" si="13"/>
        <v>0</v>
      </c>
      <c r="H318">
        <v>0</v>
      </c>
      <c r="I318">
        <v>18965</v>
      </c>
      <c r="J318">
        <v>60</v>
      </c>
      <c r="K318" t="s">
        <v>1238</v>
      </c>
      <c r="L318" s="11">
        <v>80000000</v>
      </c>
      <c r="M318">
        <f t="shared" si="14"/>
        <v>0</v>
      </c>
      <c r="N318" s="13">
        <v>79999999.999999896</v>
      </c>
      <c r="O318">
        <f t="shared" si="15"/>
        <v>49564988.136040077</v>
      </c>
    </row>
    <row r="319" spans="1:15" x14ac:dyDescent="0.35">
      <c r="A319" s="7">
        <v>317</v>
      </c>
      <c r="B319" t="s">
        <v>1239</v>
      </c>
      <c r="C319">
        <v>52097717.57971026</v>
      </c>
      <c r="D319">
        <v>4000000000</v>
      </c>
      <c r="E319">
        <v>134</v>
      </c>
      <c r="F319">
        <v>236</v>
      </c>
      <c r="G319">
        <f t="shared" si="13"/>
        <v>1</v>
      </c>
      <c r="H319">
        <v>0</v>
      </c>
      <c r="I319">
        <v>19025</v>
      </c>
      <c r="J319">
        <v>60</v>
      </c>
      <c r="K319" t="s">
        <v>280</v>
      </c>
      <c r="L319" s="11">
        <v>80000000</v>
      </c>
      <c r="M319">
        <f t="shared" si="14"/>
        <v>66666666.666666664</v>
      </c>
      <c r="N319" s="13">
        <v>79999999.999999896</v>
      </c>
      <c r="O319">
        <f t="shared" si="15"/>
        <v>49618922.470433637</v>
      </c>
    </row>
    <row r="320" spans="1:15" x14ac:dyDescent="0.35">
      <c r="A320" s="7">
        <v>318</v>
      </c>
      <c r="B320" t="s">
        <v>1240</v>
      </c>
      <c r="C320">
        <v>52102403.937468842</v>
      </c>
      <c r="D320">
        <v>4000000000</v>
      </c>
      <c r="E320">
        <v>134</v>
      </c>
      <c r="F320">
        <v>236</v>
      </c>
      <c r="G320">
        <f t="shared" si="13"/>
        <v>0</v>
      </c>
      <c r="H320">
        <v>0</v>
      </c>
      <c r="I320">
        <v>19085</v>
      </c>
      <c r="J320">
        <v>60</v>
      </c>
      <c r="K320" t="s">
        <v>20</v>
      </c>
      <c r="L320" s="11">
        <v>80000000</v>
      </c>
      <c r="M320">
        <f t="shared" si="14"/>
        <v>0</v>
      </c>
      <c r="N320" s="13">
        <v>79999999.999999896</v>
      </c>
      <c r="O320">
        <f t="shared" si="15"/>
        <v>49462929.001833901</v>
      </c>
    </row>
    <row r="321" spans="1:15" x14ac:dyDescent="0.35">
      <c r="A321" s="7">
        <v>319</v>
      </c>
      <c r="B321" t="s">
        <v>1241</v>
      </c>
      <c r="C321">
        <v>52097716.830252752</v>
      </c>
      <c r="D321">
        <v>4000000000</v>
      </c>
      <c r="E321">
        <v>134</v>
      </c>
      <c r="F321">
        <v>236</v>
      </c>
      <c r="G321">
        <f t="shared" si="13"/>
        <v>0</v>
      </c>
      <c r="H321">
        <v>0</v>
      </c>
      <c r="I321">
        <v>19145</v>
      </c>
      <c r="J321">
        <v>60</v>
      </c>
      <c r="K321" t="s">
        <v>541</v>
      </c>
      <c r="L321" s="11">
        <v>80000000</v>
      </c>
      <c r="M321">
        <f t="shared" si="14"/>
        <v>0</v>
      </c>
      <c r="N321" s="13">
        <v>79999999.999999896</v>
      </c>
      <c r="O321">
        <f t="shared" si="15"/>
        <v>49307913.293288067</v>
      </c>
    </row>
    <row r="322" spans="1:15" x14ac:dyDescent="0.35">
      <c r="A322" s="7">
        <v>320</v>
      </c>
      <c r="B322" t="s">
        <v>1242</v>
      </c>
      <c r="C322">
        <v>52096154.960819073</v>
      </c>
      <c r="D322">
        <v>4000000000</v>
      </c>
      <c r="E322">
        <v>134</v>
      </c>
      <c r="F322">
        <v>237</v>
      </c>
      <c r="G322">
        <f t="shared" si="13"/>
        <v>1</v>
      </c>
      <c r="H322">
        <v>0</v>
      </c>
      <c r="I322">
        <v>19205</v>
      </c>
      <c r="J322">
        <v>60</v>
      </c>
      <c r="K322" t="s">
        <v>132</v>
      </c>
      <c r="L322" s="11">
        <v>80000000</v>
      </c>
      <c r="M322">
        <f t="shared" si="14"/>
        <v>66666666.666666664</v>
      </c>
      <c r="N322" s="13">
        <v>79999999.999999896</v>
      </c>
      <c r="O322">
        <f t="shared" si="15"/>
        <v>49362145.274668053</v>
      </c>
    </row>
    <row r="323" spans="1:15" x14ac:dyDescent="0.35">
      <c r="A323" s="7">
        <v>321</v>
      </c>
      <c r="B323" t="s">
        <v>1243</v>
      </c>
      <c r="C323">
        <v>52097716.830252752</v>
      </c>
      <c r="D323">
        <v>4000000000</v>
      </c>
      <c r="E323">
        <v>134</v>
      </c>
      <c r="F323">
        <v>237</v>
      </c>
      <c r="G323">
        <f t="shared" si="13"/>
        <v>0</v>
      </c>
      <c r="H323">
        <v>0</v>
      </c>
      <c r="I323">
        <v>19265</v>
      </c>
      <c r="J323">
        <v>60</v>
      </c>
      <c r="K323" t="s">
        <v>927</v>
      </c>
      <c r="L323" s="11">
        <v>80000000</v>
      </c>
      <c r="M323">
        <f t="shared" si="14"/>
        <v>0</v>
      </c>
      <c r="N323" s="13">
        <v>79999999.999999896</v>
      </c>
      <c r="O323">
        <f t="shared" si="15"/>
        <v>49208409.031923175</v>
      </c>
    </row>
    <row r="324" spans="1:15" x14ac:dyDescent="0.35">
      <c r="A324" s="7">
        <v>322</v>
      </c>
      <c r="B324" t="s">
        <v>1244</v>
      </c>
      <c r="C324">
        <v>52100841.31857764</v>
      </c>
      <c r="D324">
        <v>4000000000</v>
      </c>
      <c r="E324">
        <v>134</v>
      </c>
      <c r="F324">
        <v>238</v>
      </c>
      <c r="G324">
        <f t="shared" ref="G324:G387" si="16">F324-F323</f>
        <v>1</v>
      </c>
      <c r="H324">
        <v>0</v>
      </c>
      <c r="I324">
        <v>19325</v>
      </c>
      <c r="J324">
        <v>60</v>
      </c>
      <c r="K324" t="s">
        <v>190</v>
      </c>
      <c r="L324" s="11">
        <v>26666666</v>
      </c>
      <c r="M324">
        <f t="shared" ref="M324:M387" si="17">(D324*G324)/J324</f>
        <v>66666666.666666664</v>
      </c>
      <c r="N324" s="13">
        <v>26666666.666666601</v>
      </c>
      <c r="O324">
        <f t="shared" ref="O324:O387" si="18">(D324*F324)/I324</f>
        <v>49262613.195342824</v>
      </c>
    </row>
    <row r="325" spans="1:15" x14ac:dyDescent="0.35">
      <c r="A325" s="7">
        <v>323</v>
      </c>
      <c r="B325" t="s">
        <v>1245</v>
      </c>
      <c r="C325">
        <v>52102403.188011333</v>
      </c>
      <c r="D325">
        <v>4000000000</v>
      </c>
      <c r="E325">
        <v>134</v>
      </c>
      <c r="F325">
        <v>239</v>
      </c>
      <c r="G325">
        <f t="shared" si="16"/>
        <v>1</v>
      </c>
      <c r="H325">
        <v>0</v>
      </c>
      <c r="I325">
        <v>19385</v>
      </c>
      <c r="J325">
        <v>60</v>
      </c>
      <c r="K325" t="s">
        <v>937</v>
      </c>
      <c r="L325" s="11">
        <v>26666666</v>
      </c>
      <c r="M325">
        <f t="shared" si="17"/>
        <v>66666666.666666664</v>
      </c>
      <c r="N325" s="13">
        <v>26666666.666666601</v>
      </c>
      <c r="O325">
        <f t="shared" si="18"/>
        <v>49316481.815836988</v>
      </c>
    </row>
    <row r="326" spans="1:15" x14ac:dyDescent="0.35">
      <c r="A326" s="7">
        <v>324</v>
      </c>
      <c r="B326" t="s">
        <v>1246</v>
      </c>
      <c r="C326">
        <v>52097716.830252759</v>
      </c>
      <c r="D326">
        <v>4000000000</v>
      </c>
      <c r="E326">
        <v>134</v>
      </c>
      <c r="F326">
        <v>240</v>
      </c>
      <c r="G326">
        <f t="shared" si="16"/>
        <v>1</v>
      </c>
      <c r="H326">
        <v>0</v>
      </c>
      <c r="I326">
        <v>19445</v>
      </c>
      <c r="J326">
        <v>60</v>
      </c>
      <c r="K326" t="s">
        <v>123</v>
      </c>
      <c r="L326" s="11">
        <v>26666666</v>
      </c>
      <c r="M326">
        <f t="shared" si="17"/>
        <v>66666666.666666664</v>
      </c>
      <c r="N326" s="13">
        <v>26666666.666666601</v>
      </c>
      <c r="O326">
        <f t="shared" si="18"/>
        <v>49370017.999485731</v>
      </c>
    </row>
    <row r="327" spans="1:15" x14ac:dyDescent="0.35">
      <c r="A327" s="7">
        <v>325</v>
      </c>
      <c r="B327" t="s">
        <v>1247</v>
      </c>
      <c r="C327">
        <v>52105528.425793722</v>
      </c>
      <c r="D327">
        <v>4000000000</v>
      </c>
      <c r="E327">
        <v>134</v>
      </c>
      <c r="F327">
        <v>241</v>
      </c>
      <c r="G327">
        <f t="shared" si="16"/>
        <v>1</v>
      </c>
      <c r="H327">
        <v>0</v>
      </c>
      <c r="I327">
        <v>19505</v>
      </c>
      <c r="J327">
        <v>60</v>
      </c>
      <c r="K327" t="s">
        <v>546</v>
      </c>
      <c r="L327" s="11">
        <v>26666666</v>
      </c>
      <c r="M327">
        <f t="shared" si="17"/>
        <v>66666666.666666664</v>
      </c>
      <c r="N327" s="13">
        <v>26666666.666666601</v>
      </c>
      <c r="O327">
        <f t="shared" si="18"/>
        <v>49423224.814150214</v>
      </c>
    </row>
    <row r="328" spans="1:15" x14ac:dyDescent="0.35">
      <c r="A328" s="7">
        <v>326</v>
      </c>
      <c r="B328" t="s">
        <v>1248</v>
      </c>
      <c r="C328">
        <v>52097717.579710267</v>
      </c>
      <c r="D328">
        <v>4000000000</v>
      </c>
      <c r="E328">
        <v>134</v>
      </c>
      <c r="F328">
        <v>242</v>
      </c>
      <c r="G328">
        <f t="shared" si="16"/>
        <v>1</v>
      </c>
      <c r="H328">
        <v>0</v>
      </c>
      <c r="I328">
        <v>19565</v>
      </c>
      <c r="J328">
        <v>60</v>
      </c>
      <c r="K328" t="s">
        <v>108</v>
      </c>
      <c r="L328" s="11">
        <v>26666666</v>
      </c>
      <c r="M328">
        <f t="shared" si="17"/>
        <v>66666666.666666664</v>
      </c>
      <c r="N328" s="13">
        <v>26666666.666666601</v>
      </c>
      <c r="O328">
        <f t="shared" si="18"/>
        <v>49476105.290058777</v>
      </c>
    </row>
    <row r="329" spans="1:15" x14ac:dyDescent="0.35">
      <c r="A329" s="7">
        <v>327</v>
      </c>
      <c r="B329" t="s">
        <v>1249</v>
      </c>
      <c r="C329">
        <v>52103967.306357108</v>
      </c>
      <c r="D329">
        <v>4000000000</v>
      </c>
      <c r="E329">
        <v>134</v>
      </c>
      <c r="F329">
        <v>243</v>
      </c>
      <c r="G329">
        <f t="shared" si="16"/>
        <v>1</v>
      </c>
      <c r="H329">
        <v>0</v>
      </c>
      <c r="I329">
        <v>19625</v>
      </c>
      <c r="J329">
        <v>60</v>
      </c>
      <c r="K329" t="s">
        <v>1250</v>
      </c>
      <c r="L329" s="11">
        <v>26666666</v>
      </c>
      <c r="M329">
        <f t="shared" si="17"/>
        <v>66666666.666666664</v>
      </c>
      <c r="N329" s="13">
        <v>26666666.666666601</v>
      </c>
      <c r="O329">
        <f t="shared" si="18"/>
        <v>49528662.420382164</v>
      </c>
    </row>
    <row r="330" spans="1:15" x14ac:dyDescent="0.35">
      <c r="A330" s="7">
        <v>328</v>
      </c>
      <c r="B330" t="s">
        <v>1251</v>
      </c>
      <c r="C330">
        <v>52094593.091385372</v>
      </c>
      <c r="D330">
        <v>4000000000</v>
      </c>
      <c r="E330">
        <v>134</v>
      </c>
      <c r="F330">
        <v>245</v>
      </c>
      <c r="G330">
        <f t="shared" si="16"/>
        <v>2</v>
      </c>
      <c r="H330">
        <v>0</v>
      </c>
      <c r="I330">
        <v>19685</v>
      </c>
      <c r="J330">
        <v>60</v>
      </c>
      <c r="K330" t="s">
        <v>162</v>
      </c>
      <c r="L330" s="11">
        <v>26666666</v>
      </c>
      <c r="M330">
        <f t="shared" si="17"/>
        <v>133333333.33333333</v>
      </c>
      <c r="N330" s="13">
        <v>26666666.666666601</v>
      </c>
      <c r="O330">
        <f t="shared" si="18"/>
        <v>49784099.568199135</v>
      </c>
    </row>
    <row r="331" spans="1:15" x14ac:dyDescent="0.35">
      <c r="A331" s="7">
        <v>329</v>
      </c>
      <c r="B331" t="s">
        <v>1252</v>
      </c>
      <c r="C331">
        <v>52099278.699686453</v>
      </c>
      <c r="D331">
        <v>4000000000</v>
      </c>
      <c r="E331">
        <v>134</v>
      </c>
      <c r="F331">
        <v>245</v>
      </c>
      <c r="G331">
        <f t="shared" si="16"/>
        <v>0</v>
      </c>
      <c r="H331">
        <v>0</v>
      </c>
      <c r="I331">
        <v>19745</v>
      </c>
      <c r="J331">
        <v>60</v>
      </c>
      <c r="K331" t="s">
        <v>101</v>
      </c>
      <c r="L331" s="11">
        <v>26666666</v>
      </c>
      <c r="M331">
        <f t="shared" si="17"/>
        <v>0</v>
      </c>
      <c r="N331" s="13">
        <v>26666666.666666601</v>
      </c>
      <c r="O331">
        <f t="shared" si="18"/>
        <v>49632818.435046844</v>
      </c>
    </row>
    <row r="332" spans="1:15" x14ac:dyDescent="0.35">
      <c r="A332" s="7">
        <v>330</v>
      </c>
      <c r="B332" t="s">
        <v>1253</v>
      </c>
      <c r="C332">
        <v>52105527.676336229</v>
      </c>
      <c r="D332">
        <v>4000000000</v>
      </c>
      <c r="E332">
        <v>134</v>
      </c>
      <c r="F332">
        <v>245</v>
      </c>
      <c r="G332">
        <f t="shared" si="16"/>
        <v>0</v>
      </c>
      <c r="H332">
        <v>0</v>
      </c>
      <c r="I332">
        <v>19805</v>
      </c>
      <c r="J332">
        <v>60</v>
      </c>
      <c r="K332" t="s">
        <v>575</v>
      </c>
      <c r="L332" s="11">
        <v>26666666</v>
      </c>
      <c r="M332">
        <f t="shared" si="17"/>
        <v>0</v>
      </c>
      <c r="N332" s="13">
        <v>26666666.666666601</v>
      </c>
      <c r="O332">
        <f t="shared" si="18"/>
        <v>49482453.925776318</v>
      </c>
    </row>
    <row r="333" spans="1:15" x14ac:dyDescent="0.35">
      <c r="A333" s="7">
        <v>331</v>
      </c>
      <c r="B333" t="s">
        <v>1254</v>
      </c>
      <c r="C333">
        <v>52099280.947519898</v>
      </c>
      <c r="D333">
        <v>4000000000</v>
      </c>
      <c r="E333">
        <v>134</v>
      </c>
      <c r="F333">
        <v>245</v>
      </c>
      <c r="G333">
        <f t="shared" si="16"/>
        <v>0</v>
      </c>
      <c r="H333">
        <v>0</v>
      </c>
      <c r="I333">
        <v>19865</v>
      </c>
      <c r="J333">
        <v>60</v>
      </c>
      <c r="K333" t="s">
        <v>108</v>
      </c>
      <c r="L333" s="11">
        <v>26666666</v>
      </c>
      <c r="M333">
        <f t="shared" si="17"/>
        <v>0</v>
      </c>
      <c r="N333" s="13">
        <v>26666666.666666601</v>
      </c>
      <c r="O333">
        <f t="shared" si="18"/>
        <v>49332997.734709285</v>
      </c>
    </row>
    <row r="334" spans="1:15" x14ac:dyDescent="0.35">
      <c r="A334" s="7">
        <v>332</v>
      </c>
      <c r="B334" t="s">
        <v>1255</v>
      </c>
      <c r="C334">
        <v>52105527.676336229</v>
      </c>
      <c r="D334">
        <v>4000000000</v>
      </c>
      <c r="E334">
        <v>134</v>
      </c>
      <c r="F334">
        <v>245</v>
      </c>
      <c r="G334">
        <f t="shared" si="16"/>
        <v>0</v>
      </c>
      <c r="H334">
        <v>0</v>
      </c>
      <c r="I334">
        <v>19925</v>
      </c>
      <c r="J334">
        <v>60</v>
      </c>
      <c r="K334" t="s">
        <v>570</v>
      </c>
      <c r="L334" s="11">
        <v>53333333</v>
      </c>
      <c r="M334">
        <f t="shared" si="17"/>
        <v>0</v>
      </c>
      <c r="N334" s="13">
        <v>53333333.333333299</v>
      </c>
      <c r="O334">
        <f t="shared" si="18"/>
        <v>49184441.656210788</v>
      </c>
    </row>
    <row r="335" spans="1:15" x14ac:dyDescent="0.35">
      <c r="A335" s="7">
        <v>333</v>
      </c>
      <c r="B335" t="s">
        <v>1256</v>
      </c>
      <c r="C335">
        <v>52096156.459195018</v>
      </c>
      <c r="D335">
        <v>4000000000</v>
      </c>
      <c r="E335">
        <v>134</v>
      </c>
      <c r="F335">
        <v>245</v>
      </c>
      <c r="G335">
        <f t="shared" si="16"/>
        <v>0</v>
      </c>
      <c r="H335">
        <v>0</v>
      </c>
      <c r="I335">
        <v>19985</v>
      </c>
      <c r="J335">
        <v>60</v>
      </c>
      <c r="K335" t="s">
        <v>108</v>
      </c>
      <c r="L335" s="11">
        <v>53333333</v>
      </c>
      <c r="M335">
        <f t="shared" si="17"/>
        <v>0</v>
      </c>
      <c r="N335" s="13">
        <v>53333333.333333299</v>
      </c>
      <c r="O335">
        <f t="shared" si="18"/>
        <v>49036777.583187394</v>
      </c>
    </row>
    <row r="336" spans="1:15" x14ac:dyDescent="0.35">
      <c r="A336" s="7">
        <v>334</v>
      </c>
      <c r="B336" t="s">
        <v>1257</v>
      </c>
      <c r="C336">
        <v>52094593.091385372</v>
      </c>
      <c r="D336">
        <v>4000000000</v>
      </c>
      <c r="E336">
        <v>134</v>
      </c>
      <c r="F336">
        <v>247</v>
      </c>
      <c r="G336">
        <f t="shared" si="16"/>
        <v>2</v>
      </c>
      <c r="H336">
        <v>0</v>
      </c>
      <c r="I336">
        <v>20045</v>
      </c>
      <c r="J336">
        <v>60</v>
      </c>
      <c r="K336" t="s">
        <v>575</v>
      </c>
      <c r="L336" s="11">
        <v>53333333</v>
      </c>
      <c r="M336">
        <f t="shared" si="17"/>
        <v>133333333.33333333</v>
      </c>
      <c r="N336" s="13">
        <v>53333333.333333299</v>
      </c>
      <c r="O336">
        <f t="shared" si="18"/>
        <v>49289099.526066348</v>
      </c>
    </row>
    <row r="337" spans="1:15" x14ac:dyDescent="0.35">
      <c r="A337" s="7">
        <v>335</v>
      </c>
      <c r="B337" t="s">
        <v>1258</v>
      </c>
      <c r="C337">
        <v>52102403.188011333</v>
      </c>
      <c r="D337">
        <v>4000000000</v>
      </c>
      <c r="E337">
        <v>134</v>
      </c>
      <c r="F337">
        <v>247</v>
      </c>
      <c r="G337">
        <f t="shared" si="16"/>
        <v>0</v>
      </c>
      <c r="H337">
        <v>0</v>
      </c>
      <c r="I337">
        <v>20105</v>
      </c>
      <c r="J337">
        <v>60</v>
      </c>
      <c r="K337" t="s">
        <v>575</v>
      </c>
      <c r="L337" s="11">
        <v>53333333</v>
      </c>
      <c r="M337">
        <f t="shared" si="17"/>
        <v>0</v>
      </c>
      <c r="N337" s="13">
        <v>53333333.333333299</v>
      </c>
      <c r="O337">
        <f t="shared" si="18"/>
        <v>49142004.47649838</v>
      </c>
    </row>
    <row r="338" spans="1:15" x14ac:dyDescent="0.35">
      <c r="A338" s="7">
        <v>336</v>
      </c>
      <c r="B338" t="s">
        <v>1259</v>
      </c>
      <c r="C338">
        <v>52097719.825927094</v>
      </c>
      <c r="D338">
        <v>4000000000</v>
      </c>
      <c r="E338">
        <v>134</v>
      </c>
      <c r="F338">
        <v>250</v>
      </c>
      <c r="G338">
        <f t="shared" si="16"/>
        <v>3</v>
      </c>
      <c r="H338">
        <v>0</v>
      </c>
      <c r="I338">
        <v>20165</v>
      </c>
      <c r="J338">
        <v>60</v>
      </c>
      <c r="K338" t="s">
        <v>613</v>
      </c>
      <c r="L338" s="11">
        <v>53333333</v>
      </c>
      <c r="M338">
        <f t="shared" si="17"/>
        <v>200000000</v>
      </c>
      <c r="N338" s="13">
        <v>53333333.333333299</v>
      </c>
      <c r="O338">
        <f t="shared" si="18"/>
        <v>49590875.278948672</v>
      </c>
    </row>
    <row r="339" spans="1:15" x14ac:dyDescent="0.35">
      <c r="A339" s="7">
        <v>337</v>
      </c>
      <c r="B339" t="s">
        <v>1260</v>
      </c>
      <c r="C339">
        <v>52099278.699686453</v>
      </c>
      <c r="D339">
        <v>4000000000</v>
      </c>
      <c r="E339">
        <v>134</v>
      </c>
      <c r="F339">
        <v>250</v>
      </c>
      <c r="G339">
        <f t="shared" si="16"/>
        <v>0</v>
      </c>
      <c r="H339">
        <v>0</v>
      </c>
      <c r="I339">
        <v>20225</v>
      </c>
      <c r="J339">
        <v>60</v>
      </c>
      <c r="K339" t="s">
        <v>1261</v>
      </c>
      <c r="L339" s="11">
        <v>53333333</v>
      </c>
      <c r="M339">
        <f t="shared" si="17"/>
        <v>0</v>
      </c>
      <c r="N339" s="13">
        <v>53333333.333333299</v>
      </c>
      <c r="O339">
        <f t="shared" si="18"/>
        <v>49443757.725587144</v>
      </c>
    </row>
    <row r="340" spans="1:15" x14ac:dyDescent="0.35">
      <c r="A340" s="7">
        <v>338</v>
      </c>
      <c r="B340" t="s">
        <v>1262</v>
      </c>
      <c r="C340">
        <v>52100842.068035148</v>
      </c>
      <c r="D340">
        <v>4000000000</v>
      </c>
      <c r="E340">
        <v>134</v>
      </c>
      <c r="F340">
        <v>252</v>
      </c>
      <c r="G340">
        <f t="shared" si="16"/>
        <v>2</v>
      </c>
      <c r="H340">
        <v>0</v>
      </c>
      <c r="I340">
        <v>20285</v>
      </c>
      <c r="J340">
        <v>60</v>
      </c>
      <c r="K340" t="s">
        <v>1035</v>
      </c>
      <c r="L340" s="11">
        <v>53333333</v>
      </c>
      <c r="M340">
        <f t="shared" si="17"/>
        <v>133333333.33333333</v>
      </c>
      <c r="N340" s="13">
        <v>53333333.333333299</v>
      </c>
      <c r="O340">
        <f t="shared" si="18"/>
        <v>49691890.559526742</v>
      </c>
    </row>
    <row r="341" spans="1:15" x14ac:dyDescent="0.35">
      <c r="A341" s="7">
        <v>339</v>
      </c>
      <c r="B341" t="s">
        <v>1263</v>
      </c>
      <c r="C341">
        <v>52094596.087059706</v>
      </c>
      <c r="D341">
        <v>4000000000</v>
      </c>
      <c r="E341">
        <v>134</v>
      </c>
      <c r="F341">
        <v>253</v>
      </c>
      <c r="G341">
        <f t="shared" si="16"/>
        <v>1</v>
      </c>
      <c r="H341">
        <v>0</v>
      </c>
      <c r="I341">
        <v>20345</v>
      </c>
      <c r="J341">
        <v>60</v>
      </c>
      <c r="K341" t="s">
        <v>1261</v>
      </c>
      <c r="L341" s="11">
        <v>53333333</v>
      </c>
      <c r="M341">
        <f t="shared" si="17"/>
        <v>66666666.666666664</v>
      </c>
      <c r="N341" s="13">
        <v>53333333.333333299</v>
      </c>
      <c r="O341">
        <f t="shared" si="18"/>
        <v>49741951.339395426</v>
      </c>
    </row>
    <row r="342" spans="1:15" x14ac:dyDescent="0.35">
      <c r="A342" s="7">
        <v>340</v>
      </c>
      <c r="B342" t="s">
        <v>1264</v>
      </c>
      <c r="C342">
        <v>52094593.840303823</v>
      </c>
      <c r="D342">
        <v>4000000000</v>
      </c>
      <c r="E342">
        <v>134</v>
      </c>
      <c r="F342">
        <v>254</v>
      </c>
      <c r="G342">
        <f t="shared" si="16"/>
        <v>1</v>
      </c>
      <c r="H342">
        <v>0</v>
      </c>
      <c r="I342">
        <v>20405</v>
      </c>
      <c r="J342">
        <v>60</v>
      </c>
      <c r="K342" t="s">
        <v>24</v>
      </c>
      <c r="L342" s="11">
        <v>53333333</v>
      </c>
      <c r="M342">
        <f t="shared" si="17"/>
        <v>66666666.666666664</v>
      </c>
      <c r="N342" s="13">
        <v>53333333.333333299</v>
      </c>
      <c r="O342">
        <f t="shared" si="18"/>
        <v>49791717.716246016</v>
      </c>
    </row>
    <row r="343" spans="1:15" x14ac:dyDescent="0.35">
      <c r="A343" s="7">
        <v>341</v>
      </c>
      <c r="B343" t="s">
        <v>1265</v>
      </c>
      <c r="C343">
        <v>52099278.699686453</v>
      </c>
      <c r="D343">
        <v>4000000000</v>
      </c>
      <c r="E343">
        <v>134</v>
      </c>
      <c r="F343">
        <v>255</v>
      </c>
      <c r="G343">
        <f t="shared" si="16"/>
        <v>1</v>
      </c>
      <c r="H343">
        <v>0</v>
      </c>
      <c r="I343">
        <v>20465</v>
      </c>
      <c r="J343">
        <v>60</v>
      </c>
      <c r="K343" t="s">
        <v>1261</v>
      </c>
      <c r="L343" s="11">
        <v>53333333</v>
      </c>
      <c r="M343">
        <f t="shared" si="17"/>
        <v>66666666.666666664</v>
      </c>
      <c r="N343" s="13">
        <v>53333333.333333299</v>
      </c>
      <c r="O343">
        <f t="shared" si="18"/>
        <v>49841192.279501587</v>
      </c>
    </row>
    <row r="344" spans="1:15" x14ac:dyDescent="0.35">
      <c r="A344" s="7">
        <v>342</v>
      </c>
      <c r="B344" t="s">
        <v>1266</v>
      </c>
      <c r="C344">
        <v>52099278.699686453</v>
      </c>
      <c r="D344">
        <v>4000000000</v>
      </c>
      <c r="E344">
        <v>134</v>
      </c>
      <c r="F344">
        <v>255</v>
      </c>
      <c r="G344">
        <f t="shared" si="16"/>
        <v>0</v>
      </c>
      <c r="H344">
        <v>0</v>
      </c>
      <c r="I344">
        <v>20525</v>
      </c>
      <c r="J344">
        <v>60</v>
      </c>
      <c r="K344" t="s">
        <v>101</v>
      </c>
      <c r="L344" s="11">
        <v>60000000</v>
      </c>
      <c r="M344">
        <f t="shared" si="17"/>
        <v>0</v>
      </c>
      <c r="N344" s="13">
        <v>66666666.666666597</v>
      </c>
      <c r="O344">
        <f t="shared" si="18"/>
        <v>49695493.300852619</v>
      </c>
    </row>
    <row r="345" spans="1:15" x14ac:dyDescent="0.35">
      <c r="A345" s="7">
        <v>343</v>
      </c>
      <c r="B345" t="s">
        <v>1267</v>
      </c>
      <c r="C345">
        <v>52102403.188011333</v>
      </c>
      <c r="D345">
        <v>4000000000</v>
      </c>
      <c r="E345">
        <v>134</v>
      </c>
      <c r="F345">
        <v>258</v>
      </c>
      <c r="G345">
        <f t="shared" si="16"/>
        <v>3</v>
      </c>
      <c r="H345">
        <v>0</v>
      </c>
      <c r="I345">
        <v>20585</v>
      </c>
      <c r="J345">
        <v>60</v>
      </c>
      <c r="K345" t="s">
        <v>139</v>
      </c>
      <c r="L345" s="11">
        <v>60000000</v>
      </c>
      <c r="M345">
        <f t="shared" si="17"/>
        <v>200000000</v>
      </c>
      <c r="N345" s="13">
        <v>66666666.666666597</v>
      </c>
      <c r="O345">
        <f t="shared" si="18"/>
        <v>50133592.421666265</v>
      </c>
    </row>
    <row r="346" spans="1:15" x14ac:dyDescent="0.35">
      <c r="A346" s="7">
        <v>344</v>
      </c>
      <c r="B346" t="s">
        <v>1268</v>
      </c>
      <c r="C346">
        <v>52097716.830252759</v>
      </c>
      <c r="D346">
        <v>4000000000</v>
      </c>
      <c r="E346">
        <v>134</v>
      </c>
      <c r="F346">
        <v>258</v>
      </c>
      <c r="G346">
        <f t="shared" si="16"/>
        <v>0</v>
      </c>
      <c r="H346">
        <v>0</v>
      </c>
      <c r="I346">
        <v>20645</v>
      </c>
      <c r="J346">
        <v>60</v>
      </c>
      <c r="K346" t="s">
        <v>1269</v>
      </c>
      <c r="L346" s="11">
        <v>60000000</v>
      </c>
      <c r="M346">
        <f t="shared" si="17"/>
        <v>0</v>
      </c>
      <c r="N346" s="13">
        <v>66666666.666666597</v>
      </c>
      <c r="O346">
        <f t="shared" si="18"/>
        <v>49987890.53039477</v>
      </c>
    </row>
    <row r="347" spans="1:15" x14ac:dyDescent="0.35">
      <c r="A347" s="7">
        <v>345</v>
      </c>
      <c r="B347" t="s">
        <v>1270</v>
      </c>
      <c r="C347">
        <v>52096155.709737517</v>
      </c>
      <c r="D347">
        <v>4000000000</v>
      </c>
      <c r="E347">
        <v>134</v>
      </c>
      <c r="F347">
        <v>259</v>
      </c>
      <c r="G347">
        <f t="shared" si="16"/>
        <v>1</v>
      </c>
      <c r="H347">
        <v>0</v>
      </c>
      <c r="I347">
        <v>20705</v>
      </c>
      <c r="J347">
        <v>60</v>
      </c>
      <c r="K347" t="s">
        <v>55</v>
      </c>
      <c r="L347" s="11">
        <v>60000000</v>
      </c>
      <c r="M347">
        <f t="shared" si="17"/>
        <v>66666666.666666664</v>
      </c>
      <c r="N347" s="13">
        <v>66666666.666666597</v>
      </c>
      <c r="O347">
        <f t="shared" si="18"/>
        <v>50036223.134508573</v>
      </c>
    </row>
    <row r="348" spans="1:15" x14ac:dyDescent="0.35">
      <c r="A348" s="7">
        <v>346</v>
      </c>
      <c r="B348" t="s">
        <v>1271</v>
      </c>
      <c r="C348">
        <v>52097716.830252752</v>
      </c>
      <c r="D348">
        <v>4000000000</v>
      </c>
      <c r="E348">
        <v>134</v>
      </c>
      <c r="F348">
        <v>259</v>
      </c>
      <c r="G348">
        <f t="shared" si="16"/>
        <v>0</v>
      </c>
      <c r="H348">
        <v>0</v>
      </c>
      <c r="I348">
        <v>20765</v>
      </c>
      <c r="J348">
        <v>60</v>
      </c>
      <c r="K348" t="s">
        <v>952</v>
      </c>
      <c r="L348" s="11">
        <v>60000000</v>
      </c>
      <c r="M348">
        <f t="shared" si="17"/>
        <v>0</v>
      </c>
      <c r="N348" s="13">
        <v>66666666.666666597</v>
      </c>
      <c r="O348">
        <f t="shared" si="18"/>
        <v>49891644.594269201</v>
      </c>
    </row>
    <row r="349" spans="1:15" x14ac:dyDescent="0.35">
      <c r="A349" s="7">
        <v>347</v>
      </c>
      <c r="B349" t="s">
        <v>1272</v>
      </c>
      <c r="C349">
        <v>52099279.449143954</v>
      </c>
      <c r="D349">
        <v>4000000000</v>
      </c>
      <c r="E349">
        <v>134</v>
      </c>
      <c r="F349">
        <v>263</v>
      </c>
      <c r="G349">
        <f t="shared" si="16"/>
        <v>4</v>
      </c>
      <c r="H349">
        <v>0</v>
      </c>
      <c r="I349">
        <v>20825</v>
      </c>
      <c r="J349">
        <v>60</v>
      </c>
      <c r="K349" t="s">
        <v>239</v>
      </c>
      <c r="L349" s="11">
        <v>60000000</v>
      </c>
      <c r="M349">
        <f t="shared" si="17"/>
        <v>266666666.66666666</v>
      </c>
      <c r="N349" s="13">
        <v>66666666.666666597</v>
      </c>
      <c r="O349">
        <f t="shared" si="18"/>
        <v>50516206.482593037</v>
      </c>
    </row>
    <row r="350" spans="1:15" x14ac:dyDescent="0.35">
      <c r="A350" s="7">
        <v>348</v>
      </c>
      <c r="B350" t="s">
        <v>1273</v>
      </c>
      <c r="C350">
        <v>52093031.221951678</v>
      </c>
      <c r="D350">
        <v>4000000000</v>
      </c>
      <c r="E350">
        <v>134</v>
      </c>
      <c r="F350">
        <v>263</v>
      </c>
      <c r="G350">
        <f t="shared" si="16"/>
        <v>0</v>
      </c>
      <c r="H350">
        <v>0</v>
      </c>
      <c r="I350">
        <v>20885</v>
      </c>
      <c r="J350">
        <v>60</v>
      </c>
      <c r="K350" t="s">
        <v>1274</v>
      </c>
      <c r="L350" s="11">
        <v>60000000</v>
      </c>
      <c r="M350">
        <f t="shared" si="17"/>
        <v>0</v>
      </c>
      <c r="N350" s="13">
        <v>66666666.666666597</v>
      </c>
      <c r="O350">
        <f t="shared" si="18"/>
        <v>50371079.72228872</v>
      </c>
    </row>
    <row r="351" spans="1:15" x14ac:dyDescent="0.35">
      <c r="A351" s="7">
        <v>349</v>
      </c>
      <c r="B351" t="s">
        <v>1275</v>
      </c>
      <c r="C351">
        <v>52099279.449143954</v>
      </c>
      <c r="D351">
        <v>4000000000</v>
      </c>
      <c r="E351">
        <v>134</v>
      </c>
      <c r="F351">
        <v>263</v>
      </c>
      <c r="G351">
        <f t="shared" si="16"/>
        <v>0</v>
      </c>
      <c r="H351">
        <v>0</v>
      </c>
      <c r="I351">
        <v>20945</v>
      </c>
      <c r="J351">
        <v>60</v>
      </c>
      <c r="K351" t="s">
        <v>1274</v>
      </c>
      <c r="L351" s="11">
        <v>60000000</v>
      </c>
      <c r="M351">
        <f t="shared" si="17"/>
        <v>0</v>
      </c>
      <c r="N351" s="13">
        <v>66666666.666666597</v>
      </c>
      <c r="O351">
        <f t="shared" si="18"/>
        <v>50226784.435426116</v>
      </c>
    </row>
    <row r="352" spans="1:15" x14ac:dyDescent="0.35">
      <c r="A352" s="7">
        <v>350</v>
      </c>
      <c r="B352" t="s">
        <v>1276</v>
      </c>
      <c r="C352">
        <v>52097716.830252759</v>
      </c>
      <c r="D352">
        <v>4000000000</v>
      </c>
      <c r="E352">
        <v>134</v>
      </c>
      <c r="F352">
        <v>263</v>
      </c>
      <c r="G352">
        <f t="shared" si="16"/>
        <v>0</v>
      </c>
      <c r="H352">
        <v>0</v>
      </c>
      <c r="I352">
        <v>21005</v>
      </c>
      <c r="J352">
        <v>60</v>
      </c>
      <c r="K352" t="s">
        <v>952</v>
      </c>
      <c r="L352" s="11">
        <v>60000000</v>
      </c>
      <c r="M352">
        <f t="shared" si="17"/>
        <v>0</v>
      </c>
      <c r="N352" s="13">
        <v>66666666.666666597</v>
      </c>
      <c r="O352">
        <f t="shared" si="18"/>
        <v>50083313.496786483</v>
      </c>
    </row>
    <row r="353" spans="1:15" x14ac:dyDescent="0.35">
      <c r="A353" s="7">
        <v>351</v>
      </c>
      <c r="B353" t="s">
        <v>1277</v>
      </c>
      <c r="C353">
        <v>52099280.198062398</v>
      </c>
      <c r="D353">
        <v>4000000000</v>
      </c>
      <c r="E353">
        <v>134</v>
      </c>
      <c r="F353">
        <v>263</v>
      </c>
      <c r="G353">
        <f t="shared" si="16"/>
        <v>0</v>
      </c>
      <c r="H353">
        <v>0</v>
      </c>
      <c r="I353">
        <v>21065</v>
      </c>
      <c r="J353">
        <v>60</v>
      </c>
      <c r="K353" t="s">
        <v>29</v>
      </c>
      <c r="L353" s="11">
        <v>60000000</v>
      </c>
      <c r="M353">
        <f t="shared" si="17"/>
        <v>0</v>
      </c>
      <c r="N353" s="13">
        <v>66666666.666666597</v>
      </c>
      <c r="O353">
        <f t="shared" si="18"/>
        <v>49940659.862330884</v>
      </c>
    </row>
    <row r="354" spans="1:15" x14ac:dyDescent="0.35">
      <c r="A354" s="7">
        <v>352</v>
      </c>
      <c r="B354" t="s">
        <v>1278</v>
      </c>
      <c r="C354">
        <v>52100841.318577647</v>
      </c>
      <c r="D354">
        <v>4000000000</v>
      </c>
      <c r="E354">
        <v>134</v>
      </c>
      <c r="F354">
        <v>264</v>
      </c>
      <c r="G354">
        <f t="shared" si="16"/>
        <v>1</v>
      </c>
      <c r="H354">
        <v>0</v>
      </c>
      <c r="I354">
        <v>21125</v>
      </c>
      <c r="J354">
        <v>60</v>
      </c>
      <c r="K354" t="s">
        <v>85</v>
      </c>
      <c r="L354" s="11">
        <v>53333333</v>
      </c>
      <c r="M354">
        <f t="shared" si="17"/>
        <v>66666666.666666664</v>
      </c>
      <c r="N354" s="13">
        <v>53333333.333333299</v>
      </c>
      <c r="O354">
        <f t="shared" si="18"/>
        <v>49988165.680473372</v>
      </c>
    </row>
    <row r="355" spans="1:15" x14ac:dyDescent="0.35">
      <c r="A355" s="7">
        <v>353</v>
      </c>
      <c r="B355" t="s">
        <v>1279</v>
      </c>
      <c r="C355">
        <v>52097716.830252752</v>
      </c>
      <c r="D355">
        <v>4000000000</v>
      </c>
      <c r="E355">
        <v>134</v>
      </c>
      <c r="F355">
        <v>264</v>
      </c>
      <c r="G355">
        <f t="shared" si="16"/>
        <v>0</v>
      </c>
      <c r="H355">
        <v>0</v>
      </c>
      <c r="I355">
        <v>21185</v>
      </c>
      <c r="J355">
        <v>60</v>
      </c>
      <c r="K355" t="s">
        <v>619</v>
      </c>
      <c r="L355" s="11">
        <v>53333333</v>
      </c>
      <c r="M355">
        <f t="shared" si="17"/>
        <v>0</v>
      </c>
      <c r="N355" s="13">
        <v>53333333.333333299</v>
      </c>
      <c r="O355">
        <f t="shared" si="18"/>
        <v>49846589.568090633</v>
      </c>
    </row>
    <row r="356" spans="1:15" x14ac:dyDescent="0.35">
      <c r="A356" s="7">
        <v>354</v>
      </c>
      <c r="B356" t="s">
        <v>1280</v>
      </c>
      <c r="C356">
        <v>52096154.960819073</v>
      </c>
      <c r="D356">
        <v>4000000000</v>
      </c>
      <c r="E356">
        <v>134</v>
      </c>
      <c r="F356">
        <v>264</v>
      </c>
      <c r="G356">
        <f t="shared" si="16"/>
        <v>0</v>
      </c>
      <c r="H356">
        <v>0</v>
      </c>
      <c r="I356">
        <v>21245</v>
      </c>
      <c r="J356">
        <v>60</v>
      </c>
      <c r="K356" t="s">
        <v>101</v>
      </c>
      <c r="L356" s="11">
        <v>53333333</v>
      </c>
      <c r="M356">
        <f t="shared" si="17"/>
        <v>0</v>
      </c>
      <c r="N356" s="13">
        <v>53333333.333333299</v>
      </c>
      <c r="O356">
        <f t="shared" si="18"/>
        <v>49705813.132501766</v>
      </c>
    </row>
    <row r="357" spans="1:15" x14ac:dyDescent="0.35">
      <c r="A357" s="7">
        <v>355</v>
      </c>
      <c r="B357" t="s">
        <v>1281</v>
      </c>
      <c r="C357">
        <v>52097716.830252752</v>
      </c>
      <c r="D357">
        <v>4000000000</v>
      </c>
      <c r="E357">
        <v>134</v>
      </c>
      <c r="F357">
        <v>264</v>
      </c>
      <c r="G357">
        <f t="shared" si="16"/>
        <v>0</v>
      </c>
      <c r="H357">
        <v>0</v>
      </c>
      <c r="I357">
        <v>21305</v>
      </c>
      <c r="J357">
        <v>60</v>
      </c>
      <c r="K357" t="s">
        <v>1282</v>
      </c>
      <c r="L357" s="11">
        <v>53333333</v>
      </c>
      <c r="M357">
        <f t="shared" si="17"/>
        <v>0</v>
      </c>
      <c r="N357" s="13">
        <v>53333333.333333299</v>
      </c>
      <c r="O357">
        <f t="shared" si="18"/>
        <v>49565829.61746069</v>
      </c>
    </row>
    <row r="358" spans="1:15" x14ac:dyDescent="0.35">
      <c r="A358" s="7">
        <v>356</v>
      </c>
      <c r="B358" t="s">
        <v>1283</v>
      </c>
      <c r="C358">
        <v>52094593.091385372</v>
      </c>
      <c r="D358">
        <v>4000000000</v>
      </c>
      <c r="E358">
        <v>134</v>
      </c>
      <c r="F358">
        <v>265</v>
      </c>
      <c r="G358">
        <f t="shared" si="16"/>
        <v>1</v>
      </c>
      <c r="H358">
        <v>0</v>
      </c>
      <c r="I358">
        <v>21365</v>
      </c>
      <c r="J358">
        <v>60</v>
      </c>
      <c r="K358" t="s">
        <v>1284</v>
      </c>
      <c r="L358" s="11">
        <v>53333333</v>
      </c>
      <c r="M358">
        <f t="shared" si="17"/>
        <v>66666666.666666664</v>
      </c>
      <c r="N358" s="13">
        <v>53333333.333333299</v>
      </c>
      <c r="O358">
        <f t="shared" si="18"/>
        <v>49613854.434823312</v>
      </c>
    </row>
    <row r="359" spans="1:15" x14ac:dyDescent="0.35">
      <c r="A359" s="7">
        <v>357</v>
      </c>
      <c r="B359" t="s">
        <v>1285</v>
      </c>
      <c r="C359">
        <v>52097717.579710267</v>
      </c>
      <c r="D359">
        <v>4000000000</v>
      </c>
      <c r="E359">
        <v>134</v>
      </c>
      <c r="F359">
        <v>266</v>
      </c>
      <c r="G359">
        <f t="shared" si="16"/>
        <v>1</v>
      </c>
      <c r="H359">
        <v>0</v>
      </c>
      <c r="I359">
        <v>21425</v>
      </c>
      <c r="J359">
        <v>60</v>
      </c>
      <c r="K359" t="s">
        <v>132</v>
      </c>
      <c r="L359" s="11">
        <v>53333333</v>
      </c>
      <c r="M359">
        <f t="shared" si="17"/>
        <v>66666666.666666664</v>
      </c>
      <c r="N359" s="13">
        <v>53333333.333333299</v>
      </c>
      <c r="O359">
        <f t="shared" si="18"/>
        <v>49661610.268378064</v>
      </c>
    </row>
    <row r="360" spans="1:15" x14ac:dyDescent="0.35">
      <c r="A360" s="7">
        <v>358</v>
      </c>
      <c r="B360" t="s">
        <v>1286</v>
      </c>
      <c r="C360">
        <v>52094593.091385372</v>
      </c>
      <c r="D360">
        <v>4000000000</v>
      </c>
      <c r="E360">
        <v>134</v>
      </c>
      <c r="F360">
        <v>266</v>
      </c>
      <c r="G360">
        <f t="shared" si="16"/>
        <v>0</v>
      </c>
      <c r="H360">
        <v>0</v>
      </c>
      <c r="I360">
        <v>21485</v>
      </c>
      <c r="J360">
        <v>60</v>
      </c>
      <c r="K360" t="s">
        <v>123</v>
      </c>
      <c r="L360" s="11">
        <v>53333333</v>
      </c>
      <c r="M360">
        <f t="shared" si="17"/>
        <v>0</v>
      </c>
      <c r="N360" s="13">
        <v>53333333.333333299</v>
      </c>
      <c r="O360">
        <f t="shared" si="18"/>
        <v>49522922.969513617</v>
      </c>
    </row>
    <row r="361" spans="1:15" x14ac:dyDescent="0.35">
      <c r="A361" s="7">
        <v>359</v>
      </c>
      <c r="B361" t="s">
        <v>1287</v>
      </c>
      <c r="C361">
        <v>52099279.449143954</v>
      </c>
      <c r="D361">
        <v>4000000000</v>
      </c>
      <c r="E361">
        <v>134</v>
      </c>
      <c r="F361">
        <v>266</v>
      </c>
      <c r="G361">
        <f t="shared" si="16"/>
        <v>0</v>
      </c>
      <c r="H361">
        <v>0</v>
      </c>
      <c r="I361">
        <v>21545</v>
      </c>
      <c r="J361">
        <v>60</v>
      </c>
      <c r="K361" t="s">
        <v>1288</v>
      </c>
      <c r="L361" s="11">
        <v>53333333</v>
      </c>
      <c r="M361">
        <f t="shared" si="17"/>
        <v>0</v>
      </c>
      <c r="N361" s="13">
        <v>53333333.333333299</v>
      </c>
      <c r="O361">
        <f t="shared" si="18"/>
        <v>49385008.12253423</v>
      </c>
    </row>
    <row r="362" spans="1:15" x14ac:dyDescent="0.35">
      <c r="A362" s="7">
        <v>360</v>
      </c>
      <c r="B362" t="s">
        <v>1289</v>
      </c>
      <c r="C362">
        <v>52099278.699686453</v>
      </c>
      <c r="D362">
        <v>4000000000</v>
      </c>
      <c r="E362">
        <v>134</v>
      </c>
      <c r="F362">
        <v>266</v>
      </c>
      <c r="G362">
        <f t="shared" si="16"/>
        <v>0</v>
      </c>
      <c r="H362">
        <v>0</v>
      </c>
      <c r="I362">
        <v>21605</v>
      </c>
      <c r="J362">
        <v>60</v>
      </c>
      <c r="K362" t="s">
        <v>190</v>
      </c>
      <c r="L362" s="11">
        <v>53333333</v>
      </c>
      <c r="M362">
        <f t="shared" si="17"/>
        <v>0</v>
      </c>
      <c r="N362" s="13">
        <v>53333333.333333299</v>
      </c>
      <c r="O362">
        <f t="shared" si="18"/>
        <v>49247859.291830592</v>
      </c>
    </row>
    <row r="363" spans="1:15" x14ac:dyDescent="0.35">
      <c r="A363" s="7">
        <v>361</v>
      </c>
      <c r="B363" t="s">
        <v>1290</v>
      </c>
      <c r="C363">
        <v>52097716.830252759</v>
      </c>
      <c r="D363">
        <v>4000000000</v>
      </c>
      <c r="E363">
        <v>134</v>
      </c>
      <c r="F363">
        <v>266</v>
      </c>
      <c r="G363">
        <f t="shared" si="16"/>
        <v>0</v>
      </c>
      <c r="H363">
        <v>0</v>
      </c>
      <c r="I363">
        <v>21665</v>
      </c>
      <c r="J363">
        <v>60</v>
      </c>
      <c r="K363" t="s">
        <v>1291</v>
      </c>
      <c r="L363" s="11">
        <v>53333333</v>
      </c>
      <c r="M363">
        <f t="shared" si="17"/>
        <v>0</v>
      </c>
      <c r="N363" s="13">
        <v>53333333.333333299</v>
      </c>
      <c r="O363">
        <f t="shared" si="18"/>
        <v>49111470.11308562</v>
      </c>
    </row>
    <row r="364" spans="1:15" x14ac:dyDescent="0.35">
      <c r="A364" s="7">
        <v>362</v>
      </c>
      <c r="B364" t="s">
        <v>1292</v>
      </c>
      <c r="C364">
        <v>52096154.960819073</v>
      </c>
      <c r="D364">
        <v>4000000000</v>
      </c>
      <c r="E364">
        <v>134</v>
      </c>
      <c r="F364">
        <v>266</v>
      </c>
      <c r="G364">
        <f t="shared" si="16"/>
        <v>0</v>
      </c>
      <c r="H364">
        <v>0</v>
      </c>
      <c r="I364">
        <v>21725</v>
      </c>
      <c r="J364">
        <v>60</v>
      </c>
      <c r="K364" t="s">
        <v>1291</v>
      </c>
      <c r="L364" s="11">
        <v>20000000</v>
      </c>
      <c r="M364">
        <f t="shared" si="17"/>
        <v>0</v>
      </c>
      <c r="N364" s="13">
        <v>20000000</v>
      </c>
      <c r="O364">
        <f t="shared" si="18"/>
        <v>48975834.292289987</v>
      </c>
    </row>
    <row r="365" spans="1:15" x14ac:dyDescent="0.35">
      <c r="A365" s="7">
        <v>363</v>
      </c>
      <c r="B365" t="s">
        <v>1293</v>
      </c>
      <c r="C365">
        <v>52089908.23200275</v>
      </c>
      <c r="D365">
        <v>4000000000</v>
      </c>
      <c r="E365">
        <v>134</v>
      </c>
      <c r="F365">
        <v>267</v>
      </c>
      <c r="G365">
        <f t="shared" si="16"/>
        <v>1</v>
      </c>
      <c r="H365">
        <v>0</v>
      </c>
      <c r="I365">
        <v>21785</v>
      </c>
      <c r="J365">
        <v>60</v>
      </c>
      <c r="K365" t="s">
        <v>1294</v>
      </c>
      <c r="L365" s="11">
        <v>20000000</v>
      </c>
      <c r="M365">
        <f t="shared" si="17"/>
        <v>66666666.666666664</v>
      </c>
      <c r="N365" s="13">
        <v>20000000</v>
      </c>
      <c r="O365">
        <f t="shared" si="18"/>
        <v>49024558.182235487</v>
      </c>
    </row>
    <row r="366" spans="1:15" x14ac:dyDescent="0.35">
      <c r="A366" s="7">
        <v>364</v>
      </c>
      <c r="B366" t="s">
        <v>1295</v>
      </c>
      <c r="C366">
        <v>52096155.710276566</v>
      </c>
      <c r="D366">
        <v>4000000000</v>
      </c>
      <c r="E366">
        <v>134</v>
      </c>
      <c r="F366">
        <v>270</v>
      </c>
      <c r="G366">
        <f t="shared" si="16"/>
        <v>3</v>
      </c>
      <c r="H366">
        <v>0</v>
      </c>
      <c r="I366">
        <v>21845</v>
      </c>
      <c r="J366">
        <v>60</v>
      </c>
      <c r="K366" t="s">
        <v>1169</v>
      </c>
      <c r="L366" s="11">
        <v>20000000</v>
      </c>
      <c r="M366">
        <f t="shared" si="17"/>
        <v>200000000</v>
      </c>
      <c r="N366" s="13">
        <v>20000000</v>
      </c>
      <c r="O366">
        <f t="shared" si="18"/>
        <v>49439230.945296407</v>
      </c>
    </row>
    <row r="367" spans="1:15" x14ac:dyDescent="0.35">
      <c r="A367" s="7">
        <v>365</v>
      </c>
      <c r="B367" t="s">
        <v>1296</v>
      </c>
      <c r="C367">
        <v>52102403.188011333</v>
      </c>
      <c r="D367">
        <v>4000000000</v>
      </c>
      <c r="E367">
        <v>134</v>
      </c>
      <c r="F367">
        <v>273</v>
      </c>
      <c r="G367">
        <f t="shared" si="16"/>
        <v>3</v>
      </c>
      <c r="H367">
        <v>0</v>
      </c>
      <c r="I367">
        <v>21905</v>
      </c>
      <c r="J367">
        <v>60</v>
      </c>
      <c r="K367" t="s">
        <v>544</v>
      </c>
      <c r="L367" s="11">
        <v>20000000</v>
      </c>
      <c r="M367">
        <f t="shared" si="17"/>
        <v>200000000</v>
      </c>
      <c r="N367" s="13">
        <v>20000000</v>
      </c>
      <c r="O367">
        <f t="shared" si="18"/>
        <v>49851632.047477745</v>
      </c>
    </row>
    <row r="368" spans="1:15" x14ac:dyDescent="0.35">
      <c r="A368" s="7">
        <v>366</v>
      </c>
      <c r="B368" t="s">
        <v>1297</v>
      </c>
      <c r="C368">
        <v>52096155.709737517</v>
      </c>
      <c r="D368">
        <v>4000000000</v>
      </c>
      <c r="E368">
        <v>134</v>
      </c>
      <c r="F368">
        <v>274</v>
      </c>
      <c r="G368">
        <f t="shared" si="16"/>
        <v>1</v>
      </c>
      <c r="H368">
        <v>0</v>
      </c>
      <c r="I368">
        <v>21965</v>
      </c>
      <c r="J368">
        <v>60</v>
      </c>
      <c r="K368" t="s">
        <v>101</v>
      </c>
      <c r="L368" s="11">
        <v>20000000</v>
      </c>
      <c r="M368">
        <f t="shared" si="17"/>
        <v>66666666.666666664</v>
      </c>
      <c r="N368" s="13">
        <v>20000000</v>
      </c>
      <c r="O368">
        <f t="shared" si="18"/>
        <v>49897564.306851812</v>
      </c>
    </row>
    <row r="369" spans="1:15" x14ac:dyDescent="0.35">
      <c r="A369" s="7">
        <v>367</v>
      </c>
      <c r="B369" t="s">
        <v>1298</v>
      </c>
      <c r="C369">
        <v>52105529.175790787</v>
      </c>
      <c r="D369">
        <v>4000000000</v>
      </c>
      <c r="E369">
        <v>134</v>
      </c>
      <c r="F369">
        <v>275</v>
      </c>
      <c r="G369">
        <f t="shared" si="16"/>
        <v>1</v>
      </c>
      <c r="H369">
        <v>0</v>
      </c>
      <c r="I369">
        <v>22025</v>
      </c>
      <c r="J369">
        <v>60</v>
      </c>
      <c r="K369" t="s">
        <v>512</v>
      </c>
      <c r="L369" s="11">
        <v>20000000</v>
      </c>
      <c r="M369">
        <f t="shared" si="17"/>
        <v>66666666.666666664</v>
      </c>
      <c r="N369" s="13">
        <v>20000000</v>
      </c>
      <c r="O369">
        <f t="shared" si="18"/>
        <v>49943246.311010219</v>
      </c>
    </row>
    <row r="370" spans="1:15" x14ac:dyDescent="0.35">
      <c r="A370" s="7">
        <v>368</v>
      </c>
      <c r="B370" t="s">
        <v>1299</v>
      </c>
      <c r="C370">
        <v>52102403.937468842</v>
      </c>
      <c r="D370">
        <v>4000000000</v>
      </c>
      <c r="E370">
        <v>134</v>
      </c>
      <c r="F370">
        <v>280</v>
      </c>
      <c r="G370">
        <f t="shared" si="16"/>
        <v>5</v>
      </c>
      <c r="H370">
        <v>0</v>
      </c>
      <c r="I370">
        <v>22085</v>
      </c>
      <c r="J370">
        <v>60</v>
      </c>
      <c r="K370" t="s">
        <v>91</v>
      </c>
      <c r="L370" s="11">
        <v>20000000</v>
      </c>
      <c r="M370">
        <f t="shared" si="17"/>
        <v>333333333.33333331</v>
      </c>
      <c r="N370" s="13">
        <v>20000000</v>
      </c>
      <c r="O370">
        <f t="shared" si="18"/>
        <v>50713153.724247225</v>
      </c>
    </row>
    <row r="371" spans="1:15" x14ac:dyDescent="0.35">
      <c r="A371" s="7">
        <v>369</v>
      </c>
      <c r="B371" t="s">
        <v>1300</v>
      </c>
      <c r="C371">
        <v>52100840.569120146</v>
      </c>
      <c r="D371">
        <v>4000000000</v>
      </c>
      <c r="E371">
        <v>134</v>
      </c>
      <c r="F371">
        <v>282</v>
      </c>
      <c r="G371">
        <f t="shared" si="16"/>
        <v>2</v>
      </c>
      <c r="H371">
        <v>0</v>
      </c>
      <c r="I371">
        <v>22145</v>
      </c>
      <c r="J371">
        <v>60</v>
      </c>
      <c r="K371" t="s">
        <v>1301</v>
      </c>
      <c r="L371" s="11">
        <v>20000000</v>
      </c>
      <c r="M371">
        <f t="shared" si="17"/>
        <v>133333333.33333333</v>
      </c>
      <c r="N371" s="13">
        <v>20000000</v>
      </c>
      <c r="O371">
        <f t="shared" si="18"/>
        <v>50937006.096184239</v>
      </c>
    </row>
    <row r="372" spans="1:15" x14ac:dyDescent="0.35">
      <c r="A372" s="7">
        <v>370</v>
      </c>
      <c r="B372" t="s">
        <v>1302</v>
      </c>
      <c r="C372">
        <v>52097717.57971026</v>
      </c>
      <c r="D372">
        <v>4000000000</v>
      </c>
      <c r="E372">
        <v>134</v>
      </c>
      <c r="F372">
        <v>283</v>
      </c>
      <c r="G372">
        <f t="shared" si="16"/>
        <v>1</v>
      </c>
      <c r="H372">
        <v>0</v>
      </c>
      <c r="I372">
        <v>22205</v>
      </c>
      <c r="J372">
        <v>60</v>
      </c>
      <c r="K372" t="s">
        <v>441</v>
      </c>
      <c r="L372" s="11">
        <v>20000000</v>
      </c>
      <c r="M372">
        <f t="shared" si="17"/>
        <v>66666666.666666664</v>
      </c>
      <c r="N372" s="13">
        <v>20000000</v>
      </c>
      <c r="O372">
        <f t="shared" si="18"/>
        <v>50979509.119567662</v>
      </c>
    </row>
    <row r="373" spans="1:15" x14ac:dyDescent="0.35">
      <c r="A373" s="7">
        <v>371</v>
      </c>
      <c r="B373" t="s">
        <v>1303</v>
      </c>
      <c r="C373">
        <v>52103965.057445027</v>
      </c>
      <c r="D373">
        <v>4000000000</v>
      </c>
      <c r="E373">
        <v>134</v>
      </c>
      <c r="F373">
        <v>284</v>
      </c>
      <c r="G373">
        <f t="shared" si="16"/>
        <v>1</v>
      </c>
      <c r="H373">
        <v>0</v>
      </c>
      <c r="I373">
        <v>22265</v>
      </c>
      <c r="J373">
        <v>60</v>
      </c>
      <c r="K373" t="s">
        <v>962</v>
      </c>
      <c r="L373" s="11">
        <v>20000000</v>
      </c>
      <c r="M373">
        <f t="shared" si="17"/>
        <v>66666666.666666664</v>
      </c>
      <c r="N373" s="13">
        <v>20000000</v>
      </c>
      <c r="O373">
        <f t="shared" si="18"/>
        <v>51021783.067594878</v>
      </c>
    </row>
    <row r="374" spans="1:15" x14ac:dyDescent="0.35">
      <c r="A374" s="7">
        <v>372</v>
      </c>
      <c r="B374" t="s">
        <v>1304</v>
      </c>
      <c r="C374">
        <v>52103965.057445027</v>
      </c>
      <c r="D374">
        <v>4000000000</v>
      </c>
      <c r="E374">
        <v>134</v>
      </c>
      <c r="F374">
        <v>284</v>
      </c>
      <c r="G374">
        <f t="shared" si="16"/>
        <v>0</v>
      </c>
      <c r="H374">
        <v>0</v>
      </c>
      <c r="I374">
        <v>22325</v>
      </c>
      <c r="J374">
        <v>60</v>
      </c>
      <c r="K374" t="s">
        <v>441</v>
      </c>
      <c r="L374" s="11">
        <v>120000000</v>
      </c>
      <c r="M374">
        <f t="shared" si="17"/>
        <v>0</v>
      </c>
      <c r="N374" s="13">
        <v>120000000</v>
      </c>
      <c r="O374">
        <f t="shared" si="18"/>
        <v>50884658.454647258</v>
      </c>
    </row>
    <row r="375" spans="1:15" x14ac:dyDescent="0.35">
      <c r="A375" s="7">
        <v>373</v>
      </c>
      <c r="B375" t="s">
        <v>1305</v>
      </c>
      <c r="C375">
        <v>52096157.208113469</v>
      </c>
      <c r="D375">
        <v>4000000000</v>
      </c>
      <c r="E375">
        <v>134</v>
      </c>
      <c r="F375">
        <v>284</v>
      </c>
      <c r="G375">
        <f t="shared" si="16"/>
        <v>0</v>
      </c>
      <c r="H375">
        <v>0</v>
      </c>
      <c r="I375">
        <v>22385</v>
      </c>
      <c r="J375">
        <v>60</v>
      </c>
      <c r="K375" t="s">
        <v>1306</v>
      </c>
      <c r="L375" s="11">
        <v>120000000</v>
      </c>
      <c r="M375">
        <f t="shared" si="17"/>
        <v>0</v>
      </c>
      <c r="N375" s="13">
        <v>120000000</v>
      </c>
      <c r="O375">
        <f t="shared" si="18"/>
        <v>50748268.930087112</v>
      </c>
    </row>
    <row r="376" spans="1:15" x14ac:dyDescent="0.35">
      <c r="A376" s="7">
        <v>374</v>
      </c>
      <c r="B376" t="s">
        <v>1307</v>
      </c>
      <c r="C376">
        <v>52103967.306357101</v>
      </c>
      <c r="D376">
        <v>4000000000</v>
      </c>
      <c r="E376">
        <v>134</v>
      </c>
      <c r="F376">
        <v>286</v>
      </c>
      <c r="G376">
        <f t="shared" si="16"/>
        <v>2</v>
      </c>
      <c r="H376">
        <v>0</v>
      </c>
      <c r="I376">
        <v>22445</v>
      </c>
      <c r="J376">
        <v>60</v>
      </c>
      <c r="K376" t="s">
        <v>1308</v>
      </c>
      <c r="L376" s="11">
        <v>120000000</v>
      </c>
      <c r="M376">
        <f t="shared" si="17"/>
        <v>133333333.33333333</v>
      </c>
      <c r="N376" s="13">
        <v>120000000</v>
      </c>
      <c r="O376">
        <f t="shared" si="18"/>
        <v>50969035.419915348</v>
      </c>
    </row>
    <row r="377" spans="1:15" x14ac:dyDescent="0.35">
      <c r="A377" s="7">
        <v>375</v>
      </c>
      <c r="B377" t="s">
        <v>1309</v>
      </c>
      <c r="C377">
        <v>52100841.31857764</v>
      </c>
      <c r="D377">
        <v>4000000000</v>
      </c>
      <c r="E377">
        <v>134</v>
      </c>
      <c r="F377">
        <v>288</v>
      </c>
      <c r="G377">
        <f t="shared" si="16"/>
        <v>2</v>
      </c>
      <c r="H377">
        <v>0</v>
      </c>
      <c r="I377">
        <v>22505</v>
      </c>
      <c r="J377">
        <v>60</v>
      </c>
      <c r="K377" t="s">
        <v>724</v>
      </c>
      <c r="L377" s="11">
        <v>120000000</v>
      </c>
      <c r="M377">
        <f t="shared" si="17"/>
        <v>133333333.33333333</v>
      </c>
      <c r="N377" s="13">
        <v>120000000</v>
      </c>
      <c r="O377">
        <f t="shared" si="18"/>
        <v>51188624.750055544</v>
      </c>
    </row>
    <row r="378" spans="1:15" x14ac:dyDescent="0.35">
      <c r="A378" s="7">
        <v>376</v>
      </c>
      <c r="B378" t="s">
        <v>1310</v>
      </c>
      <c r="C378">
        <v>52100841.318577647</v>
      </c>
      <c r="D378">
        <v>4000000000</v>
      </c>
      <c r="E378">
        <v>134</v>
      </c>
      <c r="F378">
        <v>288</v>
      </c>
      <c r="G378">
        <f t="shared" si="16"/>
        <v>0</v>
      </c>
      <c r="H378">
        <v>0</v>
      </c>
      <c r="I378">
        <v>22565</v>
      </c>
      <c r="J378">
        <v>60</v>
      </c>
      <c r="K378" t="s">
        <v>1311</v>
      </c>
      <c r="L378" s="11">
        <v>120000000</v>
      </c>
      <c r="M378">
        <f t="shared" si="17"/>
        <v>0</v>
      </c>
      <c r="N378" s="13">
        <v>120000000</v>
      </c>
      <c r="O378">
        <f t="shared" si="18"/>
        <v>51052514.95679149</v>
      </c>
    </row>
    <row r="379" spans="1:15" x14ac:dyDescent="0.35">
      <c r="A379" s="7">
        <v>377</v>
      </c>
      <c r="B379" t="s">
        <v>1312</v>
      </c>
      <c r="C379">
        <v>52096154.960819073</v>
      </c>
      <c r="D379">
        <v>4000000000</v>
      </c>
      <c r="E379">
        <v>134</v>
      </c>
      <c r="F379">
        <v>289</v>
      </c>
      <c r="G379">
        <f t="shared" si="16"/>
        <v>1</v>
      </c>
      <c r="H379">
        <v>0</v>
      </c>
      <c r="I379">
        <v>22625</v>
      </c>
      <c r="J379">
        <v>60</v>
      </c>
      <c r="K379" t="s">
        <v>1313</v>
      </c>
      <c r="L379" s="11">
        <v>120000000</v>
      </c>
      <c r="M379">
        <f t="shared" si="17"/>
        <v>66666666.666666664</v>
      </c>
      <c r="N379" s="13">
        <v>120000000</v>
      </c>
      <c r="O379">
        <f t="shared" si="18"/>
        <v>51093922.6519337</v>
      </c>
    </row>
    <row r="380" spans="1:15" x14ac:dyDescent="0.35">
      <c r="A380" s="7">
        <v>378</v>
      </c>
      <c r="B380" t="s">
        <v>1314</v>
      </c>
      <c r="C380">
        <v>52103965.806902528</v>
      </c>
      <c r="D380">
        <v>4000000000</v>
      </c>
      <c r="E380">
        <v>134</v>
      </c>
      <c r="F380">
        <v>289</v>
      </c>
      <c r="G380">
        <f t="shared" si="16"/>
        <v>0</v>
      </c>
      <c r="H380">
        <v>0</v>
      </c>
      <c r="I380">
        <v>22685</v>
      </c>
      <c r="J380">
        <v>60</v>
      </c>
      <c r="K380" t="s">
        <v>1315</v>
      </c>
      <c r="L380" s="11">
        <v>120000000</v>
      </c>
      <c r="M380">
        <f t="shared" si="17"/>
        <v>0</v>
      </c>
      <c r="N380" s="13">
        <v>120000000</v>
      </c>
      <c r="O380">
        <f t="shared" si="18"/>
        <v>50958783.33700683</v>
      </c>
    </row>
    <row r="381" spans="1:15" x14ac:dyDescent="0.35">
      <c r="A381" s="7">
        <v>379</v>
      </c>
      <c r="B381" t="s">
        <v>1316</v>
      </c>
      <c r="C381">
        <v>52093031.97087013</v>
      </c>
      <c r="D381">
        <v>4000000000</v>
      </c>
      <c r="E381">
        <v>136</v>
      </c>
      <c r="F381">
        <v>289</v>
      </c>
      <c r="G381">
        <f t="shared" si="16"/>
        <v>0</v>
      </c>
      <c r="H381">
        <v>0</v>
      </c>
      <c r="I381">
        <v>22745</v>
      </c>
      <c r="J381">
        <v>60</v>
      </c>
      <c r="K381" t="s">
        <v>1317</v>
      </c>
      <c r="L381" s="11">
        <v>120000000</v>
      </c>
      <c r="M381">
        <f t="shared" si="17"/>
        <v>0</v>
      </c>
      <c r="N381" s="13">
        <v>120000000</v>
      </c>
      <c r="O381">
        <f t="shared" si="18"/>
        <v>50824357.001538798</v>
      </c>
    </row>
    <row r="382" spans="1:15" x14ac:dyDescent="0.35">
      <c r="A382" s="7">
        <v>380</v>
      </c>
      <c r="B382" t="s">
        <v>1318</v>
      </c>
      <c r="C382">
        <v>52100841.318577647</v>
      </c>
      <c r="D382">
        <v>4000000000</v>
      </c>
      <c r="E382">
        <v>134</v>
      </c>
      <c r="F382">
        <v>290</v>
      </c>
      <c r="G382">
        <f t="shared" si="16"/>
        <v>1</v>
      </c>
      <c r="H382">
        <v>0</v>
      </c>
      <c r="I382">
        <v>22805</v>
      </c>
      <c r="J382">
        <v>60</v>
      </c>
      <c r="K382" t="s">
        <v>91</v>
      </c>
      <c r="L382" s="11">
        <v>120000000</v>
      </c>
      <c r="M382">
        <f t="shared" si="17"/>
        <v>66666666.666666664</v>
      </c>
      <c r="N382" s="13">
        <v>120000000</v>
      </c>
      <c r="O382">
        <f t="shared" si="18"/>
        <v>50866038.149528615</v>
      </c>
    </row>
    <row r="383" spans="1:15" x14ac:dyDescent="0.35">
      <c r="A383" s="7">
        <v>381</v>
      </c>
      <c r="B383" t="s">
        <v>1319</v>
      </c>
      <c r="C383">
        <v>52097718.328628719</v>
      </c>
      <c r="D383">
        <v>4000000000</v>
      </c>
      <c r="E383">
        <v>134</v>
      </c>
      <c r="F383">
        <v>292</v>
      </c>
      <c r="G383">
        <f t="shared" si="16"/>
        <v>2</v>
      </c>
      <c r="H383">
        <v>0</v>
      </c>
      <c r="I383">
        <v>22865</v>
      </c>
      <c r="J383">
        <v>60</v>
      </c>
      <c r="K383" t="s">
        <v>1320</v>
      </c>
      <c r="L383" s="11">
        <v>120000000</v>
      </c>
      <c r="M383">
        <f t="shared" si="17"/>
        <v>133333333.33333333</v>
      </c>
      <c r="N383" s="13">
        <v>120000000</v>
      </c>
      <c r="O383">
        <f t="shared" si="18"/>
        <v>51082440.41110868</v>
      </c>
    </row>
    <row r="384" spans="1:15" x14ac:dyDescent="0.35">
      <c r="A384" s="7">
        <v>382</v>
      </c>
      <c r="B384" t="s">
        <v>1321</v>
      </c>
      <c r="C384">
        <v>52102405.436923407</v>
      </c>
      <c r="D384">
        <v>4000000000</v>
      </c>
      <c r="E384">
        <v>134</v>
      </c>
      <c r="F384">
        <v>293</v>
      </c>
      <c r="G384">
        <f t="shared" si="16"/>
        <v>1</v>
      </c>
      <c r="H384">
        <v>0</v>
      </c>
      <c r="I384">
        <v>22925</v>
      </c>
      <c r="J384">
        <v>60</v>
      </c>
      <c r="K384" t="s">
        <v>659</v>
      </c>
      <c r="L384" s="11">
        <v>53333333</v>
      </c>
      <c r="M384">
        <f t="shared" si="17"/>
        <v>66666666.666666664</v>
      </c>
      <c r="N384" s="13">
        <v>53333333.333333299</v>
      </c>
      <c r="O384">
        <f t="shared" si="18"/>
        <v>51123227.917121045</v>
      </c>
    </row>
    <row r="385" spans="1:15" x14ac:dyDescent="0.35">
      <c r="A385" s="7">
        <v>383</v>
      </c>
      <c r="B385" t="s">
        <v>1322</v>
      </c>
      <c r="C385">
        <v>52100841.318577647</v>
      </c>
      <c r="D385">
        <v>4000000000</v>
      </c>
      <c r="E385">
        <v>134</v>
      </c>
      <c r="F385">
        <v>293</v>
      </c>
      <c r="G385">
        <f t="shared" si="16"/>
        <v>0</v>
      </c>
      <c r="H385">
        <v>0</v>
      </c>
      <c r="I385">
        <v>22985</v>
      </c>
      <c r="J385">
        <v>60</v>
      </c>
      <c r="K385" t="s">
        <v>45</v>
      </c>
      <c r="L385" s="11">
        <v>53333333</v>
      </c>
      <c r="M385">
        <f t="shared" si="17"/>
        <v>0</v>
      </c>
      <c r="N385" s="13">
        <v>53333333.333333299</v>
      </c>
      <c r="O385">
        <f t="shared" si="18"/>
        <v>50989775.940830976</v>
      </c>
    </row>
    <row r="386" spans="1:15" x14ac:dyDescent="0.35">
      <c r="A386" s="7">
        <v>384</v>
      </c>
      <c r="B386" t="s">
        <v>1323</v>
      </c>
      <c r="C386">
        <v>52097717.57971026</v>
      </c>
      <c r="D386">
        <v>4000000000</v>
      </c>
      <c r="E386">
        <v>134</v>
      </c>
      <c r="F386">
        <v>294</v>
      </c>
      <c r="G386">
        <f t="shared" si="16"/>
        <v>1</v>
      </c>
      <c r="H386">
        <v>0</v>
      </c>
      <c r="I386">
        <v>23045</v>
      </c>
      <c r="J386">
        <v>60</v>
      </c>
      <c r="K386" t="s">
        <v>340</v>
      </c>
      <c r="L386" s="11">
        <v>53333333</v>
      </c>
      <c r="M386">
        <f t="shared" si="17"/>
        <v>66666666.666666664</v>
      </c>
      <c r="N386" s="13">
        <v>53333333.333333299</v>
      </c>
      <c r="O386">
        <f t="shared" si="18"/>
        <v>51030592.319375135</v>
      </c>
    </row>
    <row r="387" spans="1:15" x14ac:dyDescent="0.35">
      <c r="A387" s="7">
        <v>385</v>
      </c>
      <c r="B387" t="s">
        <v>1324</v>
      </c>
      <c r="C387">
        <v>52100841.318577647</v>
      </c>
      <c r="D387">
        <v>4000000000</v>
      </c>
      <c r="E387">
        <v>134</v>
      </c>
      <c r="F387">
        <v>294</v>
      </c>
      <c r="G387">
        <f t="shared" si="16"/>
        <v>0</v>
      </c>
      <c r="H387">
        <v>0</v>
      </c>
      <c r="I387">
        <v>23105</v>
      </c>
      <c r="J387">
        <v>60</v>
      </c>
      <c r="K387" t="s">
        <v>20</v>
      </c>
      <c r="L387" s="11">
        <v>53333333</v>
      </c>
      <c r="M387">
        <f t="shared" si="17"/>
        <v>0</v>
      </c>
      <c r="N387" s="13">
        <v>53333333.333333299</v>
      </c>
      <c r="O387">
        <f t="shared" si="18"/>
        <v>50898074.009954557</v>
      </c>
    </row>
    <row r="388" spans="1:15" x14ac:dyDescent="0.35">
      <c r="A388" s="7">
        <v>386</v>
      </c>
      <c r="B388" t="s">
        <v>1325</v>
      </c>
      <c r="C388">
        <v>52099279.449143954</v>
      </c>
      <c r="D388">
        <v>4000000000</v>
      </c>
      <c r="E388">
        <v>134</v>
      </c>
      <c r="F388">
        <v>295</v>
      </c>
      <c r="G388">
        <f t="shared" ref="G388:G451" si="19">F388-F387</f>
        <v>1</v>
      </c>
      <c r="H388">
        <v>0</v>
      </c>
      <c r="I388">
        <v>23165</v>
      </c>
      <c r="J388">
        <v>60</v>
      </c>
      <c r="K388" t="s">
        <v>714</v>
      </c>
      <c r="L388" s="11">
        <v>53333333</v>
      </c>
      <c r="M388">
        <f t="shared" ref="M388:M451" si="20">(D388*G388)/J388</f>
        <v>66666666.666666664</v>
      </c>
      <c r="N388" s="13">
        <v>53333333.333333299</v>
      </c>
      <c r="O388">
        <f t="shared" ref="O388:O451" si="21">(D388*F388)/I388</f>
        <v>50938916.468810707</v>
      </c>
    </row>
    <row r="389" spans="1:15" x14ac:dyDescent="0.35">
      <c r="A389" s="7">
        <v>387</v>
      </c>
      <c r="B389" t="s">
        <v>1326</v>
      </c>
      <c r="C389">
        <v>52102402.43855384</v>
      </c>
      <c r="D389">
        <v>4000000000</v>
      </c>
      <c r="E389">
        <v>134</v>
      </c>
      <c r="F389">
        <v>295</v>
      </c>
      <c r="G389">
        <f t="shared" si="19"/>
        <v>0</v>
      </c>
      <c r="H389">
        <v>0</v>
      </c>
      <c r="I389">
        <v>23225</v>
      </c>
      <c r="J389">
        <v>60</v>
      </c>
      <c r="K389" t="s">
        <v>714</v>
      </c>
      <c r="L389" s="11">
        <v>53333333</v>
      </c>
      <c r="M389">
        <f t="shared" si="20"/>
        <v>0</v>
      </c>
      <c r="N389" s="13">
        <v>53333333.333333299</v>
      </c>
      <c r="O389">
        <f t="shared" si="21"/>
        <v>50807319.698600642</v>
      </c>
    </row>
    <row r="390" spans="1:15" x14ac:dyDescent="0.35">
      <c r="A390" s="7">
        <v>388</v>
      </c>
      <c r="B390" t="s">
        <v>1327</v>
      </c>
      <c r="C390">
        <v>52097717.57971026</v>
      </c>
      <c r="D390">
        <v>4000000000</v>
      </c>
      <c r="E390">
        <v>134</v>
      </c>
      <c r="F390">
        <v>296</v>
      </c>
      <c r="G390">
        <f t="shared" si="19"/>
        <v>1</v>
      </c>
      <c r="H390">
        <v>0</v>
      </c>
      <c r="I390">
        <v>23285</v>
      </c>
      <c r="J390">
        <v>60</v>
      </c>
      <c r="K390" t="s">
        <v>1012</v>
      </c>
      <c r="L390" s="11">
        <v>53333333</v>
      </c>
      <c r="M390">
        <f t="shared" si="20"/>
        <v>66666666.666666664</v>
      </c>
      <c r="N390" s="13">
        <v>53333333.333333299</v>
      </c>
      <c r="O390">
        <f t="shared" si="21"/>
        <v>50848185.527163409</v>
      </c>
    </row>
    <row r="391" spans="1:15" x14ac:dyDescent="0.35">
      <c r="A391" s="7">
        <v>389</v>
      </c>
      <c r="B391" t="s">
        <v>1328</v>
      </c>
      <c r="C391">
        <v>52100841.318577647</v>
      </c>
      <c r="D391">
        <v>4000000000</v>
      </c>
      <c r="E391">
        <v>134</v>
      </c>
      <c r="F391">
        <v>296</v>
      </c>
      <c r="G391">
        <f t="shared" si="19"/>
        <v>0</v>
      </c>
      <c r="H391">
        <v>0</v>
      </c>
      <c r="I391">
        <v>23345</v>
      </c>
      <c r="J391">
        <v>60</v>
      </c>
      <c r="K391" t="s">
        <v>101</v>
      </c>
      <c r="L391" s="11">
        <v>53333333</v>
      </c>
      <c r="M391">
        <f t="shared" si="20"/>
        <v>0</v>
      </c>
      <c r="N391" s="13">
        <v>53333333.333333299</v>
      </c>
      <c r="O391">
        <f t="shared" si="21"/>
        <v>50717498.393660314</v>
      </c>
    </row>
    <row r="392" spans="1:15" x14ac:dyDescent="0.35">
      <c r="A392" s="7">
        <v>390</v>
      </c>
      <c r="B392" t="s">
        <v>1329</v>
      </c>
      <c r="C392">
        <v>52097718.328628719</v>
      </c>
      <c r="D392">
        <v>4000000000</v>
      </c>
      <c r="E392">
        <v>134</v>
      </c>
      <c r="F392">
        <v>296</v>
      </c>
      <c r="G392">
        <f t="shared" si="19"/>
        <v>0</v>
      </c>
      <c r="H392">
        <v>0</v>
      </c>
      <c r="I392">
        <v>23405</v>
      </c>
      <c r="J392">
        <v>60</v>
      </c>
      <c r="K392" t="s">
        <v>1330</v>
      </c>
      <c r="L392" s="11">
        <v>53333333</v>
      </c>
      <c r="M392">
        <f t="shared" si="20"/>
        <v>0</v>
      </c>
      <c r="N392" s="13">
        <v>53333333.333333299</v>
      </c>
      <c r="O392">
        <f t="shared" si="21"/>
        <v>50587481.307412945</v>
      </c>
    </row>
    <row r="393" spans="1:15" x14ac:dyDescent="0.35">
      <c r="A393" s="7">
        <v>391</v>
      </c>
      <c r="B393" t="s">
        <v>1331</v>
      </c>
      <c r="C393">
        <v>52102403.937468842</v>
      </c>
      <c r="D393">
        <v>4000000000</v>
      </c>
      <c r="E393">
        <v>134</v>
      </c>
      <c r="F393">
        <v>299</v>
      </c>
      <c r="G393">
        <f t="shared" si="19"/>
        <v>3</v>
      </c>
      <c r="H393">
        <v>0</v>
      </c>
      <c r="I393">
        <v>23465</v>
      </c>
      <c r="J393">
        <v>60</v>
      </c>
      <c r="K393" t="s">
        <v>20</v>
      </c>
      <c r="L393" s="11">
        <v>53333333</v>
      </c>
      <c r="M393">
        <f t="shared" si="20"/>
        <v>200000000</v>
      </c>
      <c r="N393" s="13">
        <v>53333333.333333299</v>
      </c>
      <c r="O393">
        <f t="shared" si="21"/>
        <v>50969529.085872576</v>
      </c>
    </row>
    <row r="394" spans="1:15" x14ac:dyDescent="0.35">
      <c r="A394" s="7">
        <v>392</v>
      </c>
      <c r="B394" t="s">
        <v>1332</v>
      </c>
      <c r="C394">
        <v>52100841.318577647</v>
      </c>
      <c r="D394">
        <v>4000000000</v>
      </c>
      <c r="E394">
        <v>134</v>
      </c>
      <c r="F394">
        <v>299</v>
      </c>
      <c r="G394">
        <f t="shared" si="19"/>
        <v>0</v>
      </c>
      <c r="H394">
        <v>0</v>
      </c>
      <c r="I394">
        <v>23525</v>
      </c>
      <c r="J394">
        <v>60</v>
      </c>
      <c r="K394" t="s">
        <v>1333</v>
      </c>
      <c r="L394" s="11">
        <v>46666666</v>
      </c>
      <c r="M394">
        <f t="shared" si="20"/>
        <v>0</v>
      </c>
      <c r="N394" s="13">
        <v>46666666.666666597</v>
      </c>
      <c r="O394">
        <f t="shared" si="21"/>
        <v>50839532.412327312</v>
      </c>
    </row>
    <row r="395" spans="1:15" x14ac:dyDescent="0.35">
      <c r="A395" s="7">
        <v>393</v>
      </c>
      <c r="B395" t="s">
        <v>1334</v>
      </c>
      <c r="C395">
        <v>52097716.830252759</v>
      </c>
      <c r="D395">
        <v>4000000000</v>
      </c>
      <c r="E395">
        <v>134</v>
      </c>
      <c r="F395">
        <v>300</v>
      </c>
      <c r="G395">
        <f t="shared" si="19"/>
        <v>1</v>
      </c>
      <c r="H395">
        <v>0</v>
      </c>
      <c r="I395">
        <v>23585</v>
      </c>
      <c r="J395">
        <v>60</v>
      </c>
      <c r="K395" t="s">
        <v>714</v>
      </c>
      <c r="L395" s="11">
        <v>46666666</v>
      </c>
      <c r="M395">
        <f t="shared" si="20"/>
        <v>66666666.666666664</v>
      </c>
      <c r="N395" s="13">
        <v>46666666.666666597</v>
      </c>
      <c r="O395">
        <f t="shared" si="21"/>
        <v>50879796.480814077</v>
      </c>
    </row>
    <row r="396" spans="1:15" x14ac:dyDescent="0.35">
      <c r="A396" s="7">
        <v>394</v>
      </c>
      <c r="B396" t="s">
        <v>1335</v>
      </c>
      <c r="C396">
        <v>52100841.318577647</v>
      </c>
      <c r="D396">
        <v>4000000000</v>
      </c>
      <c r="E396">
        <v>134</v>
      </c>
      <c r="F396">
        <v>301</v>
      </c>
      <c r="G396">
        <f t="shared" si="19"/>
        <v>1</v>
      </c>
      <c r="H396">
        <v>0</v>
      </c>
      <c r="I396">
        <v>23645</v>
      </c>
      <c r="J396">
        <v>60</v>
      </c>
      <c r="K396" t="s">
        <v>1012</v>
      </c>
      <c r="L396" s="11">
        <v>46666666</v>
      </c>
      <c r="M396">
        <f t="shared" si="20"/>
        <v>66666666.666666664</v>
      </c>
      <c r="N396" s="13">
        <v>46666666.666666597</v>
      </c>
      <c r="O396">
        <f t="shared" si="21"/>
        <v>50919856.206386127</v>
      </c>
    </row>
    <row r="397" spans="1:15" x14ac:dyDescent="0.35">
      <c r="A397" s="7">
        <v>395</v>
      </c>
      <c r="B397" t="s">
        <v>1336</v>
      </c>
      <c r="C397">
        <v>52097716.830252759</v>
      </c>
      <c r="D397">
        <v>4000000000</v>
      </c>
      <c r="E397">
        <v>134</v>
      </c>
      <c r="F397">
        <v>302</v>
      </c>
      <c r="G397">
        <f t="shared" si="19"/>
        <v>1</v>
      </c>
      <c r="H397">
        <v>0</v>
      </c>
      <c r="I397">
        <v>23705</v>
      </c>
      <c r="J397">
        <v>60</v>
      </c>
      <c r="K397" t="s">
        <v>1012</v>
      </c>
      <c r="L397" s="11">
        <v>46666666</v>
      </c>
      <c r="M397">
        <f t="shared" si="20"/>
        <v>66666666.666666664</v>
      </c>
      <c r="N397" s="13">
        <v>46666666.666666597</v>
      </c>
      <c r="O397">
        <f t="shared" si="21"/>
        <v>50959713.140687622</v>
      </c>
    </row>
    <row r="398" spans="1:15" x14ac:dyDescent="0.35">
      <c r="A398" s="7">
        <v>396</v>
      </c>
      <c r="B398" t="s">
        <v>1337</v>
      </c>
      <c r="C398">
        <v>52100842.068035141</v>
      </c>
      <c r="D398">
        <v>4000000000</v>
      </c>
      <c r="E398">
        <v>134</v>
      </c>
      <c r="F398">
        <v>303</v>
      </c>
      <c r="G398">
        <f t="shared" si="19"/>
        <v>1</v>
      </c>
      <c r="H398">
        <v>0</v>
      </c>
      <c r="I398">
        <v>23765</v>
      </c>
      <c r="J398">
        <v>60</v>
      </c>
      <c r="K398" t="s">
        <v>29</v>
      </c>
      <c r="L398" s="11">
        <v>46666666</v>
      </c>
      <c r="M398">
        <f t="shared" si="20"/>
        <v>66666666.666666664</v>
      </c>
      <c r="N398" s="13">
        <v>46666666.666666597</v>
      </c>
      <c r="O398">
        <f t="shared" si="21"/>
        <v>50999368.819692828</v>
      </c>
    </row>
    <row r="399" spans="1:15" x14ac:dyDescent="0.35">
      <c r="A399" s="7">
        <v>397</v>
      </c>
      <c r="B399" t="s">
        <v>1338</v>
      </c>
      <c r="C399">
        <v>52105526.926878721</v>
      </c>
      <c r="D399">
        <v>4000000000</v>
      </c>
      <c r="E399">
        <v>134</v>
      </c>
      <c r="F399">
        <v>304</v>
      </c>
      <c r="G399">
        <f t="shared" si="19"/>
        <v>1</v>
      </c>
      <c r="H399">
        <v>0</v>
      </c>
      <c r="I399">
        <v>23825</v>
      </c>
      <c r="J399">
        <v>60</v>
      </c>
      <c r="K399" t="s">
        <v>14</v>
      </c>
      <c r="L399" s="11">
        <v>46666666</v>
      </c>
      <c r="M399">
        <f t="shared" si="20"/>
        <v>66666666.666666664</v>
      </c>
      <c r="N399" s="13">
        <v>46666666.666666597</v>
      </c>
      <c r="O399">
        <f t="shared" si="21"/>
        <v>51038824.763903461</v>
      </c>
    </row>
    <row r="400" spans="1:15" x14ac:dyDescent="0.35">
      <c r="A400" s="7">
        <v>398</v>
      </c>
      <c r="B400" t="s">
        <v>1339</v>
      </c>
      <c r="C400">
        <v>52094593.091385372</v>
      </c>
      <c r="D400">
        <v>4000000000</v>
      </c>
      <c r="E400">
        <v>134</v>
      </c>
      <c r="F400">
        <v>305</v>
      </c>
      <c r="G400">
        <f t="shared" si="19"/>
        <v>1</v>
      </c>
      <c r="H400">
        <v>0</v>
      </c>
      <c r="I400">
        <v>23885</v>
      </c>
      <c r="J400">
        <v>60</v>
      </c>
      <c r="K400" t="s">
        <v>24</v>
      </c>
      <c r="L400" s="11">
        <v>46666666</v>
      </c>
      <c r="M400">
        <f t="shared" si="20"/>
        <v>66666666.666666664</v>
      </c>
      <c r="N400" s="13">
        <v>46666666.666666597</v>
      </c>
      <c r="O400">
        <f t="shared" si="21"/>
        <v>51078082.478543021</v>
      </c>
    </row>
    <row r="401" spans="1:15" x14ac:dyDescent="0.35">
      <c r="A401" s="7">
        <v>399</v>
      </c>
      <c r="B401" t="s">
        <v>1340</v>
      </c>
      <c r="C401">
        <v>52099280.198062398</v>
      </c>
      <c r="D401">
        <v>4000000000</v>
      </c>
      <c r="E401">
        <v>134</v>
      </c>
      <c r="F401">
        <v>307</v>
      </c>
      <c r="G401">
        <f t="shared" si="19"/>
        <v>2</v>
      </c>
      <c r="H401">
        <v>0</v>
      </c>
      <c r="I401">
        <v>23945</v>
      </c>
      <c r="J401">
        <v>60</v>
      </c>
      <c r="K401" t="s">
        <v>552</v>
      </c>
      <c r="L401" s="11">
        <v>46666666</v>
      </c>
      <c r="M401">
        <f t="shared" si="20"/>
        <v>133333333.33333333</v>
      </c>
      <c r="N401" s="13">
        <v>46666666.666666597</v>
      </c>
      <c r="O401">
        <f t="shared" si="21"/>
        <v>51284192.942159116</v>
      </c>
    </row>
    <row r="402" spans="1:15" x14ac:dyDescent="0.35">
      <c r="A402" s="7">
        <v>400</v>
      </c>
      <c r="B402" t="s">
        <v>1341</v>
      </c>
      <c r="C402">
        <v>52100841.318577647</v>
      </c>
      <c r="D402">
        <v>4000000000</v>
      </c>
      <c r="E402">
        <v>134</v>
      </c>
      <c r="F402">
        <v>307</v>
      </c>
      <c r="G402">
        <f t="shared" si="19"/>
        <v>0</v>
      </c>
      <c r="H402">
        <v>0</v>
      </c>
      <c r="I402">
        <v>24005</v>
      </c>
      <c r="J402">
        <v>60</v>
      </c>
      <c r="K402" t="s">
        <v>29</v>
      </c>
      <c r="L402" s="11">
        <v>46666666</v>
      </c>
      <c r="M402">
        <f t="shared" si="20"/>
        <v>0</v>
      </c>
      <c r="N402" s="13">
        <v>46666666.666666597</v>
      </c>
      <c r="O402">
        <f t="shared" si="21"/>
        <v>51156009.164757341</v>
      </c>
    </row>
    <row r="403" spans="1:15" x14ac:dyDescent="0.35">
      <c r="A403" s="7">
        <v>401</v>
      </c>
      <c r="B403" t="s">
        <v>1342</v>
      </c>
      <c r="C403">
        <v>52099280.198601447</v>
      </c>
      <c r="D403">
        <v>4000000000</v>
      </c>
      <c r="E403">
        <v>134</v>
      </c>
      <c r="F403">
        <v>309</v>
      </c>
      <c r="G403">
        <f t="shared" si="19"/>
        <v>2</v>
      </c>
      <c r="H403">
        <v>0</v>
      </c>
      <c r="I403">
        <v>24065</v>
      </c>
      <c r="J403">
        <v>60</v>
      </c>
      <c r="K403" t="s">
        <v>1343</v>
      </c>
      <c r="L403" s="11">
        <v>46666666</v>
      </c>
      <c r="M403">
        <f t="shared" si="20"/>
        <v>133333333.33333333</v>
      </c>
      <c r="N403" s="13">
        <v>46666666.666666597</v>
      </c>
      <c r="O403">
        <f t="shared" si="21"/>
        <v>51360897.569083728</v>
      </c>
    </row>
    <row r="404" spans="1:15" x14ac:dyDescent="0.35">
      <c r="A404" s="7">
        <v>402</v>
      </c>
      <c r="B404" t="s">
        <v>1344</v>
      </c>
      <c r="C404">
        <v>52093031.221951678</v>
      </c>
      <c r="D404">
        <v>4000000000</v>
      </c>
      <c r="E404">
        <v>134</v>
      </c>
      <c r="F404">
        <v>310</v>
      </c>
      <c r="G404">
        <f t="shared" si="19"/>
        <v>1</v>
      </c>
      <c r="H404">
        <v>0</v>
      </c>
      <c r="I404">
        <v>24125</v>
      </c>
      <c r="J404">
        <v>60</v>
      </c>
      <c r="K404" t="s">
        <v>81</v>
      </c>
      <c r="L404" s="11">
        <v>66666666</v>
      </c>
      <c r="M404">
        <f t="shared" si="20"/>
        <v>66666666.666666664</v>
      </c>
      <c r="N404" s="13">
        <v>66666666.666666597</v>
      </c>
      <c r="O404">
        <f t="shared" si="21"/>
        <v>51398963.730569951</v>
      </c>
    </row>
    <row r="405" spans="1:15" x14ac:dyDescent="0.35">
      <c r="A405" s="7">
        <v>403</v>
      </c>
      <c r="B405" t="s">
        <v>1345</v>
      </c>
      <c r="C405">
        <v>52097717.57971026</v>
      </c>
      <c r="D405">
        <v>4000000000</v>
      </c>
      <c r="E405">
        <v>134</v>
      </c>
      <c r="F405">
        <v>310</v>
      </c>
      <c r="G405">
        <f t="shared" si="19"/>
        <v>0</v>
      </c>
      <c r="H405">
        <v>0</v>
      </c>
      <c r="I405">
        <v>24185</v>
      </c>
      <c r="J405">
        <v>60</v>
      </c>
      <c r="K405" t="s">
        <v>634</v>
      </c>
      <c r="L405" s="11">
        <v>66666666</v>
      </c>
      <c r="M405">
        <f t="shared" si="20"/>
        <v>0</v>
      </c>
      <c r="N405" s="13">
        <v>66666666.666666597</v>
      </c>
      <c r="O405">
        <f t="shared" si="21"/>
        <v>51271449.245400041</v>
      </c>
    </row>
    <row r="406" spans="1:15" x14ac:dyDescent="0.35">
      <c r="A406" s="7">
        <v>404</v>
      </c>
      <c r="B406" t="s">
        <v>1346</v>
      </c>
      <c r="C406">
        <v>52094593.840303823</v>
      </c>
      <c r="D406">
        <v>4000000000</v>
      </c>
      <c r="E406">
        <v>134</v>
      </c>
      <c r="F406">
        <v>311</v>
      </c>
      <c r="G406">
        <f t="shared" si="19"/>
        <v>1</v>
      </c>
      <c r="H406">
        <v>0</v>
      </c>
      <c r="I406">
        <v>24245</v>
      </c>
      <c r="J406">
        <v>60</v>
      </c>
      <c r="K406" t="s">
        <v>81</v>
      </c>
      <c r="L406" s="11">
        <v>66666666</v>
      </c>
      <c r="M406">
        <f t="shared" si="20"/>
        <v>66666666.666666664</v>
      </c>
      <c r="N406" s="13">
        <v>66666666.666666597</v>
      </c>
      <c r="O406">
        <f t="shared" si="21"/>
        <v>51309548.360486701</v>
      </c>
    </row>
    <row r="407" spans="1:15" x14ac:dyDescent="0.35">
      <c r="A407" s="7">
        <v>405</v>
      </c>
      <c r="B407" t="s">
        <v>1347</v>
      </c>
      <c r="C407">
        <v>52099279.449143954</v>
      </c>
      <c r="D407">
        <v>4000000000</v>
      </c>
      <c r="E407">
        <v>134</v>
      </c>
      <c r="F407">
        <v>311</v>
      </c>
      <c r="G407">
        <f t="shared" si="19"/>
        <v>0</v>
      </c>
      <c r="H407">
        <v>0</v>
      </c>
      <c r="I407">
        <v>24305</v>
      </c>
      <c r="J407">
        <v>60</v>
      </c>
      <c r="K407" t="s">
        <v>57</v>
      </c>
      <c r="L407" s="11">
        <v>66666666</v>
      </c>
      <c r="M407">
        <f t="shared" si="20"/>
        <v>0</v>
      </c>
      <c r="N407" s="13">
        <v>66666666.666666597</v>
      </c>
      <c r="O407">
        <f t="shared" si="21"/>
        <v>51182884.18020983</v>
      </c>
    </row>
    <row r="408" spans="1:15" x14ac:dyDescent="0.35">
      <c r="A408" s="7">
        <v>406</v>
      </c>
      <c r="B408" t="s">
        <v>1348</v>
      </c>
      <c r="C408">
        <v>52096154.960819073</v>
      </c>
      <c r="D408">
        <v>4000000000</v>
      </c>
      <c r="E408">
        <v>134</v>
      </c>
      <c r="F408">
        <v>311</v>
      </c>
      <c r="G408">
        <f t="shared" si="19"/>
        <v>0</v>
      </c>
      <c r="H408">
        <v>0</v>
      </c>
      <c r="I408">
        <v>24365</v>
      </c>
      <c r="J408">
        <v>60</v>
      </c>
      <c r="K408" t="s">
        <v>414</v>
      </c>
      <c r="L408" s="11">
        <v>66666666</v>
      </c>
      <c r="M408">
        <f t="shared" si="20"/>
        <v>0</v>
      </c>
      <c r="N408" s="13">
        <v>66666666.666666597</v>
      </c>
      <c r="O408">
        <f t="shared" si="21"/>
        <v>51056843.833367534</v>
      </c>
    </row>
    <row r="409" spans="1:15" x14ac:dyDescent="0.35">
      <c r="A409" s="7">
        <v>407</v>
      </c>
      <c r="B409" t="s">
        <v>1349</v>
      </c>
      <c r="C409">
        <v>52097717.57971026</v>
      </c>
      <c r="D409">
        <v>4000000000</v>
      </c>
      <c r="E409">
        <v>134</v>
      </c>
      <c r="F409">
        <v>311</v>
      </c>
      <c r="G409">
        <f t="shared" si="19"/>
        <v>0</v>
      </c>
      <c r="H409">
        <v>0</v>
      </c>
      <c r="I409">
        <v>24425</v>
      </c>
      <c r="J409">
        <v>60</v>
      </c>
      <c r="K409" t="s">
        <v>414</v>
      </c>
      <c r="L409" s="11">
        <v>66666666</v>
      </c>
      <c r="M409">
        <f t="shared" si="20"/>
        <v>0</v>
      </c>
      <c r="N409" s="13">
        <v>66666666.666666597</v>
      </c>
      <c r="O409">
        <f t="shared" si="21"/>
        <v>50931422.722620264</v>
      </c>
    </row>
    <row r="410" spans="1:15" x14ac:dyDescent="0.35">
      <c r="A410" s="7">
        <v>408</v>
      </c>
      <c r="B410" t="s">
        <v>1350</v>
      </c>
      <c r="C410">
        <v>52093031.221951678</v>
      </c>
      <c r="D410">
        <v>4000000000</v>
      </c>
      <c r="E410">
        <v>134</v>
      </c>
      <c r="F410">
        <v>311</v>
      </c>
      <c r="G410">
        <f t="shared" si="19"/>
        <v>0</v>
      </c>
      <c r="H410">
        <v>0</v>
      </c>
      <c r="I410">
        <v>24485</v>
      </c>
      <c r="J410">
        <v>60</v>
      </c>
      <c r="K410" t="s">
        <v>512</v>
      </c>
      <c r="L410" s="11">
        <v>66666666</v>
      </c>
      <c r="M410">
        <f t="shared" si="20"/>
        <v>0</v>
      </c>
      <c r="N410" s="13">
        <v>66666666.666666597</v>
      </c>
      <c r="O410">
        <f t="shared" si="21"/>
        <v>50806616.295691237</v>
      </c>
    </row>
    <row r="411" spans="1:15" x14ac:dyDescent="0.35">
      <c r="A411" s="7">
        <v>409</v>
      </c>
      <c r="B411" t="s">
        <v>1351</v>
      </c>
      <c r="C411">
        <v>52099279.449143954</v>
      </c>
      <c r="D411">
        <v>4000000000</v>
      </c>
      <c r="E411">
        <v>134</v>
      </c>
      <c r="F411">
        <v>312</v>
      </c>
      <c r="G411">
        <f t="shared" si="19"/>
        <v>1</v>
      </c>
      <c r="H411">
        <v>0</v>
      </c>
      <c r="I411">
        <v>24545</v>
      </c>
      <c r="J411">
        <v>60</v>
      </c>
      <c r="K411" t="s">
        <v>101</v>
      </c>
      <c r="L411" s="11">
        <v>66666666</v>
      </c>
      <c r="M411">
        <f t="shared" si="20"/>
        <v>66666666.666666664</v>
      </c>
      <c r="N411" s="13">
        <v>66666666.666666597</v>
      </c>
      <c r="O411">
        <f t="shared" si="21"/>
        <v>50845386.025667138</v>
      </c>
    </row>
    <row r="412" spans="1:15" x14ac:dyDescent="0.35">
      <c r="A412" s="7">
        <v>410</v>
      </c>
      <c r="B412" t="s">
        <v>1352</v>
      </c>
      <c r="C412">
        <v>52097716.830252752</v>
      </c>
      <c r="D412">
        <v>4000000000</v>
      </c>
      <c r="E412">
        <v>134</v>
      </c>
      <c r="F412">
        <v>312</v>
      </c>
      <c r="G412">
        <f t="shared" si="19"/>
        <v>0</v>
      </c>
      <c r="H412">
        <v>0</v>
      </c>
      <c r="I412">
        <v>24605</v>
      </c>
      <c r="J412">
        <v>60</v>
      </c>
      <c r="K412" t="s">
        <v>993</v>
      </c>
      <c r="L412" s="11">
        <v>66666666</v>
      </c>
      <c r="M412">
        <f t="shared" si="20"/>
        <v>0</v>
      </c>
      <c r="N412" s="13">
        <v>66666666.666666597</v>
      </c>
      <c r="O412">
        <f t="shared" si="21"/>
        <v>50721398.089819141</v>
      </c>
    </row>
    <row r="413" spans="1:15" x14ac:dyDescent="0.35">
      <c r="A413" s="7">
        <v>411</v>
      </c>
      <c r="B413" t="s">
        <v>1353</v>
      </c>
      <c r="C413">
        <v>52096154.960819073</v>
      </c>
      <c r="D413">
        <v>4000000000</v>
      </c>
      <c r="E413">
        <v>134</v>
      </c>
      <c r="F413">
        <v>312</v>
      </c>
      <c r="G413">
        <f t="shared" si="19"/>
        <v>0</v>
      </c>
      <c r="H413">
        <v>0</v>
      </c>
      <c r="I413">
        <v>24665</v>
      </c>
      <c r="J413">
        <v>60</v>
      </c>
      <c r="K413" t="s">
        <v>123</v>
      </c>
      <c r="L413" s="11">
        <v>66666666</v>
      </c>
      <c r="M413">
        <f t="shared" si="20"/>
        <v>0</v>
      </c>
      <c r="N413" s="13">
        <v>66666666.666666597</v>
      </c>
      <c r="O413">
        <f t="shared" si="21"/>
        <v>50598013.379282385</v>
      </c>
    </row>
    <row r="414" spans="1:15" x14ac:dyDescent="0.35">
      <c r="A414" s="7">
        <v>412</v>
      </c>
      <c r="B414" t="s">
        <v>1354</v>
      </c>
      <c r="C414">
        <v>52096154.960819073</v>
      </c>
      <c r="D414">
        <v>4000000000</v>
      </c>
      <c r="E414">
        <v>134</v>
      </c>
      <c r="F414">
        <v>313</v>
      </c>
      <c r="G414">
        <f t="shared" si="19"/>
        <v>1</v>
      </c>
      <c r="H414">
        <v>0</v>
      </c>
      <c r="I414">
        <v>24725</v>
      </c>
      <c r="J414">
        <v>60</v>
      </c>
      <c r="K414" t="s">
        <v>409</v>
      </c>
      <c r="L414" s="11">
        <v>20000000</v>
      </c>
      <c r="M414">
        <f t="shared" si="20"/>
        <v>66666666.666666664</v>
      </c>
      <c r="N414" s="13">
        <v>20000000</v>
      </c>
      <c r="O414">
        <f t="shared" si="21"/>
        <v>50637007.077856421</v>
      </c>
    </row>
    <row r="415" spans="1:15" x14ac:dyDescent="0.35">
      <c r="A415" s="7">
        <v>413</v>
      </c>
      <c r="B415" t="s">
        <v>1355</v>
      </c>
      <c r="C415">
        <v>52096156.459195033</v>
      </c>
      <c r="D415">
        <v>4000000000</v>
      </c>
      <c r="E415">
        <v>134</v>
      </c>
      <c r="F415">
        <v>313</v>
      </c>
      <c r="G415">
        <f t="shared" si="19"/>
        <v>0</v>
      </c>
      <c r="H415">
        <v>0</v>
      </c>
      <c r="I415">
        <v>24785</v>
      </c>
      <c r="J415">
        <v>60</v>
      </c>
      <c r="K415" t="s">
        <v>837</v>
      </c>
      <c r="L415" s="11">
        <v>20000000</v>
      </c>
      <c r="M415">
        <f t="shared" si="20"/>
        <v>0</v>
      </c>
      <c r="N415" s="13">
        <v>20000000</v>
      </c>
      <c r="O415">
        <f t="shared" si="21"/>
        <v>50514424.046802498</v>
      </c>
    </row>
    <row r="416" spans="1:15" x14ac:dyDescent="0.35">
      <c r="A416" s="7">
        <v>414</v>
      </c>
      <c r="B416" t="s">
        <v>1356</v>
      </c>
      <c r="C416">
        <v>52100840.569120146</v>
      </c>
      <c r="D416">
        <v>4000000000</v>
      </c>
      <c r="E416">
        <v>134</v>
      </c>
      <c r="F416">
        <v>314</v>
      </c>
      <c r="G416">
        <f t="shared" si="19"/>
        <v>1</v>
      </c>
      <c r="H416">
        <v>0</v>
      </c>
      <c r="I416">
        <v>24845</v>
      </c>
      <c r="J416">
        <v>60</v>
      </c>
      <c r="K416" t="s">
        <v>1291</v>
      </c>
      <c r="L416" s="11">
        <v>20000000</v>
      </c>
      <c r="M416">
        <f t="shared" si="20"/>
        <v>66666666.666666664</v>
      </c>
      <c r="N416" s="13">
        <v>20000000</v>
      </c>
      <c r="O416">
        <f t="shared" si="21"/>
        <v>50553431.273898169</v>
      </c>
    </row>
    <row r="417" spans="1:15" x14ac:dyDescent="0.35">
      <c r="A417" s="7">
        <v>415</v>
      </c>
      <c r="B417" t="s">
        <v>1357</v>
      </c>
      <c r="C417">
        <v>52093031.221951678</v>
      </c>
      <c r="D417">
        <v>4000000000</v>
      </c>
      <c r="E417">
        <v>134</v>
      </c>
      <c r="F417">
        <v>314</v>
      </c>
      <c r="G417">
        <f t="shared" si="19"/>
        <v>0</v>
      </c>
      <c r="H417">
        <v>0</v>
      </c>
      <c r="I417">
        <v>24905</v>
      </c>
      <c r="J417">
        <v>60</v>
      </c>
      <c r="K417" t="s">
        <v>1291</v>
      </c>
      <c r="L417" s="11">
        <v>20000000</v>
      </c>
      <c r="M417">
        <f t="shared" si="20"/>
        <v>0</v>
      </c>
      <c r="N417" s="13">
        <v>20000000</v>
      </c>
      <c r="O417">
        <f t="shared" si="21"/>
        <v>50431640.232884966</v>
      </c>
    </row>
    <row r="418" spans="1:15" x14ac:dyDescent="0.35">
      <c r="A418" s="7">
        <v>416</v>
      </c>
      <c r="B418" t="s">
        <v>1358</v>
      </c>
      <c r="C418">
        <v>52096154.960819073</v>
      </c>
      <c r="D418">
        <v>4000000000</v>
      </c>
      <c r="E418">
        <v>134</v>
      </c>
      <c r="F418">
        <v>315</v>
      </c>
      <c r="G418">
        <f t="shared" si="19"/>
        <v>1</v>
      </c>
      <c r="H418">
        <v>0</v>
      </c>
      <c r="I418">
        <v>24965</v>
      </c>
      <c r="J418">
        <v>60</v>
      </c>
      <c r="K418" t="s">
        <v>1359</v>
      </c>
      <c r="L418" s="11">
        <v>20000000</v>
      </c>
      <c r="M418">
        <f t="shared" si="20"/>
        <v>66666666.666666664</v>
      </c>
      <c r="N418" s="13">
        <v>20000000</v>
      </c>
      <c r="O418">
        <f t="shared" si="21"/>
        <v>50470658.922491491</v>
      </c>
    </row>
    <row r="419" spans="1:15" x14ac:dyDescent="0.35">
      <c r="A419" s="7">
        <v>417</v>
      </c>
      <c r="B419" t="s">
        <v>1360</v>
      </c>
      <c r="C419">
        <v>52093031.221951678</v>
      </c>
      <c r="D419">
        <v>4000000000</v>
      </c>
      <c r="E419">
        <v>134</v>
      </c>
      <c r="F419">
        <v>316</v>
      </c>
      <c r="G419">
        <f t="shared" si="19"/>
        <v>1</v>
      </c>
      <c r="H419">
        <v>0</v>
      </c>
      <c r="I419">
        <v>25025</v>
      </c>
      <c r="J419">
        <v>60</v>
      </c>
      <c r="K419" t="s">
        <v>372</v>
      </c>
      <c r="L419" s="11">
        <v>20000000</v>
      </c>
      <c r="M419">
        <f t="shared" si="20"/>
        <v>66666666.666666664</v>
      </c>
      <c r="N419" s="13">
        <v>20000000</v>
      </c>
      <c r="O419">
        <f t="shared" si="21"/>
        <v>50509490.509490512</v>
      </c>
    </row>
    <row r="420" spans="1:15" x14ac:dyDescent="0.35">
      <c r="A420" s="7">
        <v>418</v>
      </c>
      <c r="B420" t="s">
        <v>1361</v>
      </c>
      <c r="C420">
        <v>52093031.221951678</v>
      </c>
      <c r="D420">
        <v>4000000000</v>
      </c>
      <c r="E420">
        <v>134</v>
      </c>
      <c r="F420">
        <v>317</v>
      </c>
      <c r="G420">
        <f t="shared" si="19"/>
        <v>1</v>
      </c>
      <c r="H420">
        <v>0</v>
      </c>
      <c r="I420">
        <v>25085</v>
      </c>
      <c r="J420">
        <v>60</v>
      </c>
      <c r="K420" t="s">
        <v>1362</v>
      </c>
      <c r="L420" s="11">
        <v>20000000</v>
      </c>
      <c r="M420">
        <f t="shared" si="20"/>
        <v>66666666.666666664</v>
      </c>
      <c r="N420" s="13">
        <v>20000000</v>
      </c>
      <c r="O420">
        <f t="shared" si="21"/>
        <v>50548136.336456053</v>
      </c>
    </row>
    <row r="421" spans="1:15" x14ac:dyDescent="0.35">
      <c r="A421" s="7">
        <v>419</v>
      </c>
      <c r="B421" t="s">
        <v>1363</v>
      </c>
      <c r="C421">
        <v>52088350.105007708</v>
      </c>
      <c r="D421">
        <v>4000000000</v>
      </c>
      <c r="E421">
        <v>134</v>
      </c>
      <c r="F421">
        <v>318</v>
      </c>
      <c r="G421">
        <f t="shared" si="19"/>
        <v>1</v>
      </c>
      <c r="H421">
        <v>0</v>
      </c>
      <c r="I421">
        <v>25145</v>
      </c>
      <c r="J421">
        <v>60</v>
      </c>
      <c r="K421" t="s">
        <v>1359</v>
      </c>
      <c r="L421" s="11">
        <v>20000000</v>
      </c>
      <c r="M421">
        <f t="shared" si="20"/>
        <v>66666666.666666664</v>
      </c>
      <c r="N421" s="13">
        <v>20000000</v>
      </c>
      <c r="O421">
        <f t="shared" si="21"/>
        <v>50586597.73314774</v>
      </c>
    </row>
    <row r="422" spans="1:15" x14ac:dyDescent="0.35">
      <c r="A422" s="7">
        <v>420</v>
      </c>
      <c r="B422" t="s">
        <v>1364</v>
      </c>
      <c r="C422">
        <v>52099278.699686453</v>
      </c>
      <c r="D422">
        <v>4000000000</v>
      </c>
      <c r="E422">
        <v>134</v>
      </c>
      <c r="F422">
        <v>318</v>
      </c>
      <c r="G422">
        <f t="shared" si="19"/>
        <v>0</v>
      </c>
      <c r="H422">
        <v>0</v>
      </c>
      <c r="I422">
        <v>25205</v>
      </c>
      <c r="J422">
        <v>60</v>
      </c>
      <c r="K422" t="s">
        <v>190</v>
      </c>
      <c r="L422" s="11">
        <v>20000000</v>
      </c>
      <c r="M422">
        <f t="shared" si="20"/>
        <v>0</v>
      </c>
      <c r="N422" s="13">
        <v>20000000</v>
      </c>
      <c r="O422">
        <f t="shared" si="21"/>
        <v>50466177.345764726</v>
      </c>
    </row>
    <row r="423" spans="1:15" x14ac:dyDescent="0.35">
      <c r="A423" s="7">
        <v>421</v>
      </c>
      <c r="B423" t="s">
        <v>1365</v>
      </c>
      <c r="C423">
        <v>52103965.806902528</v>
      </c>
      <c r="D423">
        <v>4000000000</v>
      </c>
      <c r="E423">
        <v>134</v>
      </c>
      <c r="F423">
        <v>318</v>
      </c>
      <c r="G423">
        <f t="shared" si="19"/>
        <v>0</v>
      </c>
      <c r="H423">
        <v>0</v>
      </c>
      <c r="I423">
        <v>25265</v>
      </c>
      <c r="J423">
        <v>60</v>
      </c>
      <c r="K423" t="s">
        <v>1366</v>
      </c>
      <c r="L423" s="11">
        <v>20000000</v>
      </c>
      <c r="M423">
        <f t="shared" si="20"/>
        <v>0</v>
      </c>
      <c r="N423" s="13">
        <v>20000000</v>
      </c>
      <c r="O423">
        <f t="shared" si="21"/>
        <v>50346328.913516723</v>
      </c>
    </row>
    <row r="424" spans="1:15" x14ac:dyDescent="0.35">
      <c r="A424" s="7">
        <v>422</v>
      </c>
      <c r="B424" t="s">
        <v>1367</v>
      </c>
      <c r="C424">
        <v>52099278.699686453</v>
      </c>
      <c r="D424">
        <v>4000000000</v>
      </c>
      <c r="E424">
        <v>134</v>
      </c>
      <c r="F424">
        <v>318</v>
      </c>
      <c r="G424">
        <f t="shared" si="19"/>
        <v>0</v>
      </c>
      <c r="H424">
        <v>0</v>
      </c>
      <c r="I424">
        <v>25325</v>
      </c>
      <c r="J424">
        <v>60</v>
      </c>
      <c r="K424" t="s">
        <v>190</v>
      </c>
      <c r="L424" s="11">
        <v>40000000</v>
      </c>
      <c r="M424">
        <f t="shared" si="20"/>
        <v>0</v>
      </c>
      <c r="N424" s="13">
        <v>40000000</v>
      </c>
      <c r="O424">
        <f t="shared" si="21"/>
        <v>50227048.37117473</v>
      </c>
    </row>
    <row r="425" spans="1:15" x14ac:dyDescent="0.35">
      <c r="A425" s="7">
        <v>423</v>
      </c>
      <c r="B425" t="s">
        <v>1368</v>
      </c>
      <c r="C425">
        <v>52102403.937468842</v>
      </c>
      <c r="D425">
        <v>4000000000</v>
      </c>
      <c r="E425">
        <v>134</v>
      </c>
      <c r="F425">
        <v>319</v>
      </c>
      <c r="G425">
        <f t="shared" si="19"/>
        <v>1</v>
      </c>
      <c r="H425">
        <v>0</v>
      </c>
      <c r="I425">
        <v>25385</v>
      </c>
      <c r="J425">
        <v>60</v>
      </c>
      <c r="K425" t="s">
        <v>1366</v>
      </c>
      <c r="L425" s="11">
        <v>40000000</v>
      </c>
      <c r="M425">
        <f t="shared" si="20"/>
        <v>66666666.666666664</v>
      </c>
      <c r="N425" s="13">
        <v>40000000</v>
      </c>
      <c r="O425">
        <f t="shared" si="21"/>
        <v>50265905.062044516</v>
      </c>
    </row>
    <row r="426" spans="1:15" x14ac:dyDescent="0.35">
      <c r="A426" s="7">
        <v>424</v>
      </c>
      <c r="B426" t="s">
        <v>1369</v>
      </c>
      <c r="C426">
        <v>52102403.188011341</v>
      </c>
      <c r="D426">
        <v>4000000000</v>
      </c>
      <c r="E426">
        <v>134</v>
      </c>
      <c r="F426">
        <v>320</v>
      </c>
      <c r="G426">
        <f t="shared" si="19"/>
        <v>1</v>
      </c>
      <c r="H426">
        <v>0</v>
      </c>
      <c r="I426">
        <v>25445</v>
      </c>
      <c r="J426">
        <v>60</v>
      </c>
      <c r="K426" t="s">
        <v>1370</v>
      </c>
      <c r="L426" s="11">
        <v>40000000</v>
      </c>
      <c r="M426">
        <f t="shared" si="20"/>
        <v>66666666.666666664</v>
      </c>
      <c r="N426" s="13">
        <v>40000000</v>
      </c>
      <c r="O426">
        <f t="shared" si="21"/>
        <v>50304578.502652779</v>
      </c>
    </row>
    <row r="427" spans="1:15" x14ac:dyDescent="0.35">
      <c r="A427" s="7">
        <v>425</v>
      </c>
      <c r="B427" t="s">
        <v>1371</v>
      </c>
      <c r="C427">
        <v>52102402.43855384</v>
      </c>
      <c r="D427">
        <v>4000000000</v>
      </c>
      <c r="E427">
        <v>134</v>
      </c>
      <c r="F427">
        <v>320</v>
      </c>
      <c r="G427">
        <f t="shared" si="19"/>
        <v>0</v>
      </c>
      <c r="H427">
        <v>0</v>
      </c>
      <c r="I427">
        <v>25505</v>
      </c>
      <c r="J427">
        <v>60</v>
      </c>
      <c r="K427" t="s">
        <v>1370</v>
      </c>
      <c r="L427" s="11">
        <v>40000000</v>
      </c>
      <c r="M427">
        <f t="shared" si="20"/>
        <v>0</v>
      </c>
      <c r="N427" s="13">
        <v>40000000</v>
      </c>
      <c r="O427">
        <f t="shared" si="21"/>
        <v>50186237.992550477</v>
      </c>
    </row>
    <row r="428" spans="1:15" x14ac:dyDescent="0.35">
      <c r="A428" s="7">
        <v>426</v>
      </c>
      <c r="B428" t="s">
        <v>1372</v>
      </c>
      <c r="C428">
        <v>52096155.710276566</v>
      </c>
      <c r="D428">
        <v>4000000000</v>
      </c>
      <c r="E428">
        <v>134</v>
      </c>
      <c r="F428">
        <v>320</v>
      </c>
      <c r="G428">
        <f t="shared" si="19"/>
        <v>0</v>
      </c>
      <c r="H428">
        <v>0</v>
      </c>
      <c r="I428">
        <v>25565</v>
      </c>
      <c r="J428">
        <v>60</v>
      </c>
      <c r="K428" t="s">
        <v>123</v>
      </c>
      <c r="L428" s="11">
        <v>40000000</v>
      </c>
      <c r="M428">
        <f t="shared" si="20"/>
        <v>0</v>
      </c>
      <c r="N428" s="13">
        <v>40000000</v>
      </c>
      <c r="O428">
        <f t="shared" si="21"/>
        <v>50068452.963035397</v>
      </c>
    </row>
    <row r="429" spans="1:15" x14ac:dyDescent="0.35">
      <c r="A429" s="7">
        <v>427</v>
      </c>
      <c r="B429" t="s">
        <v>1373</v>
      </c>
      <c r="C429">
        <v>52097716.830252759</v>
      </c>
      <c r="D429">
        <v>4000000000</v>
      </c>
      <c r="E429">
        <v>134</v>
      </c>
      <c r="F429">
        <v>320</v>
      </c>
      <c r="G429">
        <f t="shared" si="19"/>
        <v>0</v>
      </c>
      <c r="H429">
        <v>0</v>
      </c>
      <c r="I429">
        <v>25625</v>
      </c>
      <c r="J429">
        <v>60</v>
      </c>
      <c r="K429" t="s">
        <v>1366</v>
      </c>
      <c r="L429" s="11">
        <v>40000000</v>
      </c>
      <c r="M429">
        <f t="shared" si="20"/>
        <v>0</v>
      </c>
      <c r="N429" s="13">
        <v>40000000</v>
      </c>
      <c r="O429">
        <f t="shared" si="21"/>
        <v>49951219.512195125</v>
      </c>
    </row>
    <row r="430" spans="1:15" x14ac:dyDescent="0.35">
      <c r="A430" s="7">
        <v>428</v>
      </c>
      <c r="B430" t="s">
        <v>1374</v>
      </c>
      <c r="C430">
        <v>52099278.699686453</v>
      </c>
      <c r="D430">
        <v>4000000000</v>
      </c>
      <c r="E430">
        <v>134</v>
      </c>
      <c r="F430">
        <v>321</v>
      </c>
      <c r="G430">
        <f t="shared" si="19"/>
        <v>1</v>
      </c>
      <c r="H430">
        <v>0</v>
      </c>
      <c r="I430">
        <v>25685</v>
      </c>
      <c r="J430">
        <v>60</v>
      </c>
      <c r="K430" t="s">
        <v>190</v>
      </c>
      <c r="L430" s="11">
        <v>40000000</v>
      </c>
      <c r="M430">
        <f t="shared" si="20"/>
        <v>66666666.666666664</v>
      </c>
      <c r="N430" s="13">
        <v>40000000</v>
      </c>
      <c r="O430">
        <f t="shared" si="21"/>
        <v>49990266.692622155</v>
      </c>
    </row>
    <row r="431" spans="1:15" x14ac:dyDescent="0.35">
      <c r="A431" s="7">
        <v>429</v>
      </c>
      <c r="B431" t="s">
        <v>1375</v>
      </c>
      <c r="C431">
        <v>52097716.830252759</v>
      </c>
      <c r="D431">
        <v>4000000000</v>
      </c>
      <c r="E431">
        <v>134</v>
      </c>
      <c r="F431">
        <v>321</v>
      </c>
      <c r="G431">
        <f t="shared" si="19"/>
        <v>0</v>
      </c>
      <c r="H431">
        <v>0</v>
      </c>
      <c r="I431">
        <v>25745</v>
      </c>
      <c r="J431">
        <v>60</v>
      </c>
      <c r="K431" t="s">
        <v>1366</v>
      </c>
      <c r="L431" s="11">
        <v>40000000</v>
      </c>
      <c r="M431">
        <f t="shared" si="20"/>
        <v>0</v>
      </c>
      <c r="N431" s="13">
        <v>40000000</v>
      </c>
      <c r="O431">
        <f t="shared" si="21"/>
        <v>49873761.895513691</v>
      </c>
    </row>
    <row r="432" spans="1:15" x14ac:dyDescent="0.35">
      <c r="A432" s="7">
        <v>430</v>
      </c>
      <c r="B432" t="s">
        <v>1376</v>
      </c>
      <c r="C432">
        <v>52096154.960819073</v>
      </c>
      <c r="D432">
        <v>4000000000</v>
      </c>
      <c r="E432">
        <v>134</v>
      </c>
      <c r="F432">
        <v>321</v>
      </c>
      <c r="G432">
        <f t="shared" si="19"/>
        <v>0</v>
      </c>
      <c r="H432">
        <v>0</v>
      </c>
      <c r="I432">
        <v>25805</v>
      </c>
      <c r="J432">
        <v>60</v>
      </c>
      <c r="K432" t="s">
        <v>1366</v>
      </c>
      <c r="L432" s="11">
        <v>40000000</v>
      </c>
      <c r="M432">
        <f t="shared" si="20"/>
        <v>0</v>
      </c>
      <c r="N432" s="13">
        <v>40000000</v>
      </c>
      <c r="O432">
        <f t="shared" si="21"/>
        <v>49757798.876186788</v>
      </c>
    </row>
    <row r="433" spans="1:15" x14ac:dyDescent="0.35">
      <c r="A433" s="7">
        <v>431</v>
      </c>
      <c r="B433" t="s">
        <v>1377</v>
      </c>
      <c r="C433">
        <v>52094593.840842873</v>
      </c>
      <c r="D433">
        <v>4000000000</v>
      </c>
      <c r="E433">
        <v>134</v>
      </c>
      <c r="F433">
        <v>321</v>
      </c>
      <c r="G433">
        <f t="shared" si="19"/>
        <v>0</v>
      </c>
      <c r="H433">
        <v>0</v>
      </c>
      <c r="I433">
        <v>25865</v>
      </c>
      <c r="J433">
        <v>60</v>
      </c>
      <c r="K433" t="s">
        <v>1378</v>
      </c>
      <c r="L433" s="11">
        <v>40000000</v>
      </c>
      <c r="M433">
        <f t="shared" si="20"/>
        <v>0</v>
      </c>
      <c r="N433" s="13">
        <v>40000000</v>
      </c>
      <c r="O433">
        <f t="shared" si="21"/>
        <v>49642373.864295378</v>
      </c>
    </row>
    <row r="434" spans="1:15" x14ac:dyDescent="0.35">
      <c r="A434" s="7">
        <v>432</v>
      </c>
      <c r="B434" t="s">
        <v>1379</v>
      </c>
      <c r="C434">
        <v>52097718.328628711</v>
      </c>
      <c r="D434">
        <v>4000000000</v>
      </c>
      <c r="E434">
        <v>134</v>
      </c>
      <c r="F434">
        <v>321</v>
      </c>
      <c r="G434">
        <f t="shared" si="19"/>
        <v>0</v>
      </c>
      <c r="H434">
        <v>0</v>
      </c>
      <c r="I434">
        <v>25925</v>
      </c>
      <c r="J434">
        <v>60</v>
      </c>
      <c r="K434" t="s">
        <v>1378</v>
      </c>
      <c r="L434" s="11">
        <v>20000000</v>
      </c>
      <c r="M434">
        <f t="shared" si="20"/>
        <v>0</v>
      </c>
      <c r="N434" s="13">
        <v>20000000</v>
      </c>
      <c r="O434">
        <f t="shared" si="21"/>
        <v>49527483.1243973</v>
      </c>
    </row>
    <row r="435" spans="1:15" x14ac:dyDescent="0.35">
      <c r="A435" s="7">
        <v>433</v>
      </c>
      <c r="B435" t="s">
        <v>1380</v>
      </c>
      <c r="C435">
        <v>52094593.091385372</v>
      </c>
      <c r="D435">
        <v>4000000000</v>
      </c>
      <c r="E435">
        <v>134</v>
      </c>
      <c r="F435">
        <v>323</v>
      </c>
      <c r="G435">
        <f t="shared" si="19"/>
        <v>2</v>
      </c>
      <c r="H435">
        <v>0</v>
      </c>
      <c r="I435">
        <v>25985</v>
      </c>
      <c r="J435">
        <v>60</v>
      </c>
      <c r="K435" t="s">
        <v>1381</v>
      </c>
      <c r="L435" s="11">
        <v>20000000</v>
      </c>
      <c r="M435">
        <f t="shared" si="20"/>
        <v>133333333.33333333</v>
      </c>
      <c r="N435" s="13">
        <v>20000000</v>
      </c>
      <c r="O435">
        <f t="shared" si="21"/>
        <v>49720992.880507983</v>
      </c>
    </row>
    <row r="436" spans="1:15" x14ac:dyDescent="0.35">
      <c r="A436" s="7">
        <v>434</v>
      </c>
      <c r="B436" t="s">
        <v>1382</v>
      </c>
      <c r="C436">
        <v>52097717.579710267</v>
      </c>
      <c r="D436">
        <v>4000000000</v>
      </c>
      <c r="E436">
        <v>134</v>
      </c>
      <c r="F436">
        <v>324</v>
      </c>
      <c r="G436">
        <f t="shared" si="19"/>
        <v>1</v>
      </c>
      <c r="H436">
        <v>0</v>
      </c>
      <c r="I436">
        <v>26045</v>
      </c>
      <c r="J436">
        <v>60</v>
      </c>
      <c r="K436" t="s">
        <v>1383</v>
      </c>
      <c r="L436" s="11">
        <v>20000000</v>
      </c>
      <c r="M436">
        <f t="shared" si="20"/>
        <v>66666666.666666664</v>
      </c>
      <c r="N436" s="13">
        <v>20000000</v>
      </c>
      <c r="O436">
        <f t="shared" si="21"/>
        <v>49760030.716068342</v>
      </c>
    </row>
    <row r="437" spans="1:15" x14ac:dyDescent="0.35">
      <c r="A437" s="7">
        <v>435</v>
      </c>
      <c r="B437" t="s">
        <v>1384</v>
      </c>
      <c r="C437">
        <v>52100842.817492642</v>
      </c>
      <c r="D437">
        <v>4000000000</v>
      </c>
      <c r="E437">
        <v>134</v>
      </c>
      <c r="F437">
        <v>324</v>
      </c>
      <c r="G437">
        <f t="shared" si="19"/>
        <v>0</v>
      </c>
      <c r="H437">
        <v>0</v>
      </c>
      <c r="I437">
        <v>26105</v>
      </c>
      <c r="J437">
        <v>60</v>
      </c>
      <c r="K437" t="s">
        <v>1383</v>
      </c>
      <c r="L437" s="11">
        <v>20000000</v>
      </c>
      <c r="M437">
        <f t="shared" si="20"/>
        <v>0</v>
      </c>
      <c r="N437" s="13">
        <v>20000000</v>
      </c>
      <c r="O437">
        <f t="shared" si="21"/>
        <v>49645661.750622489</v>
      </c>
    </row>
    <row r="438" spans="1:15" x14ac:dyDescent="0.35">
      <c r="A438" s="7">
        <v>436</v>
      </c>
      <c r="B438" t="s">
        <v>1385</v>
      </c>
      <c r="C438">
        <v>52091470.850354888</v>
      </c>
      <c r="D438">
        <v>4000000000</v>
      </c>
      <c r="E438">
        <v>134</v>
      </c>
      <c r="F438">
        <v>325</v>
      </c>
      <c r="G438">
        <f t="shared" si="19"/>
        <v>1</v>
      </c>
      <c r="H438">
        <v>0</v>
      </c>
      <c r="I438">
        <v>26165</v>
      </c>
      <c r="J438">
        <v>60</v>
      </c>
      <c r="K438" t="s">
        <v>190</v>
      </c>
      <c r="L438" s="11">
        <v>20000000</v>
      </c>
      <c r="M438">
        <f t="shared" si="20"/>
        <v>66666666.666666664</v>
      </c>
      <c r="N438" s="13">
        <v>20000000</v>
      </c>
      <c r="O438">
        <f t="shared" si="21"/>
        <v>49684693.292566404</v>
      </c>
    </row>
    <row r="439" spans="1:15" x14ac:dyDescent="0.35">
      <c r="A439" s="7">
        <v>437</v>
      </c>
      <c r="B439" t="s">
        <v>1386</v>
      </c>
      <c r="C439">
        <v>52100840.569120146</v>
      </c>
      <c r="D439">
        <v>4000000000</v>
      </c>
      <c r="E439">
        <v>134</v>
      </c>
      <c r="F439">
        <v>325</v>
      </c>
      <c r="G439">
        <f t="shared" si="19"/>
        <v>0</v>
      </c>
      <c r="H439">
        <v>0</v>
      </c>
      <c r="I439">
        <v>26225</v>
      </c>
      <c r="J439">
        <v>60</v>
      </c>
      <c r="K439" t="s">
        <v>1387</v>
      </c>
      <c r="L439" s="11">
        <v>20000000</v>
      </c>
      <c r="M439">
        <f t="shared" si="20"/>
        <v>0</v>
      </c>
      <c r="N439" s="13">
        <v>20000000</v>
      </c>
      <c r="O439">
        <f t="shared" si="21"/>
        <v>49571020.019065775</v>
      </c>
    </row>
    <row r="440" spans="1:15" x14ac:dyDescent="0.35">
      <c r="A440" s="7">
        <v>438</v>
      </c>
      <c r="B440" t="s">
        <v>1388</v>
      </c>
      <c r="C440">
        <v>52099279.449143954</v>
      </c>
      <c r="D440">
        <v>4000000000</v>
      </c>
      <c r="E440">
        <v>134</v>
      </c>
      <c r="F440">
        <v>326</v>
      </c>
      <c r="G440">
        <f t="shared" si="19"/>
        <v>1</v>
      </c>
      <c r="H440">
        <v>0</v>
      </c>
      <c r="I440">
        <v>26285</v>
      </c>
      <c r="J440">
        <v>60</v>
      </c>
      <c r="K440" t="s">
        <v>1389</v>
      </c>
      <c r="L440" s="11">
        <v>20000000</v>
      </c>
      <c r="M440">
        <f t="shared" si="20"/>
        <v>66666666.666666664</v>
      </c>
      <c r="N440" s="13">
        <v>20000000</v>
      </c>
      <c r="O440">
        <f t="shared" si="21"/>
        <v>49610043.751188889</v>
      </c>
    </row>
    <row r="441" spans="1:15" x14ac:dyDescent="0.35">
      <c r="A441" s="7">
        <v>439</v>
      </c>
      <c r="B441" t="s">
        <v>1390</v>
      </c>
      <c r="C441">
        <v>52096155.710276566</v>
      </c>
      <c r="D441">
        <v>4000000000</v>
      </c>
      <c r="E441">
        <v>134</v>
      </c>
      <c r="F441">
        <v>326</v>
      </c>
      <c r="G441">
        <f t="shared" si="19"/>
        <v>0</v>
      </c>
      <c r="H441">
        <v>0</v>
      </c>
      <c r="I441">
        <v>26345</v>
      </c>
      <c r="J441">
        <v>60</v>
      </c>
      <c r="K441" t="s">
        <v>1387</v>
      </c>
      <c r="L441" s="11">
        <v>20000000</v>
      </c>
      <c r="M441">
        <f t="shared" si="20"/>
        <v>0</v>
      </c>
      <c r="N441" s="13">
        <v>20000000</v>
      </c>
      <c r="O441">
        <f t="shared" si="21"/>
        <v>49497058.265325487</v>
      </c>
    </row>
    <row r="442" spans="1:15" x14ac:dyDescent="0.35">
      <c r="A442" s="7">
        <v>440</v>
      </c>
      <c r="B442" t="s">
        <v>1391</v>
      </c>
      <c r="C442">
        <v>52100840.569120146</v>
      </c>
      <c r="D442">
        <v>4000000000</v>
      </c>
      <c r="E442">
        <v>134</v>
      </c>
      <c r="F442">
        <v>326</v>
      </c>
      <c r="G442">
        <f t="shared" si="19"/>
        <v>0</v>
      </c>
      <c r="H442">
        <v>0</v>
      </c>
      <c r="I442">
        <v>26405</v>
      </c>
      <c r="J442">
        <v>60</v>
      </c>
      <c r="K442" t="s">
        <v>1383</v>
      </c>
      <c r="L442" s="11">
        <v>20000000</v>
      </c>
      <c r="M442">
        <f t="shared" si="20"/>
        <v>0</v>
      </c>
      <c r="N442" s="13">
        <v>20000000</v>
      </c>
      <c r="O442">
        <f t="shared" si="21"/>
        <v>49384586.252603672</v>
      </c>
    </row>
    <row r="443" spans="1:15" x14ac:dyDescent="0.35">
      <c r="A443" s="7">
        <v>441</v>
      </c>
      <c r="B443" t="s">
        <v>1392</v>
      </c>
      <c r="C443">
        <v>52097717.579710267</v>
      </c>
      <c r="D443">
        <v>4000000000</v>
      </c>
      <c r="E443">
        <v>134</v>
      </c>
      <c r="F443">
        <v>328</v>
      </c>
      <c r="G443">
        <f t="shared" si="19"/>
        <v>2</v>
      </c>
      <c r="H443">
        <v>0</v>
      </c>
      <c r="I443">
        <v>26465</v>
      </c>
      <c r="J443">
        <v>60</v>
      </c>
      <c r="K443" t="s">
        <v>1393</v>
      </c>
      <c r="L443" s="11">
        <v>20000000</v>
      </c>
      <c r="M443">
        <f t="shared" si="20"/>
        <v>133333333.33333333</v>
      </c>
      <c r="N443" s="13">
        <v>20000000</v>
      </c>
      <c r="O443">
        <f t="shared" si="21"/>
        <v>49574910.258832417</v>
      </c>
    </row>
    <row r="444" spans="1:15" x14ac:dyDescent="0.35">
      <c r="A444" s="7">
        <v>442</v>
      </c>
      <c r="B444" t="s">
        <v>1394</v>
      </c>
      <c r="C444">
        <v>52097717.57971026</v>
      </c>
      <c r="D444">
        <v>4000000000</v>
      </c>
      <c r="E444">
        <v>134</v>
      </c>
      <c r="F444">
        <v>328</v>
      </c>
      <c r="G444">
        <f t="shared" si="19"/>
        <v>0</v>
      </c>
      <c r="H444">
        <v>0</v>
      </c>
      <c r="I444">
        <v>26525</v>
      </c>
      <c r="J444">
        <v>60</v>
      </c>
      <c r="K444" t="s">
        <v>1370</v>
      </c>
      <c r="L444" s="11">
        <v>46666666</v>
      </c>
      <c r="M444">
        <f t="shared" si="20"/>
        <v>0</v>
      </c>
      <c r="N444" s="13">
        <v>46666666.666666597</v>
      </c>
      <c r="O444">
        <f t="shared" si="21"/>
        <v>49462770.97078228</v>
      </c>
    </row>
    <row r="445" spans="1:15" x14ac:dyDescent="0.35">
      <c r="A445" s="7">
        <v>443</v>
      </c>
      <c r="B445" t="s">
        <v>1395</v>
      </c>
      <c r="C445">
        <v>52099278.699686453</v>
      </c>
      <c r="D445">
        <v>4000000000</v>
      </c>
      <c r="E445">
        <v>134</v>
      </c>
      <c r="F445">
        <v>329</v>
      </c>
      <c r="G445">
        <f t="shared" si="19"/>
        <v>1</v>
      </c>
      <c r="H445">
        <v>0</v>
      </c>
      <c r="I445">
        <v>26585</v>
      </c>
      <c r="J445">
        <v>60</v>
      </c>
      <c r="K445" t="s">
        <v>586</v>
      </c>
      <c r="L445" s="11">
        <v>46666666</v>
      </c>
      <c r="M445">
        <f t="shared" si="20"/>
        <v>66666666.666666664</v>
      </c>
      <c r="N445" s="13">
        <v>46666666.666666597</v>
      </c>
      <c r="O445">
        <f t="shared" si="21"/>
        <v>49501598.645852923</v>
      </c>
    </row>
    <row r="446" spans="1:15" x14ac:dyDescent="0.35">
      <c r="A446" s="7">
        <v>444</v>
      </c>
      <c r="B446" t="s">
        <v>1396</v>
      </c>
      <c r="C446">
        <v>52099279.449143954</v>
      </c>
      <c r="D446">
        <v>4000000000</v>
      </c>
      <c r="E446">
        <v>134</v>
      </c>
      <c r="F446">
        <v>330</v>
      </c>
      <c r="G446">
        <f t="shared" si="19"/>
        <v>1</v>
      </c>
      <c r="H446">
        <v>0</v>
      </c>
      <c r="I446">
        <v>26645</v>
      </c>
      <c r="J446">
        <v>60</v>
      </c>
      <c r="K446" t="s">
        <v>108</v>
      </c>
      <c r="L446" s="11">
        <v>46666666</v>
      </c>
      <c r="M446">
        <f t="shared" si="20"/>
        <v>66666666.666666664</v>
      </c>
      <c r="N446" s="13">
        <v>46666666.666666597</v>
      </c>
      <c r="O446">
        <f t="shared" si="21"/>
        <v>49540251.454306625</v>
      </c>
    </row>
    <row r="447" spans="1:15" x14ac:dyDescent="0.35">
      <c r="A447" s="7">
        <v>445</v>
      </c>
      <c r="B447" t="s">
        <v>1397</v>
      </c>
      <c r="C447">
        <v>52097716.830252759</v>
      </c>
      <c r="D447">
        <v>4000000000</v>
      </c>
      <c r="E447">
        <v>134</v>
      </c>
      <c r="F447">
        <v>332</v>
      </c>
      <c r="G447">
        <f t="shared" si="19"/>
        <v>2</v>
      </c>
      <c r="H447">
        <v>0</v>
      </c>
      <c r="I447">
        <v>26705</v>
      </c>
      <c r="J447">
        <v>60</v>
      </c>
      <c r="K447" t="s">
        <v>593</v>
      </c>
      <c r="L447" s="11">
        <v>46666666</v>
      </c>
      <c r="M447">
        <f t="shared" si="20"/>
        <v>133333333.33333333</v>
      </c>
      <c r="N447" s="13">
        <v>46666666.666666597</v>
      </c>
      <c r="O447">
        <f t="shared" si="21"/>
        <v>49728515.259314738</v>
      </c>
    </row>
    <row r="448" spans="1:15" x14ac:dyDescent="0.35">
      <c r="A448" s="7">
        <v>446</v>
      </c>
      <c r="B448" t="s">
        <v>1398</v>
      </c>
      <c r="C448">
        <v>52094593.840303823</v>
      </c>
      <c r="D448">
        <v>4000000000</v>
      </c>
      <c r="E448">
        <v>134</v>
      </c>
      <c r="F448">
        <v>333</v>
      </c>
      <c r="G448">
        <f t="shared" si="19"/>
        <v>1</v>
      </c>
      <c r="H448">
        <v>0</v>
      </c>
      <c r="I448">
        <v>26765</v>
      </c>
      <c r="J448">
        <v>60</v>
      </c>
      <c r="K448" t="s">
        <v>613</v>
      </c>
      <c r="L448" s="11">
        <v>46666666</v>
      </c>
      <c r="M448">
        <f t="shared" si="20"/>
        <v>66666666.666666664</v>
      </c>
      <c r="N448" s="13">
        <v>46666666.666666597</v>
      </c>
      <c r="O448">
        <f t="shared" si="21"/>
        <v>49766486.082570523</v>
      </c>
    </row>
    <row r="449" spans="1:15" x14ac:dyDescent="0.35">
      <c r="A449" s="7">
        <v>447</v>
      </c>
      <c r="B449" t="s">
        <v>1399</v>
      </c>
      <c r="C449">
        <v>52094593.091385372</v>
      </c>
      <c r="D449">
        <v>4000000000</v>
      </c>
      <c r="E449">
        <v>134</v>
      </c>
      <c r="F449">
        <v>335</v>
      </c>
      <c r="G449">
        <f t="shared" si="19"/>
        <v>2</v>
      </c>
      <c r="H449">
        <v>0</v>
      </c>
      <c r="I449">
        <v>26825</v>
      </c>
      <c r="J449">
        <v>60</v>
      </c>
      <c r="K449" t="s">
        <v>561</v>
      </c>
      <c r="L449" s="11">
        <v>46666666</v>
      </c>
      <c r="M449">
        <f t="shared" si="20"/>
        <v>133333333.33333333</v>
      </c>
      <c r="N449" s="13">
        <v>46666666.666666597</v>
      </c>
      <c r="O449">
        <f t="shared" si="21"/>
        <v>49953401.677539609</v>
      </c>
    </row>
    <row r="450" spans="1:15" x14ac:dyDescent="0.35">
      <c r="A450" s="7">
        <v>448</v>
      </c>
      <c r="B450" t="s">
        <v>1400</v>
      </c>
      <c r="C450">
        <v>52097716.830252759</v>
      </c>
      <c r="D450">
        <v>4000000000</v>
      </c>
      <c r="E450">
        <v>134</v>
      </c>
      <c r="F450">
        <v>335</v>
      </c>
      <c r="G450">
        <f t="shared" si="19"/>
        <v>0</v>
      </c>
      <c r="H450">
        <v>0</v>
      </c>
      <c r="I450">
        <v>26885</v>
      </c>
      <c r="J450">
        <v>60</v>
      </c>
      <c r="K450" t="s">
        <v>561</v>
      </c>
      <c r="L450" s="11">
        <v>46666666</v>
      </c>
      <c r="M450">
        <f t="shared" si="20"/>
        <v>0</v>
      </c>
      <c r="N450" s="13">
        <v>46666666.666666597</v>
      </c>
      <c r="O450">
        <f t="shared" si="21"/>
        <v>49841919.285847127</v>
      </c>
    </row>
    <row r="451" spans="1:15" x14ac:dyDescent="0.35">
      <c r="A451" s="7">
        <v>449</v>
      </c>
      <c r="B451" t="s">
        <v>1401</v>
      </c>
      <c r="C451">
        <v>52096154.960819073</v>
      </c>
      <c r="D451">
        <v>4000000000</v>
      </c>
      <c r="E451">
        <v>134</v>
      </c>
      <c r="F451">
        <v>335</v>
      </c>
      <c r="G451">
        <f t="shared" si="19"/>
        <v>0</v>
      </c>
      <c r="H451">
        <v>0</v>
      </c>
      <c r="I451">
        <v>26945</v>
      </c>
      <c r="J451">
        <v>60</v>
      </c>
      <c r="K451" t="s">
        <v>561</v>
      </c>
      <c r="L451" s="11">
        <v>46666666</v>
      </c>
      <c r="M451">
        <f t="shared" si="20"/>
        <v>0</v>
      </c>
      <c r="N451" s="13">
        <v>46666666.666666597</v>
      </c>
      <c r="O451">
        <f t="shared" si="21"/>
        <v>49730933.382816851</v>
      </c>
    </row>
    <row r="452" spans="1:15" x14ac:dyDescent="0.35">
      <c r="A452" s="7">
        <v>450</v>
      </c>
      <c r="B452" t="s">
        <v>1402</v>
      </c>
      <c r="C452">
        <v>52102403.937468842</v>
      </c>
      <c r="D452">
        <v>4000000000</v>
      </c>
      <c r="E452">
        <v>134</v>
      </c>
      <c r="F452">
        <v>336</v>
      </c>
      <c r="G452">
        <f t="shared" ref="G452:G515" si="22">F452-F451</f>
        <v>1</v>
      </c>
      <c r="H452">
        <v>0</v>
      </c>
      <c r="I452">
        <v>27005</v>
      </c>
      <c r="J452">
        <v>60</v>
      </c>
      <c r="K452" t="s">
        <v>24</v>
      </c>
      <c r="L452" s="11">
        <v>46666666</v>
      </c>
      <c r="M452">
        <f t="shared" ref="M452:M515" si="23">(D452*G452)/J452</f>
        <v>66666666.666666664</v>
      </c>
      <c r="N452" s="13">
        <v>46666666.666666597</v>
      </c>
      <c r="O452">
        <f t="shared" ref="O452:O515" si="24">(D452*F452)/I452</f>
        <v>49768561.377522685</v>
      </c>
    </row>
    <row r="453" spans="1:15" x14ac:dyDescent="0.35">
      <c r="A453" s="7">
        <v>451</v>
      </c>
      <c r="B453" t="s">
        <v>1403</v>
      </c>
      <c r="C453">
        <v>52100842.068035148</v>
      </c>
      <c r="D453">
        <v>4000000000</v>
      </c>
      <c r="E453">
        <v>134</v>
      </c>
      <c r="F453">
        <v>337</v>
      </c>
      <c r="G453">
        <f t="shared" si="22"/>
        <v>1</v>
      </c>
      <c r="H453">
        <v>0</v>
      </c>
      <c r="I453">
        <v>27065</v>
      </c>
      <c r="J453">
        <v>60</v>
      </c>
      <c r="K453" t="s">
        <v>1261</v>
      </c>
      <c r="L453" s="11">
        <v>46666666</v>
      </c>
      <c r="M453">
        <f t="shared" si="23"/>
        <v>66666666.666666664</v>
      </c>
      <c r="N453" s="13">
        <v>46666666.666666597</v>
      </c>
      <c r="O453">
        <f t="shared" si="24"/>
        <v>49806022.53833364</v>
      </c>
    </row>
    <row r="454" spans="1:15" x14ac:dyDescent="0.35">
      <c r="A454" s="7">
        <v>452</v>
      </c>
      <c r="B454" t="s">
        <v>1404</v>
      </c>
      <c r="C454">
        <v>52094593.840303831</v>
      </c>
      <c r="D454">
        <v>4000000000</v>
      </c>
      <c r="E454">
        <v>134</v>
      </c>
      <c r="F454">
        <v>338</v>
      </c>
      <c r="G454">
        <f t="shared" si="22"/>
        <v>1</v>
      </c>
      <c r="H454">
        <v>0</v>
      </c>
      <c r="I454">
        <v>27125</v>
      </c>
      <c r="J454">
        <v>60</v>
      </c>
      <c r="K454" t="s">
        <v>1405</v>
      </c>
      <c r="L454" s="11">
        <v>60000000</v>
      </c>
      <c r="M454">
        <f t="shared" si="23"/>
        <v>66666666.666666664</v>
      </c>
      <c r="N454" s="13">
        <v>60000000</v>
      </c>
      <c r="O454">
        <f t="shared" si="24"/>
        <v>49843317.972350232</v>
      </c>
    </row>
    <row r="455" spans="1:15" x14ac:dyDescent="0.35">
      <c r="A455" s="7">
        <v>453</v>
      </c>
      <c r="B455" t="s">
        <v>1406</v>
      </c>
      <c r="C455">
        <v>52100841.318577647</v>
      </c>
      <c r="D455">
        <v>4000000000</v>
      </c>
      <c r="E455">
        <v>134</v>
      </c>
      <c r="F455">
        <v>340</v>
      </c>
      <c r="G455">
        <f t="shared" si="22"/>
        <v>2</v>
      </c>
      <c r="H455">
        <v>0</v>
      </c>
      <c r="I455">
        <v>27185</v>
      </c>
      <c r="J455">
        <v>60</v>
      </c>
      <c r="K455" t="s">
        <v>895</v>
      </c>
      <c r="L455" s="11">
        <v>60000000</v>
      </c>
      <c r="M455">
        <f t="shared" si="23"/>
        <v>133333333.33333333</v>
      </c>
      <c r="N455" s="13">
        <v>60000000</v>
      </c>
      <c r="O455">
        <f t="shared" si="24"/>
        <v>50027588.743792534</v>
      </c>
    </row>
    <row r="456" spans="1:15" x14ac:dyDescent="0.35">
      <c r="A456" s="7">
        <v>454</v>
      </c>
      <c r="B456" t="s">
        <v>1407</v>
      </c>
      <c r="C456">
        <v>52097717.57971026</v>
      </c>
      <c r="D456">
        <v>4000000000</v>
      </c>
      <c r="E456">
        <v>134</v>
      </c>
      <c r="F456">
        <v>341</v>
      </c>
      <c r="G456">
        <f t="shared" si="22"/>
        <v>1</v>
      </c>
      <c r="H456">
        <v>0</v>
      </c>
      <c r="I456">
        <v>27245</v>
      </c>
      <c r="J456">
        <v>60</v>
      </c>
      <c r="K456" t="s">
        <v>93</v>
      </c>
      <c r="L456" s="11">
        <v>60000000</v>
      </c>
      <c r="M456">
        <f t="shared" si="23"/>
        <v>66666666.666666664</v>
      </c>
      <c r="N456" s="13">
        <v>60000000</v>
      </c>
      <c r="O456">
        <f t="shared" si="24"/>
        <v>50064231.969168656</v>
      </c>
    </row>
    <row r="457" spans="1:15" x14ac:dyDescent="0.35">
      <c r="A457" s="7">
        <v>455</v>
      </c>
      <c r="B457" t="s">
        <v>1408</v>
      </c>
      <c r="C457">
        <v>52105528.425793722</v>
      </c>
      <c r="D457">
        <v>4000000000</v>
      </c>
      <c r="E457">
        <v>134</v>
      </c>
      <c r="F457">
        <v>343</v>
      </c>
      <c r="G457">
        <f t="shared" si="22"/>
        <v>2</v>
      </c>
      <c r="H457">
        <v>0</v>
      </c>
      <c r="I457">
        <v>27305</v>
      </c>
      <c r="J457">
        <v>60</v>
      </c>
      <c r="K457" t="s">
        <v>1409</v>
      </c>
      <c r="L457" s="11">
        <v>60000000</v>
      </c>
      <c r="M457">
        <f t="shared" si="23"/>
        <v>133333333.33333333</v>
      </c>
      <c r="N457" s="13">
        <v>60000000</v>
      </c>
      <c r="O457">
        <f t="shared" si="24"/>
        <v>50247207.47115913</v>
      </c>
    </row>
    <row r="458" spans="1:15" x14ac:dyDescent="0.35">
      <c r="A458" s="7">
        <v>456</v>
      </c>
      <c r="B458" t="s">
        <v>1410</v>
      </c>
      <c r="C458">
        <v>52094593.091385372</v>
      </c>
      <c r="D458">
        <v>4000000000</v>
      </c>
      <c r="E458">
        <v>134</v>
      </c>
      <c r="F458">
        <v>343</v>
      </c>
      <c r="G458">
        <f t="shared" si="22"/>
        <v>0</v>
      </c>
      <c r="H458">
        <v>0</v>
      </c>
      <c r="I458">
        <v>27365</v>
      </c>
      <c r="J458">
        <v>60</v>
      </c>
      <c r="K458" t="s">
        <v>91</v>
      </c>
      <c r="L458" s="11">
        <v>60000000</v>
      </c>
      <c r="M458">
        <f t="shared" si="23"/>
        <v>0</v>
      </c>
      <c r="N458" s="13">
        <v>60000000</v>
      </c>
      <c r="O458">
        <f t="shared" si="24"/>
        <v>50137036.360314272</v>
      </c>
    </row>
    <row r="459" spans="1:15" x14ac:dyDescent="0.35">
      <c r="A459" s="7">
        <v>457</v>
      </c>
      <c r="B459" t="s">
        <v>1411</v>
      </c>
      <c r="C459">
        <v>52102403.937468827</v>
      </c>
      <c r="D459">
        <v>4000000000</v>
      </c>
      <c r="E459">
        <v>134</v>
      </c>
      <c r="F459">
        <v>344</v>
      </c>
      <c r="G459">
        <f t="shared" si="22"/>
        <v>1</v>
      </c>
      <c r="H459">
        <v>0</v>
      </c>
      <c r="I459">
        <v>27425</v>
      </c>
      <c r="J459">
        <v>60</v>
      </c>
      <c r="K459" t="s">
        <v>899</v>
      </c>
      <c r="L459" s="11">
        <v>60000000</v>
      </c>
      <c r="M459">
        <f t="shared" si="23"/>
        <v>66666666.666666664</v>
      </c>
      <c r="N459" s="13">
        <v>60000000</v>
      </c>
      <c r="O459">
        <f t="shared" si="24"/>
        <v>50173199.635369189</v>
      </c>
    </row>
    <row r="460" spans="1:15" x14ac:dyDescent="0.35">
      <c r="A460" s="7">
        <v>458</v>
      </c>
      <c r="B460" t="s">
        <v>1412</v>
      </c>
      <c r="C460">
        <v>52097718.328628711</v>
      </c>
      <c r="D460">
        <v>4000000000</v>
      </c>
      <c r="E460">
        <v>134</v>
      </c>
      <c r="F460">
        <v>344</v>
      </c>
      <c r="G460">
        <f t="shared" si="22"/>
        <v>0</v>
      </c>
      <c r="H460">
        <v>0</v>
      </c>
      <c r="I460">
        <v>27485</v>
      </c>
      <c r="J460">
        <v>60</v>
      </c>
      <c r="K460" t="s">
        <v>55</v>
      </c>
      <c r="L460" s="11">
        <v>60000000</v>
      </c>
      <c r="M460">
        <f t="shared" si="23"/>
        <v>0</v>
      </c>
      <c r="N460" s="13">
        <v>60000000</v>
      </c>
      <c r="O460">
        <f t="shared" si="24"/>
        <v>50063671.093323633</v>
      </c>
    </row>
    <row r="461" spans="1:15" x14ac:dyDescent="0.35">
      <c r="A461" s="7">
        <v>459</v>
      </c>
      <c r="B461" t="s">
        <v>1413</v>
      </c>
      <c r="C461">
        <v>52099279.449143954</v>
      </c>
      <c r="D461">
        <v>4000000000</v>
      </c>
      <c r="E461">
        <v>134</v>
      </c>
      <c r="F461">
        <v>345</v>
      </c>
      <c r="G461">
        <f t="shared" si="22"/>
        <v>1</v>
      </c>
      <c r="H461">
        <v>0</v>
      </c>
      <c r="I461">
        <v>27545</v>
      </c>
      <c r="J461">
        <v>60</v>
      </c>
      <c r="K461" t="s">
        <v>895</v>
      </c>
      <c r="L461" s="11">
        <v>60000000</v>
      </c>
      <c r="M461">
        <f t="shared" si="23"/>
        <v>66666666.666666664</v>
      </c>
      <c r="N461" s="13">
        <v>60000000</v>
      </c>
      <c r="O461">
        <f t="shared" si="24"/>
        <v>50099836.630967505</v>
      </c>
    </row>
    <row r="462" spans="1:15" x14ac:dyDescent="0.35">
      <c r="A462" s="7">
        <v>460</v>
      </c>
      <c r="B462" t="s">
        <v>1414</v>
      </c>
      <c r="C462">
        <v>52097716.830252759</v>
      </c>
      <c r="D462">
        <v>4000000000</v>
      </c>
      <c r="E462">
        <v>134</v>
      </c>
      <c r="F462">
        <v>345</v>
      </c>
      <c r="G462">
        <f t="shared" si="22"/>
        <v>0</v>
      </c>
      <c r="H462">
        <v>0</v>
      </c>
      <c r="I462">
        <v>27605</v>
      </c>
      <c r="J462">
        <v>60</v>
      </c>
      <c r="K462" t="s">
        <v>561</v>
      </c>
      <c r="L462" s="11">
        <v>60000000</v>
      </c>
      <c r="M462">
        <f t="shared" si="23"/>
        <v>0</v>
      </c>
      <c r="N462" s="13">
        <v>60000000</v>
      </c>
      <c r="O462">
        <f t="shared" si="24"/>
        <v>49990943.669625066</v>
      </c>
    </row>
    <row r="463" spans="1:15" x14ac:dyDescent="0.35">
      <c r="A463" s="7">
        <v>461</v>
      </c>
      <c r="B463" t="s">
        <v>1415</v>
      </c>
      <c r="C463">
        <v>52094593.091385372</v>
      </c>
      <c r="D463">
        <v>4000000000</v>
      </c>
      <c r="E463">
        <v>134</v>
      </c>
      <c r="F463">
        <v>346</v>
      </c>
      <c r="G463">
        <f t="shared" si="22"/>
        <v>1</v>
      </c>
      <c r="H463">
        <v>0</v>
      </c>
      <c r="I463">
        <v>27665</v>
      </c>
      <c r="J463">
        <v>60</v>
      </c>
      <c r="K463" t="s">
        <v>561</v>
      </c>
      <c r="L463" s="11">
        <v>60000000</v>
      </c>
      <c r="M463">
        <f t="shared" si="23"/>
        <v>66666666.666666664</v>
      </c>
      <c r="N463" s="13">
        <v>60000000</v>
      </c>
      <c r="O463">
        <f t="shared" si="24"/>
        <v>50027110.066871502</v>
      </c>
    </row>
    <row r="464" spans="1:15" x14ac:dyDescent="0.35">
      <c r="A464" s="7">
        <v>462</v>
      </c>
      <c r="B464" t="s">
        <v>1416</v>
      </c>
      <c r="C464">
        <v>52100840.569120146</v>
      </c>
      <c r="D464">
        <v>4000000000</v>
      </c>
      <c r="E464">
        <v>134</v>
      </c>
      <c r="F464">
        <v>347</v>
      </c>
      <c r="G464">
        <f t="shared" si="22"/>
        <v>1</v>
      </c>
      <c r="H464">
        <v>0</v>
      </c>
      <c r="I464">
        <v>27725</v>
      </c>
      <c r="J464">
        <v>60</v>
      </c>
      <c r="K464" t="s">
        <v>47</v>
      </c>
      <c r="L464" s="11">
        <v>53333333</v>
      </c>
      <c r="M464">
        <f t="shared" si="23"/>
        <v>66666666.666666664</v>
      </c>
      <c r="N464" s="13">
        <v>60000000</v>
      </c>
      <c r="O464">
        <f t="shared" si="24"/>
        <v>50063119.927862942</v>
      </c>
    </row>
    <row r="465" spans="1:15" x14ac:dyDescent="0.35">
      <c r="A465" s="7">
        <v>463</v>
      </c>
      <c r="B465" t="s">
        <v>1417</v>
      </c>
      <c r="C465">
        <v>52097716.830252759</v>
      </c>
      <c r="D465">
        <v>4000000000</v>
      </c>
      <c r="E465">
        <v>134</v>
      </c>
      <c r="F465">
        <v>348</v>
      </c>
      <c r="G465">
        <f t="shared" si="22"/>
        <v>1</v>
      </c>
      <c r="H465">
        <v>0</v>
      </c>
      <c r="I465">
        <v>27785</v>
      </c>
      <c r="J465">
        <v>60</v>
      </c>
      <c r="K465" t="s">
        <v>536</v>
      </c>
      <c r="L465" s="11">
        <v>53333333</v>
      </c>
      <c r="M465">
        <f t="shared" si="23"/>
        <v>66666666.666666664</v>
      </c>
      <c r="N465" s="13">
        <v>60000000</v>
      </c>
      <c r="O465">
        <f t="shared" si="24"/>
        <v>50098974.266690664</v>
      </c>
    </row>
    <row r="466" spans="1:15" x14ac:dyDescent="0.35">
      <c r="A466" s="7">
        <v>464</v>
      </c>
      <c r="B466" t="s">
        <v>1418</v>
      </c>
      <c r="C466">
        <v>52096154.960819073</v>
      </c>
      <c r="D466">
        <v>4000000000</v>
      </c>
      <c r="E466">
        <v>134</v>
      </c>
      <c r="F466">
        <v>349</v>
      </c>
      <c r="G466">
        <f t="shared" si="22"/>
        <v>1</v>
      </c>
      <c r="H466">
        <v>0</v>
      </c>
      <c r="I466">
        <v>27845</v>
      </c>
      <c r="J466">
        <v>60</v>
      </c>
      <c r="K466" t="s">
        <v>552</v>
      </c>
      <c r="L466" s="11">
        <v>53333333</v>
      </c>
      <c r="M466">
        <f t="shared" si="23"/>
        <v>66666666.666666664</v>
      </c>
      <c r="N466" s="13">
        <v>60000000</v>
      </c>
      <c r="O466">
        <f t="shared" si="24"/>
        <v>50134674.088705331</v>
      </c>
    </row>
    <row r="467" spans="1:15" x14ac:dyDescent="0.35">
      <c r="A467" s="7">
        <v>465</v>
      </c>
      <c r="B467" t="s">
        <v>1419</v>
      </c>
      <c r="C467">
        <v>52093031.221951678</v>
      </c>
      <c r="D467">
        <v>4000000000</v>
      </c>
      <c r="E467">
        <v>134</v>
      </c>
      <c r="F467">
        <v>350</v>
      </c>
      <c r="G467">
        <f t="shared" si="22"/>
        <v>1</v>
      </c>
      <c r="H467">
        <v>0</v>
      </c>
      <c r="I467">
        <v>27905</v>
      </c>
      <c r="J467">
        <v>60</v>
      </c>
      <c r="K467" t="s">
        <v>558</v>
      </c>
      <c r="L467" s="11">
        <v>53333333</v>
      </c>
      <c r="M467">
        <f t="shared" si="23"/>
        <v>66666666.666666664</v>
      </c>
      <c r="N467" s="13">
        <v>60000000</v>
      </c>
      <c r="O467">
        <f t="shared" si="24"/>
        <v>50170220.390611</v>
      </c>
    </row>
    <row r="468" spans="1:15" x14ac:dyDescent="0.35">
      <c r="A468" s="7">
        <v>466</v>
      </c>
      <c r="B468" t="s">
        <v>1420</v>
      </c>
      <c r="C468">
        <v>52099278.699686453</v>
      </c>
      <c r="D468">
        <v>4000000000</v>
      </c>
      <c r="E468">
        <v>134</v>
      </c>
      <c r="F468">
        <v>352</v>
      </c>
      <c r="G468">
        <f t="shared" si="22"/>
        <v>2</v>
      </c>
      <c r="H468">
        <v>0</v>
      </c>
      <c r="I468">
        <v>27965</v>
      </c>
      <c r="J468">
        <v>60</v>
      </c>
      <c r="K468" t="s">
        <v>81</v>
      </c>
      <c r="L468" s="11">
        <v>53333333</v>
      </c>
      <c r="M468">
        <f t="shared" si="23"/>
        <v>133333333.33333333</v>
      </c>
      <c r="N468" s="13">
        <v>60000000</v>
      </c>
      <c r="O468">
        <f t="shared" si="24"/>
        <v>50348650.098337211</v>
      </c>
    </row>
    <row r="469" spans="1:15" x14ac:dyDescent="0.35">
      <c r="A469" s="7">
        <v>467</v>
      </c>
      <c r="B469" t="s">
        <v>1421</v>
      </c>
      <c r="C469">
        <v>52099279.449143954</v>
      </c>
      <c r="D469">
        <v>4000000000</v>
      </c>
      <c r="E469">
        <v>134</v>
      </c>
      <c r="F469">
        <v>354</v>
      </c>
      <c r="G469">
        <f t="shared" si="22"/>
        <v>2</v>
      </c>
      <c r="H469">
        <v>0</v>
      </c>
      <c r="I469">
        <v>28025</v>
      </c>
      <c r="J469">
        <v>60</v>
      </c>
      <c r="K469" t="s">
        <v>522</v>
      </c>
      <c r="L469" s="11">
        <v>53333333</v>
      </c>
      <c r="M469">
        <f t="shared" si="23"/>
        <v>133333333.33333333</v>
      </c>
      <c r="N469" s="13">
        <v>60000000</v>
      </c>
      <c r="O469">
        <f t="shared" si="24"/>
        <v>50526315.789473683</v>
      </c>
    </row>
    <row r="470" spans="1:15" x14ac:dyDescent="0.35">
      <c r="A470" s="7">
        <v>468</v>
      </c>
      <c r="B470" t="s">
        <v>1422</v>
      </c>
      <c r="C470">
        <v>52100840.569120139</v>
      </c>
      <c r="D470">
        <v>4000000000</v>
      </c>
      <c r="E470">
        <v>134</v>
      </c>
      <c r="F470">
        <v>355</v>
      </c>
      <c r="G470">
        <f t="shared" si="22"/>
        <v>1</v>
      </c>
      <c r="H470">
        <v>0</v>
      </c>
      <c r="I470">
        <v>28085</v>
      </c>
      <c r="J470">
        <v>60</v>
      </c>
      <c r="K470" t="s">
        <v>81</v>
      </c>
      <c r="L470" s="11">
        <v>53333333</v>
      </c>
      <c r="M470">
        <f t="shared" si="23"/>
        <v>66666666.666666664</v>
      </c>
      <c r="N470" s="13">
        <v>60000000</v>
      </c>
      <c r="O470">
        <f t="shared" si="24"/>
        <v>50560797.578778706</v>
      </c>
    </row>
    <row r="471" spans="1:15" x14ac:dyDescent="0.35">
      <c r="A471" s="7">
        <v>469</v>
      </c>
      <c r="B471" t="s">
        <v>1423</v>
      </c>
      <c r="C471">
        <v>52100842.068035141</v>
      </c>
      <c r="D471">
        <v>4000000000</v>
      </c>
      <c r="E471">
        <v>134</v>
      </c>
      <c r="F471">
        <v>355</v>
      </c>
      <c r="G471">
        <f t="shared" si="22"/>
        <v>0</v>
      </c>
      <c r="H471">
        <v>0</v>
      </c>
      <c r="I471">
        <v>28145</v>
      </c>
      <c r="J471">
        <v>60</v>
      </c>
      <c r="K471" t="s">
        <v>558</v>
      </c>
      <c r="L471" s="11">
        <v>53333333</v>
      </c>
      <c r="M471">
        <f t="shared" si="23"/>
        <v>0</v>
      </c>
      <c r="N471" s="13">
        <v>60000000</v>
      </c>
      <c r="O471">
        <f t="shared" si="24"/>
        <v>50453011.192041218</v>
      </c>
    </row>
    <row r="472" spans="1:15" x14ac:dyDescent="0.35">
      <c r="A472" s="7">
        <v>470</v>
      </c>
      <c r="B472" t="s">
        <v>1424</v>
      </c>
      <c r="C472">
        <v>52097716.830252752</v>
      </c>
      <c r="D472">
        <v>4000000000</v>
      </c>
      <c r="E472">
        <v>134</v>
      </c>
      <c r="F472">
        <v>355</v>
      </c>
      <c r="G472">
        <f t="shared" si="22"/>
        <v>0</v>
      </c>
      <c r="H472">
        <v>0</v>
      </c>
      <c r="I472">
        <v>28205</v>
      </c>
      <c r="J472">
        <v>60</v>
      </c>
      <c r="K472" t="s">
        <v>536</v>
      </c>
      <c r="L472" s="11">
        <v>53333333</v>
      </c>
      <c r="M472">
        <f t="shared" si="23"/>
        <v>0</v>
      </c>
      <c r="N472" s="13">
        <v>60000000</v>
      </c>
      <c r="O472">
        <f t="shared" si="24"/>
        <v>50345683.389469951</v>
      </c>
    </row>
    <row r="473" spans="1:15" x14ac:dyDescent="0.35">
      <c r="A473" s="7">
        <v>471</v>
      </c>
      <c r="B473" t="s">
        <v>1425</v>
      </c>
      <c r="C473">
        <v>52099278.699686453</v>
      </c>
      <c r="D473">
        <v>4000000000</v>
      </c>
      <c r="E473">
        <v>134</v>
      </c>
      <c r="F473">
        <v>355</v>
      </c>
      <c r="G473">
        <f t="shared" si="22"/>
        <v>0</v>
      </c>
      <c r="H473">
        <v>0</v>
      </c>
      <c r="I473">
        <v>28265</v>
      </c>
      <c r="J473">
        <v>60</v>
      </c>
      <c r="K473" t="s">
        <v>904</v>
      </c>
      <c r="L473" s="11">
        <v>53333333</v>
      </c>
      <c r="M473">
        <f t="shared" si="23"/>
        <v>0</v>
      </c>
      <c r="N473" s="13">
        <v>60000000</v>
      </c>
      <c r="O473">
        <f t="shared" si="24"/>
        <v>50238811.250663362</v>
      </c>
    </row>
    <row r="474" spans="1:15" x14ac:dyDescent="0.35">
      <c r="A474" s="7">
        <v>472</v>
      </c>
      <c r="B474" t="s">
        <v>1426</v>
      </c>
      <c r="C474">
        <v>52094593.840303823</v>
      </c>
      <c r="D474">
        <v>4000000000</v>
      </c>
      <c r="E474">
        <v>134</v>
      </c>
      <c r="F474">
        <v>355</v>
      </c>
      <c r="G474">
        <f t="shared" si="22"/>
        <v>0</v>
      </c>
      <c r="H474">
        <v>0</v>
      </c>
      <c r="I474">
        <v>28325</v>
      </c>
      <c r="J474">
        <v>60</v>
      </c>
      <c r="K474" t="s">
        <v>24</v>
      </c>
      <c r="L474" s="11">
        <v>60000000</v>
      </c>
      <c r="M474">
        <f t="shared" si="23"/>
        <v>0</v>
      </c>
      <c r="N474" s="13">
        <v>60000000</v>
      </c>
      <c r="O474">
        <f t="shared" si="24"/>
        <v>50132391.879964694</v>
      </c>
    </row>
    <row r="475" spans="1:15" x14ac:dyDescent="0.35">
      <c r="A475" s="7">
        <v>473</v>
      </c>
      <c r="B475" t="s">
        <v>1427</v>
      </c>
      <c r="C475">
        <v>52099278.69968646</v>
      </c>
      <c r="D475">
        <v>4000000000</v>
      </c>
      <c r="E475">
        <v>134</v>
      </c>
      <c r="F475">
        <v>355</v>
      </c>
      <c r="G475">
        <f t="shared" si="22"/>
        <v>0</v>
      </c>
      <c r="H475">
        <v>0</v>
      </c>
      <c r="I475">
        <v>28385</v>
      </c>
      <c r="J475">
        <v>60</v>
      </c>
      <c r="K475" t="s">
        <v>568</v>
      </c>
      <c r="L475" s="11">
        <v>60000000</v>
      </c>
      <c r="M475">
        <f t="shared" si="23"/>
        <v>0</v>
      </c>
      <c r="N475" s="13">
        <v>60000000</v>
      </c>
      <c r="O475">
        <f t="shared" si="24"/>
        <v>50026422.406200461</v>
      </c>
    </row>
    <row r="476" spans="1:15" x14ac:dyDescent="0.35">
      <c r="A476" s="7">
        <v>474</v>
      </c>
      <c r="B476" t="s">
        <v>1428</v>
      </c>
      <c r="C476">
        <v>52097716.830252759</v>
      </c>
      <c r="D476">
        <v>4000000000</v>
      </c>
      <c r="E476">
        <v>134</v>
      </c>
      <c r="F476">
        <v>355</v>
      </c>
      <c r="G476">
        <f t="shared" si="22"/>
        <v>0</v>
      </c>
      <c r="H476">
        <v>0</v>
      </c>
      <c r="I476">
        <v>28445</v>
      </c>
      <c r="J476">
        <v>60</v>
      </c>
      <c r="K476" t="s">
        <v>568</v>
      </c>
      <c r="L476" s="11">
        <v>60000000</v>
      </c>
      <c r="M476">
        <f t="shared" si="23"/>
        <v>0</v>
      </c>
      <c r="N476" s="13">
        <v>60000000</v>
      </c>
      <c r="O476">
        <f t="shared" si="24"/>
        <v>49920899.982422218</v>
      </c>
    </row>
    <row r="477" spans="1:15" x14ac:dyDescent="0.35">
      <c r="A477" s="7">
        <v>475</v>
      </c>
      <c r="B477" t="s">
        <v>1429</v>
      </c>
      <c r="C477">
        <v>52094593.840303823</v>
      </c>
      <c r="D477">
        <v>4000000000</v>
      </c>
      <c r="E477">
        <v>134</v>
      </c>
      <c r="F477">
        <v>355</v>
      </c>
      <c r="G477">
        <f t="shared" si="22"/>
        <v>0</v>
      </c>
      <c r="H477">
        <v>0</v>
      </c>
      <c r="I477">
        <v>28505</v>
      </c>
      <c r="J477">
        <v>60</v>
      </c>
      <c r="K477" t="s">
        <v>101</v>
      </c>
      <c r="L477" s="11">
        <v>60000000</v>
      </c>
      <c r="M477">
        <f t="shared" si="23"/>
        <v>0</v>
      </c>
      <c r="N477" s="13">
        <v>60000000</v>
      </c>
      <c r="O477">
        <f t="shared" si="24"/>
        <v>49815821.785651639</v>
      </c>
    </row>
    <row r="478" spans="1:15" x14ac:dyDescent="0.35">
      <c r="A478" s="7">
        <v>476</v>
      </c>
      <c r="B478" t="s">
        <v>1430</v>
      </c>
      <c r="C478">
        <v>52094593.091385379</v>
      </c>
      <c r="D478">
        <v>4000000000</v>
      </c>
      <c r="E478">
        <v>134</v>
      </c>
      <c r="F478">
        <v>355</v>
      </c>
      <c r="G478">
        <f t="shared" si="22"/>
        <v>0</v>
      </c>
      <c r="H478">
        <v>0</v>
      </c>
      <c r="I478">
        <v>28565</v>
      </c>
      <c r="J478">
        <v>60</v>
      </c>
      <c r="K478" t="s">
        <v>546</v>
      </c>
      <c r="L478" s="11">
        <v>60000000</v>
      </c>
      <c r="M478">
        <f t="shared" si="23"/>
        <v>0</v>
      </c>
      <c r="N478" s="13">
        <v>60000000</v>
      </c>
      <c r="O478">
        <f t="shared" si="24"/>
        <v>49711185.016628742</v>
      </c>
    </row>
    <row r="479" spans="1:15" x14ac:dyDescent="0.35">
      <c r="A479" s="7">
        <v>477</v>
      </c>
      <c r="B479" t="s">
        <v>1431</v>
      </c>
      <c r="C479">
        <v>52094593.091385372</v>
      </c>
      <c r="D479">
        <v>4000000000</v>
      </c>
      <c r="E479">
        <v>134</v>
      </c>
      <c r="F479">
        <v>355</v>
      </c>
      <c r="G479">
        <f t="shared" si="22"/>
        <v>0</v>
      </c>
      <c r="H479">
        <v>0</v>
      </c>
      <c r="I479">
        <v>28625</v>
      </c>
      <c r="J479">
        <v>60</v>
      </c>
      <c r="K479" t="s">
        <v>108</v>
      </c>
      <c r="L479" s="11">
        <v>60000000</v>
      </c>
      <c r="M479">
        <f t="shared" si="23"/>
        <v>0</v>
      </c>
      <c r="N479" s="13">
        <v>60000000</v>
      </c>
      <c r="O479">
        <f t="shared" si="24"/>
        <v>49606986.89956332</v>
      </c>
    </row>
    <row r="480" spans="1:15" x14ac:dyDescent="0.35">
      <c r="A480" s="7">
        <v>478</v>
      </c>
      <c r="B480" t="s">
        <v>1432</v>
      </c>
      <c r="C480">
        <v>52096154.960819073</v>
      </c>
      <c r="D480">
        <v>4000000000</v>
      </c>
      <c r="E480">
        <v>134</v>
      </c>
      <c r="F480">
        <v>356</v>
      </c>
      <c r="G480">
        <f t="shared" si="22"/>
        <v>1</v>
      </c>
      <c r="H480">
        <v>0</v>
      </c>
      <c r="I480">
        <v>28685</v>
      </c>
      <c r="J480">
        <v>60</v>
      </c>
      <c r="K480" t="s">
        <v>930</v>
      </c>
      <c r="L480" s="11">
        <v>60000000</v>
      </c>
      <c r="M480">
        <f t="shared" si="23"/>
        <v>66666666.666666664</v>
      </c>
      <c r="N480" s="13">
        <v>60000000</v>
      </c>
      <c r="O480">
        <f t="shared" si="24"/>
        <v>49642670.385218754</v>
      </c>
    </row>
    <row r="481" spans="1:15" x14ac:dyDescent="0.35">
      <c r="A481" s="7">
        <v>479</v>
      </c>
      <c r="B481" t="s">
        <v>1433</v>
      </c>
      <c r="C481">
        <v>52105526.926878721</v>
      </c>
      <c r="D481">
        <v>4000000000</v>
      </c>
      <c r="E481">
        <v>134</v>
      </c>
      <c r="F481">
        <v>356</v>
      </c>
      <c r="G481">
        <f t="shared" si="22"/>
        <v>0</v>
      </c>
      <c r="H481">
        <v>0</v>
      </c>
      <c r="I481">
        <v>28745</v>
      </c>
      <c r="J481">
        <v>60</v>
      </c>
      <c r="K481" t="s">
        <v>372</v>
      </c>
      <c r="L481" s="11">
        <v>60000000</v>
      </c>
      <c r="M481">
        <f t="shared" si="23"/>
        <v>0</v>
      </c>
      <c r="N481" s="13">
        <v>60000000</v>
      </c>
      <c r="O481">
        <f t="shared" si="24"/>
        <v>49539050.269612104</v>
      </c>
    </row>
    <row r="482" spans="1:15" x14ac:dyDescent="0.35">
      <c r="A482" s="7">
        <v>480</v>
      </c>
      <c r="B482" t="s">
        <v>1434</v>
      </c>
      <c r="C482">
        <v>52100840.569120139</v>
      </c>
      <c r="D482">
        <v>4000000000</v>
      </c>
      <c r="E482">
        <v>134</v>
      </c>
      <c r="F482">
        <v>358</v>
      </c>
      <c r="G482">
        <f t="shared" si="22"/>
        <v>2</v>
      </c>
      <c r="H482">
        <v>0</v>
      </c>
      <c r="I482">
        <v>28805</v>
      </c>
      <c r="J482">
        <v>60</v>
      </c>
      <c r="K482" t="s">
        <v>1180</v>
      </c>
      <c r="L482" s="11">
        <v>60000000</v>
      </c>
      <c r="M482">
        <f t="shared" si="23"/>
        <v>133333333.33333333</v>
      </c>
      <c r="N482" s="13">
        <v>60000000</v>
      </c>
      <c r="O482">
        <f t="shared" si="24"/>
        <v>49713591.390383616</v>
      </c>
    </row>
    <row r="483" spans="1:15" x14ac:dyDescent="0.35">
      <c r="A483" s="7">
        <v>481</v>
      </c>
      <c r="B483" t="s">
        <v>1435</v>
      </c>
      <c r="C483">
        <v>52097716.830252752</v>
      </c>
      <c r="D483">
        <v>4000000000</v>
      </c>
      <c r="E483">
        <v>134</v>
      </c>
      <c r="F483">
        <v>358</v>
      </c>
      <c r="G483">
        <f t="shared" si="22"/>
        <v>0</v>
      </c>
      <c r="H483">
        <v>0</v>
      </c>
      <c r="I483">
        <v>28865</v>
      </c>
      <c r="J483">
        <v>60</v>
      </c>
      <c r="K483" t="s">
        <v>496</v>
      </c>
      <c r="L483" s="11">
        <v>60000000</v>
      </c>
      <c r="M483">
        <f t="shared" si="23"/>
        <v>0</v>
      </c>
      <c r="N483" s="13">
        <v>60000000</v>
      </c>
      <c r="O483">
        <f t="shared" si="24"/>
        <v>49610254.633639358</v>
      </c>
    </row>
    <row r="484" spans="1:15" x14ac:dyDescent="0.35">
      <c r="A484" s="7">
        <v>482</v>
      </c>
      <c r="B484" t="s">
        <v>1436</v>
      </c>
      <c r="C484">
        <v>52105528.426333293</v>
      </c>
      <c r="D484">
        <v>4000000000</v>
      </c>
      <c r="E484">
        <v>134</v>
      </c>
      <c r="F484">
        <v>360</v>
      </c>
      <c r="G484">
        <f t="shared" si="22"/>
        <v>2</v>
      </c>
      <c r="H484">
        <v>0</v>
      </c>
      <c r="I484">
        <v>28925</v>
      </c>
      <c r="J484">
        <v>60</v>
      </c>
      <c r="K484" t="s">
        <v>1437</v>
      </c>
      <c r="L484" s="11">
        <v>26666666</v>
      </c>
      <c r="M484">
        <f t="shared" si="23"/>
        <v>133333333.33333333</v>
      </c>
      <c r="N484" s="13">
        <v>20000000</v>
      </c>
      <c r="O484">
        <f t="shared" si="24"/>
        <v>49783923.941227309</v>
      </c>
    </row>
    <row r="485" spans="1:15" x14ac:dyDescent="0.35">
      <c r="A485" s="7">
        <v>483</v>
      </c>
      <c r="B485" t="s">
        <v>1438</v>
      </c>
      <c r="C485">
        <v>52103965.806902543</v>
      </c>
      <c r="D485">
        <v>4000000000</v>
      </c>
      <c r="E485">
        <v>134</v>
      </c>
      <c r="F485">
        <v>360</v>
      </c>
      <c r="G485">
        <f t="shared" si="22"/>
        <v>0</v>
      </c>
      <c r="H485">
        <v>0</v>
      </c>
      <c r="I485">
        <v>28985</v>
      </c>
      <c r="J485">
        <v>60</v>
      </c>
      <c r="K485" t="s">
        <v>496</v>
      </c>
      <c r="L485" s="11">
        <v>26666666</v>
      </c>
      <c r="M485">
        <f t="shared" si="23"/>
        <v>0</v>
      </c>
      <c r="N485" s="13">
        <v>20000000</v>
      </c>
      <c r="O485">
        <f t="shared" si="24"/>
        <v>49680869.41521477</v>
      </c>
    </row>
    <row r="486" spans="1:15" x14ac:dyDescent="0.35">
      <c r="A486" s="7">
        <v>484</v>
      </c>
      <c r="B486" t="s">
        <v>1439</v>
      </c>
      <c r="C486">
        <v>52099279.449143954</v>
      </c>
      <c r="D486">
        <v>4000000000</v>
      </c>
      <c r="E486">
        <v>134</v>
      </c>
      <c r="F486">
        <v>360</v>
      </c>
      <c r="G486">
        <f t="shared" si="22"/>
        <v>0</v>
      </c>
      <c r="H486">
        <v>0</v>
      </c>
      <c r="I486">
        <v>29045</v>
      </c>
      <c r="J486">
        <v>60</v>
      </c>
      <c r="K486" t="s">
        <v>1440</v>
      </c>
      <c r="L486" s="11">
        <v>26666666</v>
      </c>
      <c r="M486">
        <f t="shared" si="23"/>
        <v>0</v>
      </c>
      <c r="N486" s="13">
        <v>20000000</v>
      </c>
      <c r="O486">
        <f t="shared" si="24"/>
        <v>49578240.661043212</v>
      </c>
    </row>
    <row r="487" spans="1:15" x14ac:dyDescent="0.35">
      <c r="A487" s="7">
        <v>485</v>
      </c>
      <c r="B487" t="s">
        <v>1441</v>
      </c>
      <c r="C487">
        <v>52097716.830252759</v>
      </c>
      <c r="D487">
        <v>4000000000</v>
      </c>
      <c r="E487">
        <v>134</v>
      </c>
      <c r="F487">
        <v>361</v>
      </c>
      <c r="G487">
        <f t="shared" si="22"/>
        <v>1</v>
      </c>
      <c r="H487">
        <v>0</v>
      </c>
      <c r="I487">
        <v>29105</v>
      </c>
      <c r="J487">
        <v>60</v>
      </c>
      <c r="K487" t="s">
        <v>1442</v>
      </c>
      <c r="L487" s="11">
        <v>26666666</v>
      </c>
      <c r="M487">
        <f t="shared" si="23"/>
        <v>66666666.666666664</v>
      </c>
      <c r="N487" s="13">
        <v>20000000</v>
      </c>
      <c r="O487">
        <f t="shared" si="24"/>
        <v>49613468.476206839</v>
      </c>
    </row>
    <row r="488" spans="1:15" x14ac:dyDescent="0.35">
      <c r="A488" s="7">
        <v>486</v>
      </c>
      <c r="B488" t="s">
        <v>1443</v>
      </c>
      <c r="C488">
        <v>52100841.318577647</v>
      </c>
      <c r="D488">
        <v>4000000000</v>
      </c>
      <c r="E488">
        <v>134</v>
      </c>
      <c r="F488">
        <v>361</v>
      </c>
      <c r="G488">
        <f t="shared" si="22"/>
        <v>0</v>
      </c>
      <c r="H488">
        <v>0</v>
      </c>
      <c r="I488">
        <v>29165</v>
      </c>
      <c r="J488">
        <v>60</v>
      </c>
      <c r="K488" t="s">
        <v>1383</v>
      </c>
      <c r="L488" s="11">
        <v>26666666</v>
      </c>
      <c r="M488">
        <f t="shared" si="23"/>
        <v>0</v>
      </c>
      <c r="N488" s="13">
        <v>20000000</v>
      </c>
      <c r="O488">
        <f t="shared" si="24"/>
        <v>49511400.651465796</v>
      </c>
    </row>
    <row r="489" spans="1:15" x14ac:dyDescent="0.35">
      <c r="A489" s="7">
        <v>487</v>
      </c>
      <c r="B489" t="s">
        <v>1444</v>
      </c>
      <c r="C489">
        <v>52099280.946980856</v>
      </c>
      <c r="D489">
        <v>4000000000</v>
      </c>
      <c r="E489">
        <v>134</v>
      </c>
      <c r="F489">
        <v>362</v>
      </c>
      <c r="G489">
        <f t="shared" si="22"/>
        <v>1</v>
      </c>
      <c r="H489">
        <v>0</v>
      </c>
      <c r="I489">
        <v>29225</v>
      </c>
      <c r="J489">
        <v>60</v>
      </c>
      <c r="K489" t="s">
        <v>1362</v>
      </c>
      <c r="L489" s="11">
        <v>26666666</v>
      </c>
      <c r="M489">
        <f t="shared" si="23"/>
        <v>66666666.666666664</v>
      </c>
      <c r="N489" s="13">
        <v>20000000</v>
      </c>
      <c r="O489">
        <f t="shared" si="24"/>
        <v>49546621.043627031</v>
      </c>
    </row>
    <row r="490" spans="1:15" x14ac:dyDescent="0.35">
      <c r="A490" s="7">
        <v>488</v>
      </c>
      <c r="B490" t="s">
        <v>1445</v>
      </c>
      <c r="C490">
        <v>52099278.699686453</v>
      </c>
      <c r="D490">
        <v>4000000000</v>
      </c>
      <c r="E490">
        <v>134</v>
      </c>
      <c r="F490">
        <v>364</v>
      </c>
      <c r="G490">
        <f t="shared" si="22"/>
        <v>2</v>
      </c>
      <c r="H490">
        <v>0</v>
      </c>
      <c r="I490">
        <v>29285</v>
      </c>
      <c r="J490">
        <v>60</v>
      </c>
      <c r="K490" t="s">
        <v>108</v>
      </c>
      <c r="L490" s="11">
        <v>26666666</v>
      </c>
      <c r="M490">
        <f t="shared" si="23"/>
        <v>133333333.33333333</v>
      </c>
      <c r="N490" s="13">
        <v>20000000</v>
      </c>
      <c r="O490">
        <f t="shared" si="24"/>
        <v>49718285.811849073</v>
      </c>
    </row>
    <row r="491" spans="1:15" x14ac:dyDescent="0.35">
      <c r="A491" s="7">
        <v>489</v>
      </c>
      <c r="B491" t="s">
        <v>1446</v>
      </c>
      <c r="C491">
        <v>52099278.699686453</v>
      </c>
      <c r="D491">
        <v>4000000000</v>
      </c>
      <c r="E491">
        <v>134</v>
      </c>
      <c r="F491">
        <v>365</v>
      </c>
      <c r="G491">
        <f t="shared" si="22"/>
        <v>1</v>
      </c>
      <c r="H491">
        <v>0</v>
      </c>
      <c r="I491">
        <v>29345</v>
      </c>
      <c r="J491">
        <v>60</v>
      </c>
      <c r="K491" t="s">
        <v>544</v>
      </c>
      <c r="L491" s="11">
        <v>26666666</v>
      </c>
      <c r="M491">
        <f t="shared" si="23"/>
        <v>66666666.666666664</v>
      </c>
      <c r="N491" s="13">
        <v>20000000</v>
      </c>
      <c r="O491">
        <f t="shared" si="24"/>
        <v>49752939.171920262</v>
      </c>
    </row>
    <row r="492" spans="1:15" x14ac:dyDescent="0.35">
      <c r="A492" s="7">
        <v>490</v>
      </c>
      <c r="B492" t="s">
        <v>1447</v>
      </c>
      <c r="C492">
        <v>52096154.960819073</v>
      </c>
      <c r="D492">
        <v>4000000000</v>
      </c>
      <c r="E492">
        <v>134</v>
      </c>
      <c r="F492">
        <v>366</v>
      </c>
      <c r="G492">
        <f t="shared" si="22"/>
        <v>1</v>
      </c>
      <c r="H492">
        <v>0</v>
      </c>
      <c r="I492">
        <v>29405</v>
      </c>
      <c r="J492">
        <v>60</v>
      </c>
      <c r="K492" t="s">
        <v>20</v>
      </c>
      <c r="L492" s="11">
        <v>26666666</v>
      </c>
      <c r="M492">
        <f t="shared" si="23"/>
        <v>66666666.666666664</v>
      </c>
      <c r="N492" s="13">
        <v>20000000</v>
      </c>
      <c r="O492">
        <f t="shared" si="24"/>
        <v>49787451.113756165</v>
      </c>
    </row>
    <row r="493" spans="1:15" x14ac:dyDescent="0.35">
      <c r="A493" s="7">
        <v>491</v>
      </c>
      <c r="B493" t="s">
        <v>1448</v>
      </c>
      <c r="C493">
        <v>52100842.068035141</v>
      </c>
      <c r="D493">
        <v>4000000000</v>
      </c>
      <c r="E493">
        <v>134</v>
      </c>
      <c r="F493">
        <v>366</v>
      </c>
      <c r="G493">
        <f t="shared" si="22"/>
        <v>0</v>
      </c>
      <c r="H493">
        <v>0</v>
      </c>
      <c r="I493">
        <v>29465</v>
      </c>
      <c r="J493">
        <v>60</v>
      </c>
      <c r="K493" t="s">
        <v>650</v>
      </c>
      <c r="L493" s="11">
        <v>26666666</v>
      </c>
      <c r="M493">
        <f t="shared" si="23"/>
        <v>0</v>
      </c>
      <c r="N493" s="13">
        <v>20000000</v>
      </c>
      <c r="O493">
        <f t="shared" si="24"/>
        <v>49686068.216528088</v>
      </c>
    </row>
    <row r="494" spans="1:15" x14ac:dyDescent="0.35">
      <c r="A494" s="7">
        <v>492</v>
      </c>
      <c r="B494" t="s">
        <v>1449</v>
      </c>
      <c r="C494">
        <v>52096154.960819073</v>
      </c>
      <c r="D494">
        <v>4000000000</v>
      </c>
      <c r="E494">
        <v>134</v>
      </c>
      <c r="F494">
        <v>367</v>
      </c>
      <c r="G494">
        <f t="shared" si="22"/>
        <v>1</v>
      </c>
      <c r="H494">
        <v>0</v>
      </c>
      <c r="I494">
        <v>29525</v>
      </c>
      <c r="J494">
        <v>60</v>
      </c>
      <c r="K494" t="s">
        <v>130</v>
      </c>
      <c r="L494" s="11">
        <v>46666666</v>
      </c>
      <c r="M494">
        <f t="shared" si="23"/>
        <v>66666666.666666664</v>
      </c>
      <c r="N494" s="13">
        <v>53333333.333333299</v>
      </c>
      <c r="O494">
        <f t="shared" si="24"/>
        <v>49720575.783234544</v>
      </c>
    </row>
    <row r="495" spans="1:15" x14ac:dyDescent="0.35">
      <c r="A495" s="7">
        <v>493</v>
      </c>
      <c r="B495" t="s">
        <v>1450</v>
      </c>
      <c r="C495">
        <v>52103965.057445027</v>
      </c>
      <c r="D495">
        <v>4000000000</v>
      </c>
      <c r="E495">
        <v>134</v>
      </c>
      <c r="F495">
        <v>369</v>
      </c>
      <c r="G495">
        <f t="shared" si="22"/>
        <v>2</v>
      </c>
      <c r="H495">
        <v>0</v>
      </c>
      <c r="I495">
        <v>29585</v>
      </c>
      <c r="J495">
        <v>60</v>
      </c>
      <c r="K495" t="s">
        <v>1405</v>
      </c>
      <c r="L495" s="11">
        <v>46666666</v>
      </c>
      <c r="M495">
        <f t="shared" si="23"/>
        <v>133333333.33333333</v>
      </c>
      <c r="N495" s="13">
        <v>53333333.333333299</v>
      </c>
      <c r="O495">
        <f t="shared" si="24"/>
        <v>49890147.033969916</v>
      </c>
    </row>
    <row r="496" spans="1:15" x14ac:dyDescent="0.35">
      <c r="A496" s="7">
        <v>494</v>
      </c>
      <c r="B496" t="s">
        <v>1451</v>
      </c>
      <c r="C496">
        <v>52096154.960819073</v>
      </c>
      <c r="D496">
        <v>4000000000</v>
      </c>
      <c r="E496">
        <v>134</v>
      </c>
      <c r="F496">
        <v>369</v>
      </c>
      <c r="G496">
        <f t="shared" si="22"/>
        <v>0</v>
      </c>
      <c r="H496">
        <v>0</v>
      </c>
      <c r="I496">
        <v>29645</v>
      </c>
      <c r="J496">
        <v>60</v>
      </c>
      <c r="K496" t="s">
        <v>29</v>
      </c>
      <c r="L496" s="11">
        <v>46666666</v>
      </c>
      <c r="M496">
        <f t="shared" si="23"/>
        <v>0</v>
      </c>
      <c r="N496" s="13">
        <v>53333333.333333299</v>
      </c>
      <c r="O496">
        <f t="shared" si="24"/>
        <v>49789171.867093943</v>
      </c>
    </row>
    <row r="497" spans="1:15" x14ac:dyDescent="0.35">
      <c r="A497" s="7">
        <v>495</v>
      </c>
      <c r="B497" t="s">
        <v>1452</v>
      </c>
      <c r="C497">
        <v>52096156.459195018</v>
      </c>
      <c r="D497">
        <v>4000000000</v>
      </c>
      <c r="E497">
        <v>134</v>
      </c>
      <c r="F497">
        <v>369</v>
      </c>
      <c r="G497">
        <f t="shared" si="22"/>
        <v>0</v>
      </c>
      <c r="H497">
        <v>0</v>
      </c>
      <c r="I497">
        <v>29705</v>
      </c>
      <c r="J497">
        <v>60</v>
      </c>
      <c r="K497" t="s">
        <v>590</v>
      </c>
      <c r="L497" s="11">
        <v>46666666</v>
      </c>
      <c r="M497">
        <f t="shared" si="23"/>
        <v>0</v>
      </c>
      <c r="N497" s="13">
        <v>53333333.333333299</v>
      </c>
      <c r="O497">
        <f t="shared" si="24"/>
        <v>49688604.612018175</v>
      </c>
    </row>
    <row r="498" spans="1:15" x14ac:dyDescent="0.35">
      <c r="A498" s="7">
        <v>496</v>
      </c>
      <c r="B498" t="s">
        <v>1453</v>
      </c>
      <c r="C498">
        <v>52097716.830252759</v>
      </c>
      <c r="D498">
        <v>4000000000</v>
      </c>
      <c r="E498">
        <v>134</v>
      </c>
      <c r="F498">
        <v>370</v>
      </c>
      <c r="G498">
        <f t="shared" si="22"/>
        <v>1</v>
      </c>
      <c r="H498">
        <v>0</v>
      </c>
      <c r="I498">
        <v>29765</v>
      </c>
      <c r="J498">
        <v>60</v>
      </c>
      <c r="K498" t="s">
        <v>20</v>
      </c>
      <c r="L498" s="11">
        <v>46666666</v>
      </c>
      <c r="M498">
        <f t="shared" si="23"/>
        <v>66666666.666666664</v>
      </c>
      <c r="N498" s="13">
        <v>53333333.333333299</v>
      </c>
      <c r="O498">
        <f t="shared" si="24"/>
        <v>49722828.825802118</v>
      </c>
    </row>
    <row r="499" spans="1:15" x14ac:dyDescent="0.35">
      <c r="A499" s="7">
        <v>497</v>
      </c>
      <c r="B499" t="s">
        <v>1454</v>
      </c>
      <c r="C499">
        <v>52097717.579171211</v>
      </c>
      <c r="D499">
        <v>4000000000</v>
      </c>
      <c r="E499">
        <v>134</v>
      </c>
      <c r="F499">
        <v>370</v>
      </c>
      <c r="G499">
        <f t="shared" si="22"/>
        <v>0</v>
      </c>
      <c r="H499">
        <v>0</v>
      </c>
      <c r="I499">
        <v>29825</v>
      </c>
      <c r="J499">
        <v>60</v>
      </c>
      <c r="K499" t="s">
        <v>582</v>
      </c>
      <c r="L499" s="11">
        <v>46666666</v>
      </c>
      <c r="M499">
        <f t="shared" si="23"/>
        <v>0</v>
      </c>
      <c r="N499" s="13">
        <v>53333333.333333299</v>
      </c>
      <c r="O499">
        <f t="shared" si="24"/>
        <v>49622799.664710812</v>
      </c>
    </row>
    <row r="500" spans="1:15" x14ac:dyDescent="0.35">
      <c r="A500" s="7">
        <v>498</v>
      </c>
      <c r="B500" t="s">
        <v>1455</v>
      </c>
      <c r="C500">
        <v>52097716.830252759</v>
      </c>
      <c r="D500">
        <v>4000000000</v>
      </c>
      <c r="E500">
        <v>134</v>
      </c>
      <c r="F500">
        <v>371</v>
      </c>
      <c r="G500">
        <f t="shared" si="22"/>
        <v>1</v>
      </c>
      <c r="H500">
        <v>0</v>
      </c>
      <c r="I500">
        <v>29885</v>
      </c>
      <c r="J500">
        <v>60</v>
      </c>
      <c r="K500" t="s">
        <v>209</v>
      </c>
      <c r="L500" s="11">
        <v>46666666</v>
      </c>
      <c r="M500">
        <f t="shared" si="23"/>
        <v>66666666.666666664</v>
      </c>
      <c r="N500" s="13">
        <v>53333333.333333299</v>
      </c>
      <c r="O500">
        <f t="shared" si="24"/>
        <v>49657018.57118956</v>
      </c>
    </row>
    <row r="501" spans="1:15" x14ac:dyDescent="0.35">
      <c r="A501" s="7">
        <v>499</v>
      </c>
      <c r="B501" t="s">
        <v>1456</v>
      </c>
      <c r="C501">
        <v>52099278.699686453</v>
      </c>
      <c r="D501">
        <v>4000000000</v>
      </c>
      <c r="E501">
        <v>134</v>
      </c>
      <c r="F501">
        <v>374</v>
      </c>
      <c r="G501">
        <f t="shared" si="22"/>
        <v>3</v>
      </c>
      <c r="H501">
        <v>0</v>
      </c>
      <c r="I501">
        <v>29945</v>
      </c>
      <c r="J501">
        <v>60</v>
      </c>
      <c r="K501" t="s">
        <v>1405</v>
      </c>
      <c r="L501" s="11">
        <v>46666666</v>
      </c>
      <c r="M501">
        <f t="shared" si="23"/>
        <v>200000000</v>
      </c>
      <c r="N501" s="13">
        <v>53333333.333333299</v>
      </c>
      <c r="O501">
        <f t="shared" si="24"/>
        <v>49958256.804140925</v>
      </c>
    </row>
    <row r="502" spans="1:15" x14ac:dyDescent="0.35">
      <c r="A502" s="7">
        <v>500</v>
      </c>
      <c r="B502" t="s">
        <v>1457</v>
      </c>
      <c r="C502">
        <v>52102403.937468849</v>
      </c>
      <c r="D502">
        <v>4000000000</v>
      </c>
      <c r="E502">
        <v>134</v>
      </c>
      <c r="F502">
        <v>374</v>
      </c>
      <c r="G502">
        <f t="shared" si="22"/>
        <v>0</v>
      </c>
      <c r="H502">
        <v>0</v>
      </c>
      <c r="I502">
        <v>30005</v>
      </c>
      <c r="J502">
        <v>60</v>
      </c>
      <c r="K502" t="s">
        <v>60</v>
      </c>
      <c r="L502" s="11">
        <v>46666666</v>
      </c>
      <c r="M502">
        <f t="shared" si="23"/>
        <v>0</v>
      </c>
      <c r="N502" s="13">
        <v>53333333.333333299</v>
      </c>
      <c r="O502">
        <f t="shared" si="24"/>
        <v>49858356.940509915</v>
      </c>
    </row>
    <row r="503" spans="1:15" x14ac:dyDescent="0.35">
      <c r="A503" s="7">
        <v>501</v>
      </c>
      <c r="B503" t="s">
        <v>1458</v>
      </c>
      <c r="C503">
        <v>52102403.188011333</v>
      </c>
      <c r="D503">
        <v>4000000000</v>
      </c>
      <c r="E503">
        <v>134</v>
      </c>
      <c r="F503">
        <v>374</v>
      </c>
      <c r="G503">
        <f t="shared" si="22"/>
        <v>0</v>
      </c>
      <c r="H503">
        <v>0</v>
      </c>
      <c r="I503">
        <v>30065</v>
      </c>
      <c r="J503">
        <v>60</v>
      </c>
      <c r="K503" t="s">
        <v>904</v>
      </c>
      <c r="L503" s="11">
        <v>46666666</v>
      </c>
      <c r="M503">
        <f t="shared" si="23"/>
        <v>0</v>
      </c>
      <c r="N503" s="13">
        <v>53333333.333333299</v>
      </c>
      <c r="O503">
        <f t="shared" si="24"/>
        <v>49758855.812406451</v>
      </c>
    </row>
    <row r="504" spans="1:15" x14ac:dyDescent="0.35">
      <c r="A504" s="7">
        <v>502</v>
      </c>
      <c r="B504" t="s">
        <v>1459</v>
      </c>
      <c r="C504">
        <v>52096154.960819073</v>
      </c>
      <c r="D504">
        <v>4000000000</v>
      </c>
      <c r="E504">
        <v>134</v>
      </c>
      <c r="F504">
        <v>374</v>
      </c>
      <c r="G504">
        <f t="shared" si="22"/>
        <v>0</v>
      </c>
      <c r="H504">
        <v>0</v>
      </c>
      <c r="I504">
        <v>30125</v>
      </c>
      <c r="J504">
        <v>60</v>
      </c>
      <c r="K504" t="s">
        <v>1250</v>
      </c>
      <c r="L504" s="11">
        <v>53333333</v>
      </c>
      <c r="M504">
        <f t="shared" si="23"/>
        <v>0</v>
      </c>
      <c r="N504" s="13">
        <v>53333333.333333299</v>
      </c>
      <c r="O504">
        <f t="shared" si="24"/>
        <v>49659751.037344396</v>
      </c>
    </row>
    <row r="505" spans="1:15" x14ac:dyDescent="0.35">
      <c r="A505" s="7">
        <v>503</v>
      </c>
      <c r="B505" t="s">
        <v>1460</v>
      </c>
      <c r="C505">
        <v>52097716.830252752</v>
      </c>
      <c r="D505">
        <v>4000000000</v>
      </c>
      <c r="E505">
        <v>134</v>
      </c>
      <c r="F505">
        <v>375</v>
      </c>
      <c r="G505">
        <f t="shared" si="22"/>
        <v>1</v>
      </c>
      <c r="H505">
        <v>0</v>
      </c>
      <c r="I505">
        <v>30185</v>
      </c>
      <c r="J505">
        <v>60</v>
      </c>
      <c r="K505" t="s">
        <v>650</v>
      </c>
      <c r="L505" s="11">
        <v>53333333</v>
      </c>
      <c r="M505">
        <f t="shared" si="23"/>
        <v>66666666.666666664</v>
      </c>
      <c r="N505" s="13">
        <v>53333333.333333299</v>
      </c>
      <c r="O505">
        <f t="shared" si="24"/>
        <v>49693556.402186513</v>
      </c>
    </row>
    <row r="506" spans="1:15" x14ac:dyDescent="0.35">
      <c r="A506" s="7">
        <v>504</v>
      </c>
      <c r="B506" t="s">
        <v>1461</v>
      </c>
      <c r="C506">
        <v>52099278.69968646</v>
      </c>
      <c r="D506">
        <v>4000000000</v>
      </c>
      <c r="E506">
        <v>134</v>
      </c>
      <c r="F506">
        <v>375</v>
      </c>
      <c r="G506">
        <f t="shared" si="22"/>
        <v>0</v>
      </c>
      <c r="H506">
        <v>0</v>
      </c>
      <c r="I506">
        <v>30245</v>
      </c>
      <c r="J506">
        <v>60</v>
      </c>
      <c r="K506" t="s">
        <v>570</v>
      </c>
      <c r="L506" s="11">
        <v>53333333</v>
      </c>
      <c r="M506">
        <f t="shared" si="23"/>
        <v>0</v>
      </c>
      <c r="N506" s="13">
        <v>53333333.333333299</v>
      </c>
      <c r="O506">
        <f t="shared" si="24"/>
        <v>49594974.375929907</v>
      </c>
    </row>
    <row r="507" spans="1:15" x14ac:dyDescent="0.35">
      <c r="A507" s="7">
        <v>505</v>
      </c>
      <c r="B507" t="s">
        <v>1462</v>
      </c>
      <c r="C507">
        <v>52103965.057445027</v>
      </c>
      <c r="D507">
        <v>4000000000</v>
      </c>
      <c r="E507">
        <v>134</v>
      </c>
      <c r="F507">
        <v>379</v>
      </c>
      <c r="G507">
        <f t="shared" si="22"/>
        <v>4</v>
      </c>
      <c r="H507">
        <v>0</v>
      </c>
      <c r="I507">
        <v>30305</v>
      </c>
      <c r="J507">
        <v>60</v>
      </c>
      <c r="K507" t="s">
        <v>29</v>
      </c>
      <c r="L507" s="11">
        <v>53333333</v>
      </c>
      <c r="M507">
        <f t="shared" si="23"/>
        <v>266666666.66666666</v>
      </c>
      <c r="N507" s="13">
        <v>53333333.333333299</v>
      </c>
      <c r="O507">
        <f t="shared" si="24"/>
        <v>50024748.391354561</v>
      </c>
    </row>
    <row r="508" spans="1:15" x14ac:dyDescent="0.35">
      <c r="A508" s="7">
        <v>506</v>
      </c>
      <c r="B508" t="s">
        <v>1463</v>
      </c>
      <c r="C508">
        <v>52099278.69968646</v>
      </c>
      <c r="D508">
        <v>4000000000</v>
      </c>
      <c r="E508">
        <v>134</v>
      </c>
      <c r="F508">
        <v>379</v>
      </c>
      <c r="G508">
        <f t="shared" si="22"/>
        <v>0</v>
      </c>
      <c r="H508">
        <v>0</v>
      </c>
      <c r="I508">
        <v>30365</v>
      </c>
      <c r="J508">
        <v>60</v>
      </c>
      <c r="K508" t="s">
        <v>1261</v>
      </c>
      <c r="L508" s="11">
        <v>53333333</v>
      </c>
      <c r="M508">
        <f t="shared" si="23"/>
        <v>0</v>
      </c>
      <c r="N508" s="13">
        <v>53333333.333333299</v>
      </c>
      <c r="O508">
        <f t="shared" si="24"/>
        <v>49925901.531368352</v>
      </c>
    </row>
    <row r="509" spans="1:15" x14ac:dyDescent="0.35">
      <c r="A509" s="7">
        <v>507</v>
      </c>
      <c r="B509" t="s">
        <v>1464</v>
      </c>
      <c r="C509">
        <v>52093031.221951678</v>
      </c>
      <c r="D509">
        <v>4000000000</v>
      </c>
      <c r="E509">
        <v>134</v>
      </c>
      <c r="F509">
        <v>380</v>
      </c>
      <c r="G509">
        <f t="shared" si="22"/>
        <v>1</v>
      </c>
      <c r="H509">
        <v>0</v>
      </c>
      <c r="I509">
        <v>30425</v>
      </c>
      <c r="J509">
        <v>60</v>
      </c>
      <c r="K509" t="s">
        <v>650</v>
      </c>
      <c r="L509" s="11">
        <v>53333333</v>
      </c>
      <c r="M509">
        <f t="shared" si="23"/>
        <v>66666666.666666664</v>
      </c>
      <c r="N509" s="13">
        <v>53333333.333333299</v>
      </c>
      <c r="O509">
        <f t="shared" si="24"/>
        <v>49958915.365653247</v>
      </c>
    </row>
    <row r="510" spans="1:15" x14ac:dyDescent="0.35">
      <c r="A510" s="7">
        <v>508</v>
      </c>
      <c r="B510" t="s">
        <v>1465</v>
      </c>
      <c r="C510">
        <v>52099279.449143954</v>
      </c>
      <c r="D510">
        <v>4000000000</v>
      </c>
      <c r="E510">
        <v>134</v>
      </c>
      <c r="F510">
        <v>380</v>
      </c>
      <c r="G510">
        <f t="shared" si="22"/>
        <v>0</v>
      </c>
      <c r="H510">
        <v>0</v>
      </c>
      <c r="I510">
        <v>30485</v>
      </c>
      <c r="J510">
        <v>60</v>
      </c>
      <c r="K510" t="s">
        <v>650</v>
      </c>
      <c r="L510" s="11">
        <v>53333333</v>
      </c>
      <c r="M510">
        <f t="shared" si="23"/>
        <v>0</v>
      </c>
      <c r="N510" s="13">
        <v>53333333.333333299</v>
      </c>
      <c r="O510">
        <f t="shared" si="24"/>
        <v>49860587.174020007</v>
      </c>
    </row>
    <row r="511" spans="1:15" x14ac:dyDescent="0.35">
      <c r="A511" s="7">
        <v>509</v>
      </c>
      <c r="B511" t="s">
        <v>1466</v>
      </c>
      <c r="C511">
        <v>52093031.97087013</v>
      </c>
      <c r="D511">
        <v>4000000000</v>
      </c>
      <c r="E511">
        <v>134</v>
      </c>
      <c r="F511">
        <v>381</v>
      </c>
      <c r="G511">
        <f t="shared" si="22"/>
        <v>1</v>
      </c>
      <c r="H511">
        <v>0</v>
      </c>
      <c r="I511">
        <v>30545</v>
      </c>
      <c r="J511">
        <v>60</v>
      </c>
      <c r="K511" t="s">
        <v>24</v>
      </c>
      <c r="L511" s="11">
        <v>53333333</v>
      </c>
      <c r="M511">
        <f t="shared" si="23"/>
        <v>66666666.666666664</v>
      </c>
      <c r="N511" s="13">
        <v>53333333.333333299</v>
      </c>
      <c r="O511">
        <f t="shared" si="24"/>
        <v>49893599.60713701</v>
      </c>
    </row>
    <row r="512" spans="1:15" x14ac:dyDescent="0.35">
      <c r="A512" s="7">
        <v>510</v>
      </c>
      <c r="B512" t="s">
        <v>1467</v>
      </c>
      <c r="C512">
        <v>52099278.699686453</v>
      </c>
      <c r="D512">
        <v>4000000000</v>
      </c>
      <c r="E512">
        <v>134</v>
      </c>
      <c r="F512">
        <v>381</v>
      </c>
      <c r="G512">
        <f t="shared" si="22"/>
        <v>0</v>
      </c>
      <c r="H512">
        <v>0</v>
      </c>
      <c r="I512">
        <v>30605</v>
      </c>
      <c r="J512">
        <v>60</v>
      </c>
      <c r="K512" t="s">
        <v>1261</v>
      </c>
      <c r="L512" s="11">
        <v>53333333</v>
      </c>
      <c r="M512">
        <f t="shared" si="23"/>
        <v>0</v>
      </c>
      <c r="N512" s="13">
        <v>53333333.333333299</v>
      </c>
      <c r="O512">
        <f t="shared" si="24"/>
        <v>49795785.002450578</v>
      </c>
    </row>
    <row r="513" spans="1:15" x14ac:dyDescent="0.35">
      <c r="A513" s="7">
        <v>511</v>
      </c>
      <c r="B513" t="s">
        <v>1468</v>
      </c>
      <c r="C513">
        <v>52097716.830252752</v>
      </c>
      <c r="D513">
        <v>4000000000</v>
      </c>
      <c r="E513">
        <v>134</v>
      </c>
      <c r="F513">
        <v>381</v>
      </c>
      <c r="G513">
        <f t="shared" si="22"/>
        <v>0</v>
      </c>
      <c r="H513">
        <v>0</v>
      </c>
      <c r="I513">
        <v>30665</v>
      </c>
      <c r="J513">
        <v>60</v>
      </c>
      <c r="K513" t="s">
        <v>590</v>
      </c>
      <c r="L513" s="11">
        <v>53333333</v>
      </c>
      <c r="M513">
        <f t="shared" si="23"/>
        <v>0</v>
      </c>
      <c r="N513" s="13">
        <v>53333333.333333299</v>
      </c>
      <c r="O513">
        <f t="shared" si="24"/>
        <v>49698353.17136801</v>
      </c>
    </row>
    <row r="514" spans="1:15" x14ac:dyDescent="0.35">
      <c r="A514" s="7">
        <v>512</v>
      </c>
      <c r="B514" t="s">
        <v>1469</v>
      </c>
      <c r="C514">
        <v>52100841.318577647</v>
      </c>
      <c r="D514">
        <v>4000000000</v>
      </c>
      <c r="E514">
        <v>134</v>
      </c>
      <c r="F514">
        <v>382</v>
      </c>
      <c r="G514">
        <f t="shared" si="22"/>
        <v>1</v>
      </c>
      <c r="H514">
        <v>0</v>
      </c>
      <c r="I514">
        <v>30725</v>
      </c>
      <c r="J514">
        <v>60</v>
      </c>
      <c r="K514" t="s">
        <v>67</v>
      </c>
      <c r="L514" s="11">
        <v>46666666</v>
      </c>
      <c r="M514">
        <f t="shared" si="23"/>
        <v>66666666.666666664</v>
      </c>
      <c r="N514" s="13">
        <v>46666666.666666597</v>
      </c>
      <c r="O514">
        <f t="shared" si="24"/>
        <v>49731489.015459724</v>
      </c>
    </row>
    <row r="515" spans="1:15" x14ac:dyDescent="0.35">
      <c r="A515" s="7">
        <v>513</v>
      </c>
      <c r="B515" t="s">
        <v>1470</v>
      </c>
      <c r="C515">
        <v>52100840.569120146</v>
      </c>
      <c r="D515">
        <v>4000000000</v>
      </c>
      <c r="E515">
        <v>134</v>
      </c>
      <c r="F515">
        <v>384</v>
      </c>
      <c r="G515">
        <f t="shared" si="22"/>
        <v>2</v>
      </c>
      <c r="H515">
        <v>0</v>
      </c>
      <c r="I515">
        <v>30785</v>
      </c>
      <c r="J515">
        <v>60</v>
      </c>
      <c r="K515" t="s">
        <v>215</v>
      </c>
      <c r="L515" s="11">
        <v>46666666</v>
      </c>
      <c r="M515">
        <f t="shared" si="23"/>
        <v>133333333.33333333</v>
      </c>
      <c r="N515" s="13">
        <v>46666666.666666597</v>
      </c>
      <c r="O515">
        <f t="shared" si="24"/>
        <v>49894429.105083644</v>
      </c>
    </row>
    <row r="516" spans="1:15" x14ac:dyDescent="0.35">
      <c r="A516" s="7">
        <v>514</v>
      </c>
      <c r="B516" t="s">
        <v>1471</v>
      </c>
      <c r="C516">
        <v>52099279.449143954</v>
      </c>
      <c r="D516">
        <v>4000000000</v>
      </c>
      <c r="E516">
        <v>134</v>
      </c>
      <c r="F516">
        <v>385</v>
      </c>
      <c r="G516">
        <f t="shared" ref="G516:G579" si="25">F516-F515</f>
        <v>1</v>
      </c>
      <c r="H516">
        <v>0</v>
      </c>
      <c r="I516">
        <v>30845</v>
      </c>
      <c r="J516">
        <v>60</v>
      </c>
      <c r="K516" t="s">
        <v>73</v>
      </c>
      <c r="L516" s="11">
        <v>46666666</v>
      </c>
      <c r="M516">
        <f t="shared" ref="M516:M579" si="26">(D516*G516)/J516</f>
        <v>66666666.666666664</v>
      </c>
      <c r="N516" s="13">
        <v>46666666.666666597</v>
      </c>
      <c r="O516">
        <f t="shared" ref="O516:O579" si="27">(D516*F516)/I516</f>
        <v>49927054.627978601</v>
      </c>
    </row>
    <row r="517" spans="1:15" x14ac:dyDescent="0.35">
      <c r="A517" s="7">
        <v>515</v>
      </c>
      <c r="B517" t="s">
        <v>1472</v>
      </c>
      <c r="C517">
        <v>52089909.729301117</v>
      </c>
      <c r="D517">
        <v>4000000000</v>
      </c>
      <c r="E517">
        <v>134</v>
      </c>
      <c r="F517">
        <v>385</v>
      </c>
      <c r="G517">
        <f t="shared" si="25"/>
        <v>0</v>
      </c>
      <c r="H517">
        <v>0</v>
      </c>
      <c r="I517">
        <v>30905</v>
      </c>
      <c r="J517">
        <v>60</v>
      </c>
      <c r="K517" t="s">
        <v>650</v>
      </c>
      <c r="L517" s="11">
        <v>46666666</v>
      </c>
      <c r="M517">
        <f t="shared" si="26"/>
        <v>0</v>
      </c>
      <c r="N517" s="13">
        <v>46666666.666666597</v>
      </c>
      <c r="O517">
        <f t="shared" si="27"/>
        <v>49830124.575311437</v>
      </c>
    </row>
    <row r="518" spans="1:15" x14ac:dyDescent="0.35">
      <c r="A518" s="7">
        <v>516</v>
      </c>
      <c r="B518" t="s">
        <v>1473</v>
      </c>
      <c r="C518">
        <v>52097716.830252759</v>
      </c>
      <c r="D518">
        <v>4000000000</v>
      </c>
      <c r="E518">
        <v>134</v>
      </c>
      <c r="F518">
        <v>386</v>
      </c>
      <c r="G518">
        <f t="shared" si="25"/>
        <v>1</v>
      </c>
      <c r="H518">
        <v>0</v>
      </c>
      <c r="I518">
        <v>30965</v>
      </c>
      <c r="J518">
        <v>60</v>
      </c>
      <c r="K518" t="s">
        <v>310</v>
      </c>
      <c r="L518" s="11">
        <v>46666666</v>
      </c>
      <c r="M518">
        <f t="shared" si="26"/>
        <v>66666666.666666664</v>
      </c>
      <c r="N518" s="13">
        <v>46666666.666666597</v>
      </c>
      <c r="O518">
        <f t="shared" si="27"/>
        <v>49862748.264169224</v>
      </c>
    </row>
    <row r="519" spans="1:15" x14ac:dyDescent="0.35">
      <c r="A519" s="7">
        <v>517</v>
      </c>
      <c r="B519" t="s">
        <v>1474</v>
      </c>
      <c r="C519">
        <v>52107090.295766987</v>
      </c>
      <c r="D519">
        <v>4000000000</v>
      </c>
      <c r="E519">
        <v>134</v>
      </c>
      <c r="F519">
        <v>387</v>
      </c>
      <c r="G519">
        <f t="shared" si="25"/>
        <v>1</v>
      </c>
      <c r="H519">
        <v>0</v>
      </c>
      <c r="I519">
        <v>31025</v>
      </c>
      <c r="J519">
        <v>60</v>
      </c>
      <c r="K519" t="s">
        <v>1261</v>
      </c>
      <c r="L519" s="11">
        <v>46666666</v>
      </c>
      <c r="M519">
        <f t="shared" si="26"/>
        <v>66666666.666666664</v>
      </c>
      <c r="N519" s="13">
        <v>46666666.666666597</v>
      </c>
      <c r="O519">
        <f t="shared" si="27"/>
        <v>49895245.76954069</v>
      </c>
    </row>
    <row r="520" spans="1:15" x14ac:dyDescent="0.35">
      <c r="A520" s="7">
        <v>518</v>
      </c>
      <c r="B520" t="s">
        <v>1475</v>
      </c>
      <c r="C520">
        <v>52099279.449143954</v>
      </c>
      <c r="D520">
        <v>4000000000</v>
      </c>
      <c r="E520">
        <v>134</v>
      </c>
      <c r="F520">
        <v>387</v>
      </c>
      <c r="G520">
        <f t="shared" si="25"/>
        <v>0</v>
      </c>
      <c r="H520">
        <v>0</v>
      </c>
      <c r="I520">
        <v>31085</v>
      </c>
      <c r="J520">
        <v>60</v>
      </c>
      <c r="K520" t="s">
        <v>24</v>
      </c>
      <c r="L520" s="11">
        <v>46666666</v>
      </c>
      <c r="M520">
        <f t="shared" si="26"/>
        <v>0</v>
      </c>
      <c r="N520" s="13">
        <v>46666666.666666597</v>
      </c>
      <c r="O520">
        <f t="shared" si="27"/>
        <v>49798938.394724146</v>
      </c>
    </row>
    <row r="521" spans="1:15" x14ac:dyDescent="0.35">
      <c r="A521" s="7">
        <v>519</v>
      </c>
      <c r="B521" t="s">
        <v>1476</v>
      </c>
      <c r="C521">
        <v>52097716.830252752</v>
      </c>
      <c r="D521">
        <v>4000000000</v>
      </c>
      <c r="E521">
        <v>134</v>
      </c>
      <c r="F521">
        <v>388</v>
      </c>
      <c r="G521">
        <f t="shared" si="25"/>
        <v>1</v>
      </c>
      <c r="H521">
        <v>0</v>
      </c>
      <c r="I521">
        <v>31145</v>
      </c>
      <c r="J521">
        <v>60</v>
      </c>
      <c r="K521" t="s">
        <v>215</v>
      </c>
      <c r="L521" s="11">
        <v>46666666</v>
      </c>
      <c r="M521">
        <f t="shared" si="26"/>
        <v>66666666.666666664</v>
      </c>
      <c r="N521" s="13">
        <v>46666666.666666597</v>
      </c>
      <c r="O521">
        <f t="shared" si="27"/>
        <v>49831433.616952963</v>
      </c>
    </row>
    <row r="522" spans="1:15" x14ac:dyDescent="0.35">
      <c r="A522" s="7">
        <v>520</v>
      </c>
      <c r="B522" t="s">
        <v>1477</v>
      </c>
      <c r="C522">
        <v>52097716.830252759</v>
      </c>
      <c r="D522">
        <v>4000000000</v>
      </c>
      <c r="E522">
        <v>134</v>
      </c>
      <c r="F522">
        <v>389</v>
      </c>
      <c r="G522">
        <f t="shared" si="25"/>
        <v>1</v>
      </c>
      <c r="H522">
        <v>0</v>
      </c>
      <c r="I522">
        <v>31205</v>
      </c>
      <c r="J522">
        <v>60</v>
      </c>
      <c r="K522" t="s">
        <v>101</v>
      </c>
      <c r="L522" s="11">
        <v>46666666</v>
      </c>
      <c r="M522">
        <f t="shared" si="26"/>
        <v>66666666.666666664</v>
      </c>
      <c r="N522" s="13">
        <v>46666666.666666597</v>
      </c>
      <c r="O522">
        <f t="shared" si="27"/>
        <v>49863803.87758372</v>
      </c>
    </row>
    <row r="523" spans="1:15" x14ac:dyDescent="0.35">
      <c r="A523" s="7">
        <v>521</v>
      </c>
      <c r="B523" t="s">
        <v>1478</v>
      </c>
      <c r="C523">
        <v>52093031.97087013</v>
      </c>
      <c r="D523">
        <v>4000000000</v>
      </c>
      <c r="E523">
        <v>134</v>
      </c>
      <c r="F523">
        <v>389</v>
      </c>
      <c r="G523">
        <f t="shared" si="25"/>
        <v>0</v>
      </c>
      <c r="H523">
        <v>0</v>
      </c>
      <c r="I523">
        <v>31265</v>
      </c>
      <c r="J523">
        <v>60</v>
      </c>
      <c r="K523" t="s">
        <v>582</v>
      </c>
      <c r="L523" s="11">
        <v>46666666</v>
      </c>
      <c r="M523">
        <f t="shared" si="26"/>
        <v>0</v>
      </c>
      <c r="N523" s="13">
        <v>46666666.666666597</v>
      </c>
      <c r="O523">
        <f t="shared" si="27"/>
        <v>49768111.306572847</v>
      </c>
    </row>
    <row r="524" spans="1:15" x14ac:dyDescent="0.35">
      <c r="A524" s="7">
        <v>522</v>
      </c>
      <c r="B524" t="s">
        <v>1479</v>
      </c>
      <c r="C524">
        <v>52089908.980921201</v>
      </c>
      <c r="D524">
        <v>4000000000</v>
      </c>
      <c r="E524">
        <v>134</v>
      </c>
      <c r="F524">
        <v>391</v>
      </c>
      <c r="G524">
        <f t="shared" si="25"/>
        <v>2</v>
      </c>
      <c r="H524">
        <v>0</v>
      </c>
      <c r="I524">
        <v>31325</v>
      </c>
      <c r="J524">
        <v>60</v>
      </c>
      <c r="K524" t="s">
        <v>568</v>
      </c>
      <c r="L524" s="11">
        <v>53333333</v>
      </c>
      <c r="M524">
        <f t="shared" si="26"/>
        <v>133333333.33333333</v>
      </c>
      <c r="N524" s="13">
        <v>53333333.333333299</v>
      </c>
      <c r="O524">
        <f t="shared" si="27"/>
        <v>49928172.386272945</v>
      </c>
    </row>
    <row r="525" spans="1:15" x14ac:dyDescent="0.35">
      <c r="A525" s="7">
        <v>523</v>
      </c>
      <c r="B525" t="s">
        <v>1480</v>
      </c>
      <c r="C525">
        <v>52099278.699686453</v>
      </c>
      <c r="D525">
        <v>4000000000</v>
      </c>
      <c r="E525">
        <v>134</v>
      </c>
      <c r="F525">
        <v>392</v>
      </c>
      <c r="G525">
        <f t="shared" si="25"/>
        <v>1</v>
      </c>
      <c r="H525">
        <v>0</v>
      </c>
      <c r="I525">
        <v>31385</v>
      </c>
      <c r="J525">
        <v>60</v>
      </c>
      <c r="K525" t="s">
        <v>20</v>
      </c>
      <c r="L525" s="11">
        <v>53333333</v>
      </c>
      <c r="M525">
        <f t="shared" si="26"/>
        <v>66666666.666666664</v>
      </c>
      <c r="N525" s="13">
        <v>53333333.333333299</v>
      </c>
      <c r="O525">
        <f t="shared" si="27"/>
        <v>49960172.056714989</v>
      </c>
    </row>
    <row r="526" spans="1:15" x14ac:dyDescent="0.35">
      <c r="A526" s="7">
        <v>524</v>
      </c>
      <c r="B526" t="s">
        <v>1481</v>
      </c>
      <c r="C526">
        <v>52103966.555820987</v>
      </c>
      <c r="D526">
        <v>4000000000</v>
      </c>
      <c r="E526">
        <v>134</v>
      </c>
      <c r="F526">
        <v>392</v>
      </c>
      <c r="G526">
        <f t="shared" si="25"/>
        <v>0</v>
      </c>
      <c r="H526">
        <v>0</v>
      </c>
      <c r="I526">
        <v>31445</v>
      </c>
      <c r="J526">
        <v>60</v>
      </c>
      <c r="K526" t="s">
        <v>590</v>
      </c>
      <c r="L526" s="11">
        <v>53333333</v>
      </c>
      <c r="M526">
        <f t="shared" si="26"/>
        <v>0</v>
      </c>
      <c r="N526" s="13">
        <v>53333333.333333299</v>
      </c>
      <c r="O526">
        <f t="shared" si="27"/>
        <v>49864843.37732549</v>
      </c>
    </row>
    <row r="527" spans="1:15" x14ac:dyDescent="0.35">
      <c r="A527" s="7">
        <v>525</v>
      </c>
      <c r="B527" t="s">
        <v>1482</v>
      </c>
      <c r="C527">
        <v>52097716.830252759</v>
      </c>
      <c r="D527">
        <v>4000000000</v>
      </c>
      <c r="E527">
        <v>134</v>
      </c>
      <c r="F527">
        <v>393</v>
      </c>
      <c r="G527">
        <f t="shared" si="25"/>
        <v>1</v>
      </c>
      <c r="H527">
        <v>0</v>
      </c>
      <c r="I527">
        <v>31505</v>
      </c>
      <c r="J527">
        <v>60</v>
      </c>
      <c r="K527" t="s">
        <v>24</v>
      </c>
      <c r="L527" s="11">
        <v>53333333</v>
      </c>
      <c r="M527">
        <f t="shared" si="26"/>
        <v>66666666.666666664</v>
      </c>
      <c r="N527" s="13">
        <v>53333333.333333299</v>
      </c>
      <c r="O527">
        <f t="shared" si="27"/>
        <v>49896841.771147437</v>
      </c>
    </row>
    <row r="528" spans="1:15" x14ac:dyDescent="0.35">
      <c r="A528" s="7">
        <v>526</v>
      </c>
      <c r="B528" t="s">
        <v>1483</v>
      </c>
      <c r="C528">
        <v>52094593.840303823</v>
      </c>
      <c r="D528">
        <v>4000000000</v>
      </c>
      <c r="E528">
        <v>134</v>
      </c>
      <c r="F528">
        <v>393</v>
      </c>
      <c r="G528">
        <f t="shared" si="25"/>
        <v>0</v>
      </c>
      <c r="H528">
        <v>0</v>
      </c>
      <c r="I528">
        <v>31565</v>
      </c>
      <c r="J528">
        <v>60</v>
      </c>
      <c r="K528" t="s">
        <v>419</v>
      </c>
      <c r="L528" s="11">
        <v>53333333</v>
      </c>
      <c r="M528">
        <f t="shared" si="26"/>
        <v>0</v>
      </c>
      <c r="N528" s="13">
        <v>53333333.333333299</v>
      </c>
      <c r="O528">
        <f t="shared" si="27"/>
        <v>49801995.881514333</v>
      </c>
    </row>
    <row r="529" spans="1:15" x14ac:dyDescent="0.35">
      <c r="A529" s="7">
        <v>527</v>
      </c>
      <c r="B529" t="s">
        <v>1484</v>
      </c>
      <c r="C529">
        <v>52102403.188011333</v>
      </c>
      <c r="D529">
        <v>4000000000</v>
      </c>
      <c r="E529">
        <v>134</v>
      </c>
      <c r="F529">
        <v>394</v>
      </c>
      <c r="G529">
        <f t="shared" si="25"/>
        <v>1</v>
      </c>
      <c r="H529">
        <v>0</v>
      </c>
      <c r="I529">
        <v>31625</v>
      </c>
      <c r="J529">
        <v>60</v>
      </c>
      <c r="K529" t="s">
        <v>619</v>
      </c>
      <c r="L529" s="11">
        <v>53333333</v>
      </c>
      <c r="M529">
        <f t="shared" si="26"/>
        <v>66666666.666666664</v>
      </c>
      <c r="N529" s="13">
        <v>53333333.333333299</v>
      </c>
      <c r="O529">
        <f t="shared" si="27"/>
        <v>49833992.094861656</v>
      </c>
    </row>
    <row r="530" spans="1:15" x14ac:dyDescent="0.35">
      <c r="A530" s="7">
        <v>528</v>
      </c>
      <c r="B530" t="s">
        <v>1485</v>
      </c>
      <c r="C530">
        <v>52102403.188011341</v>
      </c>
      <c r="D530">
        <v>4000000000</v>
      </c>
      <c r="E530">
        <v>134</v>
      </c>
      <c r="F530">
        <v>396</v>
      </c>
      <c r="G530">
        <f t="shared" si="25"/>
        <v>2</v>
      </c>
      <c r="H530">
        <v>0</v>
      </c>
      <c r="I530">
        <v>31685</v>
      </c>
      <c r="J530">
        <v>60</v>
      </c>
      <c r="K530" t="s">
        <v>67</v>
      </c>
      <c r="L530" s="11">
        <v>53333333</v>
      </c>
      <c r="M530">
        <f t="shared" si="26"/>
        <v>133333333.33333333</v>
      </c>
      <c r="N530" s="13">
        <v>53333333.333333299</v>
      </c>
      <c r="O530">
        <f t="shared" si="27"/>
        <v>49992109.83115039</v>
      </c>
    </row>
    <row r="531" spans="1:15" x14ac:dyDescent="0.35">
      <c r="A531" s="7">
        <v>529</v>
      </c>
      <c r="B531" t="s">
        <v>1486</v>
      </c>
      <c r="C531">
        <v>52100841.318577647</v>
      </c>
      <c r="D531">
        <v>4000000000</v>
      </c>
      <c r="E531">
        <v>134</v>
      </c>
      <c r="F531">
        <v>396</v>
      </c>
      <c r="G531">
        <f t="shared" si="25"/>
        <v>0</v>
      </c>
      <c r="H531">
        <v>0</v>
      </c>
      <c r="I531">
        <v>31745</v>
      </c>
      <c r="J531">
        <v>60</v>
      </c>
      <c r="K531" t="s">
        <v>419</v>
      </c>
      <c r="L531" s="11">
        <v>53333333</v>
      </c>
      <c r="M531">
        <f t="shared" si="26"/>
        <v>0</v>
      </c>
      <c r="N531" s="13">
        <v>53333333.333333299</v>
      </c>
      <c r="O531">
        <f t="shared" si="27"/>
        <v>49897621.672704361</v>
      </c>
    </row>
    <row r="532" spans="1:15" x14ac:dyDescent="0.35">
      <c r="A532" s="7">
        <v>530</v>
      </c>
      <c r="B532" t="s">
        <v>1487</v>
      </c>
      <c r="C532">
        <v>52105527.676336229</v>
      </c>
      <c r="D532">
        <v>4000000000</v>
      </c>
      <c r="E532">
        <v>134</v>
      </c>
      <c r="F532">
        <v>396</v>
      </c>
      <c r="G532">
        <f t="shared" si="25"/>
        <v>0</v>
      </c>
      <c r="H532">
        <v>0</v>
      </c>
      <c r="I532">
        <v>31805</v>
      </c>
      <c r="J532">
        <v>60</v>
      </c>
      <c r="K532" t="s">
        <v>419</v>
      </c>
      <c r="L532" s="11">
        <v>53333333</v>
      </c>
      <c r="M532">
        <f t="shared" si="26"/>
        <v>0</v>
      </c>
      <c r="N532" s="13">
        <v>53333333.333333299</v>
      </c>
      <c r="O532">
        <f t="shared" si="27"/>
        <v>49803490.01729288</v>
      </c>
    </row>
    <row r="533" spans="1:15" x14ac:dyDescent="0.35">
      <c r="A533" s="7">
        <v>531</v>
      </c>
      <c r="B533" t="s">
        <v>1488</v>
      </c>
      <c r="C533">
        <v>52096154.960819073</v>
      </c>
      <c r="D533">
        <v>4000000000</v>
      </c>
      <c r="E533">
        <v>134</v>
      </c>
      <c r="F533">
        <v>398</v>
      </c>
      <c r="G533">
        <f t="shared" si="25"/>
        <v>2</v>
      </c>
      <c r="H533">
        <v>0</v>
      </c>
      <c r="I533">
        <v>31865</v>
      </c>
      <c r="J533">
        <v>60</v>
      </c>
      <c r="K533" t="s">
        <v>24</v>
      </c>
      <c r="L533" s="11">
        <v>53333333</v>
      </c>
      <c r="M533">
        <f t="shared" si="26"/>
        <v>133333333.33333333</v>
      </c>
      <c r="N533" s="13">
        <v>53333333.333333299</v>
      </c>
      <c r="O533">
        <f t="shared" si="27"/>
        <v>49960772.006904125</v>
      </c>
    </row>
    <row r="534" spans="1:15" x14ac:dyDescent="0.35">
      <c r="A534" s="7">
        <v>532</v>
      </c>
      <c r="B534" t="s">
        <v>1489</v>
      </c>
      <c r="C534">
        <v>52094593.091385372</v>
      </c>
      <c r="D534">
        <v>4000000000</v>
      </c>
      <c r="E534">
        <v>134</v>
      </c>
      <c r="F534">
        <v>398</v>
      </c>
      <c r="G534">
        <f t="shared" si="25"/>
        <v>0</v>
      </c>
      <c r="H534">
        <v>0</v>
      </c>
      <c r="I534">
        <v>31925</v>
      </c>
      <c r="J534">
        <v>60</v>
      </c>
      <c r="K534" t="s">
        <v>419</v>
      </c>
      <c r="L534" s="11">
        <v>60000000</v>
      </c>
      <c r="M534">
        <f t="shared" si="26"/>
        <v>0</v>
      </c>
      <c r="N534" s="13">
        <v>60000000</v>
      </c>
      <c r="O534">
        <f t="shared" si="27"/>
        <v>49866875.489428349</v>
      </c>
    </row>
    <row r="535" spans="1:15" x14ac:dyDescent="0.35">
      <c r="A535" s="7">
        <v>533</v>
      </c>
      <c r="B535" t="s">
        <v>1490</v>
      </c>
      <c r="C535">
        <v>52096154.960819073</v>
      </c>
      <c r="D535">
        <v>4000000000</v>
      </c>
      <c r="E535">
        <v>134</v>
      </c>
      <c r="F535">
        <v>399</v>
      </c>
      <c r="G535">
        <f t="shared" si="25"/>
        <v>1</v>
      </c>
      <c r="H535">
        <v>0</v>
      </c>
      <c r="I535">
        <v>31985</v>
      </c>
      <c r="J535">
        <v>60</v>
      </c>
      <c r="K535" t="s">
        <v>619</v>
      </c>
      <c r="L535" s="11">
        <v>60000000</v>
      </c>
      <c r="M535">
        <f t="shared" si="26"/>
        <v>66666666.666666664</v>
      </c>
      <c r="N535" s="13">
        <v>60000000</v>
      </c>
      <c r="O535">
        <f t="shared" si="27"/>
        <v>49898389.870251678</v>
      </c>
    </row>
    <row r="536" spans="1:15" x14ac:dyDescent="0.35">
      <c r="A536" s="7">
        <v>534</v>
      </c>
      <c r="B536" t="s">
        <v>1491</v>
      </c>
      <c r="C536">
        <v>52105526.926878721</v>
      </c>
      <c r="D536">
        <v>4000000000</v>
      </c>
      <c r="E536">
        <v>134</v>
      </c>
      <c r="F536">
        <v>400</v>
      </c>
      <c r="G536">
        <f t="shared" si="25"/>
        <v>1</v>
      </c>
      <c r="H536">
        <v>0</v>
      </c>
      <c r="I536">
        <v>32045</v>
      </c>
      <c r="J536">
        <v>60</v>
      </c>
      <c r="K536" t="s">
        <v>332</v>
      </c>
      <c r="L536" s="11">
        <v>60000000</v>
      </c>
      <c r="M536">
        <f t="shared" si="26"/>
        <v>66666666.666666664</v>
      </c>
      <c r="N536" s="13">
        <v>60000000</v>
      </c>
      <c r="O536">
        <f t="shared" si="27"/>
        <v>49929786.238102667</v>
      </c>
    </row>
    <row r="537" spans="1:15" x14ac:dyDescent="0.35">
      <c r="A537" s="7">
        <v>535</v>
      </c>
      <c r="B537" t="s">
        <v>1492</v>
      </c>
      <c r="C537">
        <v>52105527.676336229</v>
      </c>
      <c r="D537">
        <v>4000000000</v>
      </c>
      <c r="E537">
        <v>134</v>
      </c>
      <c r="F537">
        <v>401</v>
      </c>
      <c r="G537">
        <f t="shared" si="25"/>
        <v>1</v>
      </c>
      <c r="H537">
        <v>0</v>
      </c>
      <c r="I537">
        <v>32105</v>
      </c>
      <c r="J537">
        <v>60</v>
      </c>
      <c r="K537" t="s">
        <v>24</v>
      </c>
      <c r="L537" s="11">
        <v>60000000</v>
      </c>
      <c r="M537">
        <f t="shared" si="26"/>
        <v>66666666.666666664</v>
      </c>
      <c r="N537" s="13">
        <v>60000000</v>
      </c>
      <c r="O537">
        <f t="shared" si="27"/>
        <v>49961065.254633233</v>
      </c>
    </row>
    <row r="538" spans="1:15" x14ac:dyDescent="0.35">
      <c r="A538" s="7">
        <v>536</v>
      </c>
      <c r="B538" t="s">
        <v>1493</v>
      </c>
      <c r="C538">
        <v>52097716.830252759</v>
      </c>
      <c r="D538">
        <v>4000000000</v>
      </c>
      <c r="E538">
        <v>134</v>
      </c>
      <c r="F538">
        <v>402</v>
      </c>
      <c r="G538">
        <f t="shared" si="25"/>
        <v>1</v>
      </c>
      <c r="H538">
        <v>0</v>
      </c>
      <c r="I538">
        <v>32165</v>
      </c>
      <c r="J538">
        <v>60</v>
      </c>
      <c r="K538" t="s">
        <v>631</v>
      </c>
      <c r="L538" s="11">
        <v>60000000</v>
      </c>
      <c r="M538">
        <f t="shared" si="26"/>
        <v>66666666.666666664</v>
      </c>
      <c r="N538" s="13">
        <v>60000000</v>
      </c>
      <c r="O538">
        <f t="shared" si="27"/>
        <v>49992227.576558374</v>
      </c>
    </row>
    <row r="539" spans="1:15" x14ac:dyDescent="0.35">
      <c r="A539" s="7">
        <v>537</v>
      </c>
      <c r="B539" t="s">
        <v>1494</v>
      </c>
      <c r="C539">
        <v>52094593.840303823</v>
      </c>
      <c r="D539">
        <v>4000000000</v>
      </c>
      <c r="E539">
        <v>134</v>
      </c>
      <c r="F539">
        <v>404</v>
      </c>
      <c r="G539">
        <f t="shared" si="25"/>
        <v>2</v>
      </c>
      <c r="H539">
        <v>0</v>
      </c>
      <c r="I539">
        <v>32225</v>
      </c>
      <c r="J539">
        <v>60</v>
      </c>
      <c r="K539" t="s">
        <v>24</v>
      </c>
      <c r="L539" s="11">
        <v>60000000</v>
      </c>
      <c r="M539">
        <f t="shared" si="26"/>
        <v>133333333.33333333</v>
      </c>
      <c r="N539" s="13">
        <v>60000000</v>
      </c>
      <c r="O539">
        <f t="shared" si="27"/>
        <v>50147401.086113267</v>
      </c>
    </row>
    <row r="540" spans="1:15" x14ac:dyDescent="0.35">
      <c r="A540" s="7">
        <v>538</v>
      </c>
      <c r="B540" t="s">
        <v>1495</v>
      </c>
      <c r="C540">
        <v>52100841.318577647</v>
      </c>
      <c r="D540">
        <v>4000000000</v>
      </c>
      <c r="E540">
        <v>134</v>
      </c>
      <c r="F540">
        <v>404</v>
      </c>
      <c r="G540">
        <f t="shared" si="25"/>
        <v>0</v>
      </c>
      <c r="H540">
        <v>0</v>
      </c>
      <c r="I540">
        <v>32285</v>
      </c>
      <c r="J540">
        <v>60</v>
      </c>
      <c r="K540" t="s">
        <v>414</v>
      </c>
      <c r="L540" s="11">
        <v>60000000</v>
      </c>
      <c r="M540">
        <f t="shared" si="26"/>
        <v>0</v>
      </c>
      <c r="N540" s="13">
        <v>60000000</v>
      </c>
      <c r="O540">
        <f t="shared" si="27"/>
        <v>50054204.739042901</v>
      </c>
    </row>
    <row r="541" spans="1:15" x14ac:dyDescent="0.35">
      <c r="A541" s="7">
        <v>539</v>
      </c>
      <c r="B541" t="s">
        <v>1496</v>
      </c>
      <c r="C541">
        <v>52096155.710276566</v>
      </c>
      <c r="D541">
        <v>4000000000</v>
      </c>
      <c r="E541">
        <v>134</v>
      </c>
      <c r="F541">
        <v>406</v>
      </c>
      <c r="G541">
        <f t="shared" si="25"/>
        <v>2</v>
      </c>
      <c r="H541">
        <v>0</v>
      </c>
      <c r="I541">
        <v>32345</v>
      </c>
      <c r="J541">
        <v>60</v>
      </c>
      <c r="K541" t="s">
        <v>634</v>
      </c>
      <c r="L541" s="11">
        <v>60000000</v>
      </c>
      <c r="M541">
        <f t="shared" si="26"/>
        <v>133333333.33333333</v>
      </c>
      <c r="N541" s="13">
        <v>60000000</v>
      </c>
      <c r="O541">
        <f t="shared" si="27"/>
        <v>50208687.586953163</v>
      </c>
    </row>
    <row r="542" spans="1:15" x14ac:dyDescent="0.35">
      <c r="A542" s="7">
        <v>540</v>
      </c>
      <c r="B542" t="s">
        <v>1497</v>
      </c>
      <c r="C542">
        <v>52102403.188011341</v>
      </c>
      <c r="D542">
        <v>4000000000</v>
      </c>
      <c r="E542">
        <v>134</v>
      </c>
      <c r="F542">
        <v>407</v>
      </c>
      <c r="G542">
        <f t="shared" si="25"/>
        <v>1</v>
      </c>
      <c r="H542">
        <v>0</v>
      </c>
      <c r="I542">
        <v>32405</v>
      </c>
      <c r="J542">
        <v>60</v>
      </c>
      <c r="K542" t="s">
        <v>247</v>
      </c>
      <c r="L542" s="11">
        <v>60000000</v>
      </c>
      <c r="M542">
        <f t="shared" si="26"/>
        <v>66666666.666666664</v>
      </c>
      <c r="N542" s="13">
        <v>60000000</v>
      </c>
      <c r="O542">
        <f t="shared" si="27"/>
        <v>50239160.623360589</v>
      </c>
    </row>
    <row r="543" spans="1:15" x14ac:dyDescent="0.35">
      <c r="A543" s="7">
        <v>541</v>
      </c>
      <c r="B543" t="s">
        <v>1498</v>
      </c>
      <c r="C543">
        <v>52096155.709737509</v>
      </c>
      <c r="D543">
        <v>4000000000</v>
      </c>
      <c r="E543">
        <v>134</v>
      </c>
      <c r="F543">
        <v>407</v>
      </c>
      <c r="G543">
        <f t="shared" si="25"/>
        <v>0</v>
      </c>
      <c r="H543">
        <v>0</v>
      </c>
      <c r="I543">
        <v>32465</v>
      </c>
      <c r="J543">
        <v>60</v>
      </c>
      <c r="K543" t="s">
        <v>55</v>
      </c>
      <c r="L543" s="11">
        <v>60000000</v>
      </c>
      <c r="M543">
        <f t="shared" si="26"/>
        <v>0</v>
      </c>
      <c r="N543" s="13">
        <v>60000000</v>
      </c>
      <c r="O543">
        <f t="shared" si="27"/>
        <v>50146311.412290156</v>
      </c>
    </row>
    <row r="544" spans="1:15" x14ac:dyDescent="0.35">
      <c r="A544" s="7">
        <v>542</v>
      </c>
      <c r="B544" t="s">
        <v>1499</v>
      </c>
      <c r="C544">
        <v>52093031.97087013</v>
      </c>
      <c r="D544">
        <v>4000000000</v>
      </c>
      <c r="E544">
        <v>134</v>
      </c>
      <c r="F544">
        <v>408</v>
      </c>
      <c r="G544">
        <f t="shared" si="25"/>
        <v>1</v>
      </c>
      <c r="H544">
        <v>0</v>
      </c>
      <c r="I544">
        <v>32525</v>
      </c>
      <c r="J544">
        <v>60</v>
      </c>
      <c r="K544" t="s">
        <v>634</v>
      </c>
      <c r="L544" s="11">
        <v>60000000</v>
      </c>
      <c r="M544">
        <f t="shared" si="26"/>
        <v>66666666.666666664</v>
      </c>
      <c r="N544" s="13">
        <v>60000000</v>
      </c>
      <c r="O544">
        <f t="shared" si="27"/>
        <v>50176787.086856261</v>
      </c>
    </row>
    <row r="545" spans="1:15" x14ac:dyDescent="0.35">
      <c r="A545" s="7">
        <v>543</v>
      </c>
      <c r="B545" t="s">
        <v>1500</v>
      </c>
      <c r="C545">
        <v>52093031.97087013</v>
      </c>
      <c r="D545">
        <v>4000000000</v>
      </c>
      <c r="E545">
        <v>134</v>
      </c>
      <c r="F545">
        <v>409</v>
      </c>
      <c r="G545">
        <f t="shared" si="25"/>
        <v>1</v>
      </c>
      <c r="H545">
        <v>0</v>
      </c>
      <c r="I545">
        <v>32585</v>
      </c>
      <c r="J545">
        <v>60</v>
      </c>
      <c r="K545" t="s">
        <v>1501</v>
      </c>
      <c r="L545" s="11">
        <v>60000000</v>
      </c>
      <c r="M545">
        <f t="shared" si="26"/>
        <v>66666666.666666664</v>
      </c>
      <c r="N545" s="13">
        <v>60000000</v>
      </c>
      <c r="O545">
        <f t="shared" si="27"/>
        <v>50207150.529384688</v>
      </c>
    </row>
    <row r="546" spans="1:15" x14ac:dyDescent="0.35">
      <c r="A546" s="7">
        <v>544</v>
      </c>
      <c r="B546" t="s">
        <v>1502</v>
      </c>
      <c r="C546">
        <v>52099278.699686453</v>
      </c>
      <c r="D546">
        <v>4000000000</v>
      </c>
      <c r="E546">
        <v>134</v>
      </c>
      <c r="F546">
        <v>411</v>
      </c>
      <c r="G546">
        <f t="shared" si="25"/>
        <v>2</v>
      </c>
      <c r="H546">
        <v>0</v>
      </c>
      <c r="I546">
        <v>32645</v>
      </c>
      <c r="J546">
        <v>60</v>
      </c>
      <c r="K546" t="s">
        <v>81</v>
      </c>
      <c r="L546" s="11">
        <v>60000000</v>
      </c>
      <c r="M546">
        <f t="shared" si="26"/>
        <v>133333333.33333333</v>
      </c>
      <c r="N546" s="13">
        <v>60000000</v>
      </c>
      <c r="O546">
        <f t="shared" si="27"/>
        <v>50359932.60836269</v>
      </c>
    </row>
    <row r="547" spans="1:15" x14ac:dyDescent="0.35">
      <c r="A547" s="7">
        <v>545</v>
      </c>
      <c r="B547" t="s">
        <v>1503</v>
      </c>
      <c r="C547">
        <v>52100842.067496113</v>
      </c>
      <c r="D547">
        <v>4000000000</v>
      </c>
      <c r="E547">
        <v>134</v>
      </c>
      <c r="F547">
        <v>412</v>
      </c>
      <c r="G547">
        <f t="shared" si="25"/>
        <v>1</v>
      </c>
      <c r="H547">
        <v>0</v>
      </c>
      <c r="I547">
        <v>32705</v>
      </c>
      <c r="J547">
        <v>60</v>
      </c>
      <c r="K547" t="s">
        <v>1504</v>
      </c>
      <c r="L547" s="11">
        <v>60000000</v>
      </c>
      <c r="M547">
        <f t="shared" si="26"/>
        <v>66666666.666666664</v>
      </c>
      <c r="N547" s="13">
        <v>60000000</v>
      </c>
      <c r="O547">
        <f t="shared" si="27"/>
        <v>50389848.646995872</v>
      </c>
    </row>
    <row r="548" spans="1:15" x14ac:dyDescent="0.35">
      <c r="A548" s="7">
        <v>546</v>
      </c>
      <c r="B548" t="s">
        <v>1505</v>
      </c>
      <c r="C548">
        <v>52099279.449143954</v>
      </c>
      <c r="D548">
        <v>4000000000</v>
      </c>
      <c r="E548">
        <v>134</v>
      </c>
      <c r="F548">
        <v>412</v>
      </c>
      <c r="G548">
        <f t="shared" si="25"/>
        <v>0</v>
      </c>
      <c r="H548">
        <v>0</v>
      </c>
      <c r="I548">
        <v>32765</v>
      </c>
      <c r="J548">
        <v>60</v>
      </c>
      <c r="K548" t="s">
        <v>55</v>
      </c>
      <c r="L548" s="11">
        <v>60000000</v>
      </c>
      <c r="M548">
        <f t="shared" si="26"/>
        <v>0</v>
      </c>
      <c r="N548" s="13">
        <v>60000000</v>
      </c>
      <c r="O548">
        <f t="shared" si="27"/>
        <v>50297573.630398288</v>
      </c>
    </row>
    <row r="549" spans="1:15" x14ac:dyDescent="0.35">
      <c r="A549" s="7">
        <v>547</v>
      </c>
      <c r="B549" t="s">
        <v>1506</v>
      </c>
      <c r="C549">
        <v>52096154.960819073</v>
      </c>
      <c r="D549">
        <v>4000000000</v>
      </c>
      <c r="E549">
        <v>134</v>
      </c>
      <c r="F549">
        <v>412</v>
      </c>
      <c r="G549">
        <f t="shared" si="25"/>
        <v>0</v>
      </c>
      <c r="H549">
        <v>0</v>
      </c>
      <c r="I549">
        <v>32825</v>
      </c>
      <c r="J549">
        <v>60</v>
      </c>
      <c r="K549" t="s">
        <v>634</v>
      </c>
      <c r="L549" s="11">
        <v>60000000</v>
      </c>
      <c r="M549">
        <f t="shared" si="26"/>
        <v>0</v>
      </c>
      <c r="N549" s="13">
        <v>60000000</v>
      </c>
      <c r="O549">
        <f t="shared" si="27"/>
        <v>50205635.948210202</v>
      </c>
    </row>
    <row r="550" spans="1:15" x14ac:dyDescent="0.35">
      <c r="A550" s="7">
        <v>548</v>
      </c>
      <c r="B550" t="s">
        <v>1507</v>
      </c>
      <c r="C550">
        <v>52097716.830252752</v>
      </c>
      <c r="D550">
        <v>4000000000</v>
      </c>
      <c r="E550">
        <v>134</v>
      </c>
      <c r="F550">
        <v>413</v>
      </c>
      <c r="G550">
        <f t="shared" si="25"/>
        <v>1</v>
      </c>
      <c r="H550">
        <v>0</v>
      </c>
      <c r="I550">
        <v>32885</v>
      </c>
      <c r="J550">
        <v>60</v>
      </c>
      <c r="K550" t="s">
        <v>55</v>
      </c>
      <c r="L550" s="11">
        <v>60000000</v>
      </c>
      <c r="M550">
        <f t="shared" si="26"/>
        <v>66666666.666666664</v>
      </c>
      <c r="N550" s="13">
        <v>60000000</v>
      </c>
      <c r="O550">
        <f t="shared" si="27"/>
        <v>50235669.758248441</v>
      </c>
    </row>
    <row r="551" spans="1:15" x14ac:dyDescent="0.35">
      <c r="A551" s="7">
        <v>549</v>
      </c>
      <c r="B551" t="s">
        <v>1508</v>
      </c>
      <c r="C551">
        <v>52094593.091385372</v>
      </c>
      <c r="D551">
        <v>4000000000</v>
      </c>
      <c r="E551">
        <v>134</v>
      </c>
      <c r="F551">
        <v>413</v>
      </c>
      <c r="G551">
        <f t="shared" si="25"/>
        <v>0</v>
      </c>
      <c r="H551">
        <v>0</v>
      </c>
      <c r="I551">
        <v>32945</v>
      </c>
      <c r="J551">
        <v>60</v>
      </c>
      <c r="K551" t="s">
        <v>45</v>
      </c>
      <c r="L551" s="11">
        <v>60000000</v>
      </c>
      <c r="M551">
        <f t="shared" si="26"/>
        <v>0</v>
      </c>
      <c r="N551" s="13">
        <v>60000000</v>
      </c>
      <c r="O551">
        <f t="shared" si="27"/>
        <v>50144179.693428442</v>
      </c>
    </row>
    <row r="552" spans="1:15" x14ac:dyDescent="0.35">
      <c r="A552" s="7">
        <v>550</v>
      </c>
      <c r="B552" t="s">
        <v>1509</v>
      </c>
      <c r="C552">
        <v>52096160.201633677</v>
      </c>
      <c r="D552">
        <v>4000000000</v>
      </c>
      <c r="E552">
        <v>134</v>
      </c>
      <c r="F552">
        <v>414</v>
      </c>
      <c r="G552">
        <f t="shared" si="25"/>
        <v>1</v>
      </c>
      <c r="H552">
        <v>0</v>
      </c>
      <c r="I552">
        <v>33005</v>
      </c>
      <c r="J552">
        <v>60</v>
      </c>
      <c r="K552" t="s">
        <v>1405</v>
      </c>
      <c r="L552" s="11">
        <v>60000000</v>
      </c>
      <c r="M552">
        <f t="shared" si="26"/>
        <v>66666666.666666664</v>
      </c>
      <c r="N552" s="13">
        <v>60000000</v>
      </c>
      <c r="O552">
        <f t="shared" si="27"/>
        <v>50174216.027874567</v>
      </c>
    </row>
    <row r="553" spans="1:15" x14ac:dyDescent="0.35">
      <c r="A553" s="7">
        <v>551</v>
      </c>
      <c r="B553" t="s">
        <v>1510</v>
      </c>
      <c r="C553">
        <v>52094593.091385372</v>
      </c>
      <c r="D553">
        <v>4000000000</v>
      </c>
      <c r="E553">
        <v>134</v>
      </c>
      <c r="F553">
        <v>415</v>
      </c>
      <c r="G553">
        <f t="shared" si="25"/>
        <v>1</v>
      </c>
      <c r="H553">
        <v>0</v>
      </c>
      <c r="I553">
        <v>33065</v>
      </c>
      <c r="J553">
        <v>60</v>
      </c>
      <c r="K553" t="s">
        <v>20</v>
      </c>
      <c r="L553" s="11">
        <v>60000000</v>
      </c>
      <c r="M553">
        <f t="shared" si="26"/>
        <v>66666666.666666664</v>
      </c>
      <c r="N553" s="13">
        <v>60000000</v>
      </c>
      <c r="O553">
        <f t="shared" si="27"/>
        <v>50204143.353999697</v>
      </c>
    </row>
    <row r="554" spans="1:15" x14ac:dyDescent="0.35">
      <c r="A554" s="7">
        <v>552</v>
      </c>
      <c r="B554" t="s">
        <v>1511</v>
      </c>
      <c r="C554">
        <v>52097716.830252759</v>
      </c>
      <c r="D554">
        <v>4000000000</v>
      </c>
      <c r="E554">
        <v>134</v>
      </c>
      <c r="F554">
        <v>416</v>
      </c>
      <c r="G554">
        <f t="shared" si="25"/>
        <v>1</v>
      </c>
      <c r="H554">
        <v>0</v>
      </c>
      <c r="I554">
        <v>33125</v>
      </c>
      <c r="J554">
        <v>60</v>
      </c>
      <c r="K554" t="s">
        <v>14</v>
      </c>
      <c r="L554" s="11">
        <v>60000000</v>
      </c>
      <c r="M554">
        <f t="shared" si="26"/>
        <v>66666666.666666664</v>
      </c>
      <c r="N554" s="13">
        <v>53333333.333333299</v>
      </c>
      <c r="O554">
        <f t="shared" si="27"/>
        <v>50233962.26415094</v>
      </c>
    </row>
    <row r="555" spans="1:15" x14ac:dyDescent="0.35">
      <c r="A555" s="7">
        <v>553</v>
      </c>
      <c r="B555" t="s">
        <v>1512</v>
      </c>
      <c r="C555">
        <v>52093031.221951678</v>
      </c>
      <c r="D555">
        <v>4000000000</v>
      </c>
      <c r="E555">
        <v>134</v>
      </c>
      <c r="F555">
        <v>417</v>
      </c>
      <c r="G555">
        <f t="shared" si="25"/>
        <v>1</v>
      </c>
      <c r="H555">
        <v>0</v>
      </c>
      <c r="I555">
        <v>33185</v>
      </c>
      <c r="J555">
        <v>60</v>
      </c>
      <c r="K555" t="s">
        <v>45</v>
      </c>
      <c r="L555" s="11">
        <v>53333333</v>
      </c>
      <c r="M555">
        <f t="shared" si="26"/>
        <v>66666666.666666664</v>
      </c>
      <c r="N555" s="13">
        <v>53333333.333333299</v>
      </c>
      <c r="O555">
        <f t="shared" si="27"/>
        <v>50263673.346391439</v>
      </c>
    </row>
    <row r="556" spans="1:15" x14ac:dyDescent="0.35">
      <c r="A556" s="7">
        <v>554</v>
      </c>
      <c r="B556" t="s">
        <v>1513</v>
      </c>
      <c r="C556">
        <v>52094593.091385372</v>
      </c>
      <c r="D556">
        <v>4000000000</v>
      </c>
      <c r="E556">
        <v>134</v>
      </c>
      <c r="F556">
        <v>419</v>
      </c>
      <c r="G556">
        <f t="shared" si="25"/>
        <v>2</v>
      </c>
      <c r="H556">
        <v>0</v>
      </c>
      <c r="I556">
        <v>33245</v>
      </c>
      <c r="J556">
        <v>60</v>
      </c>
      <c r="K556" t="s">
        <v>970</v>
      </c>
      <c r="L556" s="11">
        <v>53333333</v>
      </c>
      <c r="M556">
        <f t="shared" si="26"/>
        <v>133333333.33333333</v>
      </c>
      <c r="N556" s="13">
        <v>53333333.333333299</v>
      </c>
      <c r="O556">
        <f t="shared" si="27"/>
        <v>50413596.029478118</v>
      </c>
    </row>
    <row r="557" spans="1:15" x14ac:dyDescent="0.35">
      <c r="A557" s="7">
        <v>555</v>
      </c>
      <c r="B557" t="s">
        <v>1514</v>
      </c>
      <c r="C557">
        <v>52096154.960819073</v>
      </c>
      <c r="D557">
        <v>4000000000</v>
      </c>
      <c r="E557">
        <v>134</v>
      </c>
      <c r="F557">
        <v>419</v>
      </c>
      <c r="G557">
        <f t="shared" si="25"/>
        <v>0</v>
      </c>
      <c r="H557">
        <v>0</v>
      </c>
      <c r="I557">
        <v>33305</v>
      </c>
      <c r="J557">
        <v>60</v>
      </c>
      <c r="K557" t="s">
        <v>659</v>
      </c>
      <c r="L557" s="11">
        <v>53333333</v>
      </c>
      <c r="M557">
        <f t="shared" si="26"/>
        <v>0</v>
      </c>
      <c r="N557" s="13">
        <v>53333333.333333299</v>
      </c>
      <c r="O557">
        <f t="shared" si="27"/>
        <v>50322774.358204477</v>
      </c>
    </row>
    <row r="558" spans="1:15" x14ac:dyDescent="0.35">
      <c r="A558" s="7">
        <v>556</v>
      </c>
      <c r="B558" t="s">
        <v>1515</v>
      </c>
      <c r="C558">
        <v>52100842.068035148</v>
      </c>
      <c r="D558">
        <v>4000000000</v>
      </c>
      <c r="E558">
        <v>134</v>
      </c>
      <c r="F558">
        <v>419</v>
      </c>
      <c r="G558">
        <f t="shared" si="25"/>
        <v>0</v>
      </c>
      <c r="H558">
        <v>0</v>
      </c>
      <c r="I558">
        <v>33365</v>
      </c>
      <c r="J558">
        <v>60</v>
      </c>
      <c r="K558" t="s">
        <v>24</v>
      </c>
      <c r="L558" s="11">
        <v>53333333</v>
      </c>
      <c r="M558">
        <f t="shared" si="26"/>
        <v>0</v>
      </c>
      <c r="N558" s="13">
        <v>53333333.333333299</v>
      </c>
      <c r="O558">
        <f t="shared" si="27"/>
        <v>50232279.334632099</v>
      </c>
    </row>
    <row r="559" spans="1:15" x14ac:dyDescent="0.35">
      <c r="A559" s="7">
        <v>557</v>
      </c>
      <c r="B559" t="s">
        <v>1516</v>
      </c>
      <c r="C559">
        <v>52099278.699686453</v>
      </c>
      <c r="D559">
        <v>4000000000</v>
      </c>
      <c r="E559">
        <v>134</v>
      </c>
      <c r="F559">
        <v>419</v>
      </c>
      <c r="G559">
        <f t="shared" si="25"/>
        <v>0</v>
      </c>
      <c r="H559">
        <v>0</v>
      </c>
      <c r="I559">
        <v>33425</v>
      </c>
      <c r="J559">
        <v>60</v>
      </c>
      <c r="K559" t="s">
        <v>714</v>
      </c>
      <c r="L559" s="11">
        <v>53333333</v>
      </c>
      <c r="M559">
        <f t="shared" si="26"/>
        <v>0</v>
      </c>
      <c r="N559" s="13">
        <v>53333333.333333299</v>
      </c>
      <c r="O559">
        <f t="shared" si="27"/>
        <v>50142109.199700825</v>
      </c>
    </row>
    <row r="560" spans="1:15" x14ac:dyDescent="0.35">
      <c r="A560" s="7">
        <v>558</v>
      </c>
      <c r="B560" t="s">
        <v>1517</v>
      </c>
      <c r="C560">
        <v>52102403.937468842</v>
      </c>
      <c r="D560">
        <v>4000000000</v>
      </c>
      <c r="E560">
        <v>134</v>
      </c>
      <c r="F560">
        <v>419</v>
      </c>
      <c r="G560">
        <f t="shared" si="25"/>
        <v>0</v>
      </c>
      <c r="H560">
        <v>0</v>
      </c>
      <c r="I560">
        <v>33485</v>
      </c>
      <c r="J560">
        <v>60</v>
      </c>
      <c r="K560" t="s">
        <v>714</v>
      </c>
      <c r="L560" s="11">
        <v>53333333</v>
      </c>
      <c r="M560">
        <f t="shared" si="26"/>
        <v>0</v>
      </c>
      <c r="N560" s="13">
        <v>53333333.333333299</v>
      </c>
      <c r="O560">
        <f t="shared" si="27"/>
        <v>50052262.206958339</v>
      </c>
    </row>
    <row r="561" spans="1:15" x14ac:dyDescent="0.35">
      <c r="A561" s="7">
        <v>559</v>
      </c>
      <c r="B561" t="s">
        <v>1518</v>
      </c>
      <c r="C561">
        <v>52094593.091385372</v>
      </c>
      <c r="D561">
        <v>4000000000</v>
      </c>
      <c r="E561">
        <v>134</v>
      </c>
      <c r="F561">
        <v>420</v>
      </c>
      <c r="G561">
        <f t="shared" si="25"/>
        <v>1</v>
      </c>
      <c r="H561">
        <v>0</v>
      </c>
      <c r="I561">
        <v>33545</v>
      </c>
      <c r="J561">
        <v>60</v>
      </c>
      <c r="K561" t="s">
        <v>169</v>
      </c>
      <c r="L561" s="11">
        <v>53333333</v>
      </c>
      <c r="M561">
        <f t="shared" si="26"/>
        <v>66666666.666666664</v>
      </c>
      <c r="N561" s="13">
        <v>53333333.333333299</v>
      </c>
      <c r="O561">
        <f t="shared" si="27"/>
        <v>50081979.430615589</v>
      </c>
    </row>
    <row r="562" spans="1:15" x14ac:dyDescent="0.35">
      <c r="A562" s="7">
        <v>560</v>
      </c>
      <c r="B562" t="s">
        <v>1519</v>
      </c>
      <c r="C562">
        <v>52103966.556360044</v>
      </c>
      <c r="D562">
        <v>4000000000</v>
      </c>
      <c r="E562">
        <v>134</v>
      </c>
      <c r="F562">
        <v>420</v>
      </c>
      <c r="G562">
        <f t="shared" si="25"/>
        <v>0</v>
      </c>
      <c r="H562">
        <v>0</v>
      </c>
      <c r="I562">
        <v>33605</v>
      </c>
      <c r="J562">
        <v>60</v>
      </c>
      <c r="K562" t="s">
        <v>108</v>
      </c>
      <c r="L562" s="11">
        <v>53333333</v>
      </c>
      <c r="M562">
        <f t="shared" si="26"/>
        <v>0</v>
      </c>
      <c r="N562" s="13">
        <v>53333333.333333299</v>
      </c>
      <c r="O562">
        <f t="shared" si="27"/>
        <v>49992560.630858503</v>
      </c>
    </row>
    <row r="563" spans="1:15" x14ac:dyDescent="0.35">
      <c r="A563" s="7">
        <v>561</v>
      </c>
      <c r="B563" t="s">
        <v>1520</v>
      </c>
      <c r="C563">
        <v>52097716.830252752</v>
      </c>
      <c r="D563">
        <v>4000000000</v>
      </c>
      <c r="E563">
        <v>134</v>
      </c>
      <c r="F563">
        <v>420</v>
      </c>
      <c r="G563">
        <f t="shared" si="25"/>
        <v>0</v>
      </c>
      <c r="H563">
        <v>0</v>
      </c>
      <c r="I563">
        <v>33665</v>
      </c>
      <c r="J563">
        <v>60</v>
      </c>
      <c r="K563" t="s">
        <v>1521</v>
      </c>
      <c r="L563" s="11">
        <v>53333333</v>
      </c>
      <c r="M563">
        <f t="shared" si="26"/>
        <v>0</v>
      </c>
      <c r="N563" s="13">
        <v>53333333.333333299</v>
      </c>
      <c r="O563">
        <f t="shared" si="27"/>
        <v>49903460.567354821</v>
      </c>
    </row>
    <row r="564" spans="1:15" x14ac:dyDescent="0.35">
      <c r="A564" s="7">
        <v>562</v>
      </c>
      <c r="B564" t="s">
        <v>1522</v>
      </c>
      <c r="C564">
        <v>52099280.198062398</v>
      </c>
      <c r="D564">
        <v>4000000000</v>
      </c>
      <c r="E564">
        <v>134</v>
      </c>
      <c r="F564">
        <v>421</v>
      </c>
      <c r="G564">
        <f t="shared" si="25"/>
        <v>1</v>
      </c>
      <c r="H564">
        <v>0</v>
      </c>
      <c r="I564">
        <v>33725</v>
      </c>
      <c r="J564">
        <v>60</v>
      </c>
      <c r="K564" t="s">
        <v>35</v>
      </c>
      <c r="L564" s="11">
        <v>33333333</v>
      </c>
      <c r="M564">
        <f t="shared" si="26"/>
        <v>66666666.666666664</v>
      </c>
      <c r="N564" s="13">
        <v>33333333.333333299</v>
      </c>
      <c r="O564">
        <f t="shared" si="27"/>
        <v>49933283.914010376</v>
      </c>
    </row>
    <row r="565" spans="1:15" x14ac:dyDescent="0.35">
      <c r="A565" s="7">
        <v>563</v>
      </c>
      <c r="B565" t="s">
        <v>1523</v>
      </c>
      <c r="C565">
        <v>52099279.449143954</v>
      </c>
      <c r="D565">
        <v>4000000000</v>
      </c>
      <c r="E565">
        <v>134</v>
      </c>
      <c r="F565">
        <v>422</v>
      </c>
      <c r="G565">
        <f t="shared" si="25"/>
        <v>1</v>
      </c>
      <c r="H565">
        <v>0</v>
      </c>
      <c r="I565">
        <v>33785</v>
      </c>
      <c r="J565">
        <v>60</v>
      </c>
      <c r="K565" t="s">
        <v>1024</v>
      </c>
      <c r="L565" s="11">
        <v>33333333</v>
      </c>
      <c r="M565">
        <f t="shared" si="26"/>
        <v>66666666.666666664</v>
      </c>
      <c r="N565" s="13">
        <v>33333333.333333299</v>
      </c>
      <c r="O565">
        <f t="shared" si="27"/>
        <v>49963001.33195205</v>
      </c>
    </row>
    <row r="566" spans="1:15" x14ac:dyDescent="0.35">
      <c r="A566" s="7">
        <v>564</v>
      </c>
      <c r="B566" t="s">
        <v>1524</v>
      </c>
      <c r="C566">
        <v>52096155.710276566</v>
      </c>
      <c r="D566">
        <v>4000000000</v>
      </c>
      <c r="E566">
        <v>134</v>
      </c>
      <c r="F566">
        <v>422</v>
      </c>
      <c r="G566">
        <f t="shared" si="25"/>
        <v>0</v>
      </c>
      <c r="H566">
        <v>0</v>
      </c>
      <c r="I566">
        <v>33845</v>
      </c>
      <c r="J566">
        <v>60</v>
      </c>
      <c r="K566" t="s">
        <v>1525</v>
      </c>
      <c r="L566" s="11">
        <v>33333333</v>
      </c>
      <c r="M566">
        <f t="shared" si="26"/>
        <v>0</v>
      </c>
      <c r="N566" s="13">
        <v>33333333.333333299</v>
      </c>
      <c r="O566">
        <f t="shared" si="27"/>
        <v>49874427.537302405</v>
      </c>
    </row>
    <row r="567" spans="1:15" x14ac:dyDescent="0.35">
      <c r="A567" s="7">
        <v>565</v>
      </c>
      <c r="B567" t="s">
        <v>1526</v>
      </c>
      <c r="C567">
        <v>52102403.188011333</v>
      </c>
      <c r="D567">
        <v>4000000000</v>
      </c>
      <c r="E567">
        <v>134</v>
      </c>
      <c r="F567">
        <v>422</v>
      </c>
      <c r="G567">
        <f t="shared" si="25"/>
        <v>0</v>
      </c>
      <c r="H567">
        <v>0</v>
      </c>
      <c r="I567">
        <v>33905</v>
      </c>
      <c r="J567">
        <v>60</v>
      </c>
      <c r="K567" t="s">
        <v>110</v>
      </c>
      <c r="L567" s="11">
        <v>33333333</v>
      </c>
      <c r="M567">
        <f t="shared" si="26"/>
        <v>0</v>
      </c>
      <c r="N567" s="13">
        <v>33333333.333333299</v>
      </c>
      <c r="O567">
        <f t="shared" si="27"/>
        <v>49786167.231971689</v>
      </c>
    </row>
    <row r="568" spans="1:15" x14ac:dyDescent="0.35">
      <c r="A568" s="7">
        <v>566</v>
      </c>
      <c r="B568" t="s">
        <v>1527</v>
      </c>
      <c r="C568">
        <v>52091469.352517992</v>
      </c>
      <c r="D568">
        <v>4000000000</v>
      </c>
      <c r="E568">
        <v>135</v>
      </c>
      <c r="F568">
        <v>425</v>
      </c>
      <c r="G568">
        <f t="shared" si="25"/>
        <v>3</v>
      </c>
      <c r="H568">
        <v>0</v>
      </c>
      <c r="I568">
        <v>33965</v>
      </c>
      <c r="J568">
        <v>60</v>
      </c>
      <c r="K568" t="s">
        <v>414</v>
      </c>
      <c r="L568" s="11">
        <v>33333333</v>
      </c>
      <c r="M568">
        <f t="shared" si="26"/>
        <v>200000000</v>
      </c>
      <c r="N568" s="13">
        <v>33333333.333333299</v>
      </c>
      <c r="O568">
        <f t="shared" si="27"/>
        <v>50051523.62726336</v>
      </c>
    </row>
    <row r="569" spans="1:15" x14ac:dyDescent="0.35">
      <c r="A569" s="7">
        <v>567</v>
      </c>
      <c r="B569" t="s">
        <v>1528</v>
      </c>
      <c r="C569">
        <v>52096155.710276566</v>
      </c>
      <c r="D569">
        <v>4000000000</v>
      </c>
      <c r="E569">
        <v>134</v>
      </c>
      <c r="F569">
        <v>425</v>
      </c>
      <c r="G569">
        <f t="shared" si="25"/>
        <v>0</v>
      </c>
      <c r="H569">
        <v>0</v>
      </c>
      <c r="I569">
        <v>34025</v>
      </c>
      <c r="J569">
        <v>60</v>
      </c>
      <c r="K569" t="s">
        <v>101</v>
      </c>
      <c r="L569" s="11">
        <v>33333333</v>
      </c>
      <c r="M569">
        <f t="shared" si="26"/>
        <v>0</v>
      </c>
      <c r="N569" s="13">
        <v>33333333.333333299</v>
      </c>
      <c r="O569">
        <f t="shared" si="27"/>
        <v>49963262.307127111</v>
      </c>
    </row>
    <row r="570" spans="1:15" x14ac:dyDescent="0.35">
      <c r="A570" s="7">
        <v>568</v>
      </c>
      <c r="B570" t="s">
        <v>1529</v>
      </c>
      <c r="C570">
        <v>52097716.830252759</v>
      </c>
      <c r="D570">
        <v>4000000000</v>
      </c>
      <c r="E570">
        <v>134</v>
      </c>
      <c r="F570">
        <v>425</v>
      </c>
      <c r="G570">
        <f t="shared" si="25"/>
        <v>0</v>
      </c>
      <c r="H570">
        <v>0</v>
      </c>
      <c r="I570">
        <v>34085</v>
      </c>
      <c r="J570">
        <v>60</v>
      </c>
      <c r="K570" t="s">
        <v>110</v>
      </c>
      <c r="L570" s="11">
        <v>33333333</v>
      </c>
      <c r="M570">
        <f t="shared" si="26"/>
        <v>0</v>
      </c>
      <c r="N570" s="13">
        <v>33333333.333333299</v>
      </c>
      <c r="O570">
        <f t="shared" si="27"/>
        <v>49875311.720698252</v>
      </c>
    </row>
    <row r="571" spans="1:15" x14ac:dyDescent="0.35">
      <c r="A571" s="7">
        <v>569</v>
      </c>
      <c r="B571" t="s">
        <v>1530</v>
      </c>
      <c r="C571">
        <v>52096154.960819073</v>
      </c>
      <c r="D571">
        <v>4000000000</v>
      </c>
      <c r="E571">
        <v>135</v>
      </c>
      <c r="F571">
        <v>427</v>
      </c>
      <c r="G571">
        <f t="shared" si="25"/>
        <v>2</v>
      </c>
      <c r="H571">
        <v>0</v>
      </c>
      <c r="I571">
        <v>34145</v>
      </c>
      <c r="J571">
        <v>60</v>
      </c>
      <c r="K571" t="s">
        <v>108</v>
      </c>
      <c r="L571" s="11">
        <v>33333333</v>
      </c>
      <c r="M571">
        <f t="shared" si="26"/>
        <v>133333333.33333333</v>
      </c>
      <c r="N571" s="13">
        <v>33333333.333333299</v>
      </c>
      <c r="O571">
        <f t="shared" si="27"/>
        <v>50021965.148630843</v>
      </c>
    </row>
    <row r="572" spans="1:15" x14ac:dyDescent="0.35">
      <c r="A572" s="7">
        <v>570</v>
      </c>
      <c r="B572" t="s">
        <v>1531</v>
      </c>
      <c r="C572">
        <v>52093031.221951678</v>
      </c>
      <c r="D572">
        <v>4000000000</v>
      </c>
      <c r="E572">
        <v>134</v>
      </c>
      <c r="F572">
        <v>428</v>
      </c>
      <c r="G572">
        <f t="shared" si="25"/>
        <v>1</v>
      </c>
      <c r="H572">
        <v>0</v>
      </c>
      <c r="I572">
        <v>34205</v>
      </c>
      <c r="J572">
        <v>60</v>
      </c>
      <c r="K572" t="s">
        <v>110</v>
      </c>
      <c r="L572" s="11">
        <v>33333333</v>
      </c>
      <c r="M572">
        <f t="shared" si="26"/>
        <v>66666666.666666664</v>
      </c>
      <c r="N572" s="13">
        <v>33333333.333333299</v>
      </c>
      <c r="O572">
        <f t="shared" si="27"/>
        <v>50051162.110802516</v>
      </c>
    </row>
    <row r="573" spans="1:15" x14ac:dyDescent="0.35">
      <c r="A573" s="7">
        <v>571</v>
      </c>
      <c r="B573" t="s">
        <v>1532</v>
      </c>
      <c r="C573">
        <v>52099281.69751697</v>
      </c>
      <c r="D573">
        <v>4000000000</v>
      </c>
      <c r="E573">
        <v>134</v>
      </c>
      <c r="F573">
        <v>428</v>
      </c>
      <c r="G573">
        <f t="shared" si="25"/>
        <v>0</v>
      </c>
      <c r="H573">
        <v>0</v>
      </c>
      <c r="I573">
        <v>34265</v>
      </c>
      <c r="J573">
        <v>60</v>
      </c>
      <c r="K573" t="s">
        <v>110</v>
      </c>
      <c r="L573" s="11">
        <v>33333333</v>
      </c>
      <c r="M573">
        <f t="shared" si="26"/>
        <v>0</v>
      </c>
      <c r="N573" s="13">
        <v>33333333.333333299</v>
      </c>
      <c r="O573">
        <f t="shared" si="27"/>
        <v>49963519.626440972</v>
      </c>
    </row>
    <row r="574" spans="1:15" x14ac:dyDescent="0.35">
      <c r="A574" s="7">
        <v>572</v>
      </c>
      <c r="B574" t="s">
        <v>1533</v>
      </c>
      <c r="C574">
        <v>52093031.97087013</v>
      </c>
      <c r="D574">
        <v>4000000000</v>
      </c>
      <c r="E574">
        <v>134</v>
      </c>
      <c r="F574">
        <v>428</v>
      </c>
      <c r="G574">
        <f t="shared" si="25"/>
        <v>0</v>
      </c>
      <c r="H574">
        <v>0</v>
      </c>
      <c r="I574">
        <v>34325</v>
      </c>
      <c r="J574">
        <v>60</v>
      </c>
      <c r="K574" t="s">
        <v>110</v>
      </c>
      <c r="L574" s="11">
        <v>53333333</v>
      </c>
      <c r="M574">
        <f t="shared" si="26"/>
        <v>0</v>
      </c>
      <c r="N574" s="13">
        <v>53333333.333333299</v>
      </c>
      <c r="O574">
        <f t="shared" si="27"/>
        <v>49876183.539694101</v>
      </c>
    </row>
    <row r="575" spans="1:15" x14ac:dyDescent="0.35">
      <c r="A575" s="7">
        <v>573</v>
      </c>
      <c r="B575" t="s">
        <v>1534</v>
      </c>
      <c r="C575">
        <v>52097717.57971026</v>
      </c>
      <c r="D575">
        <v>4000000000</v>
      </c>
      <c r="E575">
        <v>134</v>
      </c>
      <c r="F575">
        <v>429</v>
      </c>
      <c r="G575">
        <f t="shared" si="25"/>
        <v>1</v>
      </c>
      <c r="H575">
        <v>0</v>
      </c>
      <c r="I575">
        <v>34385</v>
      </c>
      <c r="J575">
        <v>60</v>
      </c>
      <c r="K575" t="s">
        <v>1284</v>
      </c>
      <c r="L575" s="11">
        <v>53333333</v>
      </c>
      <c r="M575">
        <f t="shared" si="26"/>
        <v>66666666.666666664</v>
      </c>
      <c r="N575" s="13">
        <v>53333333.333333299</v>
      </c>
      <c r="O575">
        <f t="shared" si="27"/>
        <v>49905482.041587904</v>
      </c>
    </row>
    <row r="576" spans="1:15" x14ac:dyDescent="0.35">
      <c r="A576" s="7">
        <v>574</v>
      </c>
      <c r="B576" t="s">
        <v>1535</v>
      </c>
      <c r="C576">
        <v>52099279.449143954</v>
      </c>
      <c r="D576">
        <v>4000000000</v>
      </c>
      <c r="E576">
        <v>135</v>
      </c>
      <c r="F576">
        <v>429</v>
      </c>
      <c r="G576">
        <f t="shared" si="25"/>
        <v>0</v>
      </c>
      <c r="H576">
        <v>0</v>
      </c>
      <c r="I576">
        <v>34445</v>
      </c>
      <c r="J576">
        <v>60</v>
      </c>
      <c r="K576" t="s">
        <v>108</v>
      </c>
      <c r="L576" s="11">
        <v>53333333</v>
      </c>
      <c r="M576">
        <f t="shared" si="26"/>
        <v>0</v>
      </c>
      <c r="N576" s="13">
        <v>53333333.333333299</v>
      </c>
      <c r="O576">
        <f t="shared" si="27"/>
        <v>49818551.313688487</v>
      </c>
    </row>
    <row r="577" spans="1:15" x14ac:dyDescent="0.35">
      <c r="A577" s="7">
        <v>575</v>
      </c>
      <c r="B577" t="s">
        <v>1536</v>
      </c>
      <c r="C577">
        <v>52097716.830252759</v>
      </c>
      <c r="D577">
        <v>4000000000</v>
      </c>
      <c r="E577">
        <v>134</v>
      </c>
      <c r="F577">
        <v>429</v>
      </c>
      <c r="G577">
        <f t="shared" si="25"/>
        <v>0</v>
      </c>
      <c r="H577">
        <v>0</v>
      </c>
      <c r="I577">
        <v>34505</v>
      </c>
      <c r="J577">
        <v>60</v>
      </c>
      <c r="K577" t="s">
        <v>110</v>
      </c>
      <c r="L577" s="11">
        <v>53333333</v>
      </c>
      <c r="M577">
        <f t="shared" si="26"/>
        <v>0</v>
      </c>
      <c r="N577" s="13">
        <v>53333333.333333299</v>
      </c>
      <c r="O577">
        <f t="shared" si="27"/>
        <v>49731922.90972323</v>
      </c>
    </row>
    <row r="578" spans="1:15" x14ac:dyDescent="0.35">
      <c r="A578" s="7">
        <v>576</v>
      </c>
      <c r="B578" t="s">
        <v>1537</v>
      </c>
      <c r="C578">
        <v>52099279.449143954</v>
      </c>
      <c r="D578">
        <v>4000000000</v>
      </c>
      <c r="E578">
        <v>134</v>
      </c>
      <c r="F578">
        <v>429</v>
      </c>
      <c r="G578">
        <f t="shared" si="25"/>
        <v>0</v>
      </c>
      <c r="H578">
        <v>0</v>
      </c>
      <c r="I578">
        <v>34565</v>
      </c>
      <c r="J578">
        <v>60</v>
      </c>
      <c r="K578" t="s">
        <v>110</v>
      </c>
      <c r="L578" s="11">
        <v>53333333</v>
      </c>
      <c r="M578">
        <f t="shared" si="26"/>
        <v>0</v>
      </c>
      <c r="N578" s="13">
        <v>53333333.333333299</v>
      </c>
      <c r="O578">
        <f t="shared" si="27"/>
        <v>49645595.255316071</v>
      </c>
    </row>
    <row r="579" spans="1:15" x14ac:dyDescent="0.35">
      <c r="A579" s="7">
        <v>577</v>
      </c>
      <c r="B579" t="s">
        <v>1538</v>
      </c>
      <c r="C579">
        <v>52094594.589761317</v>
      </c>
      <c r="D579">
        <v>4000000000</v>
      </c>
      <c r="E579">
        <v>134</v>
      </c>
      <c r="F579">
        <v>429</v>
      </c>
      <c r="G579">
        <f t="shared" si="25"/>
        <v>0</v>
      </c>
      <c r="H579">
        <v>0</v>
      </c>
      <c r="I579">
        <v>34625</v>
      </c>
      <c r="J579">
        <v>60</v>
      </c>
      <c r="K579" t="s">
        <v>1539</v>
      </c>
      <c r="L579" s="11">
        <v>53333333</v>
      </c>
      <c r="M579">
        <f t="shared" si="26"/>
        <v>0</v>
      </c>
      <c r="N579" s="13">
        <v>53333333.333333299</v>
      </c>
      <c r="O579">
        <f t="shared" si="27"/>
        <v>49559566.787003607</v>
      </c>
    </row>
    <row r="580" spans="1:15" x14ac:dyDescent="0.35">
      <c r="A580" s="7">
        <v>578</v>
      </c>
      <c r="B580" t="s">
        <v>1540</v>
      </c>
      <c r="C580">
        <v>52096154.960819073</v>
      </c>
      <c r="D580">
        <v>4000000000</v>
      </c>
      <c r="E580">
        <v>134</v>
      </c>
      <c r="F580">
        <v>429</v>
      </c>
      <c r="G580">
        <f t="shared" ref="G580:G643" si="28">F580-F579</f>
        <v>0</v>
      </c>
      <c r="H580">
        <v>0</v>
      </c>
      <c r="I580">
        <v>34685</v>
      </c>
      <c r="J580">
        <v>60</v>
      </c>
      <c r="K580" t="s">
        <v>697</v>
      </c>
      <c r="L580" s="11">
        <v>53333333</v>
      </c>
      <c r="M580">
        <f t="shared" ref="M580:M643" si="29">(D580*G580)/J580</f>
        <v>0</v>
      </c>
      <c r="N580" s="13">
        <v>53333333.333333299</v>
      </c>
      <c r="O580">
        <f t="shared" ref="O580:O643" si="30">(D580*F580)/I580</f>
        <v>49473835.952140696</v>
      </c>
    </row>
    <row r="581" spans="1:15" x14ac:dyDescent="0.35">
      <c r="A581" s="7">
        <v>579</v>
      </c>
      <c r="B581" t="s">
        <v>1541</v>
      </c>
      <c r="C581">
        <v>52102402.43855384</v>
      </c>
      <c r="D581">
        <v>4000000000</v>
      </c>
      <c r="E581">
        <v>134</v>
      </c>
      <c r="F581">
        <v>430</v>
      </c>
      <c r="G581">
        <f t="shared" si="28"/>
        <v>1</v>
      </c>
      <c r="H581">
        <v>0</v>
      </c>
      <c r="I581">
        <v>34745</v>
      </c>
      <c r="J581">
        <v>60</v>
      </c>
      <c r="K581" t="s">
        <v>697</v>
      </c>
      <c r="L581" s="11">
        <v>53333333</v>
      </c>
      <c r="M581">
        <f t="shared" si="29"/>
        <v>66666666.666666664</v>
      </c>
      <c r="N581" s="13">
        <v>53333333.333333299</v>
      </c>
      <c r="O581">
        <f t="shared" si="30"/>
        <v>49503525.687149227</v>
      </c>
    </row>
    <row r="582" spans="1:15" x14ac:dyDescent="0.35">
      <c r="A582" s="7">
        <v>580</v>
      </c>
      <c r="B582" t="s">
        <v>1542</v>
      </c>
      <c r="C582">
        <v>52093031.221951678</v>
      </c>
      <c r="D582">
        <v>4000000000</v>
      </c>
      <c r="E582">
        <v>134</v>
      </c>
      <c r="F582">
        <v>431</v>
      </c>
      <c r="G582">
        <f t="shared" si="28"/>
        <v>1</v>
      </c>
      <c r="H582">
        <v>0</v>
      </c>
      <c r="I582">
        <v>34805</v>
      </c>
      <c r="J582">
        <v>60</v>
      </c>
      <c r="K582" t="s">
        <v>1539</v>
      </c>
      <c r="L582" s="11">
        <v>53333333</v>
      </c>
      <c r="M582">
        <f t="shared" si="29"/>
        <v>66666666.666666664</v>
      </c>
      <c r="N582" s="13">
        <v>53333333.333333299</v>
      </c>
      <c r="O582">
        <f t="shared" si="30"/>
        <v>49533113.05846861</v>
      </c>
    </row>
    <row r="583" spans="1:15" x14ac:dyDescent="0.35">
      <c r="A583" s="7">
        <v>581</v>
      </c>
      <c r="B583" t="s">
        <v>1543</v>
      </c>
      <c r="C583">
        <v>52096154.960819073</v>
      </c>
      <c r="D583">
        <v>4000000000</v>
      </c>
      <c r="E583">
        <v>134</v>
      </c>
      <c r="F583">
        <v>431</v>
      </c>
      <c r="G583">
        <f t="shared" si="28"/>
        <v>0</v>
      </c>
      <c r="H583">
        <v>0</v>
      </c>
      <c r="I583">
        <v>34865</v>
      </c>
      <c r="J583">
        <v>60</v>
      </c>
      <c r="K583" t="s">
        <v>1539</v>
      </c>
      <c r="L583" s="11">
        <v>53333333</v>
      </c>
      <c r="M583">
        <f t="shared" si="29"/>
        <v>0</v>
      </c>
      <c r="N583" s="13">
        <v>53333333.333333299</v>
      </c>
      <c r="O583">
        <f t="shared" si="30"/>
        <v>49447870.357091635</v>
      </c>
    </row>
    <row r="584" spans="1:15" x14ac:dyDescent="0.35">
      <c r="A584" s="7">
        <v>582</v>
      </c>
      <c r="B584" t="s">
        <v>1544</v>
      </c>
      <c r="C584">
        <v>52099278.699686453</v>
      </c>
      <c r="D584">
        <v>4000000000</v>
      </c>
      <c r="E584">
        <v>134</v>
      </c>
      <c r="F584">
        <v>431</v>
      </c>
      <c r="G584">
        <f t="shared" si="28"/>
        <v>0</v>
      </c>
      <c r="H584">
        <v>0</v>
      </c>
      <c r="I584">
        <v>34925</v>
      </c>
      <c r="J584">
        <v>60</v>
      </c>
      <c r="K584" t="s">
        <v>372</v>
      </c>
      <c r="L584" s="11">
        <v>20000000</v>
      </c>
      <c r="M584">
        <f t="shared" si="29"/>
        <v>0</v>
      </c>
      <c r="N584" s="13">
        <v>20000000</v>
      </c>
      <c r="O584">
        <f t="shared" si="30"/>
        <v>49362920.544022903</v>
      </c>
    </row>
    <row r="585" spans="1:15" x14ac:dyDescent="0.35">
      <c r="A585" s="7">
        <v>583</v>
      </c>
      <c r="B585" t="s">
        <v>1545</v>
      </c>
      <c r="C585">
        <v>52100841.318577647</v>
      </c>
      <c r="D585">
        <v>4000000000</v>
      </c>
      <c r="E585">
        <v>134</v>
      </c>
      <c r="F585">
        <v>432</v>
      </c>
      <c r="G585">
        <f t="shared" si="28"/>
        <v>1</v>
      </c>
      <c r="H585">
        <v>0</v>
      </c>
      <c r="I585">
        <v>34985</v>
      </c>
      <c r="J585">
        <v>60</v>
      </c>
      <c r="K585" t="s">
        <v>1291</v>
      </c>
      <c r="L585" s="11">
        <v>20000000</v>
      </c>
      <c r="M585">
        <f t="shared" si="29"/>
        <v>66666666.666666664</v>
      </c>
      <c r="N585" s="13">
        <v>20000000</v>
      </c>
      <c r="O585">
        <f t="shared" si="30"/>
        <v>49392596.827211663</v>
      </c>
    </row>
    <row r="586" spans="1:15" x14ac:dyDescent="0.35">
      <c r="A586" s="7">
        <v>584</v>
      </c>
      <c r="B586" t="s">
        <v>1546</v>
      </c>
      <c r="C586">
        <v>52102403.188011333</v>
      </c>
      <c r="D586">
        <v>4000000000</v>
      </c>
      <c r="E586">
        <v>135</v>
      </c>
      <c r="F586">
        <v>433</v>
      </c>
      <c r="G586">
        <f t="shared" si="28"/>
        <v>1</v>
      </c>
      <c r="H586">
        <v>0</v>
      </c>
      <c r="I586">
        <v>35045</v>
      </c>
      <c r="J586">
        <v>60</v>
      </c>
      <c r="K586" t="s">
        <v>123</v>
      </c>
      <c r="L586" s="11">
        <v>20000000</v>
      </c>
      <c r="M586">
        <f t="shared" si="29"/>
        <v>66666666.666666664</v>
      </c>
      <c r="N586" s="13">
        <v>20000000</v>
      </c>
      <c r="O586">
        <f t="shared" si="30"/>
        <v>49422171.493793696</v>
      </c>
    </row>
    <row r="587" spans="1:15" x14ac:dyDescent="0.35">
      <c r="A587" s="7">
        <v>585</v>
      </c>
      <c r="B587" t="s">
        <v>1547</v>
      </c>
      <c r="C587">
        <v>52100840.569120139</v>
      </c>
      <c r="D587">
        <v>4000000000</v>
      </c>
      <c r="E587">
        <v>134</v>
      </c>
      <c r="F587">
        <v>433</v>
      </c>
      <c r="G587">
        <f t="shared" si="28"/>
        <v>0</v>
      </c>
      <c r="H587">
        <v>0</v>
      </c>
      <c r="I587">
        <v>35105</v>
      </c>
      <c r="J587">
        <v>60</v>
      </c>
      <c r="K587" t="s">
        <v>704</v>
      </c>
      <c r="L587" s="11">
        <v>20000000</v>
      </c>
      <c r="M587">
        <f t="shared" si="29"/>
        <v>0</v>
      </c>
      <c r="N587" s="13">
        <v>20000000</v>
      </c>
      <c r="O587">
        <f t="shared" si="30"/>
        <v>49337701.182167783</v>
      </c>
    </row>
    <row r="588" spans="1:15" x14ac:dyDescent="0.35">
      <c r="A588" s="7">
        <v>586</v>
      </c>
      <c r="B588" t="s">
        <v>1548</v>
      </c>
      <c r="C588">
        <v>52100842.818032213</v>
      </c>
      <c r="D588">
        <v>4000000000</v>
      </c>
      <c r="E588">
        <v>134</v>
      </c>
      <c r="F588">
        <v>435</v>
      </c>
      <c r="G588">
        <f t="shared" si="28"/>
        <v>2</v>
      </c>
      <c r="H588">
        <v>0</v>
      </c>
      <c r="I588">
        <v>35165</v>
      </c>
      <c r="J588">
        <v>60</v>
      </c>
      <c r="K588" t="s">
        <v>190</v>
      </c>
      <c r="L588" s="11">
        <v>20000000</v>
      </c>
      <c r="M588">
        <f t="shared" si="29"/>
        <v>133333333.33333333</v>
      </c>
      <c r="N588" s="13">
        <v>20000000</v>
      </c>
      <c r="O588">
        <f t="shared" si="30"/>
        <v>49481018.057727851</v>
      </c>
    </row>
    <row r="589" spans="1:15" x14ac:dyDescent="0.35">
      <c r="A589" s="7">
        <v>587</v>
      </c>
      <c r="B589" t="s">
        <v>1549</v>
      </c>
      <c r="C589">
        <v>52097716.830252752</v>
      </c>
      <c r="D589">
        <v>4000000000</v>
      </c>
      <c r="E589">
        <v>134</v>
      </c>
      <c r="F589">
        <v>436</v>
      </c>
      <c r="G589">
        <f t="shared" si="28"/>
        <v>1</v>
      </c>
      <c r="H589">
        <v>0</v>
      </c>
      <c r="I589">
        <v>35225</v>
      </c>
      <c r="J589">
        <v>60</v>
      </c>
      <c r="K589" t="s">
        <v>1370</v>
      </c>
      <c r="L589" s="11">
        <v>20000000</v>
      </c>
      <c r="M589">
        <f t="shared" si="29"/>
        <v>66666666.666666664</v>
      </c>
      <c r="N589" s="13">
        <v>20000000</v>
      </c>
      <c r="O589">
        <f t="shared" si="30"/>
        <v>49510290.986515261</v>
      </c>
    </row>
    <row r="590" spans="1:15" x14ac:dyDescent="0.35">
      <c r="A590" s="7">
        <v>588</v>
      </c>
      <c r="B590" t="s">
        <v>1550</v>
      </c>
      <c r="C590">
        <v>52100840.569120139</v>
      </c>
      <c r="D590">
        <v>4000000000</v>
      </c>
      <c r="E590">
        <v>134</v>
      </c>
      <c r="F590">
        <v>438</v>
      </c>
      <c r="G590">
        <f t="shared" si="28"/>
        <v>2</v>
      </c>
      <c r="H590">
        <v>0</v>
      </c>
      <c r="I590">
        <v>35285</v>
      </c>
      <c r="J590">
        <v>60</v>
      </c>
      <c r="K590" t="s">
        <v>779</v>
      </c>
      <c r="L590" s="11">
        <v>20000000</v>
      </c>
      <c r="M590">
        <f t="shared" si="29"/>
        <v>133333333.33333333</v>
      </c>
      <c r="N590" s="13">
        <v>20000000</v>
      </c>
      <c r="O590">
        <f t="shared" si="30"/>
        <v>49652826.980303243</v>
      </c>
    </row>
    <row r="591" spans="1:15" x14ac:dyDescent="0.35">
      <c r="A591" s="7">
        <v>589</v>
      </c>
      <c r="B591" t="s">
        <v>1551</v>
      </c>
      <c r="C591">
        <v>52096155.709737517</v>
      </c>
      <c r="D591">
        <v>4000000000</v>
      </c>
      <c r="E591">
        <v>134</v>
      </c>
      <c r="F591">
        <v>439</v>
      </c>
      <c r="G591">
        <f t="shared" si="28"/>
        <v>1</v>
      </c>
      <c r="H591">
        <v>0</v>
      </c>
      <c r="I591">
        <v>35345</v>
      </c>
      <c r="J591">
        <v>60</v>
      </c>
      <c r="K591" t="s">
        <v>101</v>
      </c>
      <c r="L591" s="11">
        <v>20000000</v>
      </c>
      <c r="M591">
        <f t="shared" si="29"/>
        <v>66666666.666666664</v>
      </c>
      <c r="N591" s="13">
        <v>20000000</v>
      </c>
      <c r="O591">
        <f t="shared" si="30"/>
        <v>49681708.86971283</v>
      </c>
    </row>
    <row r="592" spans="1:15" x14ac:dyDescent="0.35">
      <c r="A592" s="7">
        <v>590</v>
      </c>
      <c r="B592" t="s">
        <v>1552</v>
      </c>
      <c r="C592">
        <v>52100840.569120146</v>
      </c>
      <c r="D592">
        <v>4000000000</v>
      </c>
      <c r="E592">
        <v>135</v>
      </c>
      <c r="F592">
        <v>439</v>
      </c>
      <c r="G592">
        <f t="shared" si="28"/>
        <v>0</v>
      </c>
      <c r="H592">
        <v>0</v>
      </c>
      <c r="I592">
        <v>35405</v>
      </c>
      <c r="J592">
        <v>60</v>
      </c>
      <c r="K592" t="s">
        <v>779</v>
      </c>
      <c r="L592" s="11">
        <v>20000000</v>
      </c>
      <c r="M592">
        <f t="shared" si="29"/>
        <v>0</v>
      </c>
      <c r="N592" s="13">
        <v>20000000</v>
      </c>
      <c r="O592">
        <f t="shared" si="30"/>
        <v>49597514.475356586</v>
      </c>
    </row>
    <row r="593" spans="1:15" x14ac:dyDescent="0.35">
      <c r="A593" s="7">
        <v>591</v>
      </c>
      <c r="B593" t="s">
        <v>1553</v>
      </c>
      <c r="C593">
        <v>52097716.830252759</v>
      </c>
      <c r="D593">
        <v>4000000000</v>
      </c>
      <c r="E593">
        <v>134</v>
      </c>
      <c r="F593">
        <v>439</v>
      </c>
      <c r="G593">
        <f t="shared" si="28"/>
        <v>0</v>
      </c>
      <c r="H593">
        <v>0</v>
      </c>
      <c r="I593">
        <v>35465</v>
      </c>
      <c r="J593">
        <v>60</v>
      </c>
      <c r="K593" t="s">
        <v>101</v>
      </c>
      <c r="L593" s="11">
        <v>20000000</v>
      </c>
      <c r="M593">
        <f t="shared" si="29"/>
        <v>0</v>
      </c>
      <c r="N593" s="13">
        <v>20000000</v>
      </c>
      <c r="O593">
        <f t="shared" si="30"/>
        <v>49513604.96263922</v>
      </c>
    </row>
    <row r="594" spans="1:15" x14ac:dyDescent="0.35">
      <c r="A594" s="7">
        <v>592</v>
      </c>
      <c r="B594" t="s">
        <v>1554</v>
      </c>
      <c r="C594">
        <v>52103966.556360044</v>
      </c>
      <c r="D594">
        <v>4000000000</v>
      </c>
      <c r="E594">
        <v>134</v>
      </c>
      <c r="F594">
        <v>440</v>
      </c>
      <c r="G594">
        <f t="shared" si="28"/>
        <v>1</v>
      </c>
      <c r="H594">
        <v>0</v>
      </c>
      <c r="I594">
        <v>35525</v>
      </c>
      <c r="J594">
        <v>60</v>
      </c>
      <c r="K594" t="s">
        <v>286</v>
      </c>
      <c r="L594" s="11">
        <v>53333333</v>
      </c>
      <c r="M594">
        <f t="shared" si="29"/>
        <v>66666666.666666664</v>
      </c>
      <c r="N594" s="13">
        <v>53333333.333333299</v>
      </c>
      <c r="O594">
        <f t="shared" si="30"/>
        <v>49542575.650950037</v>
      </c>
    </row>
    <row r="595" spans="1:15" x14ac:dyDescent="0.35">
      <c r="A595" s="7">
        <v>593</v>
      </c>
      <c r="B595" t="s">
        <v>1555</v>
      </c>
      <c r="C595">
        <v>52102404.686926343</v>
      </c>
      <c r="D595">
        <v>4000000000</v>
      </c>
      <c r="E595">
        <v>134</v>
      </c>
      <c r="F595">
        <v>441</v>
      </c>
      <c r="G595">
        <f t="shared" si="28"/>
        <v>1</v>
      </c>
      <c r="H595">
        <v>0</v>
      </c>
      <c r="I595">
        <v>35585</v>
      </c>
      <c r="J595">
        <v>60</v>
      </c>
      <c r="K595" t="s">
        <v>37</v>
      </c>
      <c r="L595" s="11">
        <v>53333333</v>
      </c>
      <c r="M595">
        <f t="shared" si="29"/>
        <v>66666666.666666664</v>
      </c>
      <c r="N595" s="13">
        <v>53333333.333333299</v>
      </c>
      <c r="O595">
        <f t="shared" si="30"/>
        <v>49571448.644091614</v>
      </c>
    </row>
    <row r="596" spans="1:15" x14ac:dyDescent="0.35">
      <c r="A596" s="7">
        <v>594</v>
      </c>
      <c r="B596" t="s">
        <v>1556</v>
      </c>
      <c r="C596">
        <v>52094593.091385372</v>
      </c>
      <c r="D596">
        <v>4000000000</v>
      </c>
      <c r="E596">
        <v>134</v>
      </c>
      <c r="F596">
        <v>441</v>
      </c>
      <c r="G596">
        <f t="shared" si="28"/>
        <v>0</v>
      </c>
      <c r="H596">
        <v>0</v>
      </c>
      <c r="I596">
        <v>35645</v>
      </c>
      <c r="J596">
        <v>60</v>
      </c>
      <c r="K596" t="s">
        <v>101</v>
      </c>
      <c r="L596" s="11">
        <v>53333333</v>
      </c>
      <c r="M596">
        <f t="shared" si="29"/>
        <v>0</v>
      </c>
      <c r="N596" s="13">
        <v>53333333.333333299</v>
      </c>
      <c r="O596">
        <f t="shared" si="30"/>
        <v>49488006.733062141</v>
      </c>
    </row>
    <row r="597" spans="1:15" x14ac:dyDescent="0.35">
      <c r="A597" s="7">
        <v>595</v>
      </c>
      <c r="B597" t="s">
        <v>1557</v>
      </c>
      <c r="C597">
        <v>52096154.960819073</v>
      </c>
      <c r="D597">
        <v>4000000000</v>
      </c>
      <c r="E597">
        <v>134</v>
      </c>
      <c r="F597">
        <v>441</v>
      </c>
      <c r="G597">
        <f t="shared" si="28"/>
        <v>0</v>
      </c>
      <c r="H597">
        <v>0</v>
      </c>
      <c r="I597">
        <v>35705</v>
      </c>
      <c r="J597">
        <v>60</v>
      </c>
      <c r="K597" t="s">
        <v>37</v>
      </c>
      <c r="L597" s="11">
        <v>53333333</v>
      </c>
      <c r="M597">
        <f t="shared" si="29"/>
        <v>0</v>
      </c>
      <c r="N597" s="13">
        <v>53333333.333333299</v>
      </c>
      <c r="O597">
        <f t="shared" si="30"/>
        <v>49404845.25976754</v>
      </c>
    </row>
    <row r="598" spans="1:15" x14ac:dyDescent="0.35">
      <c r="A598" s="7">
        <v>596</v>
      </c>
      <c r="B598" t="s">
        <v>1558</v>
      </c>
      <c r="C598">
        <v>52099278.699686453</v>
      </c>
      <c r="D598">
        <v>4000000000</v>
      </c>
      <c r="E598">
        <v>134</v>
      </c>
      <c r="F598">
        <v>442</v>
      </c>
      <c r="G598">
        <f t="shared" si="28"/>
        <v>1</v>
      </c>
      <c r="H598">
        <v>0</v>
      </c>
      <c r="I598">
        <v>35765</v>
      </c>
      <c r="J598">
        <v>60</v>
      </c>
      <c r="K598" t="s">
        <v>101</v>
      </c>
      <c r="L598" s="11">
        <v>53333333</v>
      </c>
      <c r="M598">
        <f t="shared" si="29"/>
        <v>66666666.666666664</v>
      </c>
      <c r="N598" s="13">
        <v>53333333.333333299</v>
      </c>
      <c r="O598">
        <f t="shared" si="30"/>
        <v>49433803.998322383</v>
      </c>
    </row>
    <row r="599" spans="1:15" x14ac:dyDescent="0.35">
      <c r="A599" s="7">
        <v>597</v>
      </c>
      <c r="B599" t="s">
        <v>1559</v>
      </c>
      <c r="C599">
        <v>52100840.569120139</v>
      </c>
      <c r="D599">
        <v>4000000000</v>
      </c>
      <c r="E599">
        <v>134</v>
      </c>
      <c r="F599">
        <v>442</v>
      </c>
      <c r="G599">
        <f t="shared" si="28"/>
        <v>0</v>
      </c>
      <c r="H599">
        <v>0</v>
      </c>
      <c r="I599">
        <v>35825</v>
      </c>
      <c r="J599">
        <v>60</v>
      </c>
      <c r="K599" t="s">
        <v>33</v>
      </c>
      <c r="L599" s="11">
        <v>53333333</v>
      </c>
      <c r="M599">
        <f t="shared" si="29"/>
        <v>0</v>
      </c>
      <c r="N599" s="13">
        <v>53333333.333333299</v>
      </c>
      <c r="O599">
        <f t="shared" si="30"/>
        <v>49351011.863224007</v>
      </c>
    </row>
    <row r="600" spans="1:15" x14ac:dyDescent="0.35">
      <c r="A600" s="7">
        <v>598</v>
      </c>
      <c r="B600" t="s">
        <v>1560</v>
      </c>
      <c r="C600">
        <v>52100841.318577647</v>
      </c>
      <c r="D600">
        <v>4000000000</v>
      </c>
      <c r="E600">
        <v>134</v>
      </c>
      <c r="F600">
        <v>446</v>
      </c>
      <c r="G600">
        <f t="shared" si="28"/>
        <v>4</v>
      </c>
      <c r="H600">
        <v>0</v>
      </c>
      <c r="I600">
        <v>35885</v>
      </c>
      <c r="J600">
        <v>60</v>
      </c>
      <c r="K600" t="s">
        <v>67</v>
      </c>
      <c r="L600" s="11">
        <v>53333333</v>
      </c>
      <c r="M600">
        <f t="shared" si="29"/>
        <v>266666666.66666666</v>
      </c>
      <c r="N600" s="13">
        <v>53333333.333333299</v>
      </c>
      <c r="O600">
        <f t="shared" si="30"/>
        <v>49714365.333704889</v>
      </c>
    </row>
    <row r="601" spans="1:15" x14ac:dyDescent="0.35">
      <c r="A601" s="7">
        <v>599</v>
      </c>
      <c r="B601" t="s">
        <v>1561</v>
      </c>
      <c r="C601">
        <v>52097717.57971026</v>
      </c>
      <c r="D601">
        <v>4000000000</v>
      </c>
      <c r="E601">
        <v>134</v>
      </c>
      <c r="F601">
        <v>446</v>
      </c>
      <c r="G601">
        <f t="shared" si="28"/>
        <v>0</v>
      </c>
      <c r="H601">
        <v>0</v>
      </c>
      <c r="I601">
        <v>35945</v>
      </c>
      <c r="J601">
        <v>60</v>
      </c>
      <c r="K601" t="s">
        <v>401</v>
      </c>
      <c r="L601" s="11">
        <v>53333333</v>
      </c>
      <c r="M601">
        <f t="shared" si="29"/>
        <v>0</v>
      </c>
      <c r="N601" s="13">
        <v>53333333.333333299</v>
      </c>
      <c r="O601">
        <f t="shared" si="30"/>
        <v>49631381.276950896</v>
      </c>
    </row>
    <row r="602" spans="1:15" x14ac:dyDescent="0.35">
      <c r="A602" s="7">
        <v>600</v>
      </c>
      <c r="B602" t="s">
        <v>1562</v>
      </c>
      <c r="C602">
        <v>52099279.449143954</v>
      </c>
      <c r="D602">
        <v>4000000000</v>
      </c>
      <c r="E602">
        <v>134</v>
      </c>
      <c r="F602">
        <v>447</v>
      </c>
      <c r="G602">
        <f t="shared" si="28"/>
        <v>1</v>
      </c>
      <c r="H602">
        <v>0</v>
      </c>
      <c r="I602">
        <v>36005</v>
      </c>
      <c r="J602">
        <v>60</v>
      </c>
      <c r="K602" t="s">
        <v>310</v>
      </c>
      <c r="L602" s="11">
        <v>53333333</v>
      </c>
      <c r="M602">
        <f t="shared" si="29"/>
        <v>66666666.666666664</v>
      </c>
      <c r="N602" s="13">
        <v>53333333.333333299</v>
      </c>
      <c r="O602">
        <f t="shared" si="30"/>
        <v>49659769.476461604</v>
      </c>
    </row>
    <row r="603" spans="1:15" x14ac:dyDescent="0.35">
      <c r="A603" s="7">
        <v>601</v>
      </c>
      <c r="B603" t="s">
        <v>1563</v>
      </c>
      <c r="C603">
        <v>52094593.091385372</v>
      </c>
      <c r="D603">
        <v>4000000000</v>
      </c>
      <c r="E603">
        <v>134</v>
      </c>
      <c r="F603">
        <v>449</v>
      </c>
      <c r="G603">
        <f t="shared" si="28"/>
        <v>2</v>
      </c>
      <c r="H603">
        <v>0</v>
      </c>
      <c r="I603">
        <v>36065</v>
      </c>
      <c r="J603">
        <v>60</v>
      </c>
      <c r="K603" t="s">
        <v>20</v>
      </c>
      <c r="L603" s="11">
        <v>53333333</v>
      </c>
      <c r="M603">
        <f t="shared" si="29"/>
        <v>133333333.33333333</v>
      </c>
      <c r="N603" s="13">
        <v>53333333.333333299</v>
      </c>
      <c r="O603">
        <f t="shared" si="30"/>
        <v>49798974.074587554</v>
      </c>
    </row>
    <row r="604" spans="1:15" x14ac:dyDescent="0.35">
      <c r="A604" s="7">
        <v>602</v>
      </c>
      <c r="B604" t="s">
        <v>1564</v>
      </c>
      <c r="C604">
        <v>52097717.57971026</v>
      </c>
      <c r="D604">
        <v>4000000000</v>
      </c>
      <c r="E604">
        <v>134</v>
      </c>
      <c r="F604">
        <v>450</v>
      </c>
      <c r="G604">
        <f t="shared" si="28"/>
        <v>1</v>
      </c>
      <c r="H604">
        <v>0</v>
      </c>
      <c r="I604">
        <v>36125</v>
      </c>
      <c r="J604">
        <v>60</v>
      </c>
      <c r="K604" t="s">
        <v>47</v>
      </c>
      <c r="L604" s="11">
        <v>73333333</v>
      </c>
      <c r="M604">
        <f t="shared" si="29"/>
        <v>66666666.666666664</v>
      </c>
      <c r="N604" s="13">
        <v>66666666.666666597</v>
      </c>
      <c r="O604">
        <f t="shared" si="30"/>
        <v>49826989.619377166</v>
      </c>
    </row>
    <row r="605" spans="1:15" x14ac:dyDescent="0.35">
      <c r="A605" s="7">
        <v>603</v>
      </c>
      <c r="B605" t="s">
        <v>1565</v>
      </c>
      <c r="C605">
        <v>52096155.710276566</v>
      </c>
      <c r="D605">
        <v>4000000000</v>
      </c>
      <c r="E605">
        <v>134</v>
      </c>
      <c r="F605">
        <v>451</v>
      </c>
      <c r="G605">
        <f t="shared" si="28"/>
        <v>1</v>
      </c>
      <c r="H605">
        <v>0</v>
      </c>
      <c r="I605">
        <v>36185</v>
      </c>
      <c r="J605">
        <v>60</v>
      </c>
      <c r="K605" t="s">
        <v>24</v>
      </c>
      <c r="L605" s="11">
        <v>73333333</v>
      </c>
      <c r="M605">
        <f t="shared" si="29"/>
        <v>66666666.666666664</v>
      </c>
      <c r="N605" s="13">
        <v>66666666.666666597</v>
      </c>
      <c r="O605">
        <f t="shared" si="30"/>
        <v>49854912.256459862</v>
      </c>
    </row>
    <row r="606" spans="1:15" x14ac:dyDescent="0.35">
      <c r="A606" s="7">
        <v>604</v>
      </c>
      <c r="B606" t="s">
        <v>1566</v>
      </c>
      <c r="C606">
        <v>52094593.091385372</v>
      </c>
      <c r="D606">
        <v>4000000000</v>
      </c>
      <c r="E606">
        <v>134</v>
      </c>
      <c r="F606">
        <v>452</v>
      </c>
      <c r="G606">
        <f t="shared" si="28"/>
        <v>1</v>
      </c>
      <c r="H606">
        <v>0</v>
      </c>
      <c r="I606">
        <v>36245</v>
      </c>
      <c r="J606">
        <v>60</v>
      </c>
      <c r="K606" t="s">
        <v>149</v>
      </c>
      <c r="L606" s="11">
        <v>73333333</v>
      </c>
      <c r="M606">
        <f t="shared" si="29"/>
        <v>66666666.666666664</v>
      </c>
      <c r="N606" s="13">
        <v>66666666.666666597</v>
      </c>
      <c r="O606">
        <f t="shared" si="30"/>
        <v>49882742.447234102</v>
      </c>
    </row>
    <row r="607" spans="1:15" x14ac:dyDescent="0.35">
      <c r="A607" s="7">
        <v>605</v>
      </c>
      <c r="B607" t="s">
        <v>1567</v>
      </c>
      <c r="C607">
        <v>52091473.097110763</v>
      </c>
      <c r="D607">
        <v>4000000000</v>
      </c>
      <c r="E607">
        <v>134</v>
      </c>
      <c r="F607">
        <v>453</v>
      </c>
      <c r="G607">
        <f t="shared" si="28"/>
        <v>1</v>
      </c>
      <c r="H607">
        <v>0</v>
      </c>
      <c r="I607">
        <v>36305</v>
      </c>
      <c r="J607">
        <v>60</v>
      </c>
      <c r="K607" t="s">
        <v>1072</v>
      </c>
      <c r="L607" s="11">
        <v>73333333</v>
      </c>
      <c r="M607">
        <f t="shared" si="29"/>
        <v>66666666.666666664</v>
      </c>
      <c r="N607" s="13">
        <v>66666666.666666597</v>
      </c>
      <c r="O607">
        <f t="shared" si="30"/>
        <v>49910480.650048204</v>
      </c>
    </row>
    <row r="608" spans="1:15" x14ac:dyDescent="0.35">
      <c r="A608" s="7">
        <v>606</v>
      </c>
      <c r="B608" t="s">
        <v>1568</v>
      </c>
      <c r="C608">
        <v>52100840.569120139</v>
      </c>
      <c r="D608">
        <v>4000000000</v>
      </c>
      <c r="E608">
        <v>134</v>
      </c>
      <c r="F608">
        <v>453</v>
      </c>
      <c r="G608">
        <f t="shared" si="28"/>
        <v>0</v>
      </c>
      <c r="H608">
        <v>0</v>
      </c>
      <c r="I608">
        <v>36365</v>
      </c>
      <c r="J608">
        <v>60</v>
      </c>
      <c r="K608" t="s">
        <v>1569</v>
      </c>
      <c r="L608" s="11">
        <v>73333333</v>
      </c>
      <c r="M608">
        <f t="shared" si="29"/>
        <v>0</v>
      </c>
      <c r="N608" s="13">
        <v>66666666.666666597</v>
      </c>
      <c r="O608">
        <f t="shared" si="30"/>
        <v>49828131.445070811</v>
      </c>
    </row>
    <row r="609" spans="1:15" x14ac:dyDescent="0.35">
      <c r="A609" s="7">
        <v>607</v>
      </c>
      <c r="B609" t="s">
        <v>1570</v>
      </c>
      <c r="C609">
        <v>52100842.067496099</v>
      </c>
      <c r="D609">
        <v>4000000000</v>
      </c>
      <c r="E609">
        <v>134</v>
      </c>
      <c r="F609">
        <v>454</v>
      </c>
      <c r="G609">
        <f t="shared" si="28"/>
        <v>1</v>
      </c>
      <c r="H609">
        <v>0</v>
      </c>
      <c r="I609">
        <v>36425</v>
      </c>
      <c r="J609">
        <v>60</v>
      </c>
      <c r="K609" t="s">
        <v>85</v>
      </c>
      <c r="L609" s="11">
        <v>73333333</v>
      </c>
      <c r="M609">
        <f t="shared" si="29"/>
        <v>66666666.666666664</v>
      </c>
      <c r="N609" s="13">
        <v>66666666.666666597</v>
      </c>
      <c r="O609">
        <f t="shared" si="30"/>
        <v>49855868.222374745</v>
      </c>
    </row>
    <row r="610" spans="1:15" x14ac:dyDescent="0.35">
      <c r="A610" s="7">
        <v>608</v>
      </c>
      <c r="B610" t="s">
        <v>1571</v>
      </c>
      <c r="C610">
        <v>52103965.806902543</v>
      </c>
      <c r="D610">
        <v>4000000000</v>
      </c>
      <c r="E610">
        <v>134</v>
      </c>
      <c r="F610">
        <v>454</v>
      </c>
      <c r="G610">
        <f t="shared" si="28"/>
        <v>0</v>
      </c>
      <c r="H610">
        <v>0</v>
      </c>
      <c r="I610">
        <v>36485</v>
      </c>
      <c r="J610">
        <v>60</v>
      </c>
      <c r="K610" t="s">
        <v>29</v>
      </c>
      <c r="L610" s="11">
        <v>73333333</v>
      </c>
      <c r="M610">
        <f t="shared" si="29"/>
        <v>0</v>
      </c>
      <c r="N610" s="13">
        <v>66666666.666666597</v>
      </c>
      <c r="O610">
        <f t="shared" si="30"/>
        <v>49773879.676579416</v>
      </c>
    </row>
    <row r="611" spans="1:15" x14ac:dyDescent="0.35">
      <c r="A611" s="7">
        <v>609</v>
      </c>
      <c r="B611" t="s">
        <v>1572</v>
      </c>
      <c r="C611">
        <v>52097716.830252752</v>
      </c>
      <c r="D611">
        <v>4000000000</v>
      </c>
      <c r="E611">
        <v>134</v>
      </c>
      <c r="F611">
        <v>454</v>
      </c>
      <c r="G611">
        <f t="shared" si="28"/>
        <v>0</v>
      </c>
      <c r="H611">
        <v>0</v>
      </c>
      <c r="I611">
        <v>36545</v>
      </c>
      <c r="J611">
        <v>60</v>
      </c>
      <c r="K611" t="s">
        <v>49</v>
      </c>
      <c r="L611" s="11">
        <v>73333333</v>
      </c>
      <c r="M611">
        <f t="shared" si="29"/>
        <v>0</v>
      </c>
      <c r="N611" s="13">
        <v>66666666.666666597</v>
      </c>
      <c r="O611">
        <f t="shared" si="30"/>
        <v>49692160.350253113</v>
      </c>
    </row>
    <row r="612" spans="1:15" x14ac:dyDescent="0.35">
      <c r="A612" s="7">
        <v>610</v>
      </c>
      <c r="B612" t="s">
        <v>1573</v>
      </c>
      <c r="C612">
        <v>52091469.352517992</v>
      </c>
      <c r="D612">
        <v>4000000000</v>
      </c>
      <c r="E612">
        <v>134</v>
      </c>
      <c r="F612">
        <v>454</v>
      </c>
      <c r="G612">
        <f t="shared" si="28"/>
        <v>0</v>
      </c>
      <c r="H612">
        <v>0</v>
      </c>
      <c r="I612">
        <v>36605</v>
      </c>
      <c r="J612">
        <v>60</v>
      </c>
      <c r="K612" t="s">
        <v>24</v>
      </c>
      <c r="L612" s="11">
        <v>73333333</v>
      </c>
      <c r="M612">
        <f t="shared" si="29"/>
        <v>0</v>
      </c>
      <c r="N612" s="13">
        <v>66666666.666666597</v>
      </c>
      <c r="O612">
        <f t="shared" si="30"/>
        <v>49610708.919546507</v>
      </c>
    </row>
    <row r="613" spans="1:15" x14ac:dyDescent="0.35">
      <c r="A613" s="7">
        <v>611</v>
      </c>
      <c r="B613" t="s">
        <v>1574</v>
      </c>
      <c r="C613">
        <v>52096154.960819073</v>
      </c>
      <c r="D613">
        <v>4000000000</v>
      </c>
      <c r="E613">
        <v>135</v>
      </c>
      <c r="F613">
        <v>456</v>
      </c>
      <c r="G613">
        <f t="shared" si="28"/>
        <v>2</v>
      </c>
      <c r="H613">
        <v>0</v>
      </c>
      <c r="I613">
        <v>36665</v>
      </c>
      <c r="J613">
        <v>60</v>
      </c>
      <c r="K613" t="s">
        <v>283</v>
      </c>
      <c r="L613" s="11">
        <v>73333333</v>
      </c>
      <c r="M613">
        <f t="shared" si="29"/>
        <v>133333333.33333333</v>
      </c>
      <c r="N613" s="13">
        <v>66666666.666666597</v>
      </c>
      <c r="O613">
        <f t="shared" si="30"/>
        <v>49747715.805263877</v>
      </c>
    </row>
    <row r="614" spans="1:15" x14ac:dyDescent="0.35">
      <c r="A614" s="7">
        <v>612</v>
      </c>
      <c r="B614" t="s">
        <v>1575</v>
      </c>
      <c r="C614">
        <v>52094593.091385372</v>
      </c>
      <c r="D614">
        <v>4000000000</v>
      </c>
      <c r="E614">
        <v>134</v>
      </c>
      <c r="F614">
        <v>457</v>
      </c>
      <c r="G614">
        <f t="shared" si="28"/>
        <v>1</v>
      </c>
      <c r="H614">
        <v>0</v>
      </c>
      <c r="I614">
        <v>36725</v>
      </c>
      <c r="J614">
        <v>60</v>
      </c>
      <c r="K614" t="s">
        <v>1576</v>
      </c>
      <c r="L614" s="11">
        <v>73333333</v>
      </c>
      <c r="M614">
        <f t="shared" si="29"/>
        <v>66666666.666666664</v>
      </c>
      <c r="N614" s="13">
        <v>46666666.666666597</v>
      </c>
      <c r="O614">
        <f t="shared" si="30"/>
        <v>49775357.385976858</v>
      </c>
    </row>
    <row r="615" spans="1:15" x14ac:dyDescent="0.35">
      <c r="A615" s="7">
        <v>613</v>
      </c>
      <c r="B615" t="s">
        <v>1577</v>
      </c>
      <c r="C615">
        <v>52093031.221951678</v>
      </c>
      <c r="D615">
        <v>4000000000</v>
      </c>
      <c r="E615">
        <v>134</v>
      </c>
      <c r="F615">
        <v>459</v>
      </c>
      <c r="G615">
        <f t="shared" si="28"/>
        <v>2</v>
      </c>
      <c r="H615">
        <v>0</v>
      </c>
      <c r="I615">
        <v>36785</v>
      </c>
      <c r="J615">
        <v>60</v>
      </c>
      <c r="K615" t="s">
        <v>49</v>
      </c>
      <c r="L615" s="11">
        <v>40000000</v>
      </c>
      <c r="M615">
        <f t="shared" si="29"/>
        <v>133333333.33333333</v>
      </c>
      <c r="N615" s="13">
        <v>46666666.666666597</v>
      </c>
      <c r="O615">
        <f t="shared" si="30"/>
        <v>49911648.769879028</v>
      </c>
    </row>
    <row r="616" spans="1:15" x14ac:dyDescent="0.35">
      <c r="A616" s="7">
        <v>614</v>
      </c>
      <c r="B616" t="s">
        <v>1578</v>
      </c>
      <c r="C616">
        <v>52102402.43855384</v>
      </c>
      <c r="D616">
        <v>4000000000</v>
      </c>
      <c r="E616">
        <v>134</v>
      </c>
      <c r="F616">
        <v>460</v>
      </c>
      <c r="G616">
        <f t="shared" si="28"/>
        <v>1</v>
      </c>
      <c r="H616">
        <v>0</v>
      </c>
      <c r="I616">
        <v>36845</v>
      </c>
      <c r="J616">
        <v>60</v>
      </c>
      <c r="K616" t="s">
        <v>1576</v>
      </c>
      <c r="L616" s="11">
        <v>40000000</v>
      </c>
      <c r="M616">
        <f t="shared" si="29"/>
        <v>66666666.666666664</v>
      </c>
      <c r="N616" s="13">
        <v>46666666.666666597</v>
      </c>
      <c r="O616">
        <f t="shared" si="30"/>
        <v>49938933.36952097</v>
      </c>
    </row>
    <row r="617" spans="1:15" x14ac:dyDescent="0.35">
      <c r="A617" s="7">
        <v>615</v>
      </c>
      <c r="B617" t="s">
        <v>1579</v>
      </c>
      <c r="C617">
        <v>52099278.699686453</v>
      </c>
      <c r="D617">
        <v>4000000000</v>
      </c>
      <c r="E617">
        <v>134</v>
      </c>
      <c r="F617">
        <v>460</v>
      </c>
      <c r="G617">
        <f t="shared" si="28"/>
        <v>0</v>
      </c>
      <c r="H617">
        <v>0</v>
      </c>
      <c r="I617">
        <v>36905</v>
      </c>
      <c r="J617">
        <v>60</v>
      </c>
      <c r="K617" t="s">
        <v>625</v>
      </c>
      <c r="L617" s="11">
        <v>40000000</v>
      </c>
      <c r="M617">
        <f t="shared" si="29"/>
        <v>0</v>
      </c>
      <c r="N617" s="13">
        <v>46666666.666666597</v>
      </c>
      <c r="O617">
        <f t="shared" si="30"/>
        <v>49857742.853271917</v>
      </c>
    </row>
    <row r="618" spans="1:15" x14ac:dyDescent="0.35">
      <c r="A618" s="7">
        <v>616</v>
      </c>
      <c r="B618" t="s">
        <v>1580</v>
      </c>
      <c r="C618">
        <v>52097716.830252752</v>
      </c>
      <c r="D618">
        <v>4000000000</v>
      </c>
      <c r="E618">
        <v>134</v>
      </c>
      <c r="F618">
        <v>461</v>
      </c>
      <c r="G618">
        <f t="shared" si="28"/>
        <v>1</v>
      </c>
      <c r="H618">
        <v>0</v>
      </c>
      <c r="I618">
        <v>36965</v>
      </c>
      <c r="J618">
        <v>60</v>
      </c>
      <c r="K618" t="s">
        <v>20</v>
      </c>
      <c r="L618" s="11">
        <v>40000000</v>
      </c>
      <c r="M618">
        <f t="shared" si="29"/>
        <v>66666666.666666664</v>
      </c>
      <c r="N618" s="13">
        <v>46666666.666666597</v>
      </c>
      <c r="O618">
        <f t="shared" si="30"/>
        <v>49885026.376301907</v>
      </c>
    </row>
    <row r="619" spans="1:15" x14ac:dyDescent="0.35">
      <c r="A619" s="7">
        <v>617</v>
      </c>
      <c r="B619" t="s">
        <v>1581</v>
      </c>
      <c r="C619">
        <v>52102403.188011341</v>
      </c>
      <c r="D619">
        <v>4000000000</v>
      </c>
      <c r="E619">
        <v>134</v>
      </c>
      <c r="F619">
        <v>462</v>
      </c>
      <c r="G619">
        <f t="shared" si="28"/>
        <v>1</v>
      </c>
      <c r="H619">
        <v>0</v>
      </c>
      <c r="I619">
        <v>37025</v>
      </c>
      <c r="J619">
        <v>60</v>
      </c>
      <c r="K619" t="s">
        <v>691</v>
      </c>
      <c r="L619" s="11">
        <v>40000000</v>
      </c>
      <c r="M619">
        <f t="shared" si="29"/>
        <v>66666666.666666664</v>
      </c>
      <c r="N619" s="13">
        <v>46666666.666666597</v>
      </c>
      <c r="O619">
        <f t="shared" si="30"/>
        <v>49912221.471978396</v>
      </c>
    </row>
    <row r="620" spans="1:15" x14ac:dyDescent="0.35">
      <c r="A620" s="7">
        <v>618</v>
      </c>
      <c r="B620" t="s">
        <v>1582</v>
      </c>
      <c r="C620">
        <v>52097717.57971026</v>
      </c>
      <c r="D620">
        <v>4000000000</v>
      </c>
      <c r="E620">
        <v>134</v>
      </c>
      <c r="F620">
        <v>462</v>
      </c>
      <c r="G620">
        <f t="shared" si="28"/>
        <v>0</v>
      </c>
      <c r="H620">
        <v>0</v>
      </c>
      <c r="I620">
        <v>37085</v>
      </c>
      <c r="J620">
        <v>60</v>
      </c>
      <c r="K620" t="s">
        <v>101</v>
      </c>
      <c r="L620" s="11">
        <v>40000000</v>
      </c>
      <c r="M620">
        <f t="shared" si="29"/>
        <v>0</v>
      </c>
      <c r="N620" s="13">
        <v>46666666.666666597</v>
      </c>
      <c r="O620">
        <f t="shared" si="30"/>
        <v>49831468.248618037</v>
      </c>
    </row>
    <row r="621" spans="1:15" x14ac:dyDescent="0.35">
      <c r="A621" s="7">
        <v>619</v>
      </c>
      <c r="B621" t="s">
        <v>1583</v>
      </c>
      <c r="C621">
        <v>52099279.449143954</v>
      </c>
      <c r="D621">
        <v>4000000000</v>
      </c>
      <c r="E621">
        <v>134</v>
      </c>
      <c r="F621">
        <v>462</v>
      </c>
      <c r="G621">
        <f t="shared" si="28"/>
        <v>0</v>
      </c>
      <c r="H621">
        <v>0</v>
      </c>
      <c r="I621">
        <v>37145</v>
      </c>
      <c r="J621">
        <v>60</v>
      </c>
      <c r="K621" t="s">
        <v>1584</v>
      </c>
      <c r="L621" s="11">
        <v>40000000</v>
      </c>
      <c r="M621">
        <f t="shared" si="29"/>
        <v>0</v>
      </c>
      <c r="N621" s="13">
        <v>46666666.666666597</v>
      </c>
      <c r="O621">
        <f t="shared" si="30"/>
        <v>49750975.905236237</v>
      </c>
    </row>
    <row r="622" spans="1:15" x14ac:dyDescent="0.35">
      <c r="A622" s="7">
        <v>620</v>
      </c>
      <c r="B622" t="s">
        <v>1585</v>
      </c>
      <c r="C622">
        <v>52102403.937468827</v>
      </c>
      <c r="D622">
        <v>4000000000</v>
      </c>
      <c r="E622">
        <v>134</v>
      </c>
      <c r="F622">
        <v>463</v>
      </c>
      <c r="G622">
        <f t="shared" si="28"/>
        <v>1</v>
      </c>
      <c r="H622">
        <v>0</v>
      </c>
      <c r="I622">
        <v>37205</v>
      </c>
      <c r="J622">
        <v>60</v>
      </c>
      <c r="K622" t="s">
        <v>1333</v>
      </c>
      <c r="L622" s="11">
        <v>40000000</v>
      </c>
      <c r="M622">
        <f t="shared" si="29"/>
        <v>66666666.666666664</v>
      </c>
      <c r="N622" s="13">
        <v>46666666.666666597</v>
      </c>
      <c r="O622">
        <f t="shared" si="30"/>
        <v>49778255.610804997</v>
      </c>
    </row>
    <row r="623" spans="1:15" x14ac:dyDescent="0.35">
      <c r="A623" s="7">
        <v>621</v>
      </c>
      <c r="B623" t="s">
        <v>1586</v>
      </c>
      <c r="C623">
        <v>52096155.709737517</v>
      </c>
      <c r="D623">
        <v>4000000000</v>
      </c>
      <c r="E623">
        <v>134</v>
      </c>
      <c r="F623">
        <v>465</v>
      </c>
      <c r="G623">
        <f t="shared" si="28"/>
        <v>2</v>
      </c>
      <c r="H623">
        <v>0</v>
      </c>
      <c r="I623">
        <v>37265</v>
      </c>
      <c r="J623">
        <v>60</v>
      </c>
      <c r="K623" t="s">
        <v>20</v>
      </c>
      <c r="L623" s="11">
        <v>40000000</v>
      </c>
      <c r="M623">
        <f t="shared" si="29"/>
        <v>133333333.33333333</v>
      </c>
      <c r="N623" s="13">
        <v>46666666.666666597</v>
      </c>
      <c r="O623">
        <f t="shared" si="30"/>
        <v>49912786.797262847</v>
      </c>
    </row>
    <row r="624" spans="1:15" x14ac:dyDescent="0.35">
      <c r="A624" s="7">
        <v>622</v>
      </c>
      <c r="B624" t="s">
        <v>1587</v>
      </c>
      <c r="C624">
        <v>52096155.710276566</v>
      </c>
      <c r="D624">
        <v>4000000000</v>
      </c>
      <c r="E624">
        <v>134</v>
      </c>
      <c r="F624">
        <v>467</v>
      </c>
      <c r="G624">
        <f t="shared" si="28"/>
        <v>2</v>
      </c>
      <c r="H624">
        <v>0</v>
      </c>
      <c r="I624">
        <v>37325</v>
      </c>
      <c r="J624">
        <v>60</v>
      </c>
      <c r="K624" t="s">
        <v>332</v>
      </c>
      <c r="L624" s="11">
        <v>40000000</v>
      </c>
      <c r="M624">
        <f t="shared" si="29"/>
        <v>133333333.33333333</v>
      </c>
      <c r="N624" s="13">
        <v>60000000</v>
      </c>
      <c r="O624">
        <f t="shared" si="30"/>
        <v>50046885.465505697</v>
      </c>
    </row>
    <row r="625" spans="1:15" x14ac:dyDescent="0.35">
      <c r="A625" s="7">
        <v>623</v>
      </c>
      <c r="B625" t="s">
        <v>1588</v>
      </c>
      <c r="C625">
        <v>52100841.318577647</v>
      </c>
      <c r="D625">
        <v>4000000000</v>
      </c>
      <c r="E625">
        <v>134</v>
      </c>
      <c r="F625">
        <v>467</v>
      </c>
      <c r="G625">
        <f t="shared" si="28"/>
        <v>0</v>
      </c>
      <c r="H625">
        <v>0</v>
      </c>
      <c r="I625">
        <v>37385</v>
      </c>
      <c r="J625">
        <v>60</v>
      </c>
      <c r="K625" t="s">
        <v>29</v>
      </c>
      <c r="L625" s="11">
        <v>53333333</v>
      </c>
      <c r="M625">
        <f t="shared" si="29"/>
        <v>0</v>
      </c>
      <c r="N625" s="13">
        <v>60000000</v>
      </c>
      <c r="O625">
        <f t="shared" si="30"/>
        <v>49966564.129998662</v>
      </c>
    </row>
    <row r="626" spans="1:15" x14ac:dyDescent="0.35">
      <c r="A626" s="7">
        <v>624</v>
      </c>
      <c r="B626" t="s">
        <v>1589</v>
      </c>
      <c r="C626">
        <v>52096155.709737517</v>
      </c>
      <c r="D626">
        <v>4000000000</v>
      </c>
      <c r="E626">
        <v>134</v>
      </c>
      <c r="F626">
        <v>468</v>
      </c>
      <c r="G626">
        <f t="shared" si="28"/>
        <v>1</v>
      </c>
      <c r="H626">
        <v>0</v>
      </c>
      <c r="I626">
        <v>37445</v>
      </c>
      <c r="J626">
        <v>60</v>
      </c>
      <c r="K626" t="s">
        <v>302</v>
      </c>
      <c r="L626" s="11">
        <v>53333333</v>
      </c>
      <c r="M626">
        <f t="shared" si="29"/>
        <v>66666666.666666664</v>
      </c>
      <c r="N626" s="13">
        <v>60000000</v>
      </c>
      <c r="O626">
        <f t="shared" si="30"/>
        <v>49993323.541193753</v>
      </c>
    </row>
    <row r="627" spans="1:15" x14ac:dyDescent="0.35">
      <c r="A627" s="7">
        <v>625</v>
      </c>
      <c r="B627" t="s">
        <v>1590</v>
      </c>
      <c r="C627">
        <v>52094596.089215897</v>
      </c>
      <c r="D627">
        <v>4000000000</v>
      </c>
      <c r="E627">
        <v>134</v>
      </c>
      <c r="F627">
        <v>469</v>
      </c>
      <c r="G627">
        <f t="shared" si="28"/>
        <v>1</v>
      </c>
      <c r="H627">
        <v>0</v>
      </c>
      <c r="I627">
        <v>37505</v>
      </c>
      <c r="J627">
        <v>60</v>
      </c>
      <c r="K627" t="s">
        <v>29</v>
      </c>
      <c r="L627" s="11">
        <v>53333333</v>
      </c>
      <c r="M627">
        <f t="shared" si="29"/>
        <v>66666666.666666664</v>
      </c>
      <c r="N627" s="13">
        <v>60000000</v>
      </c>
      <c r="O627">
        <f t="shared" si="30"/>
        <v>50019997.33368884</v>
      </c>
    </row>
    <row r="628" spans="1:15" x14ac:dyDescent="0.35">
      <c r="A628" s="7">
        <v>626</v>
      </c>
      <c r="B628" t="s">
        <v>1591</v>
      </c>
      <c r="C628">
        <v>52096154.960819073</v>
      </c>
      <c r="D628">
        <v>4000000000</v>
      </c>
      <c r="E628">
        <v>134</v>
      </c>
      <c r="F628">
        <v>469</v>
      </c>
      <c r="G628">
        <f t="shared" si="28"/>
        <v>0</v>
      </c>
      <c r="H628">
        <v>0</v>
      </c>
      <c r="I628">
        <v>37565</v>
      </c>
      <c r="J628">
        <v>60</v>
      </c>
      <c r="K628" t="s">
        <v>24</v>
      </c>
      <c r="L628" s="11">
        <v>53333333</v>
      </c>
      <c r="M628">
        <f t="shared" si="29"/>
        <v>0</v>
      </c>
      <c r="N628" s="13">
        <v>60000000</v>
      </c>
      <c r="O628">
        <f t="shared" si="30"/>
        <v>49940103.820045255</v>
      </c>
    </row>
    <row r="629" spans="1:15" x14ac:dyDescent="0.35">
      <c r="A629" s="7">
        <v>627</v>
      </c>
      <c r="B629" t="s">
        <v>1592</v>
      </c>
      <c r="C629">
        <v>52097718.328628719</v>
      </c>
      <c r="D629">
        <v>4000000000</v>
      </c>
      <c r="E629">
        <v>134</v>
      </c>
      <c r="F629">
        <v>469</v>
      </c>
      <c r="G629">
        <f t="shared" si="28"/>
        <v>0</v>
      </c>
      <c r="H629">
        <v>0</v>
      </c>
      <c r="I629">
        <v>37625</v>
      </c>
      <c r="J629">
        <v>60</v>
      </c>
      <c r="K629" t="s">
        <v>20</v>
      </c>
      <c r="L629" s="11">
        <v>53333333</v>
      </c>
      <c r="M629">
        <f t="shared" si="29"/>
        <v>0</v>
      </c>
      <c r="N629" s="13">
        <v>60000000</v>
      </c>
      <c r="O629">
        <f t="shared" si="30"/>
        <v>49860465.116279073</v>
      </c>
    </row>
    <row r="630" spans="1:15" x14ac:dyDescent="0.35">
      <c r="A630" s="7">
        <v>628</v>
      </c>
      <c r="B630" t="s">
        <v>1593</v>
      </c>
      <c r="C630">
        <v>52100840.569120139</v>
      </c>
      <c r="D630">
        <v>4000000000</v>
      </c>
      <c r="E630">
        <v>134</v>
      </c>
      <c r="F630">
        <v>469</v>
      </c>
      <c r="G630">
        <f t="shared" si="28"/>
        <v>0</v>
      </c>
      <c r="H630">
        <v>0</v>
      </c>
      <c r="I630">
        <v>37685</v>
      </c>
      <c r="J630">
        <v>60</v>
      </c>
      <c r="K630" t="s">
        <v>101</v>
      </c>
      <c r="L630" s="11">
        <v>53333333</v>
      </c>
      <c r="M630">
        <f t="shared" si="29"/>
        <v>0</v>
      </c>
      <c r="N630" s="13">
        <v>60000000</v>
      </c>
      <c r="O630">
        <f t="shared" si="30"/>
        <v>49781080.005307153</v>
      </c>
    </row>
    <row r="631" spans="1:15" x14ac:dyDescent="0.35">
      <c r="A631" s="7">
        <v>629</v>
      </c>
      <c r="B631" t="s">
        <v>1594</v>
      </c>
      <c r="C631">
        <v>52097717.57971026</v>
      </c>
      <c r="D631">
        <v>4000000000</v>
      </c>
      <c r="E631">
        <v>134</v>
      </c>
      <c r="F631">
        <v>469</v>
      </c>
      <c r="G631">
        <f t="shared" si="28"/>
        <v>0</v>
      </c>
      <c r="H631">
        <v>0</v>
      </c>
      <c r="I631">
        <v>37745</v>
      </c>
      <c r="J631">
        <v>60</v>
      </c>
      <c r="K631" t="s">
        <v>108</v>
      </c>
      <c r="L631" s="11">
        <v>53333333</v>
      </c>
      <c r="M631">
        <f t="shared" si="29"/>
        <v>0</v>
      </c>
      <c r="N631" s="13">
        <v>60000000</v>
      </c>
      <c r="O631">
        <f t="shared" si="30"/>
        <v>49701947.277785137</v>
      </c>
    </row>
    <row r="632" spans="1:15" x14ac:dyDescent="0.35">
      <c r="A632" s="7">
        <v>630</v>
      </c>
      <c r="B632" t="s">
        <v>1595</v>
      </c>
      <c r="C632">
        <v>52093031.97087013</v>
      </c>
      <c r="D632">
        <v>4000000000</v>
      </c>
      <c r="E632">
        <v>134</v>
      </c>
      <c r="F632">
        <v>471</v>
      </c>
      <c r="G632">
        <f t="shared" si="28"/>
        <v>2</v>
      </c>
      <c r="H632">
        <v>0</v>
      </c>
      <c r="I632">
        <v>37805</v>
      </c>
      <c r="J632">
        <v>60</v>
      </c>
      <c r="K632" t="s">
        <v>20</v>
      </c>
      <c r="L632" s="11">
        <v>53333333</v>
      </c>
      <c r="M632">
        <f t="shared" si="29"/>
        <v>133333333.33333333</v>
      </c>
      <c r="N632" s="13">
        <v>60000000</v>
      </c>
      <c r="O632">
        <f t="shared" si="30"/>
        <v>49834677.952651769</v>
      </c>
    </row>
    <row r="633" spans="1:15" x14ac:dyDescent="0.35">
      <c r="A633" s="7">
        <v>631</v>
      </c>
      <c r="B633" t="s">
        <v>1596</v>
      </c>
      <c r="C633">
        <v>52097717.57971026</v>
      </c>
      <c r="D633">
        <v>4000000000</v>
      </c>
      <c r="E633">
        <v>134</v>
      </c>
      <c r="F633">
        <v>472</v>
      </c>
      <c r="G633">
        <f t="shared" si="28"/>
        <v>1</v>
      </c>
      <c r="H633">
        <v>0</v>
      </c>
      <c r="I633">
        <v>37865</v>
      </c>
      <c r="J633">
        <v>60</v>
      </c>
      <c r="K633" t="s">
        <v>568</v>
      </c>
      <c r="L633" s="11">
        <v>53333333</v>
      </c>
      <c r="M633">
        <f t="shared" si="29"/>
        <v>66666666.666666664</v>
      </c>
      <c r="N633" s="13">
        <v>60000000</v>
      </c>
      <c r="O633">
        <f t="shared" si="30"/>
        <v>49861349.531229369</v>
      </c>
    </row>
    <row r="634" spans="1:15" x14ac:dyDescent="0.35">
      <c r="A634" s="7">
        <v>632</v>
      </c>
      <c r="B634" t="s">
        <v>1597</v>
      </c>
      <c r="C634">
        <v>52102403.188011333</v>
      </c>
      <c r="D634">
        <v>4000000000</v>
      </c>
      <c r="E634">
        <v>135</v>
      </c>
      <c r="F634">
        <v>473</v>
      </c>
      <c r="G634">
        <f t="shared" si="28"/>
        <v>1</v>
      </c>
      <c r="H634">
        <v>0</v>
      </c>
      <c r="I634">
        <v>37925</v>
      </c>
      <c r="J634">
        <v>60</v>
      </c>
      <c r="K634" t="s">
        <v>70</v>
      </c>
      <c r="L634" s="11">
        <v>53333333</v>
      </c>
      <c r="M634">
        <f t="shared" si="29"/>
        <v>66666666.666666664</v>
      </c>
      <c r="N634" s="13">
        <v>46666666.666666597</v>
      </c>
      <c r="O634">
        <f t="shared" si="30"/>
        <v>49887936.71720501</v>
      </c>
    </row>
    <row r="635" spans="1:15" x14ac:dyDescent="0.35">
      <c r="A635" s="7">
        <v>633</v>
      </c>
      <c r="B635" t="s">
        <v>1598</v>
      </c>
      <c r="C635">
        <v>52097716.830252759</v>
      </c>
      <c r="D635">
        <v>4000000000</v>
      </c>
      <c r="E635">
        <v>134</v>
      </c>
      <c r="F635">
        <v>474</v>
      </c>
      <c r="G635">
        <f t="shared" si="28"/>
        <v>1</v>
      </c>
      <c r="H635">
        <v>0</v>
      </c>
      <c r="I635">
        <v>37985</v>
      </c>
      <c r="J635">
        <v>60</v>
      </c>
      <c r="K635" t="s">
        <v>67</v>
      </c>
      <c r="L635" s="11">
        <v>46666666</v>
      </c>
      <c r="M635">
        <f t="shared" si="29"/>
        <v>66666666.666666664</v>
      </c>
      <c r="N635" s="13">
        <v>46666666.666666597</v>
      </c>
      <c r="O635">
        <f t="shared" si="30"/>
        <v>49914439.910490982</v>
      </c>
    </row>
    <row r="636" spans="1:15" x14ac:dyDescent="0.35">
      <c r="A636" s="7">
        <v>634</v>
      </c>
      <c r="B636" t="s">
        <v>1599</v>
      </c>
      <c r="C636">
        <v>52094593.840842873</v>
      </c>
      <c r="D636">
        <v>4000000000</v>
      </c>
      <c r="E636">
        <v>134</v>
      </c>
      <c r="F636">
        <v>474</v>
      </c>
      <c r="G636">
        <f t="shared" si="28"/>
        <v>0</v>
      </c>
      <c r="H636">
        <v>0</v>
      </c>
      <c r="I636">
        <v>38045</v>
      </c>
      <c r="J636">
        <v>60</v>
      </c>
      <c r="K636" t="s">
        <v>24</v>
      </c>
      <c r="L636" s="11">
        <v>46666666</v>
      </c>
      <c r="M636">
        <f t="shared" si="29"/>
        <v>0</v>
      </c>
      <c r="N636" s="13">
        <v>46666666.666666597</v>
      </c>
      <c r="O636">
        <f t="shared" si="30"/>
        <v>49835720.856880009</v>
      </c>
    </row>
    <row r="637" spans="1:15" x14ac:dyDescent="0.35">
      <c r="A637" s="7">
        <v>635</v>
      </c>
      <c r="B637" t="s">
        <v>1600</v>
      </c>
      <c r="C637">
        <v>52094593.091385372</v>
      </c>
      <c r="D637">
        <v>4000000000</v>
      </c>
      <c r="E637">
        <v>134</v>
      </c>
      <c r="F637">
        <v>474</v>
      </c>
      <c r="G637">
        <f t="shared" si="28"/>
        <v>0</v>
      </c>
      <c r="H637">
        <v>0</v>
      </c>
      <c r="I637">
        <v>38105</v>
      </c>
      <c r="J637">
        <v>60</v>
      </c>
      <c r="K637" t="s">
        <v>1091</v>
      </c>
      <c r="L637" s="11">
        <v>46666666</v>
      </c>
      <c r="M637">
        <f t="shared" si="29"/>
        <v>0</v>
      </c>
      <c r="N637" s="13">
        <v>46666666.666666597</v>
      </c>
      <c r="O637">
        <f t="shared" si="30"/>
        <v>49757249.704763152</v>
      </c>
    </row>
    <row r="638" spans="1:15" x14ac:dyDescent="0.35">
      <c r="A638" s="7">
        <v>636</v>
      </c>
      <c r="B638" t="s">
        <v>1601</v>
      </c>
      <c r="C638">
        <v>52100840.569120139</v>
      </c>
      <c r="D638">
        <v>4000000000</v>
      </c>
      <c r="E638">
        <v>134</v>
      </c>
      <c r="F638">
        <v>475</v>
      </c>
      <c r="G638">
        <f t="shared" si="28"/>
        <v>1</v>
      </c>
      <c r="H638">
        <v>0</v>
      </c>
      <c r="I638">
        <v>38165</v>
      </c>
      <c r="J638">
        <v>60</v>
      </c>
      <c r="K638" t="s">
        <v>108</v>
      </c>
      <c r="L638" s="11">
        <v>46666666</v>
      </c>
      <c r="M638">
        <f t="shared" si="29"/>
        <v>66666666.666666664</v>
      </c>
      <c r="N638" s="13">
        <v>46666666.666666597</v>
      </c>
      <c r="O638">
        <f t="shared" si="30"/>
        <v>49783833.35516835</v>
      </c>
    </row>
    <row r="639" spans="1:15" x14ac:dyDescent="0.35">
      <c r="A639" s="7">
        <v>637</v>
      </c>
      <c r="B639" t="s">
        <v>1602</v>
      </c>
      <c r="C639">
        <v>52097719.078086212</v>
      </c>
      <c r="D639">
        <v>4000000000</v>
      </c>
      <c r="E639">
        <v>134</v>
      </c>
      <c r="F639">
        <v>475</v>
      </c>
      <c r="G639">
        <f t="shared" si="28"/>
        <v>0</v>
      </c>
      <c r="H639">
        <v>0</v>
      </c>
      <c r="I639">
        <v>38225</v>
      </c>
      <c r="J639">
        <v>60</v>
      </c>
      <c r="K639" t="s">
        <v>771</v>
      </c>
      <c r="L639" s="11">
        <v>46666666</v>
      </c>
      <c r="M639">
        <f t="shared" si="29"/>
        <v>0</v>
      </c>
      <c r="N639" s="13">
        <v>46666666.666666597</v>
      </c>
      <c r="O639">
        <f t="shared" si="30"/>
        <v>49705689.993459776</v>
      </c>
    </row>
    <row r="640" spans="1:15" x14ac:dyDescent="0.35">
      <c r="A640" s="7">
        <v>638</v>
      </c>
      <c r="B640" t="s">
        <v>1603</v>
      </c>
      <c r="C640">
        <v>52094593.840303823</v>
      </c>
      <c r="D640">
        <v>4000000000</v>
      </c>
      <c r="E640">
        <v>134</v>
      </c>
      <c r="F640">
        <v>477</v>
      </c>
      <c r="G640">
        <f t="shared" si="28"/>
        <v>2</v>
      </c>
      <c r="H640">
        <v>0</v>
      </c>
      <c r="I640">
        <v>38285</v>
      </c>
      <c r="J640">
        <v>60</v>
      </c>
      <c r="K640" t="s">
        <v>101</v>
      </c>
      <c r="L640" s="11">
        <v>46666666</v>
      </c>
      <c r="M640">
        <f t="shared" si="29"/>
        <v>133333333.33333333</v>
      </c>
      <c r="N640" s="13">
        <v>46666666.666666597</v>
      </c>
      <c r="O640">
        <f t="shared" si="30"/>
        <v>49836750.685647123</v>
      </c>
    </row>
    <row r="641" spans="1:15" x14ac:dyDescent="0.35">
      <c r="A641" s="7">
        <v>639</v>
      </c>
      <c r="B641" t="s">
        <v>1604</v>
      </c>
      <c r="C641">
        <v>52102403.937468842</v>
      </c>
      <c r="D641">
        <v>4000000000</v>
      </c>
      <c r="E641">
        <v>134</v>
      </c>
      <c r="F641">
        <v>479</v>
      </c>
      <c r="G641">
        <f t="shared" si="28"/>
        <v>2</v>
      </c>
      <c r="H641">
        <v>0</v>
      </c>
      <c r="I641">
        <v>38345</v>
      </c>
      <c r="J641">
        <v>60</v>
      </c>
      <c r="K641" t="s">
        <v>714</v>
      </c>
      <c r="L641" s="11">
        <v>46666666</v>
      </c>
      <c r="M641">
        <f t="shared" si="29"/>
        <v>133333333.33333333</v>
      </c>
      <c r="N641" s="13">
        <v>46666666.666666597</v>
      </c>
      <c r="O641">
        <f t="shared" si="30"/>
        <v>49967401.225713916</v>
      </c>
    </row>
    <row r="642" spans="1:15" x14ac:dyDescent="0.35">
      <c r="A642" s="7">
        <v>640</v>
      </c>
      <c r="B642" t="s">
        <v>1605</v>
      </c>
      <c r="C642">
        <v>52100841.318577647</v>
      </c>
      <c r="D642">
        <v>4000000000</v>
      </c>
      <c r="E642">
        <v>134</v>
      </c>
      <c r="F642">
        <v>480</v>
      </c>
      <c r="G642">
        <f t="shared" si="28"/>
        <v>1</v>
      </c>
      <c r="H642">
        <v>0</v>
      </c>
      <c r="I642">
        <v>38405</v>
      </c>
      <c r="J642">
        <v>60</v>
      </c>
      <c r="K642" t="s">
        <v>20</v>
      </c>
      <c r="L642" s="11">
        <v>46666666</v>
      </c>
      <c r="M642">
        <f t="shared" si="29"/>
        <v>66666666.666666664</v>
      </c>
      <c r="N642" s="13">
        <v>46666666.666666597</v>
      </c>
      <c r="O642">
        <f t="shared" si="30"/>
        <v>49993490.430933475</v>
      </c>
    </row>
    <row r="643" spans="1:15" x14ac:dyDescent="0.35">
      <c r="A643" s="7">
        <v>641</v>
      </c>
      <c r="B643" t="s">
        <v>1606</v>
      </c>
      <c r="C643">
        <v>52097716.830252752</v>
      </c>
      <c r="D643">
        <v>4000000000</v>
      </c>
      <c r="E643">
        <v>134</v>
      </c>
      <c r="F643">
        <v>482</v>
      </c>
      <c r="G643">
        <f t="shared" si="28"/>
        <v>2</v>
      </c>
      <c r="H643">
        <v>0</v>
      </c>
      <c r="I643">
        <v>38465</v>
      </c>
      <c r="J643">
        <v>60</v>
      </c>
      <c r="K643" t="s">
        <v>1607</v>
      </c>
      <c r="L643" s="11">
        <v>46666666</v>
      </c>
      <c r="M643">
        <f t="shared" si="29"/>
        <v>133333333.33333333</v>
      </c>
      <c r="N643" s="13">
        <v>46666666.666666597</v>
      </c>
      <c r="O643">
        <f t="shared" si="30"/>
        <v>50123488.886000261</v>
      </c>
    </row>
    <row r="644" spans="1:15" x14ac:dyDescent="0.35">
      <c r="A644" s="7">
        <v>642</v>
      </c>
      <c r="B644" t="s">
        <v>1608</v>
      </c>
      <c r="C644">
        <v>52100841.318577647</v>
      </c>
      <c r="D644">
        <v>4000000000</v>
      </c>
      <c r="E644">
        <v>134</v>
      </c>
      <c r="F644">
        <v>482</v>
      </c>
      <c r="G644">
        <f t="shared" ref="G644:G707" si="31">F644-F643</f>
        <v>0</v>
      </c>
      <c r="H644">
        <v>0</v>
      </c>
      <c r="I644">
        <v>38525</v>
      </c>
      <c r="J644">
        <v>60</v>
      </c>
      <c r="K644" t="s">
        <v>29</v>
      </c>
      <c r="L644" s="11">
        <v>66666666</v>
      </c>
      <c r="M644">
        <f t="shared" ref="M644:M707" si="32">(D644*G644)/J644</f>
        <v>0</v>
      </c>
      <c r="N644" s="13">
        <v>66666666.666666597</v>
      </c>
      <c r="O644">
        <f t="shared" ref="O644:O707" si="33">(D644*F644)/I644</f>
        <v>50045425.048669696</v>
      </c>
    </row>
    <row r="645" spans="1:15" x14ac:dyDescent="0.35">
      <c r="A645" s="7">
        <v>643</v>
      </c>
      <c r="B645" t="s">
        <v>1609</v>
      </c>
      <c r="C645">
        <v>52097717.57971026</v>
      </c>
      <c r="D645">
        <v>4000000000</v>
      </c>
      <c r="E645">
        <v>134</v>
      </c>
      <c r="F645">
        <v>482</v>
      </c>
      <c r="G645">
        <f t="shared" si="31"/>
        <v>0</v>
      </c>
      <c r="H645">
        <v>0</v>
      </c>
      <c r="I645">
        <v>38585</v>
      </c>
      <c r="J645">
        <v>60</v>
      </c>
      <c r="K645" t="s">
        <v>60</v>
      </c>
      <c r="L645" s="11">
        <v>66666666</v>
      </c>
      <c r="M645">
        <f t="shared" si="32"/>
        <v>0</v>
      </c>
      <c r="N645" s="13">
        <v>66666666.666666597</v>
      </c>
      <c r="O645">
        <f t="shared" si="33"/>
        <v>49967603.991188288</v>
      </c>
    </row>
    <row r="646" spans="1:15" x14ac:dyDescent="0.35">
      <c r="A646" s="7">
        <v>644</v>
      </c>
      <c r="B646" t="s">
        <v>1610</v>
      </c>
      <c r="C646">
        <v>52099280.198601447</v>
      </c>
      <c r="D646">
        <v>4000000000</v>
      </c>
      <c r="E646">
        <v>134</v>
      </c>
      <c r="F646">
        <v>483</v>
      </c>
      <c r="G646">
        <f t="shared" si="31"/>
        <v>1</v>
      </c>
      <c r="H646">
        <v>0</v>
      </c>
      <c r="I646">
        <v>38645</v>
      </c>
      <c r="J646">
        <v>60</v>
      </c>
      <c r="K646" t="s">
        <v>24</v>
      </c>
      <c r="L646" s="11">
        <v>66666666</v>
      </c>
      <c r="M646">
        <f t="shared" si="32"/>
        <v>66666666.666666664</v>
      </c>
      <c r="N646" s="13">
        <v>66666666.666666597</v>
      </c>
      <c r="O646">
        <f t="shared" si="33"/>
        <v>49993530.857808255</v>
      </c>
    </row>
    <row r="647" spans="1:15" x14ac:dyDescent="0.35">
      <c r="A647" s="7">
        <v>645</v>
      </c>
      <c r="B647" t="s">
        <v>1611</v>
      </c>
      <c r="C647">
        <v>52103965.057445027</v>
      </c>
      <c r="D647">
        <v>4000000000</v>
      </c>
      <c r="E647">
        <v>134</v>
      </c>
      <c r="F647">
        <v>483</v>
      </c>
      <c r="G647">
        <f t="shared" si="31"/>
        <v>0</v>
      </c>
      <c r="H647">
        <v>0</v>
      </c>
      <c r="I647">
        <v>38705</v>
      </c>
      <c r="J647">
        <v>60</v>
      </c>
      <c r="K647" t="s">
        <v>20</v>
      </c>
      <c r="L647" s="11">
        <v>66666666</v>
      </c>
      <c r="M647">
        <f t="shared" si="32"/>
        <v>0</v>
      </c>
      <c r="N647" s="13">
        <v>66666666.666666597</v>
      </c>
      <c r="O647">
        <f t="shared" si="33"/>
        <v>49916031.520475388</v>
      </c>
    </row>
    <row r="648" spans="1:15" x14ac:dyDescent="0.35">
      <c r="A648" s="7">
        <v>646</v>
      </c>
      <c r="B648" t="s">
        <v>1612</v>
      </c>
      <c r="C648">
        <v>52103965.057445027</v>
      </c>
      <c r="D648">
        <v>4000000000</v>
      </c>
      <c r="E648">
        <v>134</v>
      </c>
      <c r="F648">
        <v>483</v>
      </c>
      <c r="G648">
        <f t="shared" si="31"/>
        <v>0</v>
      </c>
      <c r="H648">
        <v>0</v>
      </c>
      <c r="I648">
        <v>38765</v>
      </c>
      <c r="J648">
        <v>60</v>
      </c>
      <c r="K648" t="s">
        <v>101</v>
      </c>
      <c r="L648" s="11">
        <v>66666666</v>
      </c>
      <c r="M648">
        <f t="shared" si="32"/>
        <v>0</v>
      </c>
      <c r="N648" s="13">
        <v>66666666.666666597</v>
      </c>
      <c r="O648">
        <f t="shared" si="33"/>
        <v>49838772.088223912</v>
      </c>
    </row>
    <row r="649" spans="1:15" x14ac:dyDescent="0.35">
      <c r="A649" s="7">
        <v>647</v>
      </c>
      <c r="B649" t="s">
        <v>1613</v>
      </c>
      <c r="C649">
        <v>52093031.221951678</v>
      </c>
      <c r="D649">
        <v>4000000000</v>
      </c>
      <c r="E649">
        <v>134</v>
      </c>
      <c r="F649">
        <v>484</v>
      </c>
      <c r="G649">
        <f t="shared" si="31"/>
        <v>1</v>
      </c>
      <c r="H649">
        <v>0</v>
      </c>
      <c r="I649">
        <v>38825</v>
      </c>
      <c r="J649">
        <v>60</v>
      </c>
      <c r="K649" t="s">
        <v>220</v>
      </c>
      <c r="L649" s="11">
        <v>66666666</v>
      </c>
      <c r="M649">
        <f t="shared" si="32"/>
        <v>66666666.666666664</v>
      </c>
      <c r="N649" s="13">
        <v>66666666.666666597</v>
      </c>
      <c r="O649">
        <f t="shared" si="33"/>
        <v>49864777.849323891</v>
      </c>
    </row>
    <row r="650" spans="1:15" x14ac:dyDescent="0.35">
      <c r="A650" s="7">
        <v>648</v>
      </c>
      <c r="B650" t="s">
        <v>1614</v>
      </c>
      <c r="C650">
        <v>52102403.937468827</v>
      </c>
      <c r="D650">
        <v>4000000000</v>
      </c>
      <c r="E650">
        <v>136</v>
      </c>
      <c r="F650">
        <v>487</v>
      </c>
      <c r="G650">
        <f t="shared" si="31"/>
        <v>3</v>
      </c>
      <c r="H650">
        <v>0</v>
      </c>
      <c r="I650">
        <v>38885</v>
      </c>
      <c r="J650">
        <v>60</v>
      </c>
      <c r="K650" t="s">
        <v>29</v>
      </c>
      <c r="L650" s="11">
        <v>66666666</v>
      </c>
      <c r="M650">
        <f t="shared" si="32"/>
        <v>200000000</v>
      </c>
      <c r="N650" s="13">
        <v>66666666.666666597</v>
      </c>
      <c r="O650">
        <f t="shared" si="33"/>
        <v>50096438.215250097</v>
      </c>
    </row>
    <row r="651" spans="1:15" x14ac:dyDescent="0.35">
      <c r="A651" s="7">
        <v>649</v>
      </c>
      <c r="B651" t="s">
        <v>1615</v>
      </c>
      <c r="C651">
        <v>52094593.091385372</v>
      </c>
      <c r="D651">
        <v>4000000000</v>
      </c>
      <c r="E651">
        <v>134</v>
      </c>
      <c r="F651">
        <v>488</v>
      </c>
      <c r="G651">
        <f t="shared" si="31"/>
        <v>1</v>
      </c>
      <c r="H651">
        <v>0</v>
      </c>
      <c r="I651">
        <v>38945</v>
      </c>
      <c r="J651">
        <v>60</v>
      </c>
      <c r="K651" t="s">
        <v>683</v>
      </c>
      <c r="L651" s="11">
        <v>66666666</v>
      </c>
      <c r="M651">
        <f t="shared" si="32"/>
        <v>66666666.666666664</v>
      </c>
      <c r="N651" s="13">
        <v>66666666.666666597</v>
      </c>
      <c r="O651">
        <f t="shared" si="33"/>
        <v>50121966.876364104</v>
      </c>
    </row>
    <row r="652" spans="1:15" x14ac:dyDescent="0.35">
      <c r="A652" s="7">
        <v>650</v>
      </c>
      <c r="B652" t="s">
        <v>1616</v>
      </c>
      <c r="C652">
        <v>52097717.579710267</v>
      </c>
      <c r="D652">
        <v>4000000000</v>
      </c>
      <c r="E652">
        <v>134</v>
      </c>
      <c r="F652">
        <v>489</v>
      </c>
      <c r="G652">
        <f t="shared" si="31"/>
        <v>1</v>
      </c>
      <c r="H652">
        <v>0</v>
      </c>
      <c r="I652">
        <v>39005</v>
      </c>
      <c r="J652">
        <v>60</v>
      </c>
      <c r="K652" t="s">
        <v>55</v>
      </c>
      <c r="L652" s="11">
        <v>66666666</v>
      </c>
      <c r="M652">
        <f t="shared" si="32"/>
        <v>66666666.666666664</v>
      </c>
      <c r="N652" s="13">
        <v>66666666.666666597</v>
      </c>
      <c r="O652">
        <f t="shared" si="33"/>
        <v>50147416.997820795</v>
      </c>
    </row>
    <row r="653" spans="1:15" x14ac:dyDescent="0.35">
      <c r="A653" s="7">
        <v>651</v>
      </c>
      <c r="B653" t="s">
        <v>1617</v>
      </c>
      <c r="C653">
        <v>52096154.960819073</v>
      </c>
      <c r="D653">
        <v>4000000000</v>
      </c>
      <c r="E653">
        <v>134</v>
      </c>
      <c r="F653">
        <v>490</v>
      </c>
      <c r="G653">
        <f t="shared" si="31"/>
        <v>1</v>
      </c>
      <c r="H653">
        <v>0</v>
      </c>
      <c r="I653">
        <v>39065</v>
      </c>
      <c r="J653">
        <v>60</v>
      </c>
      <c r="K653" t="s">
        <v>81</v>
      </c>
      <c r="L653" s="11">
        <v>66666666</v>
      </c>
      <c r="M653">
        <f t="shared" si="32"/>
        <v>66666666.666666664</v>
      </c>
      <c r="N653" s="13">
        <v>66666666.666666597</v>
      </c>
      <c r="O653">
        <f t="shared" si="33"/>
        <v>50172788.941507742</v>
      </c>
    </row>
    <row r="654" spans="1:15" x14ac:dyDescent="0.35">
      <c r="A654" s="7">
        <v>652</v>
      </c>
      <c r="B654" t="s">
        <v>1618</v>
      </c>
      <c r="C654">
        <v>52102403.188011333</v>
      </c>
      <c r="D654">
        <v>4000000000</v>
      </c>
      <c r="E654">
        <v>134</v>
      </c>
      <c r="F654">
        <v>490</v>
      </c>
      <c r="G654">
        <f t="shared" si="31"/>
        <v>0</v>
      </c>
      <c r="H654">
        <v>0</v>
      </c>
      <c r="I654">
        <v>39125</v>
      </c>
      <c r="J654">
        <v>60</v>
      </c>
      <c r="K654" t="s">
        <v>29</v>
      </c>
      <c r="L654" s="11">
        <v>66666666</v>
      </c>
      <c r="M654">
        <f t="shared" si="32"/>
        <v>0</v>
      </c>
      <c r="N654" s="13">
        <v>53333333.333333299</v>
      </c>
      <c r="O654">
        <f t="shared" si="33"/>
        <v>50095846.645367414</v>
      </c>
    </row>
    <row r="655" spans="1:15" x14ac:dyDescent="0.35">
      <c r="A655" s="7">
        <v>653</v>
      </c>
      <c r="B655" t="s">
        <v>1619</v>
      </c>
      <c r="C655">
        <v>52103965.806902543</v>
      </c>
      <c r="D655">
        <v>4000000000</v>
      </c>
      <c r="E655">
        <v>134</v>
      </c>
      <c r="F655">
        <v>491</v>
      </c>
      <c r="G655">
        <f t="shared" si="31"/>
        <v>1</v>
      </c>
      <c r="H655">
        <v>0</v>
      </c>
      <c r="I655">
        <v>39185</v>
      </c>
      <c r="J655">
        <v>60</v>
      </c>
      <c r="K655" t="s">
        <v>29</v>
      </c>
      <c r="L655" s="11">
        <v>53333333</v>
      </c>
      <c r="M655">
        <f t="shared" si="32"/>
        <v>66666666.666666664</v>
      </c>
      <c r="N655" s="13">
        <v>53333333.333333299</v>
      </c>
      <c r="O655">
        <f t="shared" si="33"/>
        <v>50121219.854536176</v>
      </c>
    </row>
    <row r="656" spans="1:15" x14ac:dyDescent="0.35">
      <c r="A656" s="7">
        <v>654</v>
      </c>
      <c r="B656" t="s">
        <v>1620</v>
      </c>
      <c r="C656">
        <v>52102403.188011341</v>
      </c>
      <c r="D656">
        <v>4000000000</v>
      </c>
      <c r="E656">
        <v>134</v>
      </c>
      <c r="F656">
        <v>494</v>
      </c>
      <c r="G656">
        <f t="shared" si="31"/>
        <v>3</v>
      </c>
      <c r="H656">
        <v>0</v>
      </c>
      <c r="I656">
        <v>39245</v>
      </c>
      <c r="J656">
        <v>60</v>
      </c>
      <c r="K656" t="s">
        <v>275</v>
      </c>
      <c r="L656" s="11">
        <v>53333333</v>
      </c>
      <c r="M656">
        <f t="shared" si="32"/>
        <v>200000000</v>
      </c>
      <c r="N656" s="13">
        <v>53333333.333333299</v>
      </c>
      <c r="O656">
        <f t="shared" si="33"/>
        <v>50350363.103580073</v>
      </c>
    </row>
    <row r="657" spans="1:15" x14ac:dyDescent="0.35">
      <c r="A657" s="7">
        <v>655</v>
      </c>
      <c r="B657" t="s">
        <v>1621</v>
      </c>
      <c r="C657">
        <v>52097716.830252759</v>
      </c>
      <c r="D657">
        <v>4000000000</v>
      </c>
      <c r="E657">
        <v>134</v>
      </c>
      <c r="F657">
        <v>494</v>
      </c>
      <c r="G657">
        <f t="shared" si="31"/>
        <v>0</v>
      </c>
      <c r="H657">
        <v>0</v>
      </c>
      <c r="I657">
        <v>39305</v>
      </c>
      <c r="J657">
        <v>60</v>
      </c>
      <c r="K657" t="s">
        <v>29</v>
      </c>
      <c r="L657" s="11">
        <v>53333333</v>
      </c>
      <c r="M657">
        <f t="shared" si="32"/>
        <v>0</v>
      </c>
      <c r="N657" s="13">
        <v>53333333.333333299</v>
      </c>
      <c r="O657">
        <f t="shared" si="33"/>
        <v>50273502.098969594</v>
      </c>
    </row>
    <row r="658" spans="1:15" x14ac:dyDescent="0.35">
      <c r="A658" s="7">
        <v>656</v>
      </c>
      <c r="B658" t="s">
        <v>1622</v>
      </c>
      <c r="C658">
        <v>52103965.806902543</v>
      </c>
      <c r="D658">
        <v>4000000000</v>
      </c>
      <c r="E658">
        <v>134</v>
      </c>
      <c r="F658">
        <v>494</v>
      </c>
      <c r="G658">
        <f t="shared" si="31"/>
        <v>0</v>
      </c>
      <c r="H658">
        <v>0</v>
      </c>
      <c r="I658">
        <v>39365</v>
      </c>
      <c r="J658">
        <v>60</v>
      </c>
      <c r="K658" t="s">
        <v>24</v>
      </c>
      <c r="L658" s="11">
        <v>53333333</v>
      </c>
      <c r="M658">
        <f t="shared" si="32"/>
        <v>0</v>
      </c>
      <c r="N658" s="13">
        <v>53333333.333333299</v>
      </c>
      <c r="O658">
        <f t="shared" si="33"/>
        <v>50196875.396926202</v>
      </c>
    </row>
    <row r="659" spans="1:15" x14ac:dyDescent="0.35">
      <c r="A659" s="7">
        <v>657</v>
      </c>
      <c r="B659" t="s">
        <v>1623</v>
      </c>
      <c r="C659">
        <v>52105527.676336229</v>
      </c>
      <c r="D659">
        <v>4000000000</v>
      </c>
      <c r="E659">
        <v>134</v>
      </c>
      <c r="F659">
        <v>495</v>
      </c>
      <c r="G659">
        <f t="shared" si="31"/>
        <v>1</v>
      </c>
      <c r="H659">
        <v>0</v>
      </c>
      <c r="I659">
        <v>39425</v>
      </c>
      <c r="J659">
        <v>60</v>
      </c>
      <c r="K659" t="s">
        <v>29</v>
      </c>
      <c r="L659" s="11">
        <v>53333333</v>
      </c>
      <c r="M659">
        <f t="shared" si="32"/>
        <v>66666666.666666664</v>
      </c>
      <c r="N659" s="13">
        <v>53333333.333333299</v>
      </c>
      <c r="O659">
        <f t="shared" si="33"/>
        <v>50221940.393151551</v>
      </c>
    </row>
    <row r="660" spans="1:15" x14ac:dyDescent="0.35">
      <c r="A660" s="7">
        <v>658</v>
      </c>
      <c r="B660" t="s">
        <v>1624</v>
      </c>
      <c r="C660">
        <v>52102403.937468842</v>
      </c>
      <c r="D660">
        <v>4000000000</v>
      </c>
      <c r="E660">
        <v>134</v>
      </c>
      <c r="F660">
        <v>495</v>
      </c>
      <c r="G660">
        <f t="shared" si="31"/>
        <v>0</v>
      </c>
      <c r="H660">
        <v>0</v>
      </c>
      <c r="I660">
        <v>39485</v>
      </c>
      <c r="J660">
        <v>60</v>
      </c>
      <c r="K660" t="s">
        <v>29</v>
      </c>
      <c r="L660" s="11">
        <v>53333333</v>
      </c>
      <c r="M660">
        <f t="shared" si="32"/>
        <v>0</v>
      </c>
      <c r="N660" s="13">
        <v>53333333.333333299</v>
      </c>
      <c r="O660">
        <f t="shared" si="33"/>
        <v>50145624.920856021</v>
      </c>
    </row>
    <row r="661" spans="1:15" x14ac:dyDescent="0.35">
      <c r="A661" s="7">
        <v>659</v>
      </c>
      <c r="B661" t="s">
        <v>1625</v>
      </c>
      <c r="C661">
        <v>52102403.188011341</v>
      </c>
      <c r="D661">
        <v>4000000000</v>
      </c>
      <c r="E661">
        <v>134</v>
      </c>
      <c r="F661">
        <v>495</v>
      </c>
      <c r="G661">
        <f t="shared" si="31"/>
        <v>0</v>
      </c>
      <c r="H661">
        <v>0</v>
      </c>
      <c r="I661">
        <v>39545</v>
      </c>
      <c r="J661">
        <v>60</v>
      </c>
      <c r="K661" t="s">
        <v>24</v>
      </c>
      <c r="L661" s="11">
        <v>53333333</v>
      </c>
      <c r="M661">
        <f t="shared" si="32"/>
        <v>0</v>
      </c>
      <c r="N661" s="13">
        <v>53333333.333333299</v>
      </c>
      <c r="O661">
        <f t="shared" si="33"/>
        <v>50069541.02920723</v>
      </c>
    </row>
    <row r="662" spans="1:15" x14ac:dyDescent="0.35">
      <c r="A662" s="7">
        <v>660</v>
      </c>
      <c r="B662" t="s">
        <v>1626</v>
      </c>
      <c r="C662">
        <v>52096155.709737517</v>
      </c>
      <c r="D662">
        <v>4000000000</v>
      </c>
      <c r="E662">
        <v>134</v>
      </c>
      <c r="F662">
        <v>496</v>
      </c>
      <c r="G662">
        <f t="shared" si="31"/>
        <v>1</v>
      </c>
      <c r="H662">
        <v>0</v>
      </c>
      <c r="I662">
        <v>39605</v>
      </c>
      <c r="J662">
        <v>60</v>
      </c>
      <c r="K662" t="s">
        <v>29</v>
      </c>
      <c r="L662" s="11">
        <v>53333333</v>
      </c>
      <c r="M662">
        <f t="shared" si="32"/>
        <v>66666666.666666664</v>
      </c>
      <c r="N662" s="13">
        <v>53333333.333333299</v>
      </c>
      <c r="O662">
        <f t="shared" si="33"/>
        <v>50094685.014518365</v>
      </c>
    </row>
    <row r="663" spans="1:15" x14ac:dyDescent="0.35">
      <c r="A663" s="7">
        <v>661</v>
      </c>
      <c r="B663" t="s">
        <v>1627</v>
      </c>
      <c r="C663">
        <v>52100842.068035148</v>
      </c>
      <c r="D663">
        <v>4000000000</v>
      </c>
      <c r="E663">
        <v>134</v>
      </c>
      <c r="F663">
        <v>498</v>
      </c>
      <c r="G663">
        <f t="shared" si="31"/>
        <v>2</v>
      </c>
      <c r="H663">
        <v>0</v>
      </c>
      <c r="I663">
        <v>39665</v>
      </c>
      <c r="J663">
        <v>60</v>
      </c>
      <c r="K663" t="s">
        <v>231</v>
      </c>
      <c r="L663" s="11">
        <v>53333333</v>
      </c>
      <c r="M663">
        <f t="shared" si="32"/>
        <v>133333333.33333333</v>
      </c>
      <c r="N663" s="13">
        <v>53333333.333333299</v>
      </c>
      <c r="O663">
        <f t="shared" si="33"/>
        <v>50220597.504096813</v>
      </c>
    </row>
    <row r="664" spans="1:15" x14ac:dyDescent="0.35">
      <c r="A664" s="7">
        <v>662</v>
      </c>
      <c r="B664" t="s">
        <v>1628</v>
      </c>
      <c r="C664">
        <v>52093031.97087013</v>
      </c>
      <c r="D664">
        <v>4000000000</v>
      </c>
      <c r="E664">
        <v>134</v>
      </c>
      <c r="F664">
        <v>498</v>
      </c>
      <c r="G664">
        <f t="shared" si="31"/>
        <v>0</v>
      </c>
      <c r="H664">
        <v>0</v>
      </c>
      <c r="I664">
        <v>39725</v>
      </c>
      <c r="J664">
        <v>60</v>
      </c>
      <c r="K664" t="s">
        <v>24</v>
      </c>
      <c r="L664" s="11">
        <v>53333333</v>
      </c>
      <c r="M664">
        <f t="shared" si="32"/>
        <v>0</v>
      </c>
      <c r="N664" s="13">
        <v>53333333.333333299</v>
      </c>
      <c r="O664">
        <f t="shared" si="33"/>
        <v>50144745.122718692</v>
      </c>
    </row>
    <row r="665" spans="1:15" x14ac:dyDescent="0.35">
      <c r="A665" s="7">
        <v>663</v>
      </c>
      <c r="B665" t="s">
        <v>1629</v>
      </c>
      <c r="C665">
        <v>52097717.57971026</v>
      </c>
      <c r="D665">
        <v>4000000000</v>
      </c>
      <c r="E665">
        <v>134</v>
      </c>
      <c r="F665">
        <v>498</v>
      </c>
      <c r="G665">
        <f t="shared" si="31"/>
        <v>0</v>
      </c>
      <c r="H665">
        <v>0</v>
      </c>
      <c r="I665">
        <v>39785</v>
      </c>
      <c r="J665">
        <v>60</v>
      </c>
      <c r="K665" t="s">
        <v>20</v>
      </c>
      <c r="L665" s="11">
        <v>53333333</v>
      </c>
      <c r="M665">
        <f t="shared" si="32"/>
        <v>0</v>
      </c>
      <c r="N665" s="13">
        <v>53333333.333333299</v>
      </c>
      <c r="O665">
        <f t="shared" si="33"/>
        <v>50069121.528214149</v>
      </c>
    </row>
    <row r="666" spans="1:15" x14ac:dyDescent="0.35">
      <c r="A666" s="7">
        <v>664</v>
      </c>
      <c r="B666" t="s">
        <v>1630</v>
      </c>
      <c r="C666">
        <v>52089908.980921187</v>
      </c>
      <c r="D666">
        <v>4000000000</v>
      </c>
      <c r="E666">
        <v>134</v>
      </c>
      <c r="F666">
        <v>500</v>
      </c>
      <c r="G666">
        <f t="shared" si="31"/>
        <v>2</v>
      </c>
      <c r="H666">
        <v>0</v>
      </c>
      <c r="I666">
        <v>39845</v>
      </c>
      <c r="J666">
        <v>60</v>
      </c>
      <c r="K666" t="s">
        <v>20</v>
      </c>
      <c r="L666" s="11">
        <v>53333333</v>
      </c>
      <c r="M666">
        <f t="shared" si="32"/>
        <v>133333333.33333333</v>
      </c>
      <c r="N666" s="13">
        <v>53333333.333333299</v>
      </c>
      <c r="O666">
        <f t="shared" si="33"/>
        <v>50194503.701844648</v>
      </c>
    </row>
    <row r="667" spans="1:15" x14ac:dyDescent="0.35">
      <c r="A667" s="7">
        <v>665</v>
      </c>
      <c r="B667" t="s">
        <v>1631</v>
      </c>
      <c r="C667">
        <v>52099279.449143954</v>
      </c>
      <c r="D667">
        <v>4000000000</v>
      </c>
      <c r="E667">
        <v>134</v>
      </c>
      <c r="F667">
        <v>500</v>
      </c>
      <c r="G667">
        <f t="shared" si="31"/>
        <v>0</v>
      </c>
      <c r="H667">
        <v>0</v>
      </c>
      <c r="I667">
        <v>39905</v>
      </c>
      <c r="J667">
        <v>60</v>
      </c>
      <c r="K667" t="s">
        <v>101</v>
      </c>
      <c r="L667" s="11">
        <v>53333333</v>
      </c>
      <c r="M667">
        <f t="shared" si="32"/>
        <v>0</v>
      </c>
      <c r="N667" s="13">
        <v>53333333.333333299</v>
      </c>
      <c r="O667">
        <f t="shared" si="33"/>
        <v>50119032.702668838</v>
      </c>
    </row>
    <row r="668" spans="1:15" x14ac:dyDescent="0.35">
      <c r="A668" s="7">
        <v>666</v>
      </c>
      <c r="B668" t="s">
        <v>1632</v>
      </c>
      <c r="C668">
        <v>52099279.449143954</v>
      </c>
      <c r="D668">
        <v>4000000000</v>
      </c>
      <c r="E668">
        <v>134</v>
      </c>
      <c r="F668">
        <v>500</v>
      </c>
      <c r="G668">
        <f t="shared" si="31"/>
        <v>0</v>
      </c>
      <c r="H668">
        <v>0</v>
      </c>
      <c r="I668">
        <v>39965</v>
      </c>
      <c r="J668">
        <v>60</v>
      </c>
      <c r="K668" t="s">
        <v>101</v>
      </c>
      <c r="L668" s="11">
        <v>53333333</v>
      </c>
      <c r="M668">
        <f t="shared" si="32"/>
        <v>0</v>
      </c>
      <c r="N668" s="13">
        <v>53333333.333333299</v>
      </c>
      <c r="O668">
        <f t="shared" si="33"/>
        <v>50043788.31477543</v>
      </c>
    </row>
    <row r="669" spans="1:15" x14ac:dyDescent="0.35">
      <c r="A669" s="7">
        <v>667</v>
      </c>
      <c r="B669" t="s">
        <v>1633</v>
      </c>
      <c r="C669">
        <v>52097717.579171203</v>
      </c>
      <c r="D669">
        <v>4000000000</v>
      </c>
      <c r="E669">
        <v>134</v>
      </c>
      <c r="F669">
        <v>501</v>
      </c>
      <c r="G669">
        <f t="shared" si="31"/>
        <v>1</v>
      </c>
      <c r="H669">
        <v>0</v>
      </c>
      <c r="I669">
        <v>40025</v>
      </c>
      <c r="J669">
        <v>60</v>
      </c>
      <c r="K669" t="s">
        <v>169</v>
      </c>
      <c r="L669" s="11">
        <v>53333333</v>
      </c>
      <c r="M669">
        <f t="shared" si="32"/>
        <v>66666666.666666664</v>
      </c>
      <c r="N669" s="13">
        <v>53333333.333333299</v>
      </c>
      <c r="O669">
        <f t="shared" si="33"/>
        <v>50068707.058088697</v>
      </c>
    </row>
    <row r="670" spans="1:15" x14ac:dyDescent="0.35">
      <c r="A670" s="7">
        <v>668</v>
      </c>
      <c r="B670" t="s">
        <v>1634</v>
      </c>
      <c r="C670">
        <v>52100842.068035141</v>
      </c>
      <c r="D670">
        <v>4000000000</v>
      </c>
      <c r="E670">
        <v>134</v>
      </c>
      <c r="F670">
        <v>502</v>
      </c>
      <c r="G670">
        <f t="shared" si="31"/>
        <v>1</v>
      </c>
      <c r="H670">
        <v>0</v>
      </c>
      <c r="I670">
        <v>40085</v>
      </c>
      <c r="J670">
        <v>60</v>
      </c>
      <c r="K670" t="s">
        <v>101</v>
      </c>
      <c r="L670" s="11">
        <v>53333333</v>
      </c>
      <c r="M670">
        <f t="shared" si="32"/>
        <v>66666666.666666664</v>
      </c>
      <c r="N670" s="13">
        <v>53333333.333333299</v>
      </c>
      <c r="O670">
        <f t="shared" si="33"/>
        <v>50093551.203692153</v>
      </c>
    </row>
    <row r="671" spans="1:15" x14ac:dyDescent="0.35">
      <c r="A671" s="7">
        <v>669</v>
      </c>
      <c r="B671" t="s">
        <v>1635</v>
      </c>
      <c r="C671">
        <v>52103965.057445027</v>
      </c>
      <c r="D671">
        <v>4000000000</v>
      </c>
      <c r="E671">
        <v>134</v>
      </c>
      <c r="F671">
        <v>503</v>
      </c>
      <c r="G671">
        <f t="shared" si="31"/>
        <v>1</v>
      </c>
      <c r="H671">
        <v>0</v>
      </c>
      <c r="I671">
        <v>40145</v>
      </c>
      <c r="J671">
        <v>60</v>
      </c>
      <c r="K671" t="s">
        <v>108</v>
      </c>
      <c r="L671" s="11">
        <v>53333333</v>
      </c>
      <c r="M671">
        <f t="shared" si="32"/>
        <v>66666666.666666664</v>
      </c>
      <c r="N671" s="13">
        <v>53333333.333333299</v>
      </c>
      <c r="O671">
        <f t="shared" si="33"/>
        <v>50118321.08606302</v>
      </c>
    </row>
    <row r="672" spans="1:15" x14ac:dyDescent="0.35">
      <c r="A672" s="7">
        <v>670</v>
      </c>
      <c r="B672" t="s">
        <v>1636</v>
      </c>
      <c r="C672">
        <v>52099279.449143954</v>
      </c>
      <c r="D672">
        <v>4000000000</v>
      </c>
      <c r="E672">
        <v>134</v>
      </c>
      <c r="F672">
        <v>504</v>
      </c>
      <c r="G672">
        <f t="shared" si="31"/>
        <v>1</v>
      </c>
      <c r="H672">
        <v>0</v>
      </c>
      <c r="I672">
        <v>40205</v>
      </c>
      <c r="J672">
        <v>60</v>
      </c>
      <c r="K672" t="s">
        <v>37</v>
      </c>
      <c r="L672" s="11">
        <v>53333333</v>
      </c>
      <c r="M672">
        <f t="shared" si="32"/>
        <v>66666666.666666664</v>
      </c>
      <c r="N672" s="13">
        <v>53333333.333333299</v>
      </c>
      <c r="O672">
        <f t="shared" si="33"/>
        <v>50143017.037681878</v>
      </c>
    </row>
    <row r="673" spans="1:15" x14ac:dyDescent="0.35">
      <c r="A673" s="7">
        <v>671</v>
      </c>
      <c r="B673" t="s">
        <v>1637</v>
      </c>
      <c r="C673">
        <v>52100841.318577647</v>
      </c>
      <c r="D673">
        <v>4000000000</v>
      </c>
      <c r="E673">
        <v>134</v>
      </c>
      <c r="F673">
        <v>506</v>
      </c>
      <c r="G673">
        <f t="shared" si="31"/>
        <v>2</v>
      </c>
      <c r="H673">
        <v>0</v>
      </c>
      <c r="I673">
        <v>40265</v>
      </c>
      <c r="J673">
        <v>60</v>
      </c>
      <c r="K673" t="s">
        <v>1106</v>
      </c>
      <c r="L673" s="11">
        <v>53333333</v>
      </c>
      <c r="M673">
        <f t="shared" si="32"/>
        <v>133333333.33333333</v>
      </c>
      <c r="N673" s="13">
        <v>53333333.333333299</v>
      </c>
      <c r="O673">
        <f t="shared" si="33"/>
        <v>50266981.249223895</v>
      </c>
    </row>
    <row r="674" spans="1:15" x14ac:dyDescent="0.35">
      <c r="A674" s="7">
        <v>672</v>
      </c>
      <c r="B674" t="s">
        <v>1638</v>
      </c>
      <c r="C674">
        <v>52097717.579171203</v>
      </c>
      <c r="D674">
        <v>4000000000</v>
      </c>
      <c r="E674">
        <v>134</v>
      </c>
      <c r="F674">
        <v>507</v>
      </c>
      <c r="G674">
        <f t="shared" si="31"/>
        <v>1</v>
      </c>
      <c r="H674">
        <v>0</v>
      </c>
      <c r="I674">
        <v>40325</v>
      </c>
      <c r="J674">
        <v>60</v>
      </c>
      <c r="K674" t="s">
        <v>24</v>
      </c>
      <c r="L674" s="11">
        <v>53333333</v>
      </c>
      <c r="M674">
        <f t="shared" si="32"/>
        <v>66666666.666666664</v>
      </c>
      <c r="N674" s="13">
        <v>53333333.333333299</v>
      </c>
      <c r="O674">
        <f t="shared" si="33"/>
        <v>50291382.517048977</v>
      </c>
    </row>
    <row r="675" spans="1:15" x14ac:dyDescent="0.35">
      <c r="A675" s="7">
        <v>673</v>
      </c>
      <c r="B675" t="s">
        <v>1639</v>
      </c>
      <c r="C675">
        <v>52100840.569120139</v>
      </c>
      <c r="D675">
        <v>4000000000</v>
      </c>
      <c r="E675">
        <v>134</v>
      </c>
      <c r="F675">
        <v>507</v>
      </c>
      <c r="G675">
        <f t="shared" si="31"/>
        <v>0</v>
      </c>
      <c r="H675">
        <v>0</v>
      </c>
      <c r="I675">
        <v>40385</v>
      </c>
      <c r="J675">
        <v>60</v>
      </c>
      <c r="K675" t="s">
        <v>24</v>
      </c>
      <c r="L675" s="11">
        <v>60000000</v>
      </c>
      <c r="M675">
        <f t="shared" si="32"/>
        <v>0</v>
      </c>
      <c r="N675" s="13">
        <v>53333333.333333299</v>
      </c>
      <c r="O675">
        <f t="shared" si="33"/>
        <v>50216664.603194252</v>
      </c>
    </row>
    <row r="676" spans="1:15" x14ac:dyDescent="0.35">
      <c r="A676" s="7">
        <v>674</v>
      </c>
      <c r="B676" t="s">
        <v>1640</v>
      </c>
      <c r="C676">
        <v>52105527.676336229</v>
      </c>
      <c r="D676">
        <v>4000000000</v>
      </c>
      <c r="E676">
        <v>135</v>
      </c>
      <c r="F676">
        <v>507</v>
      </c>
      <c r="G676">
        <f t="shared" si="31"/>
        <v>0</v>
      </c>
      <c r="H676">
        <v>0</v>
      </c>
      <c r="I676">
        <v>40445</v>
      </c>
      <c r="J676">
        <v>60</v>
      </c>
      <c r="K676" t="s">
        <v>24</v>
      </c>
      <c r="L676" s="11">
        <v>60000000</v>
      </c>
      <c r="M676">
        <f t="shared" si="32"/>
        <v>0</v>
      </c>
      <c r="N676" s="13">
        <v>53333333.333333299</v>
      </c>
      <c r="O676">
        <f t="shared" si="33"/>
        <v>50142168.37680801</v>
      </c>
    </row>
    <row r="677" spans="1:15" x14ac:dyDescent="0.35">
      <c r="A677" s="7">
        <v>675</v>
      </c>
      <c r="B677" t="s">
        <v>1641</v>
      </c>
      <c r="C677">
        <v>52096154.960819073</v>
      </c>
      <c r="D677">
        <v>4000000000</v>
      </c>
      <c r="E677">
        <v>134</v>
      </c>
      <c r="F677">
        <v>508</v>
      </c>
      <c r="G677">
        <f t="shared" si="31"/>
        <v>1</v>
      </c>
      <c r="H677">
        <v>0</v>
      </c>
      <c r="I677">
        <v>40505</v>
      </c>
      <c r="J677">
        <v>60</v>
      </c>
      <c r="K677" t="s">
        <v>24</v>
      </c>
      <c r="L677" s="11">
        <v>60000000</v>
      </c>
      <c r="M677">
        <f t="shared" si="32"/>
        <v>66666666.666666664</v>
      </c>
      <c r="N677" s="13">
        <v>53333333.333333299</v>
      </c>
      <c r="O677">
        <f t="shared" si="33"/>
        <v>50166646.093074933</v>
      </c>
    </row>
    <row r="678" spans="1:15" x14ac:dyDescent="0.35">
      <c r="A678" s="7">
        <v>676</v>
      </c>
      <c r="B678" t="s">
        <v>1642</v>
      </c>
      <c r="C678">
        <v>52096155.709737517</v>
      </c>
      <c r="D678">
        <v>4000000000</v>
      </c>
      <c r="E678">
        <v>134</v>
      </c>
      <c r="F678">
        <v>509</v>
      </c>
      <c r="G678">
        <f t="shared" si="31"/>
        <v>1</v>
      </c>
      <c r="H678">
        <v>0</v>
      </c>
      <c r="I678">
        <v>40565</v>
      </c>
      <c r="J678">
        <v>60</v>
      </c>
      <c r="K678" t="s">
        <v>1047</v>
      </c>
      <c r="L678" s="11">
        <v>60000000</v>
      </c>
      <c r="M678">
        <f t="shared" si="32"/>
        <v>66666666.666666664</v>
      </c>
      <c r="N678" s="13">
        <v>53333333.333333299</v>
      </c>
      <c r="O678">
        <f t="shared" si="33"/>
        <v>50191051.398989275</v>
      </c>
    </row>
    <row r="679" spans="1:15" x14ac:dyDescent="0.35">
      <c r="A679" s="7">
        <v>677</v>
      </c>
      <c r="B679" t="s">
        <v>1643</v>
      </c>
      <c r="C679">
        <v>52096155.709737517</v>
      </c>
      <c r="D679">
        <v>4000000000</v>
      </c>
      <c r="E679">
        <v>134</v>
      </c>
      <c r="F679">
        <v>511</v>
      </c>
      <c r="G679">
        <f t="shared" si="31"/>
        <v>2</v>
      </c>
      <c r="H679">
        <v>0</v>
      </c>
      <c r="I679">
        <v>40625</v>
      </c>
      <c r="J679">
        <v>60</v>
      </c>
      <c r="K679" t="s">
        <v>29</v>
      </c>
      <c r="L679" s="11">
        <v>60000000</v>
      </c>
      <c r="M679">
        <f t="shared" si="32"/>
        <v>133333333.33333333</v>
      </c>
      <c r="N679" s="13">
        <v>53333333.333333299</v>
      </c>
      <c r="O679">
        <f t="shared" si="33"/>
        <v>50313846.153846152</v>
      </c>
    </row>
    <row r="680" spans="1:15" x14ac:dyDescent="0.35">
      <c r="A680" s="7">
        <v>678</v>
      </c>
      <c r="B680" t="s">
        <v>1644</v>
      </c>
      <c r="C680">
        <v>52093031.97087013</v>
      </c>
      <c r="D680">
        <v>4000000000</v>
      </c>
      <c r="E680">
        <v>134</v>
      </c>
      <c r="F680">
        <v>512</v>
      </c>
      <c r="G680">
        <f t="shared" si="31"/>
        <v>1</v>
      </c>
      <c r="H680">
        <v>0</v>
      </c>
      <c r="I680">
        <v>40685</v>
      </c>
      <c r="J680">
        <v>60</v>
      </c>
      <c r="K680" t="s">
        <v>666</v>
      </c>
      <c r="L680" s="11">
        <v>60000000</v>
      </c>
      <c r="M680">
        <f t="shared" si="32"/>
        <v>66666666.666666664</v>
      </c>
      <c r="N680" s="13">
        <v>53333333.333333299</v>
      </c>
      <c r="O680">
        <f t="shared" si="33"/>
        <v>50337962.394002706</v>
      </c>
    </row>
    <row r="681" spans="1:15" x14ac:dyDescent="0.35">
      <c r="A681" s="7">
        <v>679</v>
      </c>
      <c r="B681" t="s">
        <v>1645</v>
      </c>
      <c r="C681">
        <v>52096154.960819073</v>
      </c>
      <c r="D681">
        <v>4000000000</v>
      </c>
      <c r="E681">
        <v>134</v>
      </c>
      <c r="F681">
        <v>512</v>
      </c>
      <c r="G681">
        <f t="shared" si="31"/>
        <v>0</v>
      </c>
      <c r="H681">
        <v>0</v>
      </c>
      <c r="I681">
        <v>40745</v>
      </c>
      <c r="J681">
        <v>60</v>
      </c>
      <c r="K681" t="s">
        <v>55</v>
      </c>
      <c r="L681" s="11">
        <v>60000000</v>
      </c>
      <c r="M681">
        <f t="shared" si="32"/>
        <v>0</v>
      </c>
      <c r="N681" s="13">
        <v>53333333.333333299</v>
      </c>
      <c r="O681">
        <f t="shared" si="33"/>
        <v>50263836.053503498</v>
      </c>
    </row>
    <row r="682" spans="1:15" x14ac:dyDescent="0.35">
      <c r="A682" s="7">
        <v>680</v>
      </c>
      <c r="B682" t="s">
        <v>1646</v>
      </c>
      <c r="C682">
        <v>52096154.960819073</v>
      </c>
      <c r="D682">
        <v>4000000000</v>
      </c>
      <c r="E682">
        <v>134</v>
      </c>
      <c r="F682">
        <v>512</v>
      </c>
      <c r="G682">
        <f t="shared" si="31"/>
        <v>0</v>
      </c>
      <c r="H682">
        <v>0</v>
      </c>
      <c r="I682">
        <v>40805</v>
      </c>
      <c r="J682">
        <v>60</v>
      </c>
      <c r="K682" t="s">
        <v>24</v>
      </c>
      <c r="L682" s="11">
        <v>60000000</v>
      </c>
      <c r="M682">
        <f t="shared" si="32"/>
        <v>0</v>
      </c>
      <c r="N682" s="13">
        <v>53333333.333333299</v>
      </c>
      <c r="O682">
        <f t="shared" si="33"/>
        <v>50189927.704938121</v>
      </c>
    </row>
    <row r="683" spans="1:15" x14ac:dyDescent="0.35">
      <c r="A683" s="7">
        <v>681</v>
      </c>
      <c r="B683" t="s">
        <v>1647</v>
      </c>
      <c r="C683">
        <v>52096154.960819073</v>
      </c>
      <c r="D683">
        <v>4000000000</v>
      </c>
      <c r="E683">
        <v>134</v>
      </c>
      <c r="F683">
        <v>513</v>
      </c>
      <c r="G683">
        <f t="shared" si="31"/>
        <v>1</v>
      </c>
      <c r="H683">
        <v>0</v>
      </c>
      <c r="I683">
        <v>40865</v>
      </c>
      <c r="J683">
        <v>60</v>
      </c>
      <c r="K683" t="s">
        <v>149</v>
      </c>
      <c r="L683" s="11">
        <v>60000000</v>
      </c>
      <c r="M683">
        <f t="shared" si="32"/>
        <v>66666666.666666664</v>
      </c>
      <c r="N683" s="13">
        <v>53333333.333333299</v>
      </c>
      <c r="O683">
        <f t="shared" si="33"/>
        <v>50214119.662302703</v>
      </c>
    </row>
    <row r="684" spans="1:15" x14ac:dyDescent="0.35">
      <c r="A684" s="7">
        <v>682</v>
      </c>
      <c r="B684" t="s">
        <v>1648</v>
      </c>
      <c r="C684">
        <v>52097717.57971026</v>
      </c>
      <c r="D684">
        <v>4000000000</v>
      </c>
      <c r="E684">
        <v>134</v>
      </c>
      <c r="F684">
        <v>515</v>
      </c>
      <c r="G684">
        <f t="shared" si="31"/>
        <v>2</v>
      </c>
      <c r="H684">
        <v>0</v>
      </c>
      <c r="I684">
        <v>40925</v>
      </c>
      <c r="J684">
        <v>60</v>
      </c>
      <c r="K684" t="s">
        <v>668</v>
      </c>
      <c r="L684" s="11">
        <v>60000000</v>
      </c>
      <c r="M684">
        <f t="shared" si="32"/>
        <v>133333333.33333333</v>
      </c>
      <c r="N684" s="13">
        <v>46666666.666666597</v>
      </c>
      <c r="O684">
        <f t="shared" si="33"/>
        <v>50335980.452046424</v>
      </c>
    </row>
    <row r="685" spans="1:15" x14ac:dyDescent="0.35">
      <c r="A685" s="7">
        <v>683</v>
      </c>
      <c r="B685" t="s">
        <v>1649</v>
      </c>
      <c r="C685">
        <v>52099278.699686453</v>
      </c>
      <c r="D685">
        <v>4000000000</v>
      </c>
      <c r="E685">
        <v>134</v>
      </c>
      <c r="F685">
        <v>515</v>
      </c>
      <c r="G685">
        <f t="shared" si="31"/>
        <v>0</v>
      </c>
      <c r="H685">
        <v>0</v>
      </c>
      <c r="I685">
        <v>40985</v>
      </c>
      <c r="J685">
        <v>60</v>
      </c>
      <c r="K685" t="s">
        <v>29</v>
      </c>
      <c r="L685" s="11">
        <v>46666666</v>
      </c>
      <c r="M685">
        <f t="shared" si="32"/>
        <v>0</v>
      </c>
      <c r="N685" s="13">
        <v>46666666.666666597</v>
      </c>
      <c r="O685">
        <f t="shared" si="33"/>
        <v>50262291.082103208</v>
      </c>
    </row>
    <row r="686" spans="1:15" x14ac:dyDescent="0.35">
      <c r="A686" s="7">
        <v>684</v>
      </c>
      <c r="B686" t="s">
        <v>1650</v>
      </c>
      <c r="C686">
        <v>52094593.091385372</v>
      </c>
      <c r="D686">
        <v>4000000000</v>
      </c>
      <c r="E686">
        <v>134</v>
      </c>
      <c r="F686">
        <v>515</v>
      </c>
      <c r="G686">
        <f t="shared" si="31"/>
        <v>0</v>
      </c>
      <c r="H686">
        <v>0</v>
      </c>
      <c r="I686">
        <v>41045</v>
      </c>
      <c r="J686">
        <v>60</v>
      </c>
      <c r="K686" t="s">
        <v>24</v>
      </c>
      <c r="L686" s="11">
        <v>46666666</v>
      </c>
      <c r="M686">
        <f t="shared" si="32"/>
        <v>0</v>
      </c>
      <c r="N686" s="13">
        <v>46666666.666666597</v>
      </c>
      <c r="O686">
        <f t="shared" si="33"/>
        <v>50188817.151906446</v>
      </c>
    </row>
    <row r="687" spans="1:15" x14ac:dyDescent="0.35">
      <c r="A687" s="7">
        <v>685</v>
      </c>
      <c r="B687" t="s">
        <v>1651</v>
      </c>
      <c r="C687">
        <v>52096154.960819073</v>
      </c>
      <c r="D687">
        <v>4000000000</v>
      </c>
      <c r="E687">
        <v>134</v>
      </c>
      <c r="F687">
        <v>515</v>
      </c>
      <c r="G687">
        <f t="shared" si="31"/>
        <v>0</v>
      </c>
      <c r="H687">
        <v>0</v>
      </c>
      <c r="I687">
        <v>41105</v>
      </c>
      <c r="J687">
        <v>60</v>
      </c>
      <c r="K687" t="s">
        <v>24</v>
      </c>
      <c r="L687" s="11">
        <v>46666666</v>
      </c>
      <c r="M687">
        <f t="shared" si="32"/>
        <v>0</v>
      </c>
      <c r="N687" s="13">
        <v>46666666.666666597</v>
      </c>
      <c r="O687">
        <f t="shared" si="33"/>
        <v>50115557.71803917</v>
      </c>
    </row>
    <row r="688" spans="1:15" x14ac:dyDescent="0.35">
      <c r="A688" s="7">
        <v>686</v>
      </c>
      <c r="B688" t="s">
        <v>1652</v>
      </c>
      <c r="C688">
        <v>52097716.830252759</v>
      </c>
      <c r="D688">
        <v>4000000000</v>
      </c>
      <c r="E688">
        <v>134</v>
      </c>
      <c r="F688">
        <v>515</v>
      </c>
      <c r="G688">
        <f t="shared" si="31"/>
        <v>0</v>
      </c>
      <c r="H688">
        <v>0</v>
      </c>
      <c r="I688">
        <v>41165</v>
      </c>
      <c r="J688">
        <v>60</v>
      </c>
      <c r="K688" t="s">
        <v>108</v>
      </c>
      <c r="L688" s="11">
        <v>46666666</v>
      </c>
      <c r="M688">
        <f t="shared" si="32"/>
        <v>0</v>
      </c>
      <c r="N688" s="13">
        <v>46666666.666666597</v>
      </c>
      <c r="O688">
        <f t="shared" si="33"/>
        <v>50042511.842584722</v>
      </c>
    </row>
    <row r="689" spans="1:15" x14ac:dyDescent="0.35">
      <c r="A689" s="7">
        <v>687</v>
      </c>
      <c r="B689" t="s">
        <v>1653</v>
      </c>
      <c r="C689">
        <v>52091470.850354888</v>
      </c>
      <c r="D689">
        <v>4000000000</v>
      </c>
      <c r="E689">
        <v>134</v>
      </c>
      <c r="F689">
        <v>518</v>
      </c>
      <c r="G689">
        <f t="shared" si="31"/>
        <v>3</v>
      </c>
      <c r="H689">
        <v>0</v>
      </c>
      <c r="I689">
        <v>41225</v>
      </c>
      <c r="J689">
        <v>60</v>
      </c>
      <c r="K689" t="s">
        <v>20</v>
      </c>
      <c r="L689" s="11">
        <v>46666666</v>
      </c>
      <c r="M689">
        <f t="shared" si="32"/>
        <v>200000000</v>
      </c>
      <c r="N689" s="13">
        <v>46666666.666666597</v>
      </c>
      <c r="O689">
        <f t="shared" si="33"/>
        <v>50260764.099454217</v>
      </c>
    </row>
    <row r="690" spans="1:15" x14ac:dyDescent="0.35">
      <c r="A690" s="7">
        <v>688</v>
      </c>
      <c r="B690" t="s">
        <v>1654</v>
      </c>
      <c r="C690">
        <v>52099278.699686453</v>
      </c>
      <c r="D690">
        <v>4000000000</v>
      </c>
      <c r="E690">
        <v>134</v>
      </c>
      <c r="F690">
        <v>519</v>
      </c>
      <c r="G690">
        <f t="shared" si="31"/>
        <v>1</v>
      </c>
      <c r="H690">
        <v>0</v>
      </c>
      <c r="I690">
        <v>41285</v>
      </c>
      <c r="J690">
        <v>60</v>
      </c>
      <c r="K690" t="s">
        <v>24</v>
      </c>
      <c r="L690" s="11">
        <v>46666666</v>
      </c>
      <c r="M690">
        <f t="shared" si="32"/>
        <v>66666666.666666664</v>
      </c>
      <c r="N690" s="13">
        <v>46666666.666666597</v>
      </c>
      <c r="O690">
        <f t="shared" si="33"/>
        <v>50284607.000121109</v>
      </c>
    </row>
    <row r="691" spans="1:15" x14ac:dyDescent="0.35">
      <c r="A691" s="7">
        <v>689</v>
      </c>
      <c r="B691" t="s">
        <v>1655</v>
      </c>
      <c r="C691">
        <v>52094593.091385372</v>
      </c>
      <c r="D691">
        <v>4000000000</v>
      </c>
      <c r="E691">
        <v>134</v>
      </c>
      <c r="F691">
        <v>519</v>
      </c>
      <c r="G691">
        <f t="shared" si="31"/>
        <v>0</v>
      </c>
      <c r="H691">
        <v>0</v>
      </c>
      <c r="I691">
        <v>41345</v>
      </c>
      <c r="J691">
        <v>60</v>
      </c>
      <c r="K691" t="s">
        <v>20</v>
      </c>
      <c r="L691" s="11">
        <v>46666666</v>
      </c>
      <c r="M691">
        <f t="shared" si="32"/>
        <v>0</v>
      </c>
      <c r="N691" s="13">
        <v>46666666.666666597</v>
      </c>
      <c r="O691">
        <f t="shared" si="33"/>
        <v>50211633.813036643</v>
      </c>
    </row>
    <row r="692" spans="1:15" x14ac:dyDescent="0.35">
      <c r="A692" s="7">
        <v>690</v>
      </c>
      <c r="B692" t="s">
        <v>1656</v>
      </c>
      <c r="C692">
        <v>52102406.185841851</v>
      </c>
      <c r="D692">
        <v>4000000000</v>
      </c>
      <c r="E692">
        <v>136</v>
      </c>
      <c r="F692">
        <v>521</v>
      </c>
      <c r="G692">
        <f t="shared" si="31"/>
        <v>2</v>
      </c>
      <c r="H692">
        <v>0</v>
      </c>
      <c r="I692">
        <v>41405</v>
      </c>
      <c r="J692">
        <v>60</v>
      </c>
      <c r="K692" t="s">
        <v>24</v>
      </c>
      <c r="L692" s="11">
        <v>46666666</v>
      </c>
      <c r="M692">
        <f t="shared" si="32"/>
        <v>133333333.33333333</v>
      </c>
      <c r="N692" s="13">
        <v>46666666.666666597</v>
      </c>
      <c r="O692">
        <f t="shared" si="33"/>
        <v>50332085.49692066</v>
      </c>
    </row>
    <row r="693" spans="1:15" x14ac:dyDescent="0.35">
      <c r="A693" s="7">
        <v>691</v>
      </c>
      <c r="B693" t="s">
        <v>1657</v>
      </c>
      <c r="C693">
        <v>52102403.188011341</v>
      </c>
      <c r="D693">
        <v>4000000000</v>
      </c>
      <c r="E693">
        <v>134</v>
      </c>
      <c r="F693">
        <v>522</v>
      </c>
      <c r="G693">
        <f t="shared" si="31"/>
        <v>1</v>
      </c>
      <c r="H693">
        <v>0</v>
      </c>
      <c r="I693">
        <v>41465</v>
      </c>
      <c r="J693">
        <v>60</v>
      </c>
      <c r="K693" t="s">
        <v>167</v>
      </c>
      <c r="L693" s="11">
        <v>46666666</v>
      </c>
      <c r="M693">
        <f t="shared" si="32"/>
        <v>66666666.666666664</v>
      </c>
      <c r="N693" s="13">
        <v>46666666.666666597</v>
      </c>
      <c r="O693">
        <f t="shared" si="33"/>
        <v>50355721.692994088</v>
      </c>
    </row>
    <row r="694" spans="1:15" x14ac:dyDescent="0.35">
      <c r="A694" s="7">
        <v>692</v>
      </c>
      <c r="B694" t="s">
        <v>1658</v>
      </c>
      <c r="C694">
        <v>52097717.579710267</v>
      </c>
      <c r="D694">
        <v>4000000000</v>
      </c>
      <c r="E694">
        <v>134</v>
      </c>
      <c r="F694">
        <v>523</v>
      </c>
      <c r="G694">
        <f t="shared" si="31"/>
        <v>1</v>
      </c>
      <c r="H694">
        <v>0</v>
      </c>
      <c r="I694">
        <v>41525</v>
      </c>
      <c r="J694">
        <v>60</v>
      </c>
      <c r="K694" t="s">
        <v>20</v>
      </c>
      <c r="L694" s="11">
        <v>46666666</v>
      </c>
      <c r="M694">
        <f t="shared" si="32"/>
        <v>66666666.666666664</v>
      </c>
      <c r="N694" s="13">
        <v>60000000</v>
      </c>
      <c r="O694">
        <f t="shared" si="33"/>
        <v>50379289.584587596</v>
      </c>
    </row>
    <row r="695" spans="1:15" x14ac:dyDescent="0.35">
      <c r="A695" s="7">
        <v>693</v>
      </c>
      <c r="B695" t="s">
        <v>1659</v>
      </c>
      <c r="C695">
        <v>52097717.579710267</v>
      </c>
      <c r="D695">
        <v>4000000000</v>
      </c>
      <c r="E695">
        <v>134</v>
      </c>
      <c r="F695">
        <v>524</v>
      </c>
      <c r="G695">
        <f t="shared" si="31"/>
        <v>1</v>
      </c>
      <c r="H695">
        <v>0</v>
      </c>
      <c r="I695">
        <v>41585</v>
      </c>
      <c r="J695">
        <v>60</v>
      </c>
      <c r="K695" t="s">
        <v>1106</v>
      </c>
      <c r="L695" s="11">
        <v>53333333</v>
      </c>
      <c r="M695">
        <f t="shared" si="32"/>
        <v>66666666.666666664</v>
      </c>
      <c r="N695" s="13">
        <v>60000000</v>
      </c>
      <c r="O695">
        <f t="shared" si="33"/>
        <v>50402789.467356019</v>
      </c>
    </row>
    <row r="696" spans="1:15" x14ac:dyDescent="0.35">
      <c r="A696" s="7">
        <v>694</v>
      </c>
      <c r="B696" t="s">
        <v>1660</v>
      </c>
      <c r="C696">
        <v>52102402.43855384</v>
      </c>
      <c r="D696">
        <v>4000000000</v>
      </c>
      <c r="E696">
        <v>134</v>
      </c>
      <c r="F696">
        <v>524</v>
      </c>
      <c r="G696">
        <f t="shared" si="31"/>
        <v>0</v>
      </c>
      <c r="H696">
        <v>0</v>
      </c>
      <c r="I696">
        <v>41645</v>
      </c>
      <c r="J696">
        <v>60</v>
      </c>
      <c r="K696" t="s">
        <v>1106</v>
      </c>
      <c r="L696" s="11">
        <v>53333333</v>
      </c>
      <c r="M696">
        <f t="shared" si="32"/>
        <v>0</v>
      </c>
      <c r="N696" s="13">
        <v>60000000</v>
      </c>
      <c r="O696">
        <f t="shared" si="33"/>
        <v>50330171.689278424</v>
      </c>
    </row>
    <row r="697" spans="1:15" x14ac:dyDescent="0.35">
      <c r="A697" s="7">
        <v>695</v>
      </c>
      <c r="B697" t="s">
        <v>1661</v>
      </c>
      <c r="C697">
        <v>52100842.068035141</v>
      </c>
      <c r="D697">
        <v>4000000000</v>
      </c>
      <c r="E697">
        <v>134</v>
      </c>
      <c r="F697">
        <v>525</v>
      </c>
      <c r="G697">
        <f t="shared" si="31"/>
        <v>1</v>
      </c>
      <c r="H697">
        <v>0</v>
      </c>
      <c r="I697">
        <v>41705</v>
      </c>
      <c r="J697">
        <v>60</v>
      </c>
      <c r="K697" t="s">
        <v>308</v>
      </c>
      <c r="L697" s="11">
        <v>53333333</v>
      </c>
      <c r="M697">
        <f t="shared" si="32"/>
        <v>66666666.666666664</v>
      </c>
      <c r="N697" s="13">
        <v>60000000</v>
      </c>
      <c r="O697">
        <f t="shared" si="33"/>
        <v>50353674.619350195</v>
      </c>
    </row>
    <row r="698" spans="1:15" x14ac:dyDescent="0.35">
      <c r="A698" s="7">
        <v>696</v>
      </c>
      <c r="B698" t="s">
        <v>1662</v>
      </c>
      <c r="C698">
        <v>52097716.830252752</v>
      </c>
      <c r="D698">
        <v>4000000000</v>
      </c>
      <c r="E698">
        <v>134</v>
      </c>
      <c r="F698">
        <v>526</v>
      </c>
      <c r="G698">
        <f t="shared" si="31"/>
        <v>1</v>
      </c>
      <c r="H698">
        <v>0</v>
      </c>
      <c r="I698">
        <v>41765</v>
      </c>
      <c r="J698">
        <v>60</v>
      </c>
      <c r="K698" t="s">
        <v>308</v>
      </c>
      <c r="L698" s="11">
        <v>53333333</v>
      </c>
      <c r="M698">
        <f t="shared" si="32"/>
        <v>66666666.666666664</v>
      </c>
      <c r="N698" s="13">
        <v>60000000</v>
      </c>
      <c r="O698">
        <f t="shared" si="33"/>
        <v>50377110.020351969</v>
      </c>
    </row>
    <row r="699" spans="1:15" x14ac:dyDescent="0.35">
      <c r="A699" s="7">
        <v>697</v>
      </c>
      <c r="B699" t="s">
        <v>1663</v>
      </c>
      <c r="C699">
        <v>52102403.188011333</v>
      </c>
      <c r="D699">
        <v>4000000000</v>
      </c>
      <c r="E699">
        <v>134</v>
      </c>
      <c r="F699">
        <v>526</v>
      </c>
      <c r="G699">
        <f t="shared" si="31"/>
        <v>0</v>
      </c>
      <c r="H699">
        <v>0</v>
      </c>
      <c r="I699">
        <v>41825</v>
      </c>
      <c r="J699">
        <v>60</v>
      </c>
      <c r="K699" t="s">
        <v>1106</v>
      </c>
      <c r="L699" s="11">
        <v>53333333</v>
      </c>
      <c r="M699">
        <f t="shared" si="32"/>
        <v>0</v>
      </c>
      <c r="N699" s="13">
        <v>60000000</v>
      </c>
      <c r="O699">
        <f t="shared" si="33"/>
        <v>50304841.601912729</v>
      </c>
    </row>
    <row r="700" spans="1:15" x14ac:dyDescent="0.35">
      <c r="A700" s="7">
        <v>698</v>
      </c>
      <c r="B700" t="s">
        <v>1664</v>
      </c>
      <c r="C700">
        <v>52105527.676336229</v>
      </c>
      <c r="D700">
        <v>4000000000</v>
      </c>
      <c r="E700">
        <v>134</v>
      </c>
      <c r="F700">
        <v>527</v>
      </c>
      <c r="G700">
        <f t="shared" si="31"/>
        <v>1</v>
      </c>
      <c r="H700">
        <v>0</v>
      </c>
      <c r="I700">
        <v>41885</v>
      </c>
      <c r="J700">
        <v>60</v>
      </c>
      <c r="K700" t="s">
        <v>1106</v>
      </c>
      <c r="L700" s="11">
        <v>53333333</v>
      </c>
      <c r="M700">
        <f t="shared" si="32"/>
        <v>66666666.666666664</v>
      </c>
      <c r="N700" s="13">
        <v>60000000</v>
      </c>
      <c r="O700">
        <f t="shared" si="33"/>
        <v>50328279.813775815</v>
      </c>
    </row>
    <row r="701" spans="1:15" x14ac:dyDescent="0.35">
      <c r="A701" s="7">
        <v>699</v>
      </c>
      <c r="B701" t="s">
        <v>1665</v>
      </c>
      <c r="C701">
        <v>52102403.937468842</v>
      </c>
      <c r="D701">
        <v>4000000000</v>
      </c>
      <c r="E701">
        <v>134</v>
      </c>
      <c r="F701">
        <v>529</v>
      </c>
      <c r="G701">
        <f t="shared" si="31"/>
        <v>2</v>
      </c>
      <c r="H701">
        <v>0</v>
      </c>
      <c r="I701">
        <v>41945</v>
      </c>
      <c r="J701">
        <v>60</v>
      </c>
      <c r="K701" t="s">
        <v>55</v>
      </c>
      <c r="L701" s="11">
        <v>53333333</v>
      </c>
      <c r="M701">
        <f t="shared" si="32"/>
        <v>133333333.33333333</v>
      </c>
      <c r="N701" s="13">
        <v>60000000</v>
      </c>
      <c r="O701">
        <f t="shared" si="33"/>
        <v>50447013.946835138</v>
      </c>
    </row>
    <row r="702" spans="1:15" x14ac:dyDescent="0.35">
      <c r="A702" s="7">
        <v>700</v>
      </c>
      <c r="B702" t="s">
        <v>1666</v>
      </c>
      <c r="C702">
        <v>52100841.31857764</v>
      </c>
      <c r="D702">
        <v>4000000000</v>
      </c>
      <c r="E702">
        <v>134</v>
      </c>
      <c r="F702">
        <v>530</v>
      </c>
      <c r="G702">
        <f t="shared" si="31"/>
        <v>1</v>
      </c>
      <c r="H702">
        <v>0</v>
      </c>
      <c r="I702">
        <v>42005</v>
      </c>
      <c r="J702">
        <v>60</v>
      </c>
      <c r="K702" t="s">
        <v>454</v>
      </c>
      <c r="L702" s="11">
        <v>53333333</v>
      </c>
      <c r="M702">
        <f t="shared" si="32"/>
        <v>66666666.666666664</v>
      </c>
      <c r="N702" s="13">
        <v>60000000</v>
      </c>
      <c r="O702">
        <f t="shared" si="33"/>
        <v>50470182.121176049</v>
      </c>
    </row>
    <row r="703" spans="1:15" x14ac:dyDescent="0.35">
      <c r="A703" s="7">
        <v>701</v>
      </c>
      <c r="B703" t="s">
        <v>1667</v>
      </c>
      <c r="C703">
        <v>52102403.188011333</v>
      </c>
      <c r="D703">
        <v>4000000000</v>
      </c>
      <c r="E703">
        <v>134</v>
      </c>
      <c r="F703">
        <v>531</v>
      </c>
      <c r="G703">
        <f t="shared" si="31"/>
        <v>1</v>
      </c>
      <c r="H703">
        <v>0</v>
      </c>
      <c r="I703">
        <v>42065</v>
      </c>
      <c r="J703">
        <v>60</v>
      </c>
      <c r="K703" t="s">
        <v>91</v>
      </c>
      <c r="L703" s="11">
        <v>53333333</v>
      </c>
      <c r="M703">
        <f t="shared" si="32"/>
        <v>66666666.666666664</v>
      </c>
      <c r="N703" s="13">
        <v>60000000</v>
      </c>
      <c r="O703">
        <f t="shared" si="33"/>
        <v>50493284.203019135</v>
      </c>
    </row>
    <row r="704" spans="1:15" x14ac:dyDescent="0.35">
      <c r="A704" s="7">
        <v>702</v>
      </c>
      <c r="B704" t="s">
        <v>1668</v>
      </c>
      <c r="C704">
        <v>52097716.830252759</v>
      </c>
      <c r="D704">
        <v>4000000000</v>
      </c>
      <c r="E704">
        <v>134</v>
      </c>
      <c r="F704">
        <v>533</v>
      </c>
      <c r="G704">
        <f t="shared" si="31"/>
        <v>2</v>
      </c>
      <c r="H704">
        <v>0</v>
      </c>
      <c r="I704">
        <v>42125</v>
      </c>
      <c r="J704">
        <v>60</v>
      </c>
      <c r="K704" t="s">
        <v>454</v>
      </c>
      <c r="L704" s="11">
        <v>53333333</v>
      </c>
      <c r="M704">
        <f t="shared" si="32"/>
        <v>133333333.33333333</v>
      </c>
      <c r="N704" s="13">
        <v>60000000</v>
      </c>
      <c r="O704">
        <f t="shared" si="33"/>
        <v>50611275.964391693</v>
      </c>
    </row>
    <row r="705" spans="1:15" x14ac:dyDescent="0.35">
      <c r="A705" s="7">
        <v>703</v>
      </c>
      <c r="B705" t="s">
        <v>1669</v>
      </c>
      <c r="C705">
        <v>52103965.057445027</v>
      </c>
      <c r="D705">
        <v>4000000000</v>
      </c>
      <c r="E705">
        <v>134</v>
      </c>
      <c r="F705">
        <v>534</v>
      </c>
      <c r="G705">
        <f t="shared" si="31"/>
        <v>1</v>
      </c>
      <c r="H705">
        <v>0</v>
      </c>
      <c r="I705">
        <v>42185</v>
      </c>
      <c r="J705">
        <v>60</v>
      </c>
      <c r="K705" t="s">
        <v>81</v>
      </c>
      <c r="L705" s="11">
        <v>60000000</v>
      </c>
      <c r="M705">
        <f t="shared" si="32"/>
        <v>66666666.666666664</v>
      </c>
      <c r="N705" s="13">
        <v>60000000</v>
      </c>
      <c r="O705">
        <f t="shared" si="33"/>
        <v>50634111.651060805</v>
      </c>
    </row>
    <row r="706" spans="1:15" x14ac:dyDescent="0.35">
      <c r="A706" s="7">
        <v>704</v>
      </c>
      <c r="B706" t="s">
        <v>1670</v>
      </c>
      <c r="C706">
        <v>52105527.676336229</v>
      </c>
      <c r="D706">
        <v>4000000000</v>
      </c>
      <c r="E706">
        <v>134</v>
      </c>
      <c r="F706">
        <v>534</v>
      </c>
      <c r="G706">
        <f t="shared" si="31"/>
        <v>0</v>
      </c>
      <c r="H706">
        <v>0</v>
      </c>
      <c r="I706">
        <v>42245</v>
      </c>
      <c r="J706">
        <v>60</v>
      </c>
      <c r="K706" t="s">
        <v>791</v>
      </c>
      <c r="L706" s="11">
        <v>60000000</v>
      </c>
      <c r="M706">
        <f t="shared" si="32"/>
        <v>0</v>
      </c>
      <c r="N706" s="13">
        <v>60000000</v>
      </c>
      <c r="O706">
        <f t="shared" si="33"/>
        <v>50562196.709669784</v>
      </c>
    </row>
    <row r="707" spans="1:15" x14ac:dyDescent="0.35">
      <c r="A707" s="7">
        <v>705</v>
      </c>
      <c r="B707" t="s">
        <v>1671</v>
      </c>
      <c r="C707">
        <v>52100841.318577647</v>
      </c>
      <c r="D707">
        <v>4000000000</v>
      </c>
      <c r="E707">
        <v>134</v>
      </c>
      <c r="F707">
        <v>536</v>
      </c>
      <c r="G707">
        <f t="shared" si="31"/>
        <v>2</v>
      </c>
      <c r="H707">
        <v>0</v>
      </c>
      <c r="I707">
        <v>42305</v>
      </c>
      <c r="J707">
        <v>60</v>
      </c>
      <c r="K707" t="s">
        <v>81</v>
      </c>
      <c r="L707" s="11">
        <v>60000000</v>
      </c>
      <c r="M707">
        <f t="shared" si="32"/>
        <v>133333333.33333333</v>
      </c>
      <c r="N707" s="13">
        <v>60000000</v>
      </c>
      <c r="O707">
        <f t="shared" si="33"/>
        <v>50679588.701099157</v>
      </c>
    </row>
    <row r="708" spans="1:15" x14ac:dyDescent="0.35">
      <c r="A708" s="7">
        <v>706</v>
      </c>
      <c r="B708" t="s">
        <v>1672</v>
      </c>
      <c r="C708">
        <v>52105528.426333293</v>
      </c>
      <c r="D708">
        <v>4000000000</v>
      </c>
      <c r="E708">
        <v>134</v>
      </c>
      <c r="F708">
        <v>536</v>
      </c>
      <c r="G708">
        <f t="shared" ref="G708:G770" si="34">F708-F707</f>
        <v>0</v>
      </c>
      <c r="H708">
        <v>0</v>
      </c>
      <c r="I708">
        <v>42365</v>
      </c>
      <c r="J708">
        <v>60</v>
      </c>
      <c r="K708" t="s">
        <v>791</v>
      </c>
      <c r="L708" s="11">
        <v>60000000</v>
      </c>
      <c r="M708">
        <f t="shared" ref="M708:M770" si="35">(D708*G708)/J708</f>
        <v>0</v>
      </c>
      <c r="N708" s="13">
        <v>60000000</v>
      </c>
      <c r="O708">
        <f t="shared" ref="O708:O770" si="36">(D708*F708)/I708</f>
        <v>50607813.053227901</v>
      </c>
    </row>
    <row r="709" spans="1:15" x14ac:dyDescent="0.35">
      <c r="A709" s="7">
        <v>707</v>
      </c>
      <c r="B709" t="s">
        <v>1673</v>
      </c>
      <c r="C709">
        <v>52102403.188011333</v>
      </c>
      <c r="D709">
        <v>4000000000</v>
      </c>
      <c r="E709">
        <v>134</v>
      </c>
      <c r="F709">
        <v>536</v>
      </c>
      <c r="G709">
        <f t="shared" si="34"/>
        <v>0</v>
      </c>
      <c r="H709">
        <v>0</v>
      </c>
      <c r="I709">
        <v>42425</v>
      </c>
      <c r="J709">
        <v>60</v>
      </c>
      <c r="K709" t="s">
        <v>794</v>
      </c>
      <c r="L709" s="11">
        <v>60000000</v>
      </c>
      <c r="M709">
        <f t="shared" si="35"/>
        <v>0</v>
      </c>
      <c r="N709" s="13">
        <v>60000000</v>
      </c>
      <c r="O709">
        <f t="shared" si="36"/>
        <v>50536240.42427814</v>
      </c>
    </row>
    <row r="710" spans="1:15" x14ac:dyDescent="0.35">
      <c r="A710" s="7">
        <v>708</v>
      </c>
      <c r="B710" t="s">
        <v>1674</v>
      </c>
      <c r="C710">
        <v>52103965.806902543</v>
      </c>
      <c r="D710">
        <v>4000000000</v>
      </c>
      <c r="E710">
        <v>134</v>
      </c>
      <c r="F710">
        <v>538</v>
      </c>
      <c r="G710">
        <f t="shared" si="34"/>
        <v>2</v>
      </c>
      <c r="H710">
        <v>0</v>
      </c>
      <c r="I710">
        <v>42485</v>
      </c>
      <c r="J710">
        <v>60</v>
      </c>
      <c r="K710" t="s">
        <v>1675</v>
      </c>
      <c r="L710" s="11">
        <v>60000000</v>
      </c>
      <c r="M710">
        <f t="shared" si="35"/>
        <v>133333333.33333333</v>
      </c>
      <c r="N710" s="13">
        <v>60000000</v>
      </c>
      <c r="O710">
        <f t="shared" si="36"/>
        <v>50653171.707661524</v>
      </c>
    </row>
    <row r="711" spans="1:15" x14ac:dyDescent="0.35">
      <c r="A711" s="7">
        <v>709</v>
      </c>
      <c r="B711" t="s">
        <v>1676</v>
      </c>
      <c r="C711">
        <v>52100841.318577647</v>
      </c>
      <c r="D711">
        <v>4000000000</v>
      </c>
      <c r="E711">
        <v>134</v>
      </c>
      <c r="F711">
        <v>539</v>
      </c>
      <c r="G711">
        <f t="shared" si="34"/>
        <v>1</v>
      </c>
      <c r="H711">
        <v>0</v>
      </c>
      <c r="I711">
        <v>42545</v>
      </c>
      <c r="J711">
        <v>60</v>
      </c>
      <c r="K711" t="s">
        <v>791</v>
      </c>
      <c r="L711" s="11">
        <v>60000000</v>
      </c>
      <c r="M711">
        <f t="shared" si="35"/>
        <v>66666666.666666664</v>
      </c>
      <c r="N711" s="13">
        <v>60000000</v>
      </c>
      <c r="O711">
        <f t="shared" si="36"/>
        <v>50675755.082853451</v>
      </c>
    </row>
    <row r="712" spans="1:15" x14ac:dyDescent="0.35">
      <c r="A712" s="7">
        <v>710</v>
      </c>
      <c r="B712" t="s">
        <v>1677</v>
      </c>
      <c r="C712">
        <v>52100841.318577647</v>
      </c>
      <c r="D712">
        <v>4000000000</v>
      </c>
      <c r="E712">
        <v>134</v>
      </c>
      <c r="F712">
        <v>539</v>
      </c>
      <c r="G712">
        <f t="shared" si="34"/>
        <v>0</v>
      </c>
      <c r="H712">
        <v>0</v>
      </c>
      <c r="I712">
        <v>42605</v>
      </c>
      <c r="J712">
        <v>60</v>
      </c>
      <c r="K712" t="s">
        <v>791</v>
      </c>
      <c r="L712" s="11">
        <v>60000000</v>
      </c>
      <c r="M712">
        <f t="shared" si="35"/>
        <v>0</v>
      </c>
      <c r="N712" s="13">
        <v>60000000</v>
      </c>
      <c r="O712">
        <f t="shared" si="36"/>
        <v>50604389.156202324</v>
      </c>
    </row>
    <row r="713" spans="1:15" x14ac:dyDescent="0.35">
      <c r="A713" s="7">
        <v>711</v>
      </c>
      <c r="B713" t="s">
        <v>1678</v>
      </c>
      <c r="C713">
        <v>52100840.569120146</v>
      </c>
      <c r="D713">
        <v>4000000000</v>
      </c>
      <c r="E713">
        <v>134</v>
      </c>
      <c r="F713">
        <v>540</v>
      </c>
      <c r="G713">
        <f t="shared" si="34"/>
        <v>1</v>
      </c>
      <c r="H713">
        <v>0</v>
      </c>
      <c r="I713">
        <v>42665</v>
      </c>
      <c r="J713">
        <v>60</v>
      </c>
      <c r="K713" t="s">
        <v>55</v>
      </c>
      <c r="L713" s="11">
        <v>60000000</v>
      </c>
      <c r="M713">
        <f t="shared" si="35"/>
        <v>66666666.666666664</v>
      </c>
      <c r="N713" s="13">
        <v>60000000</v>
      </c>
      <c r="O713">
        <f t="shared" si="36"/>
        <v>50626977.616313137</v>
      </c>
    </row>
    <row r="714" spans="1:15" x14ac:dyDescent="0.35">
      <c r="A714" s="7">
        <v>712</v>
      </c>
      <c r="B714" t="s">
        <v>1679</v>
      </c>
      <c r="C714">
        <v>52103965.057445027</v>
      </c>
      <c r="D714">
        <v>4000000000</v>
      </c>
      <c r="E714">
        <v>134</v>
      </c>
      <c r="F714">
        <v>542</v>
      </c>
      <c r="G714">
        <f t="shared" si="34"/>
        <v>2</v>
      </c>
      <c r="H714">
        <v>0</v>
      </c>
      <c r="I714">
        <v>42725</v>
      </c>
      <c r="J714">
        <v>60</v>
      </c>
      <c r="K714" t="s">
        <v>897</v>
      </c>
      <c r="L714" s="11">
        <v>60000000</v>
      </c>
      <c r="M714">
        <f t="shared" si="35"/>
        <v>133333333.33333333</v>
      </c>
      <c r="N714" s="13">
        <v>60000000</v>
      </c>
      <c r="O714">
        <f t="shared" si="36"/>
        <v>50743124.634289056</v>
      </c>
    </row>
    <row r="715" spans="1:15" x14ac:dyDescent="0.35">
      <c r="A715" s="7">
        <v>713</v>
      </c>
      <c r="B715" t="s">
        <v>1680</v>
      </c>
      <c r="C715">
        <v>52100841.318577647</v>
      </c>
      <c r="D715">
        <v>4000000000</v>
      </c>
      <c r="E715">
        <v>134</v>
      </c>
      <c r="F715">
        <v>545</v>
      </c>
      <c r="G715">
        <f t="shared" si="34"/>
        <v>3</v>
      </c>
      <c r="H715">
        <v>0</v>
      </c>
      <c r="I715">
        <v>42785</v>
      </c>
      <c r="J715">
        <v>60</v>
      </c>
      <c r="K715" t="s">
        <v>525</v>
      </c>
      <c r="L715" s="11">
        <v>60000000</v>
      </c>
      <c r="M715">
        <f t="shared" si="35"/>
        <v>200000000</v>
      </c>
      <c r="N715" s="13">
        <v>60000000</v>
      </c>
      <c r="O715">
        <f t="shared" si="36"/>
        <v>50952436.601612717</v>
      </c>
    </row>
    <row r="716" spans="1:15" x14ac:dyDescent="0.35">
      <c r="A716" s="7">
        <v>714</v>
      </c>
      <c r="B716" t="s">
        <v>1681</v>
      </c>
      <c r="C716">
        <v>52102403.188011341</v>
      </c>
      <c r="D716">
        <v>4000000000</v>
      </c>
      <c r="E716">
        <v>134</v>
      </c>
      <c r="F716">
        <v>547</v>
      </c>
      <c r="G716">
        <f t="shared" si="34"/>
        <v>2</v>
      </c>
      <c r="H716">
        <v>0</v>
      </c>
      <c r="I716">
        <v>42845</v>
      </c>
      <c r="J716">
        <v>60</v>
      </c>
      <c r="K716" t="s">
        <v>237</v>
      </c>
      <c r="L716" s="11">
        <v>60000000</v>
      </c>
      <c r="M716">
        <f t="shared" si="35"/>
        <v>133333333.33333333</v>
      </c>
      <c r="N716" s="13">
        <v>60000000</v>
      </c>
      <c r="O716">
        <f t="shared" si="36"/>
        <v>51067802.544054151</v>
      </c>
    </row>
    <row r="717" spans="1:15" x14ac:dyDescent="0.35">
      <c r="A717" s="7">
        <v>715</v>
      </c>
      <c r="B717" t="s">
        <v>1682</v>
      </c>
      <c r="C717">
        <v>52103965.806902543</v>
      </c>
      <c r="D717">
        <v>4000000000</v>
      </c>
      <c r="E717">
        <v>134</v>
      </c>
      <c r="F717">
        <v>550</v>
      </c>
      <c r="G717">
        <f t="shared" si="34"/>
        <v>3</v>
      </c>
      <c r="H717">
        <v>0</v>
      </c>
      <c r="I717">
        <v>42905</v>
      </c>
      <c r="J717">
        <v>60</v>
      </c>
      <c r="K717" t="s">
        <v>1683</v>
      </c>
      <c r="L717" s="11">
        <v>60000000</v>
      </c>
      <c r="M717">
        <f t="shared" si="35"/>
        <v>200000000</v>
      </c>
      <c r="N717" s="13">
        <v>60000000</v>
      </c>
      <c r="O717">
        <f t="shared" si="36"/>
        <v>51276075.049528025</v>
      </c>
    </row>
    <row r="718" spans="1:15" x14ac:dyDescent="0.35">
      <c r="A718" s="7">
        <v>716</v>
      </c>
      <c r="B718" t="s">
        <v>1684</v>
      </c>
      <c r="C718">
        <v>52099278.699686453</v>
      </c>
      <c r="D718">
        <v>4000000000</v>
      </c>
      <c r="E718">
        <v>134</v>
      </c>
      <c r="F718">
        <v>551</v>
      </c>
      <c r="G718">
        <f t="shared" si="34"/>
        <v>1</v>
      </c>
      <c r="H718">
        <v>0</v>
      </c>
      <c r="I718">
        <v>42965</v>
      </c>
      <c r="J718">
        <v>60</v>
      </c>
      <c r="K718" t="s">
        <v>441</v>
      </c>
      <c r="L718" s="11">
        <v>60000000</v>
      </c>
      <c r="M718">
        <f t="shared" si="35"/>
        <v>66666666.666666664</v>
      </c>
      <c r="N718" s="13">
        <v>60000000</v>
      </c>
      <c r="O718">
        <f t="shared" si="36"/>
        <v>51297567.787734203</v>
      </c>
    </row>
    <row r="719" spans="1:15" x14ac:dyDescent="0.35">
      <c r="A719" s="7">
        <v>717</v>
      </c>
      <c r="B719" t="s">
        <v>1685</v>
      </c>
      <c r="C719">
        <v>52103965.057445027</v>
      </c>
      <c r="D719">
        <v>4000000000</v>
      </c>
      <c r="E719">
        <v>134</v>
      </c>
      <c r="F719">
        <v>551</v>
      </c>
      <c r="G719">
        <f t="shared" si="34"/>
        <v>0</v>
      </c>
      <c r="H719">
        <v>0</v>
      </c>
      <c r="I719">
        <v>43025</v>
      </c>
      <c r="J719">
        <v>60</v>
      </c>
      <c r="K719" t="s">
        <v>1686</v>
      </c>
      <c r="L719" s="11">
        <v>60000000</v>
      </c>
      <c r="M719">
        <f t="shared" si="35"/>
        <v>0</v>
      </c>
      <c r="N719" s="13">
        <v>60000000</v>
      </c>
      <c r="O719">
        <f t="shared" si="36"/>
        <v>51226031.377106331</v>
      </c>
    </row>
    <row r="720" spans="1:15" x14ac:dyDescent="0.35">
      <c r="A720" s="7">
        <v>718</v>
      </c>
      <c r="B720" t="s">
        <v>1687</v>
      </c>
      <c r="C720">
        <v>52103965.057445027</v>
      </c>
      <c r="D720">
        <v>4000000000</v>
      </c>
      <c r="E720">
        <v>134</v>
      </c>
      <c r="F720">
        <v>552</v>
      </c>
      <c r="G720">
        <f t="shared" si="34"/>
        <v>1</v>
      </c>
      <c r="H720">
        <v>0</v>
      </c>
      <c r="I720">
        <v>43085</v>
      </c>
      <c r="J720">
        <v>60</v>
      </c>
      <c r="K720" t="s">
        <v>1686</v>
      </c>
      <c r="L720" s="11">
        <v>60000000</v>
      </c>
      <c r="M720">
        <f t="shared" si="35"/>
        <v>66666666.666666664</v>
      </c>
      <c r="N720" s="13">
        <v>60000000</v>
      </c>
      <c r="O720">
        <f t="shared" si="36"/>
        <v>51247533.944528259</v>
      </c>
    </row>
    <row r="721" spans="1:15" x14ac:dyDescent="0.35">
      <c r="A721" s="7">
        <v>719</v>
      </c>
      <c r="B721" t="s">
        <v>1688</v>
      </c>
      <c r="C721">
        <v>52103965.806902528</v>
      </c>
      <c r="D721">
        <v>4000000000</v>
      </c>
      <c r="E721">
        <v>134</v>
      </c>
      <c r="F721">
        <v>553</v>
      </c>
      <c r="G721">
        <f t="shared" si="34"/>
        <v>1</v>
      </c>
      <c r="H721">
        <v>0</v>
      </c>
      <c r="I721">
        <v>43145</v>
      </c>
      <c r="J721">
        <v>60</v>
      </c>
      <c r="K721" t="s">
        <v>1315</v>
      </c>
      <c r="L721" s="11">
        <v>60000000</v>
      </c>
      <c r="M721">
        <f t="shared" si="35"/>
        <v>66666666.666666664</v>
      </c>
      <c r="N721" s="13">
        <v>60000000</v>
      </c>
      <c r="O721">
        <f t="shared" si="36"/>
        <v>51268976.706454977</v>
      </c>
    </row>
    <row r="722" spans="1:15" x14ac:dyDescent="0.35">
      <c r="A722" s="7">
        <v>720</v>
      </c>
      <c r="B722" t="s">
        <v>1689</v>
      </c>
      <c r="C722">
        <v>52102404.686387293</v>
      </c>
      <c r="D722">
        <v>4000000000</v>
      </c>
      <c r="E722">
        <v>134</v>
      </c>
      <c r="F722">
        <v>554</v>
      </c>
      <c r="G722">
        <f t="shared" si="34"/>
        <v>1</v>
      </c>
      <c r="H722">
        <v>0</v>
      </c>
      <c r="I722">
        <v>43205</v>
      </c>
      <c r="J722">
        <v>60</v>
      </c>
      <c r="K722" t="s">
        <v>1686</v>
      </c>
      <c r="L722" s="11">
        <v>60000000</v>
      </c>
      <c r="M722">
        <f t="shared" si="35"/>
        <v>66666666.666666664</v>
      </c>
      <c r="N722" s="13">
        <v>60000000</v>
      </c>
      <c r="O722">
        <f t="shared" si="36"/>
        <v>51290359.912047215</v>
      </c>
    </row>
    <row r="723" spans="1:15" x14ac:dyDescent="0.35">
      <c r="A723" s="7">
        <v>721</v>
      </c>
      <c r="B723" t="s">
        <v>1690</v>
      </c>
      <c r="C723">
        <v>52099278.699686453</v>
      </c>
      <c r="D723">
        <v>4000000000</v>
      </c>
      <c r="E723">
        <v>134</v>
      </c>
      <c r="F723">
        <v>554</v>
      </c>
      <c r="G723">
        <f t="shared" si="34"/>
        <v>0</v>
      </c>
      <c r="H723">
        <v>0</v>
      </c>
      <c r="I723">
        <v>43265</v>
      </c>
      <c r="J723">
        <v>60</v>
      </c>
      <c r="K723" t="s">
        <v>1686</v>
      </c>
      <c r="L723" s="11">
        <v>60000000</v>
      </c>
      <c r="M723">
        <f t="shared" si="35"/>
        <v>0</v>
      </c>
      <c r="N723" s="13">
        <v>60000000</v>
      </c>
      <c r="O723">
        <f t="shared" si="36"/>
        <v>51219230.324742861</v>
      </c>
    </row>
    <row r="724" spans="1:15" x14ac:dyDescent="0.35">
      <c r="A724" s="7">
        <v>722</v>
      </c>
      <c r="B724" t="s">
        <v>1691</v>
      </c>
      <c r="C724">
        <v>52100841.318577647</v>
      </c>
      <c r="D724">
        <v>4000000000</v>
      </c>
      <c r="E724">
        <v>134</v>
      </c>
      <c r="F724">
        <v>557</v>
      </c>
      <c r="G724">
        <f t="shared" si="34"/>
        <v>3</v>
      </c>
      <c r="H724">
        <v>0</v>
      </c>
      <c r="I724">
        <v>43325</v>
      </c>
      <c r="J724">
        <v>60</v>
      </c>
      <c r="K724" t="s">
        <v>1692</v>
      </c>
      <c r="L724" s="11">
        <v>60000000</v>
      </c>
      <c r="M724">
        <f t="shared" si="35"/>
        <v>200000000</v>
      </c>
      <c r="N724" s="13">
        <v>93333333.333333299</v>
      </c>
      <c r="O724">
        <f t="shared" si="36"/>
        <v>51425274.091171376</v>
      </c>
    </row>
    <row r="725" spans="1:15" x14ac:dyDescent="0.35">
      <c r="A725" s="7">
        <v>723</v>
      </c>
      <c r="B725" t="s">
        <v>1693</v>
      </c>
      <c r="C725">
        <v>52102403.188011333</v>
      </c>
      <c r="D725">
        <v>4000000000</v>
      </c>
      <c r="E725">
        <v>134</v>
      </c>
      <c r="F725">
        <v>559</v>
      </c>
      <c r="G725">
        <f t="shared" si="34"/>
        <v>2</v>
      </c>
      <c r="H725">
        <v>0</v>
      </c>
      <c r="I725">
        <v>43385</v>
      </c>
      <c r="J725">
        <v>60</v>
      </c>
      <c r="K725" t="s">
        <v>1694</v>
      </c>
      <c r="L725" s="11">
        <v>100000000</v>
      </c>
      <c r="M725">
        <f t="shared" si="35"/>
        <v>133333333.33333333</v>
      </c>
      <c r="N725" s="13">
        <v>93333333.333333299</v>
      </c>
      <c r="O725">
        <f t="shared" si="36"/>
        <v>51538550.19015789</v>
      </c>
    </row>
    <row r="726" spans="1:15" x14ac:dyDescent="0.35">
      <c r="A726" s="7">
        <v>724</v>
      </c>
      <c r="B726" t="s">
        <v>1695</v>
      </c>
      <c r="C726">
        <v>52105526.926878721</v>
      </c>
      <c r="D726">
        <v>4000000000</v>
      </c>
      <c r="E726">
        <v>134</v>
      </c>
      <c r="F726">
        <v>560</v>
      </c>
      <c r="G726">
        <f t="shared" si="34"/>
        <v>1</v>
      </c>
      <c r="H726">
        <v>0</v>
      </c>
      <c r="I726">
        <v>43445</v>
      </c>
      <c r="J726">
        <v>60</v>
      </c>
      <c r="K726" t="s">
        <v>1692</v>
      </c>
      <c r="L726" s="11">
        <v>100000000</v>
      </c>
      <c r="M726">
        <f t="shared" si="35"/>
        <v>66666666.666666664</v>
      </c>
      <c r="N726" s="13">
        <v>93333333.333333299</v>
      </c>
      <c r="O726">
        <f t="shared" si="36"/>
        <v>51559442.973875016</v>
      </c>
    </row>
    <row r="727" spans="1:15" x14ac:dyDescent="0.35">
      <c r="A727" s="7">
        <v>725</v>
      </c>
      <c r="B727" t="s">
        <v>1696</v>
      </c>
      <c r="C727">
        <v>52100840.569120139</v>
      </c>
      <c r="D727">
        <v>4000000000</v>
      </c>
      <c r="E727">
        <v>134</v>
      </c>
      <c r="F727">
        <v>560</v>
      </c>
      <c r="G727">
        <f t="shared" si="34"/>
        <v>0</v>
      </c>
      <c r="H727">
        <v>0</v>
      </c>
      <c r="I727">
        <v>43505</v>
      </c>
      <c r="J727">
        <v>60</v>
      </c>
      <c r="K727" t="s">
        <v>1697</v>
      </c>
      <c r="L727" s="11">
        <v>100000000</v>
      </c>
      <c r="M727">
        <f t="shared" si="35"/>
        <v>0</v>
      </c>
      <c r="N727" s="13">
        <v>93333333.333333299</v>
      </c>
      <c r="O727">
        <f t="shared" si="36"/>
        <v>51488334.674175382</v>
      </c>
    </row>
    <row r="728" spans="1:15" x14ac:dyDescent="0.35">
      <c r="A728" s="7">
        <v>726</v>
      </c>
      <c r="B728" t="s">
        <v>1698</v>
      </c>
      <c r="C728">
        <v>52103965.057445027</v>
      </c>
      <c r="D728">
        <v>4000000000</v>
      </c>
      <c r="E728">
        <v>134</v>
      </c>
      <c r="F728">
        <v>561</v>
      </c>
      <c r="G728">
        <f t="shared" si="34"/>
        <v>1</v>
      </c>
      <c r="H728">
        <v>0</v>
      </c>
      <c r="I728">
        <v>43565</v>
      </c>
      <c r="J728">
        <v>60</v>
      </c>
      <c r="K728" t="s">
        <v>727</v>
      </c>
      <c r="L728" s="11">
        <v>100000000</v>
      </c>
      <c r="M728">
        <f t="shared" si="35"/>
        <v>66666666.666666664</v>
      </c>
      <c r="N728" s="13">
        <v>93333333.333333299</v>
      </c>
      <c r="O728">
        <f t="shared" si="36"/>
        <v>51509239.068059221</v>
      </c>
    </row>
    <row r="729" spans="1:15" x14ac:dyDescent="0.35">
      <c r="A729" s="7">
        <v>727</v>
      </c>
      <c r="B729" t="s">
        <v>1699</v>
      </c>
      <c r="C729">
        <v>52103965.057445027</v>
      </c>
      <c r="D729">
        <v>4000000000</v>
      </c>
      <c r="E729">
        <v>134</v>
      </c>
      <c r="F729">
        <v>563</v>
      </c>
      <c r="G729">
        <f t="shared" si="34"/>
        <v>2</v>
      </c>
      <c r="H729">
        <v>0</v>
      </c>
      <c r="I729">
        <v>43625</v>
      </c>
      <c r="J729">
        <v>60</v>
      </c>
      <c r="K729" t="s">
        <v>1700</v>
      </c>
      <c r="L729" s="11">
        <v>100000000</v>
      </c>
      <c r="M729">
        <f t="shared" si="35"/>
        <v>133333333.33333333</v>
      </c>
      <c r="N729" s="13">
        <v>93333333.333333299</v>
      </c>
      <c r="O729">
        <f t="shared" si="36"/>
        <v>51621776.504297994</v>
      </c>
    </row>
    <row r="730" spans="1:15" x14ac:dyDescent="0.35">
      <c r="A730" s="7">
        <v>728</v>
      </c>
      <c r="B730" t="s">
        <v>1701</v>
      </c>
      <c r="C730">
        <v>52103965.057445027</v>
      </c>
      <c r="D730">
        <v>4000000000</v>
      </c>
      <c r="E730">
        <v>134</v>
      </c>
      <c r="F730">
        <v>563</v>
      </c>
      <c r="G730">
        <f t="shared" si="34"/>
        <v>0</v>
      </c>
      <c r="H730">
        <v>0</v>
      </c>
      <c r="I730">
        <v>43685</v>
      </c>
      <c r="J730">
        <v>60</v>
      </c>
      <c r="K730" t="s">
        <v>239</v>
      </c>
      <c r="L730" s="11">
        <v>100000000</v>
      </c>
      <c r="M730">
        <f t="shared" si="35"/>
        <v>0</v>
      </c>
      <c r="N730" s="13">
        <v>93333333.333333299</v>
      </c>
      <c r="O730">
        <f t="shared" si="36"/>
        <v>51550875.586585782</v>
      </c>
    </row>
    <row r="731" spans="1:15" x14ac:dyDescent="0.35">
      <c r="A731" s="7">
        <v>729</v>
      </c>
      <c r="B731" t="s">
        <v>1702</v>
      </c>
      <c r="C731">
        <v>52103964.307987534</v>
      </c>
      <c r="D731">
        <v>4000000000</v>
      </c>
      <c r="E731">
        <v>134</v>
      </c>
      <c r="F731">
        <v>564</v>
      </c>
      <c r="G731">
        <f t="shared" si="34"/>
        <v>1</v>
      </c>
      <c r="H731">
        <v>0</v>
      </c>
      <c r="I731">
        <v>43745</v>
      </c>
      <c r="J731">
        <v>60</v>
      </c>
      <c r="K731" t="s">
        <v>1703</v>
      </c>
      <c r="L731" s="11">
        <v>100000000</v>
      </c>
      <c r="M731">
        <f t="shared" si="35"/>
        <v>66666666.666666664</v>
      </c>
      <c r="N731" s="13">
        <v>93333333.333333299</v>
      </c>
      <c r="O731">
        <f t="shared" si="36"/>
        <v>51571608.183792435</v>
      </c>
    </row>
    <row r="732" spans="1:15" x14ac:dyDescent="0.35">
      <c r="A732" s="7">
        <v>730</v>
      </c>
      <c r="B732" t="s">
        <v>1704</v>
      </c>
      <c r="C732">
        <v>52097718.328628711</v>
      </c>
      <c r="D732">
        <v>4000000000</v>
      </c>
      <c r="E732">
        <v>134</v>
      </c>
      <c r="F732">
        <v>564</v>
      </c>
      <c r="G732">
        <f t="shared" si="34"/>
        <v>0</v>
      </c>
      <c r="H732">
        <v>0</v>
      </c>
      <c r="I732">
        <v>43805</v>
      </c>
      <c r="J732">
        <v>60</v>
      </c>
      <c r="K732" t="s">
        <v>1705</v>
      </c>
      <c r="L732" s="11">
        <v>100000000</v>
      </c>
      <c r="M732">
        <f t="shared" si="35"/>
        <v>0</v>
      </c>
      <c r="N732" s="13">
        <v>93333333.333333299</v>
      </c>
      <c r="O732">
        <f t="shared" si="36"/>
        <v>51500970.208880268</v>
      </c>
    </row>
    <row r="733" spans="1:15" x14ac:dyDescent="0.35">
      <c r="A733" s="7">
        <v>731</v>
      </c>
      <c r="B733" t="s">
        <v>1706</v>
      </c>
      <c r="C733">
        <v>52102403.188011341</v>
      </c>
      <c r="D733">
        <v>4000000000</v>
      </c>
      <c r="E733">
        <v>134</v>
      </c>
      <c r="F733">
        <v>565</v>
      </c>
      <c r="G733">
        <f t="shared" si="34"/>
        <v>1</v>
      </c>
      <c r="H733">
        <v>0</v>
      </c>
      <c r="I733">
        <v>43865</v>
      </c>
      <c r="J733">
        <v>60</v>
      </c>
      <c r="K733" t="s">
        <v>55</v>
      </c>
      <c r="L733" s="11">
        <v>100000000</v>
      </c>
      <c r="M733">
        <f t="shared" si="35"/>
        <v>66666666.666666664</v>
      </c>
      <c r="N733" s="13">
        <v>93333333.333333299</v>
      </c>
      <c r="O733">
        <f t="shared" si="36"/>
        <v>51521714.350849196</v>
      </c>
    </row>
    <row r="734" spans="1:15" x14ac:dyDescent="0.35">
      <c r="A734" s="7">
        <v>732</v>
      </c>
      <c r="B734" t="s">
        <v>1707</v>
      </c>
      <c r="C734">
        <v>52097716.830252752</v>
      </c>
      <c r="D734">
        <v>4000000000</v>
      </c>
      <c r="E734">
        <v>134</v>
      </c>
      <c r="F734">
        <v>565</v>
      </c>
      <c r="G734">
        <f t="shared" si="34"/>
        <v>0</v>
      </c>
      <c r="H734">
        <v>0</v>
      </c>
      <c r="I734">
        <v>43925</v>
      </c>
      <c r="J734">
        <v>60</v>
      </c>
      <c r="K734" t="s">
        <v>1705</v>
      </c>
      <c r="L734" s="11">
        <v>100000000</v>
      </c>
      <c r="M734">
        <f t="shared" si="35"/>
        <v>0</v>
      </c>
      <c r="N734" s="13">
        <v>73333333.333333299</v>
      </c>
      <c r="O734">
        <f t="shared" si="36"/>
        <v>51451337.507114403</v>
      </c>
    </row>
    <row r="735" spans="1:15" x14ac:dyDescent="0.35">
      <c r="A735" s="7">
        <v>733</v>
      </c>
      <c r="B735" t="s">
        <v>1708</v>
      </c>
      <c r="C735">
        <v>52097717.579710267</v>
      </c>
      <c r="D735">
        <v>4000000000</v>
      </c>
      <c r="E735">
        <v>134</v>
      </c>
      <c r="F735">
        <v>565</v>
      </c>
      <c r="G735">
        <f t="shared" si="34"/>
        <v>0</v>
      </c>
      <c r="H735">
        <v>0</v>
      </c>
      <c r="I735">
        <v>43985</v>
      </c>
      <c r="J735">
        <v>60</v>
      </c>
      <c r="K735" t="s">
        <v>149</v>
      </c>
      <c r="L735" s="11">
        <v>60000000</v>
      </c>
      <c r="M735">
        <f t="shared" si="35"/>
        <v>0</v>
      </c>
      <c r="N735" s="13">
        <v>73333333.333333299</v>
      </c>
      <c r="O735">
        <f t="shared" si="36"/>
        <v>51381152.665681481</v>
      </c>
    </row>
    <row r="736" spans="1:15" x14ac:dyDescent="0.35">
      <c r="A736" s="7">
        <v>734</v>
      </c>
      <c r="B736" t="s">
        <v>1709</v>
      </c>
      <c r="C736">
        <v>52097716.830252752</v>
      </c>
      <c r="D736">
        <v>4000000000</v>
      </c>
      <c r="E736">
        <v>134</v>
      </c>
      <c r="F736">
        <v>568</v>
      </c>
      <c r="G736">
        <f t="shared" si="34"/>
        <v>3</v>
      </c>
      <c r="H736">
        <v>0</v>
      </c>
      <c r="I736">
        <v>44045</v>
      </c>
      <c r="J736">
        <v>60</v>
      </c>
      <c r="K736" t="s">
        <v>290</v>
      </c>
      <c r="L736" s="11">
        <v>60000000</v>
      </c>
      <c r="M736">
        <f t="shared" si="35"/>
        <v>200000000</v>
      </c>
      <c r="N736" s="13">
        <v>73333333.333333299</v>
      </c>
      <c r="O736">
        <f t="shared" si="36"/>
        <v>51583607.673969805</v>
      </c>
    </row>
    <row r="737" spans="1:15" x14ac:dyDescent="0.35">
      <c r="A737" s="7">
        <v>735</v>
      </c>
      <c r="B737" t="s">
        <v>1710</v>
      </c>
      <c r="C737">
        <v>52094593.091385372</v>
      </c>
      <c r="D737">
        <v>4000000000</v>
      </c>
      <c r="E737">
        <v>134</v>
      </c>
      <c r="F737">
        <v>569</v>
      </c>
      <c r="G737">
        <f t="shared" si="34"/>
        <v>1</v>
      </c>
      <c r="H737">
        <v>0</v>
      </c>
      <c r="I737">
        <v>44105</v>
      </c>
      <c r="J737">
        <v>60</v>
      </c>
      <c r="K737" t="s">
        <v>146</v>
      </c>
      <c r="L737" s="11">
        <v>60000000</v>
      </c>
      <c r="M737">
        <f t="shared" si="35"/>
        <v>66666666.666666664</v>
      </c>
      <c r="N737" s="13">
        <v>73333333.333333299</v>
      </c>
      <c r="O737">
        <f t="shared" si="36"/>
        <v>51604126.516268</v>
      </c>
    </row>
    <row r="738" spans="1:15" x14ac:dyDescent="0.35">
      <c r="A738" s="7">
        <v>736</v>
      </c>
      <c r="B738" t="s">
        <v>1711</v>
      </c>
      <c r="C738">
        <v>52099278.699686453</v>
      </c>
      <c r="D738">
        <v>4000000000</v>
      </c>
      <c r="E738">
        <v>134</v>
      </c>
      <c r="F738">
        <v>569</v>
      </c>
      <c r="G738">
        <f t="shared" si="34"/>
        <v>0</v>
      </c>
      <c r="H738">
        <v>0</v>
      </c>
      <c r="I738">
        <v>44165</v>
      </c>
      <c r="J738">
        <v>60</v>
      </c>
      <c r="K738" t="s">
        <v>146</v>
      </c>
      <c r="L738" s="11">
        <v>60000000</v>
      </c>
      <c r="M738">
        <f t="shared" si="35"/>
        <v>0</v>
      </c>
      <c r="N738" s="13">
        <v>73333333.333333299</v>
      </c>
      <c r="O738">
        <f t="shared" si="36"/>
        <v>51534020.151703835</v>
      </c>
    </row>
    <row r="739" spans="1:15" x14ac:dyDescent="0.35">
      <c r="A739" s="7">
        <v>737</v>
      </c>
      <c r="B739" t="s">
        <v>1712</v>
      </c>
      <c r="C739">
        <v>52094593.091385372</v>
      </c>
      <c r="D739">
        <v>4000000000</v>
      </c>
      <c r="E739">
        <v>134</v>
      </c>
      <c r="F739">
        <v>569</v>
      </c>
      <c r="G739">
        <f t="shared" si="34"/>
        <v>0</v>
      </c>
      <c r="H739">
        <v>0</v>
      </c>
      <c r="I739">
        <v>44225</v>
      </c>
      <c r="J739">
        <v>60</v>
      </c>
      <c r="K739" t="s">
        <v>152</v>
      </c>
      <c r="L739" s="11">
        <v>60000000</v>
      </c>
      <c r="M739">
        <f t="shared" si="35"/>
        <v>0</v>
      </c>
      <c r="N739" s="13">
        <v>73333333.333333299</v>
      </c>
      <c r="O739">
        <f t="shared" si="36"/>
        <v>51464104.013566986</v>
      </c>
    </row>
    <row r="740" spans="1:15" x14ac:dyDescent="0.35">
      <c r="A740" s="7">
        <v>738</v>
      </c>
      <c r="B740" t="s">
        <v>1713</v>
      </c>
      <c r="C740">
        <v>52097719.828083277</v>
      </c>
      <c r="D740">
        <v>4000000000</v>
      </c>
      <c r="E740">
        <v>134</v>
      </c>
      <c r="F740">
        <v>570</v>
      </c>
      <c r="G740">
        <f t="shared" si="34"/>
        <v>1</v>
      </c>
      <c r="H740">
        <v>0</v>
      </c>
      <c r="I740">
        <v>44285</v>
      </c>
      <c r="J740">
        <v>60</v>
      </c>
      <c r="K740" t="s">
        <v>162</v>
      </c>
      <c r="L740" s="11">
        <v>60000000</v>
      </c>
      <c r="M740">
        <f t="shared" si="35"/>
        <v>66666666.666666664</v>
      </c>
      <c r="N740" s="13">
        <v>73333333.333333299</v>
      </c>
      <c r="O740">
        <f t="shared" si="36"/>
        <v>51484701.366151065</v>
      </c>
    </row>
    <row r="741" spans="1:15" x14ac:dyDescent="0.35">
      <c r="A741" s="7">
        <v>739</v>
      </c>
      <c r="B741" t="s">
        <v>1714</v>
      </c>
      <c r="C741">
        <v>52100842.068035141</v>
      </c>
      <c r="D741">
        <v>4000000000</v>
      </c>
      <c r="E741">
        <v>134</v>
      </c>
      <c r="F741">
        <v>570</v>
      </c>
      <c r="G741">
        <f t="shared" si="34"/>
        <v>0</v>
      </c>
      <c r="H741">
        <v>0</v>
      </c>
      <c r="I741">
        <v>44345</v>
      </c>
      <c r="J741">
        <v>60</v>
      </c>
      <c r="K741" t="s">
        <v>162</v>
      </c>
      <c r="L741" s="11">
        <v>60000000</v>
      </c>
      <c r="M741">
        <f t="shared" si="35"/>
        <v>0</v>
      </c>
      <c r="N741" s="13">
        <v>73333333.333333299</v>
      </c>
      <c r="O741">
        <f t="shared" si="36"/>
        <v>51415041.15458338</v>
      </c>
    </row>
    <row r="742" spans="1:15" x14ac:dyDescent="0.35">
      <c r="A742" s="7">
        <v>740</v>
      </c>
      <c r="B742" t="s">
        <v>1715</v>
      </c>
      <c r="C742">
        <v>52097717.57971026</v>
      </c>
      <c r="D742">
        <v>4000000000</v>
      </c>
      <c r="E742">
        <v>134</v>
      </c>
      <c r="F742">
        <v>570</v>
      </c>
      <c r="G742">
        <f t="shared" si="34"/>
        <v>0</v>
      </c>
      <c r="H742">
        <v>0</v>
      </c>
      <c r="I742">
        <v>44405</v>
      </c>
      <c r="J742">
        <v>60</v>
      </c>
      <c r="K742" t="s">
        <v>856</v>
      </c>
      <c r="L742" s="11">
        <v>60000000</v>
      </c>
      <c r="M742">
        <f t="shared" si="35"/>
        <v>0</v>
      </c>
      <c r="N742" s="13">
        <v>73333333.333333299</v>
      </c>
      <c r="O742">
        <f t="shared" si="36"/>
        <v>51345569.192658484</v>
      </c>
    </row>
    <row r="743" spans="1:15" x14ac:dyDescent="0.35">
      <c r="A743" s="7">
        <v>741</v>
      </c>
      <c r="B743" t="s">
        <v>1716</v>
      </c>
      <c r="C743">
        <v>52097718.328628711</v>
      </c>
      <c r="D743">
        <v>4000000000</v>
      </c>
      <c r="E743">
        <v>134</v>
      </c>
      <c r="F743">
        <v>572</v>
      </c>
      <c r="G743">
        <f t="shared" si="34"/>
        <v>2</v>
      </c>
      <c r="H743">
        <v>0</v>
      </c>
      <c r="I743">
        <v>44465</v>
      </c>
      <c r="J743">
        <v>60</v>
      </c>
      <c r="K743" t="s">
        <v>24</v>
      </c>
      <c r="L743" s="11">
        <v>60000000</v>
      </c>
      <c r="M743">
        <f t="shared" si="35"/>
        <v>133333333.33333333</v>
      </c>
      <c r="N743" s="13">
        <v>73333333.333333299</v>
      </c>
      <c r="O743">
        <f t="shared" si="36"/>
        <v>51456201.506803103</v>
      </c>
    </row>
    <row r="744" spans="1:15" x14ac:dyDescent="0.35">
      <c r="A744" s="7">
        <v>742</v>
      </c>
      <c r="B744" t="s">
        <v>1717</v>
      </c>
      <c r="C744">
        <v>52100841.318577647</v>
      </c>
      <c r="D744">
        <v>4000000000</v>
      </c>
      <c r="E744">
        <v>134</v>
      </c>
      <c r="F744">
        <v>572</v>
      </c>
      <c r="G744">
        <f t="shared" si="34"/>
        <v>0</v>
      </c>
      <c r="H744">
        <v>0</v>
      </c>
      <c r="I744">
        <v>44525</v>
      </c>
      <c r="J744">
        <v>60</v>
      </c>
      <c r="K744" t="s">
        <v>593</v>
      </c>
      <c r="L744" s="11">
        <v>60000000</v>
      </c>
      <c r="M744">
        <f t="shared" si="35"/>
        <v>0</v>
      </c>
      <c r="N744" s="13">
        <v>46666666.666666597</v>
      </c>
      <c r="O744">
        <f t="shared" si="36"/>
        <v>51386861.313868612</v>
      </c>
    </row>
    <row r="745" spans="1:15" x14ac:dyDescent="0.35">
      <c r="A745" s="7">
        <v>743</v>
      </c>
      <c r="B745" t="s">
        <v>1718</v>
      </c>
      <c r="C745">
        <v>52094593.840303823</v>
      </c>
      <c r="D745">
        <v>4000000000</v>
      </c>
      <c r="E745">
        <v>134</v>
      </c>
      <c r="F745">
        <v>572</v>
      </c>
      <c r="G745">
        <f t="shared" si="34"/>
        <v>0</v>
      </c>
      <c r="H745">
        <v>0</v>
      </c>
      <c r="I745">
        <v>44585</v>
      </c>
      <c r="J745">
        <v>60</v>
      </c>
      <c r="K745" t="s">
        <v>593</v>
      </c>
      <c r="L745" s="11">
        <v>46666666</v>
      </c>
      <c r="M745">
        <f t="shared" si="35"/>
        <v>0</v>
      </c>
      <c r="N745" s="13">
        <v>46666666.666666597</v>
      </c>
      <c r="O745">
        <f t="shared" si="36"/>
        <v>51317707.749243021</v>
      </c>
    </row>
    <row r="746" spans="1:15" x14ac:dyDescent="0.35">
      <c r="A746" s="7">
        <v>744</v>
      </c>
      <c r="B746" t="s">
        <v>1719</v>
      </c>
      <c r="C746">
        <v>52097717.579710267</v>
      </c>
      <c r="D746">
        <v>4000000000</v>
      </c>
      <c r="E746">
        <v>134</v>
      </c>
      <c r="F746">
        <v>572</v>
      </c>
      <c r="G746">
        <f t="shared" si="34"/>
        <v>0</v>
      </c>
      <c r="H746">
        <v>0</v>
      </c>
      <c r="I746">
        <v>44645</v>
      </c>
      <c r="J746">
        <v>60</v>
      </c>
      <c r="K746" t="s">
        <v>108</v>
      </c>
      <c r="L746" s="11">
        <v>46666666</v>
      </c>
      <c r="M746">
        <f t="shared" si="35"/>
        <v>0</v>
      </c>
      <c r="N746" s="13">
        <v>46666666.666666597</v>
      </c>
      <c r="O746">
        <f t="shared" si="36"/>
        <v>51248740.0604771</v>
      </c>
    </row>
    <row r="747" spans="1:15" x14ac:dyDescent="0.35">
      <c r="A747" s="7">
        <v>745</v>
      </c>
      <c r="B747" t="s">
        <v>1720</v>
      </c>
      <c r="C747">
        <v>52103965.806902543</v>
      </c>
      <c r="D747">
        <v>4000000000</v>
      </c>
      <c r="E747">
        <v>134</v>
      </c>
      <c r="F747">
        <v>572</v>
      </c>
      <c r="G747">
        <f t="shared" si="34"/>
        <v>0</v>
      </c>
      <c r="H747">
        <v>0</v>
      </c>
      <c r="I747">
        <v>44705</v>
      </c>
      <c r="J747">
        <v>60</v>
      </c>
      <c r="K747" t="s">
        <v>839</v>
      </c>
      <c r="L747" s="11">
        <v>46666666</v>
      </c>
      <c r="M747">
        <f t="shared" si="35"/>
        <v>0</v>
      </c>
      <c r="N747" s="13">
        <v>46666666.666666597</v>
      </c>
      <c r="O747">
        <f t="shared" si="36"/>
        <v>51179957.499161169</v>
      </c>
    </row>
    <row r="748" spans="1:15" x14ac:dyDescent="0.35">
      <c r="A748" s="7">
        <v>746</v>
      </c>
      <c r="B748" t="s">
        <v>1721</v>
      </c>
      <c r="C748">
        <v>52096154.960819073</v>
      </c>
      <c r="D748">
        <v>4000000000</v>
      </c>
      <c r="E748">
        <v>134</v>
      </c>
      <c r="F748">
        <v>573</v>
      </c>
      <c r="G748">
        <f t="shared" si="34"/>
        <v>1</v>
      </c>
      <c r="H748">
        <v>0</v>
      </c>
      <c r="I748">
        <v>44765</v>
      </c>
      <c r="J748">
        <v>60</v>
      </c>
      <c r="K748" t="s">
        <v>409</v>
      </c>
      <c r="L748" s="11">
        <v>46666666</v>
      </c>
      <c r="M748">
        <f t="shared" si="35"/>
        <v>66666666.666666664</v>
      </c>
      <c r="N748" s="13">
        <v>46666666.666666597</v>
      </c>
      <c r="O748">
        <f t="shared" si="36"/>
        <v>51200714.844186306</v>
      </c>
    </row>
    <row r="749" spans="1:15" x14ac:dyDescent="0.35">
      <c r="A749" s="7">
        <v>747</v>
      </c>
      <c r="B749" t="s">
        <v>1722</v>
      </c>
      <c r="C749">
        <v>52094593.840303823</v>
      </c>
      <c r="D749">
        <v>4000000000</v>
      </c>
      <c r="E749">
        <v>134</v>
      </c>
      <c r="F749">
        <v>573</v>
      </c>
      <c r="G749">
        <f t="shared" si="34"/>
        <v>0</v>
      </c>
      <c r="H749">
        <v>0</v>
      </c>
      <c r="I749">
        <v>44825</v>
      </c>
      <c r="J749">
        <v>60</v>
      </c>
      <c r="K749" t="s">
        <v>1134</v>
      </c>
      <c r="L749" s="11">
        <v>46666666</v>
      </c>
      <c r="M749">
        <f t="shared" si="35"/>
        <v>0</v>
      </c>
      <c r="N749" s="13">
        <v>46666666.666666597</v>
      </c>
      <c r="O749">
        <f t="shared" si="36"/>
        <v>51132180.702732854</v>
      </c>
    </row>
    <row r="750" spans="1:15" x14ac:dyDescent="0.35">
      <c r="A750" s="7">
        <v>748</v>
      </c>
      <c r="B750" t="s">
        <v>1723</v>
      </c>
      <c r="C750">
        <v>52097716.830252759</v>
      </c>
      <c r="D750">
        <v>4000000000</v>
      </c>
      <c r="E750">
        <v>134</v>
      </c>
      <c r="F750">
        <v>575</v>
      </c>
      <c r="G750">
        <f t="shared" si="34"/>
        <v>2</v>
      </c>
      <c r="H750">
        <v>0</v>
      </c>
      <c r="I750">
        <v>44885</v>
      </c>
      <c r="J750">
        <v>60</v>
      </c>
      <c r="K750" t="s">
        <v>101</v>
      </c>
      <c r="L750" s="11">
        <v>46666666</v>
      </c>
      <c r="M750">
        <f t="shared" si="35"/>
        <v>133333333.33333333</v>
      </c>
      <c r="N750" s="13">
        <v>46666666.666666597</v>
      </c>
      <c r="O750">
        <f t="shared" si="36"/>
        <v>51242063.050016709</v>
      </c>
    </row>
    <row r="751" spans="1:15" x14ac:dyDescent="0.35">
      <c r="A751" s="7">
        <v>749</v>
      </c>
      <c r="B751" t="s">
        <v>1724</v>
      </c>
      <c r="C751">
        <v>52096154.960819073</v>
      </c>
      <c r="D751">
        <v>4000000000</v>
      </c>
      <c r="E751">
        <v>134</v>
      </c>
      <c r="F751">
        <v>576</v>
      </c>
      <c r="G751">
        <f t="shared" si="34"/>
        <v>1</v>
      </c>
      <c r="H751">
        <v>0</v>
      </c>
      <c r="I751">
        <v>44945</v>
      </c>
      <c r="J751">
        <v>60</v>
      </c>
      <c r="K751" t="s">
        <v>593</v>
      </c>
      <c r="L751" s="11">
        <v>46666666</v>
      </c>
      <c r="M751">
        <f t="shared" si="35"/>
        <v>66666666.666666664</v>
      </c>
      <c r="N751" s="13">
        <v>46666666.666666597</v>
      </c>
      <c r="O751">
        <f t="shared" si="36"/>
        <v>51262654.355323173</v>
      </c>
    </row>
    <row r="752" spans="1:15" x14ac:dyDescent="0.35">
      <c r="A752" s="7">
        <v>750</v>
      </c>
      <c r="B752" t="s">
        <v>1725</v>
      </c>
      <c r="C752">
        <v>52103967.306357101</v>
      </c>
      <c r="D752">
        <v>4000000000</v>
      </c>
      <c r="E752">
        <v>134</v>
      </c>
      <c r="F752">
        <v>577</v>
      </c>
      <c r="G752">
        <f t="shared" si="34"/>
        <v>1</v>
      </c>
      <c r="H752">
        <v>0</v>
      </c>
      <c r="I752">
        <v>45005</v>
      </c>
      <c r="J752">
        <v>60</v>
      </c>
      <c r="K752" t="s">
        <v>123</v>
      </c>
      <c r="L752" s="11">
        <v>46666666</v>
      </c>
      <c r="M752">
        <f t="shared" si="35"/>
        <v>66666666.666666664</v>
      </c>
      <c r="N752" s="13">
        <v>46666666.666666597</v>
      </c>
      <c r="O752">
        <f t="shared" si="36"/>
        <v>51283190.756582603</v>
      </c>
    </row>
    <row r="753" spans="1:15" x14ac:dyDescent="0.35">
      <c r="A753" s="7">
        <v>751</v>
      </c>
      <c r="B753" t="s">
        <v>1726</v>
      </c>
      <c r="C753">
        <v>52097716.830252752</v>
      </c>
      <c r="D753">
        <v>4000000000</v>
      </c>
      <c r="E753">
        <v>134</v>
      </c>
      <c r="F753">
        <v>577</v>
      </c>
      <c r="G753">
        <f t="shared" si="34"/>
        <v>0</v>
      </c>
      <c r="H753">
        <v>0</v>
      </c>
      <c r="I753">
        <v>45065</v>
      </c>
      <c r="J753">
        <v>60</v>
      </c>
      <c r="K753" t="s">
        <v>1134</v>
      </c>
      <c r="L753" s="11">
        <v>46666666</v>
      </c>
      <c r="M753">
        <f t="shared" si="35"/>
        <v>0</v>
      </c>
      <c r="N753" s="13">
        <v>46666666.666666597</v>
      </c>
      <c r="O753">
        <f t="shared" si="36"/>
        <v>51214911.794075228</v>
      </c>
    </row>
    <row r="754" spans="1:15" x14ac:dyDescent="0.35">
      <c r="A754" s="7">
        <v>752</v>
      </c>
      <c r="B754" t="s">
        <v>1727</v>
      </c>
      <c r="C754">
        <v>52097716.830252752</v>
      </c>
      <c r="D754">
        <v>4000000000</v>
      </c>
      <c r="E754">
        <v>134</v>
      </c>
      <c r="F754">
        <v>577</v>
      </c>
      <c r="G754">
        <f t="shared" si="34"/>
        <v>0</v>
      </c>
      <c r="H754">
        <v>0</v>
      </c>
      <c r="I754">
        <v>45125</v>
      </c>
      <c r="J754">
        <v>60</v>
      </c>
      <c r="K754" t="s">
        <v>1134</v>
      </c>
      <c r="L754" s="11">
        <v>46666666</v>
      </c>
      <c r="M754">
        <f t="shared" si="35"/>
        <v>0</v>
      </c>
      <c r="N754" s="13">
        <v>33333333.333333299</v>
      </c>
      <c r="O754">
        <f t="shared" si="36"/>
        <v>51146814.404432133</v>
      </c>
    </row>
    <row r="755" spans="1:15" x14ac:dyDescent="0.35">
      <c r="A755" s="7">
        <v>753</v>
      </c>
      <c r="B755" t="s">
        <v>1728</v>
      </c>
      <c r="C755">
        <v>52103965.057445027</v>
      </c>
      <c r="D755">
        <v>4000000000</v>
      </c>
      <c r="E755">
        <v>134</v>
      </c>
      <c r="F755">
        <v>578</v>
      </c>
      <c r="G755">
        <f t="shared" si="34"/>
        <v>1</v>
      </c>
      <c r="H755">
        <v>0</v>
      </c>
      <c r="I755">
        <v>45185</v>
      </c>
      <c r="J755">
        <v>60</v>
      </c>
      <c r="K755" t="s">
        <v>839</v>
      </c>
      <c r="L755" s="11">
        <v>33333333</v>
      </c>
      <c r="M755">
        <f t="shared" si="35"/>
        <v>66666666.666666664</v>
      </c>
      <c r="N755" s="13">
        <v>33333333.333333299</v>
      </c>
      <c r="O755">
        <f t="shared" si="36"/>
        <v>51167422.81730663</v>
      </c>
    </row>
    <row r="756" spans="1:15" x14ac:dyDescent="0.35">
      <c r="A756" s="7">
        <v>754</v>
      </c>
      <c r="B756" t="s">
        <v>1729</v>
      </c>
      <c r="C756">
        <v>52100840.569120139</v>
      </c>
      <c r="D756">
        <v>4000000000</v>
      </c>
      <c r="E756">
        <v>134</v>
      </c>
      <c r="F756">
        <v>578</v>
      </c>
      <c r="G756">
        <f t="shared" si="34"/>
        <v>0</v>
      </c>
      <c r="H756">
        <v>0</v>
      </c>
      <c r="I756">
        <v>45245</v>
      </c>
      <c r="J756">
        <v>60</v>
      </c>
      <c r="K756" t="s">
        <v>1134</v>
      </c>
      <c r="L756" s="11">
        <v>33333333</v>
      </c>
      <c r="M756">
        <f t="shared" si="35"/>
        <v>0</v>
      </c>
      <c r="N756" s="13">
        <v>33333333.333333299</v>
      </c>
      <c r="O756">
        <f t="shared" si="36"/>
        <v>51099569.013150625</v>
      </c>
    </row>
    <row r="757" spans="1:15" x14ac:dyDescent="0.35">
      <c r="A757" s="7">
        <v>755</v>
      </c>
      <c r="B757" t="s">
        <v>1730</v>
      </c>
      <c r="C757">
        <v>52100842.818032213</v>
      </c>
      <c r="D757">
        <v>4000000000</v>
      </c>
      <c r="E757">
        <v>134</v>
      </c>
      <c r="F757">
        <v>581</v>
      </c>
      <c r="G757">
        <f t="shared" si="34"/>
        <v>3</v>
      </c>
      <c r="H757">
        <v>0</v>
      </c>
      <c r="I757">
        <v>45305</v>
      </c>
      <c r="J757">
        <v>60</v>
      </c>
      <c r="K757" t="s">
        <v>73</v>
      </c>
      <c r="L757" s="11">
        <v>33333333</v>
      </c>
      <c r="M757">
        <f t="shared" si="35"/>
        <v>200000000</v>
      </c>
      <c r="N757" s="13">
        <v>33333333.333333299</v>
      </c>
      <c r="O757">
        <f t="shared" si="36"/>
        <v>51296766.361328773</v>
      </c>
    </row>
    <row r="758" spans="1:15" x14ac:dyDescent="0.35">
      <c r="A758" s="7">
        <v>756</v>
      </c>
      <c r="B758" t="s">
        <v>1731</v>
      </c>
      <c r="C758">
        <v>52103964.307987534</v>
      </c>
      <c r="D758">
        <v>4000000000</v>
      </c>
      <c r="E758">
        <v>134</v>
      </c>
      <c r="F758">
        <v>581</v>
      </c>
      <c r="G758">
        <f t="shared" si="34"/>
        <v>0</v>
      </c>
      <c r="H758">
        <v>0</v>
      </c>
      <c r="I758">
        <v>45365</v>
      </c>
      <c r="J758">
        <v>60</v>
      </c>
      <c r="K758" t="s">
        <v>1732</v>
      </c>
      <c r="L758" s="11">
        <v>33333333</v>
      </c>
      <c r="M758">
        <f t="shared" si="35"/>
        <v>0</v>
      </c>
      <c r="N758" s="13">
        <v>33333333.333333299</v>
      </c>
      <c r="O758">
        <f t="shared" si="36"/>
        <v>51228920.974319406</v>
      </c>
    </row>
    <row r="759" spans="1:15" x14ac:dyDescent="0.35">
      <c r="A759" s="7">
        <v>757</v>
      </c>
      <c r="B759" t="s">
        <v>1733</v>
      </c>
      <c r="C759">
        <v>52102403.937468842</v>
      </c>
      <c r="D759">
        <v>4000000000</v>
      </c>
      <c r="E759">
        <v>134</v>
      </c>
      <c r="F759">
        <v>581</v>
      </c>
      <c r="G759">
        <f t="shared" si="34"/>
        <v>0</v>
      </c>
      <c r="H759">
        <v>0</v>
      </c>
      <c r="I759">
        <v>45425</v>
      </c>
      <c r="J759">
        <v>60</v>
      </c>
      <c r="K759" t="s">
        <v>108</v>
      </c>
      <c r="L759" s="11">
        <v>33333333</v>
      </c>
      <c r="M759">
        <f t="shared" si="35"/>
        <v>0</v>
      </c>
      <c r="N759" s="13">
        <v>33333333.333333299</v>
      </c>
      <c r="O759">
        <f t="shared" si="36"/>
        <v>51161254.81563016</v>
      </c>
    </row>
    <row r="760" spans="1:15" x14ac:dyDescent="0.35">
      <c r="A760" s="7">
        <v>758</v>
      </c>
      <c r="B760" t="s">
        <v>1734</v>
      </c>
      <c r="C760">
        <v>52097716.830252752</v>
      </c>
      <c r="D760">
        <v>4000000000</v>
      </c>
      <c r="E760">
        <v>134</v>
      </c>
      <c r="F760">
        <v>583</v>
      </c>
      <c r="G760">
        <f t="shared" si="34"/>
        <v>2</v>
      </c>
      <c r="H760">
        <v>0</v>
      </c>
      <c r="I760">
        <v>45485</v>
      </c>
      <c r="J760">
        <v>60</v>
      </c>
      <c r="K760" t="s">
        <v>593</v>
      </c>
      <c r="L760" s="11">
        <v>33333333</v>
      </c>
      <c r="M760">
        <f t="shared" si="35"/>
        <v>133333333.33333333</v>
      </c>
      <c r="N760" s="13">
        <v>33333333.333333299</v>
      </c>
      <c r="O760">
        <f t="shared" si="36"/>
        <v>51269649.334945589</v>
      </c>
    </row>
    <row r="761" spans="1:15" x14ac:dyDescent="0.35">
      <c r="A761" s="7">
        <v>759</v>
      </c>
      <c r="B761" t="s">
        <v>1735</v>
      </c>
      <c r="C761">
        <v>52100840.569120139</v>
      </c>
      <c r="D761">
        <v>4000000000</v>
      </c>
      <c r="E761">
        <v>134</v>
      </c>
      <c r="F761">
        <v>583</v>
      </c>
      <c r="G761">
        <f t="shared" si="34"/>
        <v>0</v>
      </c>
      <c r="H761">
        <v>0</v>
      </c>
      <c r="I761">
        <v>45545</v>
      </c>
      <c r="J761">
        <v>60</v>
      </c>
      <c r="K761" t="s">
        <v>20</v>
      </c>
      <c r="L761" s="11">
        <v>33333333</v>
      </c>
      <c r="M761">
        <f t="shared" si="35"/>
        <v>0</v>
      </c>
      <c r="N761" s="13">
        <v>33333333.333333299</v>
      </c>
      <c r="O761">
        <f t="shared" si="36"/>
        <v>51202107.805467121</v>
      </c>
    </row>
    <row r="762" spans="1:15" x14ac:dyDescent="0.35">
      <c r="A762" s="7">
        <v>760</v>
      </c>
      <c r="B762" t="s">
        <v>1736</v>
      </c>
      <c r="C762">
        <v>52100842.067496099</v>
      </c>
      <c r="D762">
        <v>4000000000</v>
      </c>
      <c r="E762">
        <v>134</v>
      </c>
      <c r="F762">
        <v>584</v>
      </c>
      <c r="G762">
        <f t="shared" si="34"/>
        <v>1</v>
      </c>
      <c r="H762">
        <v>0</v>
      </c>
      <c r="I762">
        <v>45605</v>
      </c>
      <c r="J762">
        <v>60</v>
      </c>
      <c r="K762" t="s">
        <v>152</v>
      </c>
      <c r="L762" s="11">
        <v>33333333</v>
      </c>
      <c r="M762">
        <f t="shared" si="35"/>
        <v>66666666.666666664</v>
      </c>
      <c r="N762" s="13">
        <v>33333333.333333299</v>
      </c>
      <c r="O762">
        <f t="shared" si="36"/>
        <v>51222453.678324744</v>
      </c>
    </row>
    <row r="763" spans="1:15" x14ac:dyDescent="0.35">
      <c r="A763" s="7">
        <v>761</v>
      </c>
      <c r="B763" t="s">
        <v>1737</v>
      </c>
      <c r="C763">
        <v>52091474.593332604</v>
      </c>
      <c r="D763">
        <v>4000000000</v>
      </c>
      <c r="E763">
        <v>135</v>
      </c>
      <c r="F763">
        <v>585</v>
      </c>
      <c r="G763">
        <f t="shared" si="34"/>
        <v>1</v>
      </c>
      <c r="H763">
        <v>0</v>
      </c>
      <c r="I763">
        <v>45665</v>
      </c>
      <c r="J763">
        <v>60</v>
      </c>
      <c r="K763" t="s">
        <v>149</v>
      </c>
      <c r="L763" s="11">
        <v>33333333</v>
      </c>
      <c r="M763">
        <f t="shared" si="35"/>
        <v>66666666.666666664</v>
      </c>
      <c r="N763" s="13">
        <v>33333333.333333299</v>
      </c>
      <c r="O763">
        <f t="shared" si="36"/>
        <v>51242746.085623562</v>
      </c>
    </row>
    <row r="764" spans="1:15" x14ac:dyDescent="0.35">
      <c r="A764" s="7">
        <v>762</v>
      </c>
      <c r="B764" t="s">
        <v>1738</v>
      </c>
      <c r="C764">
        <v>52100842.068035148</v>
      </c>
      <c r="D764">
        <v>4000000000</v>
      </c>
      <c r="E764">
        <v>134</v>
      </c>
      <c r="F764">
        <v>587</v>
      </c>
      <c r="G764">
        <f t="shared" si="34"/>
        <v>2</v>
      </c>
      <c r="H764">
        <v>0</v>
      </c>
      <c r="I764">
        <v>45725</v>
      </c>
      <c r="J764">
        <v>60</v>
      </c>
      <c r="K764" t="s">
        <v>63</v>
      </c>
      <c r="L764" s="11">
        <v>33333333</v>
      </c>
      <c r="M764">
        <f t="shared" si="35"/>
        <v>133333333.33333333</v>
      </c>
      <c r="N764" s="13">
        <v>53333333.333333299</v>
      </c>
      <c r="O764">
        <f t="shared" si="36"/>
        <v>51350464.734827772</v>
      </c>
    </row>
    <row r="765" spans="1:15" x14ac:dyDescent="0.35">
      <c r="A765" s="7">
        <v>763</v>
      </c>
      <c r="B765" t="s">
        <v>1739</v>
      </c>
      <c r="C765">
        <v>52100840.569120139</v>
      </c>
      <c r="D765">
        <v>4000000000</v>
      </c>
      <c r="E765">
        <v>134</v>
      </c>
      <c r="F765">
        <v>588</v>
      </c>
      <c r="G765">
        <f t="shared" si="34"/>
        <v>1</v>
      </c>
      <c r="H765">
        <v>0</v>
      </c>
      <c r="I765">
        <v>45785</v>
      </c>
      <c r="J765">
        <v>60</v>
      </c>
      <c r="K765" t="s">
        <v>149</v>
      </c>
      <c r="L765" s="11">
        <v>60000000</v>
      </c>
      <c r="M765">
        <f t="shared" si="35"/>
        <v>66666666.666666664</v>
      </c>
      <c r="N765" s="13">
        <v>53333333.333333299</v>
      </c>
      <c r="O765">
        <f t="shared" si="36"/>
        <v>51370536.201812819</v>
      </c>
    </row>
    <row r="766" spans="1:15" x14ac:dyDescent="0.35">
      <c r="A766" s="7">
        <v>764</v>
      </c>
      <c r="B766" t="s">
        <v>1740</v>
      </c>
      <c r="C766">
        <v>52102403.188011333</v>
      </c>
      <c r="D766">
        <v>4000000000</v>
      </c>
      <c r="E766">
        <v>134</v>
      </c>
      <c r="F766">
        <v>588</v>
      </c>
      <c r="G766">
        <f t="shared" si="34"/>
        <v>0</v>
      </c>
      <c r="H766">
        <v>0</v>
      </c>
      <c r="I766">
        <v>45845</v>
      </c>
      <c r="J766">
        <v>60</v>
      </c>
      <c r="K766" t="s">
        <v>152</v>
      </c>
      <c r="L766" s="11">
        <v>60000000</v>
      </c>
      <c r="M766">
        <f t="shared" si="35"/>
        <v>0</v>
      </c>
      <c r="N766" s="13">
        <v>53333333.333333299</v>
      </c>
      <c r="O766">
        <f t="shared" si="36"/>
        <v>51303304.613371141</v>
      </c>
    </row>
    <row r="767" spans="1:15" x14ac:dyDescent="0.35">
      <c r="A767" s="7">
        <v>765</v>
      </c>
      <c r="B767" t="s">
        <v>1741</v>
      </c>
      <c r="C767">
        <v>52097717.57971026</v>
      </c>
      <c r="D767">
        <v>4000000000</v>
      </c>
      <c r="E767">
        <v>134</v>
      </c>
      <c r="F767">
        <v>589</v>
      </c>
      <c r="G767">
        <f t="shared" si="34"/>
        <v>1</v>
      </c>
      <c r="H767">
        <v>0</v>
      </c>
      <c r="I767">
        <v>45905</v>
      </c>
      <c r="J767">
        <v>60</v>
      </c>
      <c r="K767" t="s">
        <v>139</v>
      </c>
      <c r="L767" s="11">
        <v>60000000</v>
      </c>
      <c r="M767">
        <f t="shared" si="35"/>
        <v>66666666.666666664</v>
      </c>
      <c r="N767" s="13">
        <v>53333333.333333299</v>
      </c>
      <c r="O767">
        <f t="shared" si="36"/>
        <v>51323385.252151184</v>
      </c>
    </row>
    <row r="768" spans="1:15" x14ac:dyDescent="0.35">
      <c r="A768" s="7">
        <v>766</v>
      </c>
      <c r="B768" t="s">
        <v>1742</v>
      </c>
      <c r="C768">
        <v>52097716.830252759</v>
      </c>
      <c r="D768">
        <v>4000000000</v>
      </c>
      <c r="E768">
        <v>134</v>
      </c>
      <c r="F768">
        <v>589</v>
      </c>
      <c r="G768">
        <f t="shared" si="34"/>
        <v>0</v>
      </c>
      <c r="H768">
        <v>0</v>
      </c>
      <c r="I768">
        <v>45965</v>
      </c>
      <c r="J768">
        <v>60</v>
      </c>
      <c r="K768" t="s">
        <v>152</v>
      </c>
      <c r="L768" s="11">
        <v>60000000</v>
      </c>
      <c r="M768">
        <f t="shared" si="35"/>
        <v>0</v>
      </c>
      <c r="N768" s="13">
        <v>53333333.333333299</v>
      </c>
      <c r="O768">
        <f t="shared" si="36"/>
        <v>51256390.732078753</v>
      </c>
    </row>
    <row r="769" spans="1:15" x14ac:dyDescent="0.35">
      <c r="A769" s="7">
        <v>767</v>
      </c>
      <c r="B769" t="s">
        <v>1743</v>
      </c>
      <c r="C769">
        <v>52099280.198601447</v>
      </c>
      <c r="D769">
        <v>4000000000</v>
      </c>
      <c r="E769">
        <v>134</v>
      </c>
      <c r="F769">
        <v>589</v>
      </c>
      <c r="G769">
        <f t="shared" si="34"/>
        <v>0</v>
      </c>
      <c r="H769">
        <v>0</v>
      </c>
      <c r="I769">
        <v>46025</v>
      </c>
      <c r="J769">
        <v>60</v>
      </c>
      <c r="K769" t="s">
        <v>152</v>
      </c>
      <c r="L769" s="11">
        <v>60000000</v>
      </c>
      <c r="M769">
        <f t="shared" si="35"/>
        <v>0</v>
      </c>
      <c r="N769" s="13">
        <v>53333333.333333299</v>
      </c>
      <c r="O769">
        <f t="shared" si="36"/>
        <v>51189570.885388374</v>
      </c>
    </row>
    <row r="770" spans="1:15" x14ac:dyDescent="0.35">
      <c r="A770" s="7">
        <v>768</v>
      </c>
      <c r="B770" t="s">
        <v>1744</v>
      </c>
      <c r="C770">
        <v>52093032.720327638</v>
      </c>
      <c r="D770">
        <v>4000000000</v>
      </c>
      <c r="E770">
        <v>134</v>
      </c>
      <c r="F770">
        <v>590</v>
      </c>
      <c r="G770">
        <f t="shared" si="34"/>
        <v>1</v>
      </c>
      <c r="H770">
        <v>0</v>
      </c>
      <c r="I770">
        <v>46085</v>
      </c>
      <c r="J770">
        <v>60</v>
      </c>
      <c r="K770" t="s">
        <v>659</v>
      </c>
      <c r="L770" s="11">
        <v>60000000</v>
      </c>
      <c r="M770">
        <f t="shared" si="35"/>
        <v>66666666.666666664</v>
      </c>
      <c r="N770" s="13">
        <v>53333333.333333299</v>
      </c>
      <c r="O770">
        <f t="shared" si="36"/>
        <v>51209721.167408049</v>
      </c>
    </row>
    <row r="771" spans="1:15" x14ac:dyDescent="0.35">
      <c r="N771" s="13"/>
    </row>
    <row r="772" spans="1:15" x14ac:dyDescent="0.35">
      <c r="N772" s="13"/>
    </row>
    <row r="773" spans="1:15" x14ac:dyDescent="0.35">
      <c r="N773" s="13"/>
    </row>
    <row r="774" spans="1:15" x14ac:dyDescent="0.35">
      <c r="N774" s="13"/>
    </row>
    <row r="775" spans="1:15" x14ac:dyDescent="0.35">
      <c r="N775" s="13"/>
    </row>
    <row r="776" spans="1:15" x14ac:dyDescent="0.35">
      <c r="N776" s="13"/>
    </row>
    <row r="777" spans="1:15" x14ac:dyDescent="0.35">
      <c r="N777" s="13"/>
    </row>
    <row r="778" spans="1:15" x14ac:dyDescent="0.35">
      <c r="N778" s="13"/>
    </row>
    <row r="779" spans="1:15" x14ac:dyDescent="0.35">
      <c r="N779" s="13"/>
    </row>
    <row r="780" spans="1:15" x14ac:dyDescent="0.35">
      <c r="N780" s="13"/>
    </row>
    <row r="781" spans="1:15" x14ac:dyDescent="0.35">
      <c r="N781" s="13"/>
    </row>
    <row r="782" spans="1:15" x14ac:dyDescent="0.35">
      <c r="N782" s="13"/>
    </row>
    <row r="783" spans="1:15" x14ac:dyDescent="0.35">
      <c r="N783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089E-4E1A-407F-8B28-CF1495430497}">
  <dimension ref="A1:O739"/>
  <sheetViews>
    <sheetView topLeftCell="G1" zoomScale="55" zoomScaleNormal="55" workbookViewId="0">
      <selection activeCell="AE19" sqref="AE19"/>
    </sheetView>
  </sheetViews>
  <sheetFormatPr defaultRowHeight="14.5" x14ac:dyDescent="0.35"/>
  <cols>
    <col min="4" max="4" width="10.81640625" bestFit="1" customWidth="1"/>
    <col min="12" max="12" width="8.7265625" style="11"/>
    <col min="13" max="13" width="10.81640625" bestFit="1" customWidth="1"/>
    <col min="14" max="14" width="15" style="15" bestFit="1" customWidth="1"/>
    <col min="15" max="15" width="11.6328125" bestFit="1" customWidth="1"/>
  </cols>
  <sheetData>
    <row r="1" spans="1:15" x14ac:dyDescent="0.35">
      <c r="B1" s="7" t="s">
        <v>0</v>
      </c>
      <c r="C1" s="1" t="s">
        <v>2822</v>
      </c>
      <c r="D1" s="7" t="s">
        <v>1</v>
      </c>
      <c r="E1" s="7" t="s">
        <v>2</v>
      </c>
      <c r="F1" s="7" t="s">
        <v>3</v>
      </c>
      <c r="G1" s="7" t="s">
        <v>1</v>
      </c>
      <c r="H1" s="7" t="s">
        <v>4</v>
      </c>
      <c r="I1" s="7" t="s">
        <v>5</v>
      </c>
      <c r="J1" s="7" t="s">
        <v>1</v>
      </c>
      <c r="K1" s="7" t="s">
        <v>6</v>
      </c>
      <c r="L1" s="19" t="s">
        <v>2826</v>
      </c>
      <c r="M1" s="14" t="s">
        <v>2701</v>
      </c>
      <c r="N1" s="18" t="s">
        <v>2821</v>
      </c>
      <c r="O1" s="5" t="s">
        <v>2820</v>
      </c>
    </row>
    <row r="2" spans="1:15" x14ac:dyDescent="0.35">
      <c r="A2" s="7">
        <v>0</v>
      </c>
      <c r="B2" t="s">
        <v>1745</v>
      </c>
      <c r="C2">
        <v>0</v>
      </c>
      <c r="D2">
        <v>4000000000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 s="11">
        <v>0</v>
      </c>
      <c r="M2">
        <v>0</v>
      </c>
      <c r="N2" s="15">
        <v>0</v>
      </c>
      <c r="O2">
        <v>0</v>
      </c>
    </row>
    <row r="3" spans="1:15" x14ac:dyDescent="0.35">
      <c r="A3" s="7">
        <v>1</v>
      </c>
      <c r="B3" t="s">
        <v>1746</v>
      </c>
      <c r="C3">
        <v>52088347.111487523</v>
      </c>
      <c r="D3">
        <v>4000000000</v>
      </c>
      <c r="E3">
        <v>134</v>
      </c>
      <c r="F3">
        <v>1</v>
      </c>
      <c r="G3">
        <f>F3-F2</f>
        <v>1</v>
      </c>
      <c r="H3">
        <v>0</v>
      </c>
      <c r="I3">
        <v>65</v>
      </c>
      <c r="J3">
        <v>60</v>
      </c>
      <c r="K3" t="s">
        <v>2702</v>
      </c>
      <c r="L3" s="11">
        <v>0</v>
      </c>
      <c r="M3">
        <f>(D3*G3)/J3</f>
        <v>66666666.666666664</v>
      </c>
      <c r="N3" s="15">
        <v>0</v>
      </c>
      <c r="O3">
        <f>(D3*F3)/I3</f>
        <v>61538461.538461536</v>
      </c>
    </row>
    <row r="4" spans="1:15" x14ac:dyDescent="0.35">
      <c r="A4" s="7">
        <v>2</v>
      </c>
      <c r="B4" t="s">
        <v>1747</v>
      </c>
      <c r="C4">
        <v>52100841.318577647</v>
      </c>
      <c r="D4">
        <v>4000000000</v>
      </c>
      <c r="E4">
        <v>134</v>
      </c>
      <c r="F4">
        <v>2</v>
      </c>
      <c r="G4">
        <f t="shared" ref="G4:G67" si="0">F4-F3</f>
        <v>1</v>
      </c>
      <c r="H4">
        <v>0</v>
      </c>
      <c r="I4">
        <v>125</v>
      </c>
      <c r="J4">
        <v>60</v>
      </c>
      <c r="K4" t="s">
        <v>2703</v>
      </c>
      <c r="L4" s="11">
        <v>0</v>
      </c>
      <c r="M4">
        <f t="shared" ref="M4:M67" si="1">(D4*G4)/J4</f>
        <v>66666666.666666664</v>
      </c>
      <c r="N4" s="15">
        <v>0</v>
      </c>
      <c r="O4">
        <f t="shared" ref="O4:O67" si="2">(D4*F4)/I4</f>
        <v>64000000</v>
      </c>
    </row>
    <row r="5" spans="1:15" x14ac:dyDescent="0.35">
      <c r="A5" s="7">
        <v>3</v>
      </c>
      <c r="B5" t="s">
        <v>1748</v>
      </c>
      <c r="C5">
        <v>52097717.579171211</v>
      </c>
      <c r="D5">
        <v>4000000000</v>
      </c>
      <c r="E5">
        <v>134</v>
      </c>
      <c r="F5">
        <v>2</v>
      </c>
      <c r="G5">
        <f t="shared" si="0"/>
        <v>0</v>
      </c>
      <c r="H5">
        <v>0</v>
      </c>
      <c r="I5">
        <v>185</v>
      </c>
      <c r="J5">
        <v>60</v>
      </c>
      <c r="K5" t="s">
        <v>2704</v>
      </c>
      <c r="L5" s="11">
        <v>0</v>
      </c>
      <c r="M5">
        <f t="shared" si="1"/>
        <v>0</v>
      </c>
      <c r="N5" s="15">
        <v>0</v>
      </c>
      <c r="O5">
        <f t="shared" si="2"/>
        <v>43243243.24324324</v>
      </c>
    </row>
    <row r="6" spans="1:15" x14ac:dyDescent="0.35">
      <c r="A6" s="7">
        <v>4</v>
      </c>
      <c r="B6" t="s">
        <v>1749</v>
      </c>
      <c r="C6">
        <v>52099278.699686453</v>
      </c>
      <c r="D6">
        <v>4000000000</v>
      </c>
      <c r="E6">
        <v>134</v>
      </c>
      <c r="F6">
        <v>4</v>
      </c>
      <c r="G6">
        <f t="shared" si="0"/>
        <v>2</v>
      </c>
      <c r="H6">
        <v>0</v>
      </c>
      <c r="I6">
        <v>245</v>
      </c>
      <c r="J6">
        <v>60</v>
      </c>
      <c r="K6" t="s">
        <v>2588</v>
      </c>
      <c r="L6" s="11">
        <v>0</v>
      </c>
      <c r="M6">
        <f t="shared" si="1"/>
        <v>133333333.33333333</v>
      </c>
      <c r="N6" s="15">
        <v>0</v>
      </c>
      <c r="O6">
        <f t="shared" si="2"/>
        <v>65306122.448979594</v>
      </c>
    </row>
    <row r="7" spans="1:15" x14ac:dyDescent="0.35">
      <c r="A7" s="7">
        <v>5</v>
      </c>
      <c r="B7" t="s">
        <v>1750</v>
      </c>
      <c r="C7">
        <v>52097716.830252752</v>
      </c>
      <c r="D7">
        <v>4000000000</v>
      </c>
      <c r="E7">
        <v>134</v>
      </c>
      <c r="F7">
        <v>6</v>
      </c>
      <c r="G7">
        <f t="shared" si="0"/>
        <v>2</v>
      </c>
      <c r="H7">
        <v>0</v>
      </c>
      <c r="I7">
        <v>305</v>
      </c>
      <c r="J7">
        <v>60</v>
      </c>
      <c r="K7" t="s">
        <v>2618</v>
      </c>
      <c r="L7" s="11">
        <v>0</v>
      </c>
      <c r="M7">
        <f t="shared" si="1"/>
        <v>133333333.33333333</v>
      </c>
      <c r="N7" s="15">
        <v>0</v>
      </c>
      <c r="O7">
        <f t="shared" si="2"/>
        <v>78688524.590163931</v>
      </c>
    </row>
    <row r="8" spans="1:15" x14ac:dyDescent="0.35">
      <c r="A8" s="7">
        <v>6</v>
      </c>
      <c r="B8" t="s">
        <v>1751</v>
      </c>
      <c r="C8">
        <v>52099279.449143954</v>
      </c>
      <c r="D8">
        <v>4000000000</v>
      </c>
      <c r="E8">
        <v>134</v>
      </c>
      <c r="F8">
        <v>7</v>
      </c>
      <c r="G8">
        <f t="shared" si="0"/>
        <v>1</v>
      </c>
      <c r="H8">
        <v>0</v>
      </c>
      <c r="I8">
        <v>365</v>
      </c>
      <c r="J8">
        <v>60</v>
      </c>
      <c r="K8" t="s">
        <v>2705</v>
      </c>
      <c r="L8" s="11">
        <v>0</v>
      </c>
      <c r="M8">
        <f t="shared" si="1"/>
        <v>66666666.666666664</v>
      </c>
      <c r="N8" s="15">
        <v>0</v>
      </c>
      <c r="O8">
        <f t="shared" si="2"/>
        <v>76712328.767123282</v>
      </c>
    </row>
    <row r="9" spans="1:15" x14ac:dyDescent="0.35">
      <c r="A9" s="7">
        <v>7</v>
      </c>
      <c r="B9" t="s">
        <v>1752</v>
      </c>
      <c r="C9">
        <v>52100842.068035148</v>
      </c>
      <c r="D9">
        <v>4000000000</v>
      </c>
      <c r="E9">
        <v>134</v>
      </c>
      <c r="F9">
        <v>8</v>
      </c>
      <c r="G9">
        <f t="shared" si="0"/>
        <v>1</v>
      </c>
      <c r="H9">
        <v>0</v>
      </c>
      <c r="I9">
        <v>425</v>
      </c>
      <c r="J9">
        <v>60</v>
      </c>
      <c r="K9" t="s">
        <v>2706</v>
      </c>
      <c r="L9" s="11">
        <v>0</v>
      </c>
      <c r="M9">
        <f t="shared" si="1"/>
        <v>66666666.666666664</v>
      </c>
      <c r="N9" s="15">
        <v>0</v>
      </c>
      <c r="O9">
        <f t="shared" si="2"/>
        <v>75294117.64705883</v>
      </c>
    </row>
    <row r="10" spans="1:15" x14ac:dyDescent="0.35">
      <c r="A10" s="7">
        <v>8</v>
      </c>
      <c r="B10" t="s">
        <v>1753</v>
      </c>
      <c r="C10">
        <v>52100841.318577647</v>
      </c>
      <c r="D10">
        <v>4000000000</v>
      </c>
      <c r="E10">
        <v>134</v>
      </c>
      <c r="F10">
        <v>9</v>
      </c>
      <c r="G10">
        <f t="shared" si="0"/>
        <v>1</v>
      </c>
      <c r="H10">
        <v>0</v>
      </c>
      <c r="I10">
        <v>485</v>
      </c>
      <c r="J10">
        <v>60</v>
      </c>
      <c r="K10" t="s">
        <v>2707</v>
      </c>
      <c r="L10" s="11">
        <v>60000000</v>
      </c>
      <c r="M10">
        <f t="shared" si="1"/>
        <v>66666666.666666664</v>
      </c>
      <c r="N10" s="15">
        <f>($M$9+$M$8+$M$7+$M$6+$M$4+$M$3)/10</f>
        <v>53333333.333333336</v>
      </c>
      <c r="O10">
        <f t="shared" si="2"/>
        <v>74226804.123711348</v>
      </c>
    </row>
    <row r="11" spans="1:15" x14ac:dyDescent="0.35">
      <c r="A11" s="7">
        <v>9</v>
      </c>
      <c r="B11" t="s">
        <v>1754</v>
      </c>
      <c r="C11">
        <v>52097718.329167761</v>
      </c>
      <c r="D11">
        <v>4000000000</v>
      </c>
      <c r="E11">
        <v>134</v>
      </c>
      <c r="F11">
        <v>9</v>
      </c>
      <c r="G11">
        <f t="shared" si="0"/>
        <v>0</v>
      </c>
      <c r="H11">
        <v>0</v>
      </c>
      <c r="I11">
        <v>545</v>
      </c>
      <c r="J11">
        <v>60</v>
      </c>
      <c r="K11" t="s">
        <v>2683</v>
      </c>
      <c r="L11" s="11">
        <v>60000000</v>
      </c>
      <c r="M11">
        <f t="shared" si="1"/>
        <v>0</v>
      </c>
      <c r="N11" s="15">
        <f t="shared" ref="N11:N19" si="3">($M$9+$M$8+$M$7+$M$6+$M$4+$M$3)/10</f>
        <v>53333333.333333336</v>
      </c>
      <c r="O11">
        <f t="shared" si="2"/>
        <v>66055045.871559635</v>
      </c>
    </row>
    <row r="12" spans="1:15" x14ac:dyDescent="0.35">
      <c r="A12" s="7">
        <v>10</v>
      </c>
      <c r="B12" t="s">
        <v>1755</v>
      </c>
      <c r="C12">
        <v>52102403.937468842</v>
      </c>
      <c r="D12">
        <v>4000000000</v>
      </c>
      <c r="E12">
        <v>134</v>
      </c>
      <c r="F12">
        <v>11</v>
      </c>
      <c r="G12">
        <f t="shared" si="0"/>
        <v>2</v>
      </c>
      <c r="H12">
        <v>0</v>
      </c>
      <c r="I12">
        <v>605</v>
      </c>
      <c r="J12">
        <v>60</v>
      </c>
      <c r="K12" t="s">
        <v>2478</v>
      </c>
      <c r="L12" s="11">
        <v>60000000</v>
      </c>
      <c r="M12">
        <f t="shared" si="1"/>
        <v>133333333.33333333</v>
      </c>
      <c r="N12" s="15">
        <f t="shared" si="3"/>
        <v>53333333.333333336</v>
      </c>
      <c r="O12">
        <f t="shared" si="2"/>
        <v>72727272.727272734</v>
      </c>
    </row>
    <row r="13" spans="1:15" x14ac:dyDescent="0.35">
      <c r="A13" s="7">
        <v>11</v>
      </c>
      <c r="B13" t="s">
        <v>1756</v>
      </c>
      <c r="C13">
        <v>52094593.091385372</v>
      </c>
      <c r="D13">
        <v>4000000000</v>
      </c>
      <c r="E13">
        <v>134</v>
      </c>
      <c r="F13">
        <v>11</v>
      </c>
      <c r="G13">
        <f t="shared" si="0"/>
        <v>0</v>
      </c>
      <c r="H13">
        <v>0</v>
      </c>
      <c r="I13">
        <v>665</v>
      </c>
      <c r="J13">
        <v>60</v>
      </c>
      <c r="K13" t="s">
        <v>2478</v>
      </c>
      <c r="L13" s="11">
        <v>60000000</v>
      </c>
      <c r="M13">
        <f t="shared" si="1"/>
        <v>0</v>
      </c>
      <c r="N13" s="15">
        <f t="shared" si="3"/>
        <v>53333333.333333336</v>
      </c>
      <c r="O13">
        <f t="shared" si="2"/>
        <v>66165413.533834584</v>
      </c>
    </row>
    <row r="14" spans="1:15" x14ac:dyDescent="0.35">
      <c r="A14" s="7">
        <v>12</v>
      </c>
      <c r="B14" t="s">
        <v>1757</v>
      </c>
      <c r="C14">
        <v>52100841.318577647</v>
      </c>
      <c r="D14">
        <v>4000000000</v>
      </c>
      <c r="E14">
        <v>135</v>
      </c>
      <c r="F14">
        <v>12</v>
      </c>
      <c r="G14">
        <f t="shared" si="0"/>
        <v>1</v>
      </c>
      <c r="H14">
        <v>0</v>
      </c>
      <c r="I14">
        <v>725</v>
      </c>
      <c r="J14">
        <v>60</v>
      </c>
      <c r="K14" t="s">
        <v>2479</v>
      </c>
      <c r="L14" s="11">
        <v>60000000</v>
      </c>
      <c r="M14">
        <f t="shared" si="1"/>
        <v>66666666.666666664</v>
      </c>
      <c r="N14" s="15">
        <f t="shared" si="3"/>
        <v>53333333.333333336</v>
      </c>
      <c r="O14">
        <f t="shared" si="2"/>
        <v>66206896.551724136</v>
      </c>
    </row>
    <row r="15" spans="1:15" x14ac:dyDescent="0.35">
      <c r="A15" s="7">
        <v>13</v>
      </c>
      <c r="B15" t="s">
        <v>1758</v>
      </c>
      <c r="C15">
        <v>52100840.569120139</v>
      </c>
      <c r="D15">
        <v>4000000000</v>
      </c>
      <c r="E15">
        <v>134</v>
      </c>
      <c r="F15">
        <v>13</v>
      </c>
      <c r="G15">
        <f t="shared" si="0"/>
        <v>1</v>
      </c>
      <c r="H15">
        <v>0</v>
      </c>
      <c r="I15">
        <v>785</v>
      </c>
      <c r="J15">
        <v>60</v>
      </c>
      <c r="K15" t="s">
        <v>2481</v>
      </c>
      <c r="L15" s="11">
        <v>60000000</v>
      </c>
      <c r="M15">
        <f t="shared" si="1"/>
        <v>66666666.666666664</v>
      </c>
      <c r="N15" s="15">
        <f t="shared" si="3"/>
        <v>53333333.333333336</v>
      </c>
      <c r="O15">
        <f t="shared" si="2"/>
        <v>66242038.216560513</v>
      </c>
    </row>
    <row r="16" spans="1:15" x14ac:dyDescent="0.35">
      <c r="A16" s="7">
        <v>14</v>
      </c>
      <c r="B16" t="s">
        <v>1759</v>
      </c>
      <c r="C16">
        <v>52094594.589761317</v>
      </c>
      <c r="D16">
        <v>4000000000</v>
      </c>
      <c r="E16">
        <v>134</v>
      </c>
      <c r="F16">
        <v>15</v>
      </c>
      <c r="G16">
        <f t="shared" si="0"/>
        <v>2</v>
      </c>
      <c r="H16">
        <v>0</v>
      </c>
      <c r="I16">
        <v>845</v>
      </c>
      <c r="J16">
        <v>60</v>
      </c>
      <c r="K16" t="s">
        <v>2499</v>
      </c>
      <c r="L16" s="11">
        <v>60000000</v>
      </c>
      <c r="M16">
        <f t="shared" si="1"/>
        <v>133333333.33333333</v>
      </c>
      <c r="N16" s="15">
        <f t="shared" si="3"/>
        <v>53333333.333333336</v>
      </c>
      <c r="O16">
        <f t="shared" si="2"/>
        <v>71005917.159763306</v>
      </c>
    </row>
    <row r="17" spans="1:15" x14ac:dyDescent="0.35">
      <c r="A17" s="7">
        <v>15</v>
      </c>
      <c r="B17" t="s">
        <v>1760</v>
      </c>
      <c r="C17">
        <v>52096154.960819073</v>
      </c>
      <c r="D17">
        <v>4000000000</v>
      </c>
      <c r="E17">
        <v>134</v>
      </c>
      <c r="F17">
        <v>18</v>
      </c>
      <c r="G17">
        <f t="shared" si="0"/>
        <v>3</v>
      </c>
      <c r="H17">
        <v>0</v>
      </c>
      <c r="I17">
        <v>905</v>
      </c>
      <c r="J17">
        <v>60</v>
      </c>
      <c r="K17" t="s">
        <v>2708</v>
      </c>
      <c r="L17" s="11">
        <v>60000000</v>
      </c>
      <c r="M17">
        <f t="shared" si="1"/>
        <v>200000000</v>
      </c>
      <c r="N17" s="15">
        <f t="shared" si="3"/>
        <v>53333333.333333336</v>
      </c>
      <c r="O17">
        <f t="shared" si="2"/>
        <v>79558011.049723759</v>
      </c>
    </row>
    <row r="18" spans="1:15" x14ac:dyDescent="0.35">
      <c r="A18" s="7">
        <v>16</v>
      </c>
      <c r="B18" t="s">
        <v>1761</v>
      </c>
      <c r="C18">
        <v>52100841.318577647</v>
      </c>
      <c r="D18">
        <v>4000000000</v>
      </c>
      <c r="E18">
        <v>134</v>
      </c>
      <c r="F18">
        <v>19</v>
      </c>
      <c r="G18">
        <f t="shared" si="0"/>
        <v>1</v>
      </c>
      <c r="H18">
        <v>0</v>
      </c>
      <c r="I18">
        <v>965</v>
      </c>
      <c r="J18">
        <v>60</v>
      </c>
      <c r="K18" t="s">
        <v>2709</v>
      </c>
      <c r="L18" s="11">
        <v>60000000</v>
      </c>
      <c r="M18">
        <f t="shared" si="1"/>
        <v>66666666.666666664</v>
      </c>
      <c r="N18" s="15">
        <f t="shared" si="3"/>
        <v>53333333.333333336</v>
      </c>
      <c r="O18">
        <f t="shared" si="2"/>
        <v>78756476.683937818</v>
      </c>
    </row>
    <row r="19" spans="1:15" x14ac:dyDescent="0.35">
      <c r="A19" s="7">
        <v>17</v>
      </c>
      <c r="B19" t="s">
        <v>1762</v>
      </c>
      <c r="C19">
        <v>52102402.43855384</v>
      </c>
      <c r="D19">
        <v>4000000000</v>
      </c>
      <c r="E19">
        <v>134</v>
      </c>
      <c r="F19">
        <v>19</v>
      </c>
      <c r="G19">
        <f t="shared" si="0"/>
        <v>0</v>
      </c>
      <c r="H19">
        <v>0</v>
      </c>
      <c r="I19">
        <v>1025</v>
      </c>
      <c r="J19">
        <v>60</v>
      </c>
      <c r="K19" t="s">
        <v>2708</v>
      </c>
      <c r="L19" s="11">
        <v>60000000</v>
      </c>
      <c r="M19">
        <f t="shared" si="1"/>
        <v>0</v>
      </c>
      <c r="N19" s="15">
        <f t="shared" si="3"/>
        <v>53333333.333333336</v>
      </c>
      <c r="O19">
        <f t="shared" si="2"/>
        <v>74146341.463414639</v>
      </c>
    </row>
    <row r="20" spans="1:15" x14ac:dyDescent="0.35">
      <c r="A20" s="7">
        <v>18</v>
      </c>
      <c r="B20" t="s">
        <v>1763</v>
      </c>
      <c r="C20">
        <v>52100841.31857764</v>
      </c>
      <c r="D20">
        <v>4000000000</v>
      </c>
      <c r="E20">
        <v>134</v>
      </c>
      <c r="F20">
        <v>19</v>
      </c>
      <c r="G20">
        <f t="shared" si="0"/>
        <v>0</v>
      </c>
      <c r="H20">
        <v>0</v>
      </c>
      <c r="I20">
        <v>1085</v>
      </c>
      <c r="J20">
        <v>60</v>
      </c>
      <c r="K20" t="s">
        <v>2651</v>
      </c>
      <c r="L20" s="11">
        <v>66666666</v>
      </c>
      <c r="M20">
        <f t="shared" si="1"/>
        <v>0</v>
      </c>
      <c r="N20" s="16">
        <v>73333333.333333299</v>
      </c>
      <c r="O20">
        <f t="shared" si="2"/>
        <v>70046082.949308753</v>
      </c>
    </row>
    <row r="21" spans="1:15" x14ac:dyDescent="0.35">
      <c r="A21" s="7">
        <v>19</v>
      </c>
      <c r="B21" t="s">
        <v>1764</v>
      </c>
      <c r="C21">
        <v>52102403.188011333</v>
      </c>
      <c r="D21">
        <v>4000000000</v>
      </c>
      <c r="E21">
        <v>134</v>
      </c>
      <c r="F21">
        <v>19</v>
      </c>
      <c r="G21">
        <f t="shared" si="0"/>
        <v>0</v>
      </c>
      <c r="H21">
        <v>0</v>
      </c>
      <c r="I21">
        <v>1145</v>
      </c>
      <c r="J21">
        <v>60</v>
      </c>
      <c r="K21" t="s">
        <v>2710</v>
      </c>
      <c r="L21" s="11">
        <v>66666666</v>
      </c>
      <c r="M21">
        <f t="shared" si="1"/>
        <v>0</v>
      </c>
      <c r="N21" s="16">
        <v>73333333.333333299</v>
      </c>
      <c r="O21">
        <f t="shared" si="2"/>
        <v>66375545.851528384</v>
      </c>
    </row>
    <row r="22" spans="1:15" x14ac:dyDescent="0.35">
      <c r="A22" s="7">
        <v>20</v>
      </c>
      <c r="B22" t="s">
        <v>1765</v>
      </c>
      <c r="C22">
        <v>52094593.091385372</v>
      </c>
      <c r="D22">
        <v>4000000000</v>
      </c>
      <c r="E22">
        <v>134</v>
      </c>
      <c r="F22">
        <v>19</v>
      </c>
      <c r="G22">
        <f t="shared" si="0"/>
        <v>0</v>
      </c>
      <c r="H22">
        <v>0</v>
      </c>
      <c r="I22">
        <v>1205</v>
      </c>
      <c r="J22">
        <v>60</v>
      </c>
      <c r="K22" t="s">
        <v>2649</v>
      </c>
      <c r="L22" s="11">
        <v>66666666</v>
      </c>
      <c r="M22">
        <f t="shared" si="1"/>
        <v>0</v>
      </c>
      <c r="N22" s="16">
        <v>73333333.333333299</v>
      </c>
      <c r="O22">
        <f t="shared" si="2"/>
        <v>63070539.419087134</v>
      </c>
    </row>
    <row r="23" spans="1:15" x14ac:dyDescent="0.35">
      <c r="A23" s="7">
        <v>21</v>
      </c>
      <c r="B23" t="s">
        <v>1766</v>
      </c>
      <c r="C23">
        <v>52096155.709737517</v>
      </c>
      <c r="D23">
        <v>4000000000</v>
      </c>
      <c r="E23">
        <v>134</v>
      </c>
      <c r="F23">
        <v>19</v>
      </c>
      <c r="G23">
        <f t="shared" si="0"/>
        <v>0</v>
      </c>
      <c r="H23">
        <v>0</v>
      </c>
      <c r="I23">
        <v>1265</v>
      </c>
      <c r="J23">
        <v>60</v>
      </c>
      <c r="K23" t="s">
        <v>2649</v>
      </c>
      <c r="L23" s="11">
        <v>66666666</v>
      </c>
      <c r="M23">
        <f t="shared" si="1"/>
        <v>0</v>
      </c>
      <c r="N23" s="16">
        <v>73333333.333333299</v>
      </c>
      <c r="O23">
        <f t="shared" si="2"/>
        <v>60079051.383399211</v>
      </c>
    </row>
    <row r="24" spans="1:15" x14ac:dyDescent="0.35">
      <c r="A24" s="7">
        <v>22</v>
      </c>
      <c r="B24" t="s">
        <v>1767</v>
      </c>
      <c r="C24">
        <v>52097717.579710267</v>
      </c>
      <c r="D24">
        <v>4000000000</v>
      </c>
      <c r="E24">
        <v>134</v>
      </c>
      <c r="F24">
        <v>23</v>
      </c>
      <c r="G24">
        <f t="shared" si="0"/>
        <v>4</v>
      </c>
      <c r="H24">
        <v>0</v>
      </c>
      <c r="I24">
        <v>1325</v>
      </c>
      <c r="J24">
        <v>60</v>
      </c>
      <c r="K24" t="s">
        <v>2554</v>
      </c>
      <c r="L24" s="11">
        <v>66666666</v>
      </c>
      <c r="M24">
        <f t="shared" si="1"/>
        <v>266666666.66666666</v>
      </c>
      <c r="N24" s="16">
        <v>73333333.333333299</v>
      </c>
      <c r="O24">
        <f t="shared" si="2"/>
        <v>69433962.264150947</v>
      </c>
    </row>
    <row r="25" spans="1:15" x14ac:dyDescent="0.35">
      <c r="A25" s="7">
        <v>23</v>
      </c>
      <c r="B25" t="s">
        <v>1768</v>
      </c>
      <c r="C25">
        <v>52096154.960819073</v>
      </c>
      <c r="D25">
        <v>4000000000</v>
      </c>
      <c r="E25">
        <v>134</v>
      </c>
      <c r="F25">
        <v>23</v>
      </c>
      <c r="G25">
        <f t="shared" si="0"/>
        <v>0</v>
      </c>
      <c r="H25">
        <v>0</v>
      </c>
      <c r="I25">
        <v>1385</v>
      </c>
      <c r="J25">
        <v>60</v>
      </c>
      <c r="K25" t="s">
        <v>2503</v>
      </c>
      <c r="L25" s="11">
        <v>66666666</v>
      </c>
      <c r="M25">
        <f t="shared" si="1"/>
        <v>0</v>
      </c>
      <c r="N25" s="16">
        <v>73333333.333333299</v>
      </c>
      <c r="O25">
        <f t="shared" si="2"/>
        <v>66425992.77978339</v>
      </c>
    </row>
    <row r="26" spans="1:15" x14ac:dyDescent="0.35">
      <c r="A26" s="7">
        <v>24</v>
      </c>
      <c r="B26" t="s">
        <v>1769</v>
      </c>
      <c r="C26">
        <v>52100840.569120146</v>
      </c>
      <c r="D26">
        <v>4000000000</v>
      </c>
      <c r="E26">
        <v>134</v>
      </c>
      <c r="F26">
        <v>23</v>
      </c>
      <c r="G26">
        <f t="shared" si="0"/>
        <v>0</v>
      </c>
      <c r="H26">
        <v>0</v>
      </c>
      <c r="I26">
        <v>1445</v>
      </c>
      <c r="J26">
        <v>60</v>
      </c>
      <c r="K26" t="s">
        <v>2711</v>
      </c>
      <c r="L26" s="11">
        <v>66666666</v>
      </c>
      <c r="M26">
        <f t="shared" si="1"/>
        <v>0</v>
      </c>
      <c r="N26" s="16">
        <v>73333333.333333299</v>
      </c>
      <c r="O26">
        <f t="shared" si="2"/>
        <v>63667820.069204152</v>
      </c>
    </row>
    <row r="27" spans="1:15" x14ac:dyDescent="0.35">
      <c r="A27" s="7">
        <v>25</v>
      </c>
      <c r="B27" t="s">
        <v>1770</v>
      </c>
      <c r="C27">
        <v>52096155.709737517</v>
      </c>
      <c r="D27">
        <v>4000000000</v>
      </c>
      <c r="E27">
        <v>134</v>
      </c>
      <c r="F27">
        <v>24</v>
      </c>
      <c r="G27">
        <f t="shared" si="0"/>
        <v>1</v>
      </c>
      <c r="H27">
        <v>0</v>
      </c>
      <c r="I27">
        <v>1505</v>
      </c>
      <c r="J27">
        <v>60</v>
      </c>
      <c r="K27" t="s">
        <v>2712</v>
      </c>
      <c r="L27" s="11">
        <v>66666666</v>
      </c>
      <c r="M27">
        <f t="shared" si="1"/>
        <v>66666666.666666664</v>
      </c>
      <c r="N27" s="16">
        <v>73333333.333333299</v>
      </c>
      <c r="O27">
        <f t="shared" si="2"/>
        <v>63787375.415282391</v>
      </c>
    </row>
    <row r="28" spans="1:15" x14ac:dyDescent="0.35">
      <c r="A28" s="7">
        <v>26</v>
      </c>
      <c r="B28" t="s">
        <v>1771</v>
      </c>
      <c r="C28">
        <v>52096155.709737517</v>
      </c>
      <c r="D28">
        <v>4000000000</v>
      </c>
      <c r="E28">
        <v>134</v>
      </c>
      <c r="F28">
        <v>24</v>
      </c>
      <c r="G28">
        <f t="shared" si="0"/>
        <v>0</v>
      </c>
      <c r="H28">
        <v>0</v>
      </c>
      <c r="I28">
        <v>1565</v>
      </c>
      <c r="J28">
        <v>60</v>
      </c>
      <c r="K28" t="s">
        <v>2711</v>
      </c>
      <c r="L28" s="11">
        <v>66666666</v>
      </c>
      <c r="M28">
        <f t="shared" si="1"/>
        <v>0</v>
      </c>
      <c r="N28" s="16">
        <v>73333333.333333299</v>
      </c>
      <c r="O28">
        <f t="shared" si="2"/>
        <v>61341853.03514377</v>
      </c>
    </row>
    <row r="29" spans="1:15" x14ac:dyDescent="0.35">
      <c r="A29" s="7">
        <v>27</v>
      </c>
      <c r="B29" t="s">
        <v>1772</v>
      </c>
      <c r="C29">
        <v>52103965.806902528</v>
      </c>
      <c r="D29">
        <v>4000000000</v>
      </c>
      <c r="E29">
        <v>134</v>
      </c>
      <c r="F29">
        <v>24</v>
      </c>
      <c r="G29">
        <f t="shared" si="0"/>
        <v>0</v>
      </c>
      <c r="H29">
        <v>0</v>
      </c>
      <c r="I29">
        <v>1625</v>
      </c>
      <c r="J29">
        <v>60</v>
      </c>
      <c r="K29" t="s">
        <v>2711</v>
      </c>
      <c r="L29" s="11">
        <v>66666666</v>
      </c>
      <c r="M29">
        <f t="shared" si="1"/>
        <v>0</v>
      </c>
      <c r="N29" s="16">
        <v>73333333.333333299</v>
      </c>
      <c r="O29">
        <f t="shared" si="2"/>
        <v>59076923.07692308</v>
      </c>
    </row>
    <row r="30" spans="1:15" x14ac:dyDescent="0.35">
      <c r="A30" s="7">
        <v>28</v>
      </c>
      <c r="B30" t="s">
        <v>1773</v>
      </c>
      <c r="C30">
        <v>52102403.188011341</v>
      </c>
      <c r="D30">
        <v>4000000000</v>
      </c>
      <c r="E30">
        <v>134</v>
      </c>
      <c r="F30">
        <v>25</v>
      </c>
      <c r="G30">
        <f t="shared" si="0"/>
        <v>1</v>
      </c>
      <c r="H30">
        <v>0</v>
      </c>
      <c r="I30">
        <v>1685</v>
      </c>
      <c r="J30">
        <v>60</v>
      </c>
      <c r="K30" t="s">
        <v>2481</v>
      </c>
      <c r="L30" s="11">
        <v>33333333</v>
      </c>
      <c r="M30">
        <f t="shared" si="1"/>
        <v>66666666.666666664</v>
      </c>
      <c r="N30" s="16">
        <v>33333333.333333299</v>
      </c>
      <c r="O30">
        <f t="shared" si="2"/>
        <v>59347181.00890208</v>
      </c>
    </row>
    <row r="31" spans="1:15" x14ac:dyDescent="0.35">
      <c r="A31" s="7">
        <v>29</v>
      </c>
      <c r="B31" t="s">
        <v>1774</v>
      </c>
      <c r="C31">
        <v>52094593.091385372</v>
      </c>
      <c r="D31">
        <v>4000000000</v>
      </c>
      <c r="E31">
        <v>134</v>
      </c>
      <c r="F31">
        <v>27</v>
      </c>
      <c r="G31">
        <f t="shared" si="0"/>
        <v>2</v>
      </c>
      <c r="H31">
        <v>0</v>
      </c>
      <c r="I31">
        <v>1745</v>
      </c>
      <c r="J31">
        <v>60</v>
      </c>
      <c r="K31" t="s">
        <v>2711</v>
      </c>
      <c r="L31" s="11">
        <v>33333333</v>
      </c>
      <c r="M31">
        <f t="shared" si="1"/>
        <v>133333333.33333333</v>
      </c>
      <c r="N31" s="16">
        <v>33333333.333333299</v>
      </c>
      <c r="O31">
        <f t="shared" si="2"/>
        <v>61891117.47851003</v>
      </c>
    </row>
    <row r="32" spans="1:15" x14ac:dyDescent="0.35">
      <c r="A32" s="7">
        <v>30</v>
      </c>
      <c r="B32" t="s">
        <v>1775</v>
      </c>
      <c r="C32">
        <v>52100840.569120146</v>
      </c>
      <c r="D32">
        <v>4000000000</v>
      </c>
      <c r="E32">
        <v>134</v>
      </c>
      <c r="F32">
        <v>27</v>
      </c>
      <c r="G32">
        <f t="shared" si="0"/>
        <v>0</v>
      </c>
      <c r="H32">
        <v>0</v>
      </c>
      <c r="I32">
        <v>1805</v>
      </c>
      <c r="J32">
        <v>60</v>
      </c>
      <c r="K32" t="s">
        <v>2713</v>
      </c>
      <c r="L32" s="11">
        <v>33333333</v>
      </c>
      <c r="M32">
        <f t="shared" si="1"/>
        <v>0</v>
      </c>
      <c r="N32" s="16">
        <v>33333333.333333299</v>
      </c>
      <c r="O32">
        <f t="shared" si="2"/>
        <v>59833795.013850413</v>
      </c>
    </row>
    <row r="33" spans="1:15" x14ac:dyDescent="0.35">
      <c r="A33" s="7">
        <v>31</v>
      </c>
      <c r="B33" t="s">
        <v>1776</v>
      </c>
      <c r="C33">
        <v>52094594.589222267</v>
      </c>
      <c r="D33">
        <v>4000000000</v>
      </c>
      <c r="E33">
        <v>134</v>
      </c>
      <c r="F33">
        <v>28</v>
      </c>
      <c r="G33">
        <f t="shared" si="0"/>
        <v>1</v>
      </c>
      <c r="H33">
        <v>0</v>
      </c>
      <c r="I33">
        <v>1865</v>
      </c>
      <c r="J33">
        <v>60</v>
      </c>
      <c r="K33" t="s">
        <v>2479</v>
      </c>
      <c r="L33" s="11">
        <v>33333333</v>
      </c>
      <c r="M33">
        <f t="shared" si="1"/>
        <v>66666666.666666664</v>
      </c>
      <c r="N33" s="16">
        <v>33333333.333333299</v>
      </c>
      <c r="O33">
        <f t="shared" si="2"/>
        <v>60053619.302949063</v>
      </c>
    </row>
    <row r="34" spans="1:15" x14ac:dyDescent="0.35">
      <c r="A34" s="7">
        <v>32</v>
      </c>
      <c r="B34" t="s">
        <v>1777</v>
      </c>
      <c r="C34">
        <v>52093031.97087013</v>
      </c>
      <c r="D34">
        <v>4000000000</v>
      </c>
      <c r="E34">
        <v>134</v>
      </c>
      <c r="F34">
        <v>29</v>
      </c>
      <c r="G34">
        <f t="shared" si="0"/>
        <v>1</v>
      </c>
      <c r="H34">
        <v>0</v>
      </c>
      <c r="I34">
        <v>1925</v>
      </c>
      <c r="J34">
        <v>60</v>
      </c>
      <c r="K34" t="s">
        <v>2714</v>
      </c>
      <c r="L34" s="11">
        <v>33333333</v>
      </c>
      <c r="M34">
        <f t="shared" si="1"/>
        <v>66666666.666666664</v>
      </c>
      <c r="N34" s="16">
        <v>33333333.333333299</v>
      </c>
      <c r="O34">
        <f t="shared" si="2"/>
        <v>60259740.259740263</v>
      </c>
    </row>
    <row r="35" spans="1:15" x14ac:dyDescent="0.35">
      <c r="A35" s="7">
        <v>33</v>
      </c>
      <c r="B35" t="s">
        <v>1778</v>
      </c>
      <c r="C35">
        <v>52094593.840842873</v>
      </c>
      <c r="D35">
        <v>4000000000</v>
      </c>
      <c r="E35">
        <v>134</v>
      </c>
      <c r="F35">
        <v>29</v>
      </c>
      <c r="G35">
        <f t="shared" si="0"/>
        <v>0</v>
      </c>
      <c r="H35">
        <v>0</v>
      </c>
      <c r="I35">
        <v>1985</v>
      </c>
      <c r="J35">
        <v>60</v>
      </c>
      <c r="K35" t="s">
        <v>2714</v>
      </c>
      <c r="L35" s="11">
        <v>33333333</v>
      </c>
      <c r="M35">
        <f t="shared" si="1"/>
        <v>0</v>
      </c>
      <c r="N35" s="16">
        <v>33333333.333333299</v>
      </c>
      <c r="O35">
        <f t="shared" si="2"/>
        <v>58438287.153652392</v>
      </c>
    </row>
    <row r="36" spans="1:15" x14ac:dyDescent="0.35">
      <c r="A36" s="7">
        <v>34</v>
      </c>
      <c r="B36" t="s">
        <v>1779</v>
      </c>
      <c r="C36">
        <v>52094593.840303823</v>
      </c>
      <c r="D36">
        <v>4000000000</v>
      </c>
      <c r="E36">
        <v>134</v>
      </c>
      <c r="F36">
        <v>29</v>
      </c>
      <c r="G36">
        <f t="shared" si="0"/>
        <v>0</v>
      </c>
      <c r="H36">
        <v>0</v>
      </c>
      <c r="I36">
        <v>2045</v>
      </c>
      <c r="J36">
        <v>60</v>
      </c>
      <c r="K36" t="s">
        <v>2714</v>
      </c>
      <c r="L36" s="11">
        <v>33333333</v>
      </c>
      <c r="M36">
        <f t="shared" si="1"/>
        <v>0</v>
      </c>
      <c r="N36" s="16">
        <v>33333333.333333299</v>
      </c>
      <c r="O36">
        <f t="shared" si="2"/>
        <v>56723716.381418094</v>
      </c>
    </row>
    <row r="37" spans="1:15" x14ac:dyDescent="0.35">
      <c r="A37" s="7">
        <v>35</v>
      </c>
      <c r="B37" t="s">
        <v>1780</v>
      </c>
      <c r="C37">
        <v>52099278.699686453</v>
      </c>
      <c r="D37">
        <v>4000000000</v>
      </c>
      <c r="E37">
        <v>134</v>
      </c>
      <c r="F37">
        <v>29</v>
      </c>
      <c r="G37">
        <f t="shared" si="0"/>
        <v>0</v>
      </c>
      <c r="H37">
        <v>0</v>
      </c>
      <c r="I37">
        <v>2105</v>
      </c>
      <c r="J37">
        <v>60</v>
      </c>
      <c r="K37" t="s">
        <v>2714</v>
      </c>
      <c r="L37" s="11">
        <v>33333333</v>
      </c>
      <c r="M37">
        <f t="shared" si="1"/>
        <v>0</v>
      </c>
      <c r="N37" s="16">
        <v>33333333.333333299</v>
      </c>
      <c r="O37">
        <f t="shared" si="2"/>
        <v>55106888.36104513</v>
      </c>
    </row>
    <row r="38" spans="1:15" x14ac:dyDescent="0.35">
      <c r="A38" s="7">
        <v>36</v>
      </c>
      <c r="B38" t="s">
        <v>1781</v>
      </c>
      <c r="C38">
        <v>52093031.221951678</v>
      </c>
      <c r="D38">
        <v>4000000000</v>
      </c>
      <c r="E38">
        <v>134</v>
      </c>
      <c r="F38">
        <v>29</v>
      </c>
      <c r="G38">
        <f t="shared" si="0"/>
        <v>0</v>
      </c>
      <c r="H38">
        <v>0</v>
      </c>
      <c r="I38">
        <v>2165</v>
      </c>
      <c r="J38">
        <v>60</v>
      </c>
      <c r="K38" t="s">
        <v>2714</v>
      </c>
      <c r="L38" s="11">
        <v>33333333</v>
      </c>
      <c r="M38">
        <f t="shared" si="1"/>
        <v>0</v>
      </c>
      <c r="N38" s="16">
        <v>33333333.333333299</v>
      </c>
      <c r="O38">
        <f t="shared" si="2"/>
        <v>53579676.674364895</v>
      </c>
    </row>
    <row r="39" spans="1:15" x14ac:dyDescent="0.35">
      <c r="A39" s="7">
        <v>37</v>
      </c>
      <c r="B39" t="s">
        <v>1782</v>
      </c>
      <c r="C39">
        <v>52093031.221951678</v>
      </c>
      <c r="D39">
        <v>4000000000</v>
      </c>
      <c r="E39">
        <v>134</v>
      </c>
      <c r="F39">
        <v>29</v>
      </c>
      <c r="G39">
        <f t="shared" si="0"/>
        <v>0</v>
      </c>
      <c r="H39">
        <v>0</v>
      </c>
      <c r="I39">
        <v>2225</v>
      </c>
      <c r="J39">
        <v>60</v>
      </c>
      <c r="K39" t="s">
        <v>2714</v>
      </c>
      <c r="L39" s="11">
        <v>33333333</v>
      </c>
      <c r="M39">
        <f t="shared" si="1"/>
        <v>0</v>
      </c>
      <c r="N39" s="16">
        <v>33333333.333333299</v>
      </c>
      <c r="O39">
        <f t="shared" si="2"/>
        <v>52134831.460674159</v>
      </c>
    </row>
    <row r="40" spans="1:15" x14ac:dyDescent="0.35">
      <c r="A40" s="7">
        <v>38</v>
      </c>
      <c r="B40" t="s">
        <v>1783</v>
      </c>
      <c r="C40">
        <v>52097717.57971026</v>
      </c>
      <c r="D40">
        <v>4000000000</v>
      </c>
      <c r="E40">
        <v>134</v>
      </c>
      <c r="F40">
        <v>32</v>
      </c>
      <c r="G40">
        <f t="shared" si="0"/>
        <v>3</v>
      </c>
      <c r="H40">
        <v>0</v>
      </c>
      <c r="I40">
        <v>2285</v>
      </c>
      <c r="J40">
        <v>60</v>
      </c>
      <c r="K40" t="s">
        <v>2508</v>
      </c>
      <c r="L40" s="11">
        <v>33333333</v>
      </c>
      <c r="M40">
        <f t="shared" si="1"/>
        <v>200000000</v>
      </c>
      <c r="N40" s="16">
        <v>33333333.333333299</v>
      </c>
      <c r="O40">
        <f t="shared" si="2"/>
        <v>56017505.470459521</v>
      </c>
    </row>
    <row r="41" spans="1:15" x14ac:dyDescent="0.35">
      <c r="A41" s="7">
        <v>39</v>
      </c>
      <c r="B41" t="s">
        <v>1784</v>
      </c>
      <c r="C41">
        <v>52093031.221951678</v>
      </c>
      <c r="D41">
        <v>4000000000</v>
      </c>
      <c r="E41">
        <v>134</v>
      </c>
      <c r="F41">
        <v>34</v>
      </c>
      <c r="G41">
        <f t="shared" si="0"/>
        <v>2</v>
      </c>
      <c r="H41">
        <v>0</v>
      </c>
      <c r="I41">
        <v>2345</v>
      </c>
      <c r="J41">
        <v>60</v>
      </c>
      <c r="K41" t="s">
        <v>2665</v>
      </c>
      <c r="L41" s="11">
        <v>33333333</v>
      </c>
      <c r="M41">
        <f t="shared" si="1"/>
        <v>133333333.33333333</v>
      </c>
      <c r="N41" s="16">
        <v>33333333.333333299</v>
      </c>
      <c r="O41">
        <f t="shared" si="2"/>
        <v>57995735.607675903</v>
      </c>
    </row>
    <row r="42" spans="1:15" x14ac:dyDescent="0.35">
      <c r="A42" s="7">
        <v>40</v>
      </c>
      <c r="B42" t="s">
        <v>1785</v>
      </c>
      <c r="C42">
        <v>52099278.699686453</v>
      </c>
      <c r="D42">
        <v>4000000000</v>
      </c>
      <c r="E42">
        <v>134</v>
      </c>
      <c r="F42">
        <v>34</v>
      </c>
      <c r="G42">
        <f t="shared" si="0"/>
        <v>0</v>
      </c>
      <c r="H42">
        <v>0</v>
      </c>
      <c r="I42">
        <v>2405</v>
      </c>
      <c r="J42">
        <v>60</v>
      </c>
      <c r="K42" t="s">
        <v>2478</v>
      </c>
      <c r="L42" s="11">
        <v>33333333</v>
      </c>
      <c r="M42">
        <f t="shared" si="1"/>
        <v>0</v>
      </c>
      <c r="N42" s="16">
        <v>33333333.333333299</v>
      </c>
      <c r="O42">
        <f t="shared" si="2"/>
        <v>56548856.548856549</v>
      </c>
    </row>
    <row r="43" spans="1:15" x14ac:dyDescent="0.35">
      <c r="A43" s="7">
        <v>41</v>
      </c>
      <c r="B43" t="s">
        <v>1786</v>
      </c>
      <c r="C43">
        <v>52094593.091385372</v>
      </c>
      <c r="D43">
        <v>4000000000</v>
      </c>
      <c r="E43">
        <v>134</v>
      </c>
      <c r="F43">
        <v>34</v>
      </c>
      <c r="G43">
        <f t="shared" si="0"/>
        <v>0</v>
      </c>
      <c r="H43">
        <v>0</v>
      </c>
      <c r="I43">
        <v>2465</v>
      </c>
      <c r="J43">
        <v>60</v>
      </c>
      <c r="K43" t="s">
        <v>2715</v>
      </c>
      <c r="L43" s="11">
        <v>33333333</v>
      </c>
      <c r="M43">
        <f t="shared" si="1"/>
        <v>0</v>
      </c>
      <c r="N43" s="16">
        <v>33333333.333333299</v>
      </c>
      <c r="O43">
        <f t="shared" si="2"/>
        <v>55172413.793103449</v>
      </c>
    </row>
    <row r="44" spans="1:15" x14ac:dyDescent="0.35">
      <c r="A44" s="7">
        <v>42</v>
      </c>
      <c r="B44" t="s">
        <v>1787</v>
      </c>
      <c r="C44">
        <v>52094593.840303831</v>
      </c>
      <c r="D44">
        <v>4000000000</v>
      </c>
      <c r="E44">
        <v>134</v>
      </c>
      <c r="F44">
        <v>34</v>
      </c>
      <c r="G44">
        <f t="shared" si="0"/>
        <v>0</v>
      </c>
      <c r="H44">
        <v>0</v>
      </c>
      <c r="I44">
        <v>2525</v>
      </c>
      <c r="J44">
        <v>60</v>
      </c>
      <c r="K44" t="s">
        <v>2714</v>
      </c>
      <c r="L44" s="11">
        <v>33333333</v>
      </c>
      <c r="M44">
        <f t="shared" si="1"/>
        <v>0</v>
      </c>
      <c r="N44" s="16">
        <v>33333333.333333299</v>
      </c>
      <c r="O44">
        <f t="shared" si="2"/>
        <v>53861386.138613865</v>
      </c>
    </row>
    <row r="45" spans="1:15" x14ac:dyDescent="0.35">
      <c r="A45" s="7">
        <v>43</v>
      </c>
      <c r="B45" t="s">
        <v>1788</v>
      </c>
      <c r="C45">
        <v>52097716.830252752</v>
      </c>
      <c r="D45">
        <v>4000000000</v>
      </c>
      <c r="E45">
        <v>134</v>
      </c>
      <c r="F45">
        <v>34</v>
      </c>
      <c r="G45">
        <f t="shared" si="0"/>
        <v>0</v>
      </c>
      <c r="H45">
        <v>0</v>
      </c>
      <c r="I45">
        <v>2585</v>
      </c>
      <c r="J45">
        <v>60</v>
      </c>
      <c r="K45" t="s">
        <v>2714</v>
      </c>
      <c r="L45" s="11">
        <v>33333333</v>
      </c>
      <c r="M45">
        <f t="shared" si="1"/>
        <v>0</v>
      </c>
      <c r="N45" s="16">
        <v>33333333.333333299</v>
      </c>
      <c r="O45">
        <f t="shared" si="2"/>
        <v>52611218.568665378</v>
      </c>
    </row>
    <row r="46" spans="1:15" x14ac:dyDescent="0.35">
      <c r="A46" s="7">
        <v>44</v>
      </c>
      <c r="B46" t="s">
        <v>1789</v>
      </c>
      <c r="C46">
        <v>52091470.101436444</v>
      </c>
      <c r="D46">
        <v>4000000000</v>
      </c>
      <c r="E46">
        <v>134</v>
      </c>
      <c r="F46">
        <v>35</v>
      </c>
      <c r="G46">
        <f t="shared" si="0"/>
        <v>1</v>
      </c>
      <c r="H46">
        <v>0</v>
      </c>
      <c r="I46">
        <v>2645</v>
      </c>
      <c r="J46">
        <v>60</v>
      </c>
      <c r="K46" t="s">
        <v>2714</v>
      </c>
      <c r="L46" s="11">
        <v>33333333</v>
      </c>
      <c r="M46">
        <f t="shared" si="1"/>
        <v>66666666.666666664</v>
      </c>
      <c r="N46" s="16">
        <v>33333333.333333299</v>
      </c>
      <c r="O46">
        <f t="shared" si="2"/>
        <v>52930056.710775048</v>
      </c>
    </row>
    <row r="47" spans="1:15" x14ac:dyDescent="0.35">
      <c r="A47" s="7">
        <v>45</v>
      </c>
      <c r="B47" t="s">
        <v>1790</v>
      </c>
      <c r="C47">
        <v>52100841.318577647</v>
      </c>
      <c r="D47">
        <v>4000000000</v>
      </c>
      <c r="E47">
        <v>134</v>
      </c>
      <c r="F47">
        <v>35</v>
      </c>
      <c r="G47">
        <f t="shared" si="0"/>
        <v>0</v>
      </c>
      <c r="H47">
        <v>0</v>
      </c>
      <c r="I47">
        <v>2705</v>
      </c>
      <c r="J47">
        <v>60</v>
      </c>
      <c r="K47" t="s">
        <v>2714</v>
      </c>
      <c r="L47" s="11">
        <v>33333333</v>
      </c>
      <c r="M47">
        <f t="shared" si="1"/>
        <v>0</v>
      </c>
      <c r="N47" s="16">
        <v>33333333.333333299</v>
      </c>
      <c r="O47">
        <f t="shared" si="2"/>
        <v>51756007.393715344</v>
      </c>
    </row>
    <row r="48" spans="1:15" x14ac:dyDescent="0.35">
      <c r="A48" s="7">
        <v>46</v>
      </c>
      <c r="B48" t="s">
        <v>1791</v>
      </c>
      <c r="C48">
        <v>52097717.57971026</v>
      </c>
      <c r="D48">
        <v>4000000000</v>
      </c>
      <c r="E48">
        <v>134</v>
      </c>
      <c r="F48">
        <v>36</v>
      </c>
      <c r="G48">
        <f t="shared" si="0"/>
        <v>1</v>
      </c>
      <c r="H48">
        <v>0</v>
      </c>
      <c r="I48">
        <v>2765</v>
      </c>
      <c r="J48">
        <v>60</v>
      </c>
      <c r="K48" t="s">
        <v>2716</v>
      </c>
      <c r="L48" s="11">
        <v>33333333</v>
      </c>
      <c r="M48">
        <f t="shared" si="1"/>
        <v>66666666.666666664</v>
      </c>
      <c r="N48" s="16">
        <v>33333333.333333299</v>
      </c>
      <c r="O48">
        <f t="shared" si="2"/>
        <v>52079566.003616638</v>
      </c>
    </row>
    <row r="49" spans="1:15" x14ac:dyDescent="0.35">
      <c r="A49" s="7">
        <v>47</v>
      </c>
      <c r="B49" t="s">
        <v>1792</v>
      </c>
      <c r="C49">
        <v>52102403.937468842</v>
      </c>
      <c r="D49">
        <v>4000000000</v>
      </c>
      <c r="E49">
        <v>134</v>
      </c>
      <c r="F49">
        <v>37</v>
      </c>
      <c r="G49">
        <f t="shared" si="0"/>
        <v>1</v>
      </c>
      <c r="H49">
        <v>0</v>
      </c>
      <c r="I49">
        <v>2825</v>
      </c>
      <c r="J49">
        <v>60</v>
      </c>
      <c r="K49" t="s">
        <v>2717</v>
      </c>
      <c r="L49" s="11">
        <v>33333333</v>
      </c>
      <c r="M49">
        <f t="shared" si="1"/>
        <v>66666666.666666664</v>
      </c>
      <c r="N49" s="16">
        <v>33333333.333333299</v>
      </c>
      <c r="O49">
        <f t="shared" si="2"/>
        <v>52389380.530973449</v>
      </c>
    </row>
    <row r="50" spans="1:15" x14ac:dyDescent="0.35">
      <c r="A50" s="7">
        <v>48</v>
      </c>
      <c r="B50" t="s">
        <v>1793</v>
      </c>
      <c r="C50">
        <v>52096154.960819073</v>
      </c>
      <c r="D50">
        <v>4000000000</v>
      </c>
      <c r="E50">
        <v>134</v>
      </c>
      <c r="F50">
        <v>38</v>
      </c>
      <c r="G50">
        <f t="shared" si="0"/>
        <v>1</v>
      </c>
      <c r="H50">
        <v>0</v>
      </c>
      <c r="I50">
        <v>2885</v>
      </c>
      <c r="J50">
        <v>60</v>
      </c>
      <c r="K50" t="s">
        <v>2715</v>
      </c>
      <c r="L50" s="11">
        <v>53333333</v>
      </c>
      <c r="M50">
        <f t="shared" si="1"/>
        <v>66666666.666666664</v>
      </c>
      <c r="N50" s="16">
        <v>53333333.333333299</v>
      </c>
      <c r="O50">
        <f t="shared" si="2"/>
        <v>52686308.492201038</v>
      </c>
    </row>
    <row r="51" spans="1:15" x14ac:dyDescent="0.35">
      <c r="A51" s="7">
        <v>49</v>
      </c>
      <c r="B51" t="s">
        <v>1794</v>
      </c>
      <c r="C51">
        <v>52099279.449143954</v>
      </c>
      <c r="D51">
        <v>4000000000</v>
      </c>
      <c r="E51">
        <v>134</v>
      </c>
      <c r="F51">
        <v>39</v>
      </c>
      <c r="G51">
        <f t="shared" si="0"/>
        <v>1</v>
      </c>
      <c r="H51">
        <v>0</v>
      </c>
      <c r="I51">
        <v>2945</v>
      </c>
      <c r="J51">
        <v>60</v>
      </c>
      <c r="K51" t="s">
        <v>2478</v>
      </c>
      <c r="L51" s="11">
        <v>53333333</v>
      </c>
      <c r="M51">
        <f t="shared" si="1"/>
        <v>66666666.666666664</v>
      </c>
      <c r="N51" s="16">
        <v>53333333.333333299</v>
      </c>
      <c r="O51">
        <f t="shared" si="2"/>
        <v>52971137.521222413</v>
      </c>
    </row>
    <row r="52" spans="1:15" x14ac:dyDescent="0.35">
      <c r="A52" s="7">
        <v>50</v>
      </c>
      <c r="B52" t="s">
        <v>1795</v>
      </c>
      <c r="C52">
        <v>52103965.806902528</v>
      </c>
      <c r="D52">
        <v>4000000000</v>
      </c>
      <c r="E52">
        <v>134</v>
      </c>
      <c r="F52">
        <v>40</v>
      </c>
      <c r="G52">
        <f t="shared" si="0"/>
        <v>1</v>
      </c>
      <c r="H52">
        <v>0</v>
      </c>
      <c r="I52">
        <v>3005</v>
      </c>
      <c r="J52">
        <v>60</v>
      </c>
      <c r="K52" t="s">
        <v>2715</v>
      </c>
      <c r="L52" s="11">
        <v>53333333</v>
      </c>
      <c r="M52">
        <f t="shared" si="1"/>
        <v>66666666.666666664</v>
      </c>
      <c r="N52" s="16">
        <v>53333333.333333299</v>
      </c>
      <c r="O52">
        <f t="shared" si="2"/>
        <v>53244592.346089847</v>
      </c>
    </row>
    <row r="53" spans="1:15" x14ac:dyDescent="0.35">
      <c r="A53" s="7">
        <v>51</v>
      </c>
      <c r="B53" t="s">
        <v>1796</v>
      </c>
      <c r="C53">
        <v>52099278.699686453</v>
      </c>
      <c r="D53">
        <v>4000000000</v>
      </c>
      <c r="E53">
        <v>134</v>
      </c>
      <c r="F53">
        <v>43</v>
      </c>
      <c r="G53">
        <f t="shared" si="0"/>
        <v>3</v>
      </c>
      <c r="H53">
        <v>0</v>
      </c>
      <c r="I53">
        <v>3065</v>
      </c>
      <c r="J53">
        <v>60</v>
      </c>
      <c r="K53" t="s">
        <v>2491</v>
      </c>
      <c r="L53" s="11">
        <v>53333333</v>
      </c>
      <c r="M53">
        <f t="shared" si="1"/>
        <v>200000000</v>
      </c>
      <c r="N53" s="16">
        <v>53333333.333333299</v>
      </c>
      <c r="O53">
        <f t="shared" si="2"/>
        <v>56117455.138662316</v>
      </c>
    </row>
    <row r="54" spans="1:15" x14ac:dyDescent="0.35">
      <c r="A54" s="7">
        <v>52</v>
      </c>
      <c r="B54" t="s">
        <v>1797</v>
      </c>
      <c r="C54">
        <v>52099278.699686453</v>
      </c>
      <c r="D54">
        <v>4000000000</v>
      </c>
      <c r="E54">
        <v>134</v>
      </c>
      <c r="F54">
        <v>44</v>
      </c>
      <c r="G54">
        <f t="shared" si="0"/>
        <v>1</v>
      </c>
      <c r="H54">
        <v>0</v>
      </c>
      <c r="I54">
        <v>3125</v>
      </c>
      <c r="J54">
        <v>60</v>
      </c>
      <c r="K54" t="s">
        <v>2649</v>
      </c>
      <c r="L54" s="11">
        <v>53333333</v>
      </c>
      <c r="M54">
        <f t="shared" si="1"/>
        <v>66666666.666666664</v>
      </c>
      <c r="N54" s="16">
        <v>53333333.333333299</v>
      </c>
      <c r="O54">
        <f t="shared" si="2"/>
        <v>56320000</v>
      </c>
    </row>
    <row r="55" spans="1:15" x14ac:dyDescent="0.35">
      <c r="A55" s="7">
        <v>53</v>
      </c>
      <c r="B55" t="s">
        <v>1798</v>
      </c>
      <c r="C55">
        <v>52094593.840842873</v>
      </c>
      <c r="D55">
        <v>4000000000</v>
      </c>
      <c r="E55">
        <v>134</v>
      </c>
      <c r="F55">
        <v>46</v>
      </c>
      <c r="G55">
        <f t="shared" si="0"/>
        <v>2</v>
      </c>
      <c r="H55">
        <v>0</v>
      </c>
      <c r="I55">
        <v>3185</v>
      </c>
      <c r="J55">
        <v>60</v>
      </c>
      <c r="K55" t="s">
        <v>2718</v>
      </c>
      <c r="L55" s="11">
        <v>53333333</v>
      </c>
      <c r="M55">
        <f t="shared" si="1"/>
        <v>133333333.33333333</v>
      </c>
      <c r="N55" s="16">
        <v>53333333.333333299</v>
      </c>
      <c r="O55">
        <f t="shared" si="2"/>
        <v>57770800.627943486</v>
      </c>
    </row>
    <row r="56" spans="1:15" x14ac:dyDescent="0.35">
      <c r="A56" s="7">
        <v>54</v>
      </c>
      <c r="B56" t="s">
        <v>1799</v>
      </c>
      <c r="C56">
        <v>52100841.318577647</v>
      </c>
      <c r="D56">
        <v>4000000000</v>
      </c>
      <c r="E56">
        <v>136</v>
      </c>
      <c r="F56">
        <v>47</v>
      </c>
      <c r="G56">
        <f t="shared" si="0"/>
        <v>1</v>
      </c>
      <c r="H56">
        <v>0</v>
      </c>
      <c r="I56">
        <v>3245</v>
      </c>
      <c r="J56">
        <v>60</v>
      </c>
      <c r="K56" t="s">
        <v>2719</v>
      </c>
      <c r="L56" s="11">
        <v>53333333</v>
      </c>
      <c r="M56">
        <f t="shared" si="1"/>
        <v>66666666.666666664</v>
      </c>
      <c r="N56" s="16">
        <v>53333333.333333299</v>
      </c>
      <c r="O56">
        <f t="shared" si="2"/>
        <v>57935285.05392912</v>
      </c>
    </row>
    <row r="57" spans="1:15" x14ac:dyDescent="0.35">
      <c r="A57" s="7">
        <v>55</v>
      </c>
      <c r="B57" t="s">
        <v>1800</v>
      </c>
      <c r="C57">
        <v>52096156.45919501</v>
      </c>
      <c r="D57">
        <v>4000000000</v>
      </c>
      <c r="E57">
        <v>134</v>
      </c>
      <c r="F57">
        <v>49</v>
      </c>
      <c r="G57">
        <f t="shared" si="0"/>
        <v>2</v>
      </c>
      <c r="H57">
        <v>0</v>
      </c>
      <c r="I57">
        <v>3305</v>
      </c>
      <c r="J57">
        <v>60</v>
      </c>
      <c r="K57" t="s">
        <v>2503</v>
      </c>
      <c r="L57" s="11">
        <v>53333333</v>
      </c>
      <c r="M57">
        <f t="shared" si="1"/>
        <v>133333333.33333333</v>
      </c>
      <c r="N57" s="16">
        <v>53333333.333333299</v>
      </c>
      <c r="O57">
        <f t="shared" si="2"/>
        <v>59304084.720121026</v>
      </c>
    </row>
    <row r="58" spans="1:15" x14ac:dyDescent="0.35">
      <c r="A58" s="7">
        <v>56</v>
      </c>
      <c r="B58" t="s">
        <v>1801</v>
      </c>
      <c r="C58">
        <v>52099278.699686453</v>
      </c>
      <c r="D58">
        <v>4000000000</v>
      </c>
      <c r="E58">
        <v>134</v>
      </c>
      <c r="F58">
        <v>51</v>
      </c>
      <c r="G58">
        <f t="shared" si="0"/>
        <v>2</v>
      </c>
      <c r="H58">
        <v>0</v>
      </c>
      <c r="I58">
        <v>3365</v>
      </c>
      <c r="J58">
        <v>60</v>
      </c>
      <c r="K58" t="s">
        <v>2710</v>
      </c>
      <c r="L58" s="11">
        <v>53333333</v>
      </c>
      <c r="M58">
        <f t="shared" si="1"/>
        <v>133333333.33333333</v>
      </c>
      <c r="N58" s="16">
        <v>53333333.333333299</v>
      </c>
      <c r="O58">
        <f t="shared" si="2"/>
        <v>60624071.322436847</v>
      </c>
    </row>
    <row r="59" spans="1:15" x14ac:dyDescent="0.35">
      <c r="A59" s="7">
        <v>57</v>
      </c>
      <c r="B59" t="s">
        <v>1802</v>
      </c>
      <c r="C59">
        <v>52100840.569120139</v>
      </c>
      <c r="D59">
        <v>4000000000</v>
      </c>
      <c r="E59">
        <v>134</v>
      </c>
      <c r="F59">
        <v>51</v>
      </c>
      <c r="G59">
        <f t="shared" si="0"/>
        <v>0</v>
      </c>
      <c r="H59">
        <v>0</v>
      </c>
      <c r="I59">
        <v>3425</v>
      </c>
      <c r="J59">
        <v>60</v>
      </c>
      <c r="K59" t="s">
        <v>2555</v>
      </c>
      <c r="L59" s="11">
        <v>53333333</v>
      </c>
      <c r="M59">
        <f t="shared" si="1"/>
        <v>0</v>
      </c>
      <c r="N59" s="16">
        <v>53333333.333333299</v>
      </c>
      <c r="O59">
        <f t="shared" si="2"/>
        <v>59562043.795620441</v>
      </c>
    </row>
    <row r="60" spans="1:15" x14ac:dyDescent="0.35">
      <c r="A60" s="7">
        <v>58</v>
      </c>
      <c r="B60" t="s">
        <v>1803</v>
      </c>
      <c r="C60">
        <v>52103965.806902543</v>
      </c>
      <c r="D60">
        <v>4000000000</v>
      </c>
      <c r="E60">
        <v>134</v>
      </c>
      <c r="F60">
        <v>53</v>
      </c>
      <c r="G60">
        <f t="shared" si="0"/>
        <v>2</v>
      </c>
      <c r="H60">
        <v>0</v>
      </c>
      <c r="I60">
        <v>3485</v>
      </c>
      <c r="J60">
        <v>60</v>
      </c>
      <c r="K60" t="s">
        <v>2720</v>
      </c>
      <c r="L60" s="11">
        <v>80000000</v>
      </c>
      <c r="M60">
        <f t="shared" si="1"/>
        <v>133333333.33333333</v>
      </c>
      <c r="N60" s="16">
        <v>93333333.333333299</v>
      </c>
      <c r="O60">
        <f t="shared" si="2"/>
        <v>60832137.733142041</v>
      </c>
    </row>
    <row r="61" spans="1:15" x14ac:dyDescent="0.35">
      <c r="A61" s="7">
        <v>59</v>
      </c>
      <c r="B61" t="s">
        <v>1804</v>
      </c>
      <c r="C61">
        <v>52102403.188011341</v>
      </c>
      <c r="D61">
        <v>4000000000</v>
      </c>
      <c r="E61">
        <v>134</v>
      </c>
      <c r="F61">
        <v>54</v>
      </c>
      <c r="G61">
        <f t="shared" si="0"/>
        <v>1</v>
      </c>
      <c r="H61">
        <v>0</v>
      </c>
      <c r="I61">
        <v>3545</v>
      </c>
      <c r="J61">
        <v>60</v>
      </c>
      <c r="K61" t="s">
        <v>2667</v>
      </c>
      <c r="L61" s="11">
        <v>80000000</v>
      </c>
      <c r="M61">
        <f t="shared" si="1"/>
        <v>66666666.666666664</v>
      </c>
      <c r="N61" s="16">
        <v>93333333.333333299</v>
      </c>
      <c r="O61">
        <f t="shared" si="2"/>
        <v>60930888.575458393</v>
      </c>
    </row>
    <row r="62" spans="1:15" x14ac:dyDescent="0.35">
      <c r="A62" s="7">
        <v>60</v>
      </c>
      <c r="B62" t="s">
        <v>1805</v>
      </c>
      <c r="C62">
        <v>52102402.43855384</v>
      </c>
      <c r="D62">
        <v>4000000000</v>
      </c>
      <c r="E62">
        <v>134</v>
      </c>
      <c r="F62">
        <v>54</v>
      </c>
      <c r="G62">
        <f t="shared" si="0"/>
        <v>0</v>
      </c>
      <c r="H62">
        <v>0</v>
      </c>
      <c r="I62">
        <v>3605</v>
      </c>
      <c r="J62">
        <v>60</v>
      </c>
      <c r="K62" t="s">
        <v>2667</v>
      </c>
      <c r="L62" s="11">
        <v>80000000</v>
      </c>
      <c r="M62">
        <f t="shared" si="1"/>
        <v>0</v>
      </c>
      <c r="N62" s="16">
        <v>93333333.333333299</v>
      </c>
      <c r="O62">
        <f t="shared" si="2"/>
        <v>59916782.246879332</v>
      </c>
    </row>
    <row r="63" spans="1:15" x14ac:dyDescent="0.35">
      <c r="A63" s="7">
        <v>61</v>
      </c>
      <c r="B63" t="s">
        <v>1806</v>
      </c>
      <c r="C63">
        <v>52099278.699686453</v>
      </c>
      <c r="D63">
        <v>4000000000</v>
      </c>
      <c r="E63">
        <v>134</v>
      </c>
      <c r="F63">
        <v>55</v>
      </c>
      <c r="G63">
        <f t="shared" si="0"/>
        <v>1</v>
      </c>
      <c r="H63">
        <v>0</v>
      </c>
      <c r="I63">
        <v>3665</v>
      </c>
      <c r="J63">
        <v>60</v>
      </c>
      <c r="K63" t="s">
        <v>2721</v>
      </c>
      <c r="L63" s="11">
        <v>80000000</v>
      </c>
      <c r="M63">
        <f t="shared" si="1"/>
        <v>66666666.666666664</v>
      </c>
      <c r="N63" s="16">
        <v>93333333.333333299</v>
      </c>
      <c r="O63">
        <f t="shared" si="2"/>
        <v>60027285.129604362</v>
      </c>
    </row>
    <row r="64" spans="1:15" x14ac:dyDescent="0.35">
      <c r="A64" s="7">
        <v>62</v>
      </c>
      <c r="B64" t="s">
        <v>1807</v>
      </c>
      <c r="C64">
        <v>52097716.830252759</v>
      </c>
      <c r="D64">
        <v>4000000000</v>
      </c>
      <c r="E64">
        <v>134</v>
      </c>
      <c r="F64">
        <v>55</v>
      </c>
      <c r="G64">
        <f t="shared" si="0"/>
        <v>0</v>
      </c>
      <c r="H64">
        <v>0</v>
      </c>
      <c r="I64">
        <v>3725</v>
      </c>
      <c r="J64">
        <v>60</v>
      </c>
      <c r="K64" t="s">
        <v>2598</v>
      </c>
      <c r="L64" s="11">
        <v>80000000</v>
      </c>
      <c r="M64">
        <f t="shared" si="1"/>
        <v>0</v>
      </c>
      <c r="N64" s="16">
        <v>93333333.333333299</v>
      </c>
      <c r="O64">
        <f t="shared" si="2"/>
        <v>59060402.684563756</v>
      </c>
    </row>
    <row r="65" spans="1:15" x14ac:dyDescent="0.35">
      <c r="A65" s="7">
        <v>63</v>
      </c>
      <c r="B65" t="s">
        <v>1808</v>
      </c>
      <c r="C65">
        <v>52099278.699686453</v>
      </c>
      <c r="D65">
        <v>4000000000</v>
      </c>
      <c r="E65">
        <v>134</v>
      </c>
      <c r="F65">
        <v>60</v>
      </c>
      <c r="G65">
        <f t="shared" si="0"/>
        <v>5</v>
      </c>
      <c r="H65">
        <v>0</v>
      </c>
      <c r="I65">
        <v>3785</v>
      </c>
      <c r="J65">
        <v>60</v>
      </c>
      <c r="K65" t="s">
        <v>2722</v>
      </c>
      <c r="L65" s="11">
        <v>80000000</v>
      </c>
      <c r="M65">
        <f t="shared" si="1"/>
        <v>333333333.33333331</v>
      </c>
      <c r="N65" s="16">
        <v>93333333.333333299</v>
      </c>
      <c r="O65">
        <f t="shared" si="2"/>
        <v>63408190.224570677</v>
      </c>
    </row>
    <row r="66" spans="1:15" x14ac:dyDescent="0.35">
      <c r="A66" s="7">
        <v>64</v>
      </c>
      <c r="B66" t="s">
        <v>1809</v>
      </c>
      <c r="C66">
        <v>52100841.31857764</v>
      </c>
      <c r="D66">
        <v>4000000000</v>
      </c>
      <c r="E66">
        <v>134</v>
      </c>
      <c r="F66">
        <v>60</v>
      </c>
      <c r="G66">
        <f t="shared" si="0"/>
        <v>0</v>
      </c>
      <c r="H66">
        <v>0</v>
      </c>
      <c r="I66">
        <v>3845</v>
      </c>
      <c r="J66">
        <v>60</v>
      </c>
      <c r="K66" t="s">
        <v>2670</v>
      </c>
      <c r="L66" s="11">
        <v>80000000</v>
      </c>
      <c r="M66">
        <f t="shared" si="1"/>
        <v>0</v>
      </c>
      <c r="N66" s="16">
        <v>93333333.333333299</v>
      </c>
      <c r="O66">
        <f t="shared" si="2"/>
        <v>62418725.617685303</v>
      </c>
    </row>
    <row r="67" spans="1:15" x14ac:dyDescent="0.35">
      <c r="A67" s="7">
        <v>65</v>
      </c>
      <c r="B67" t="s">
        <v>1810</v>
      </c>
      <c r="C67">
        <v>52099278.699686453</v>
      </c>
      <c r="D67">
        <v>4000000000</v>
      </c>
      <c r="E67">
        <v>134</v>
      </c>
      <c r="F67">
        <v>61</v>
      </c>
      <c r="G67">
        <f t="shared" si="0"/>
        <v>1</v>
      </c>
      <c r="H67">
        <v>0</v>
      </c>
      <c r="I67">
        <v>3905</v>
      </c>
      <c r="J67">
        <v>60</v>
      </c>
      <c r="K67" t="s">
        <v>2723</v>
      </c>
      <c r="L67" s="11">
        <v>80000000</v>
      </c>
      <c r="M67">
        <f t="shared" si="1"/>
        <v>66666666.666666664</v>
      </c>
      <c r="N67" s="16">
        <v>93333333.333333299</v>
      </c>
      <c r="O67">
        <f t="shared" si="2"/>
        <v>62483994.878361076</v>
      </c>
    </row>
    <row r="68" spans="1:15" x14ac:dyDescent="0.35">
      <c r="A68" s="7">
        <v>66</v>
      </c>
      <c r="B68" t="s">
        <v>1811</v>
      </c>
      <c r="C68">
        <v>52103965.057445027</v>
      </c>
      <c r="D68">
        <v>4000000000</v>
      </c>
      <c r="E68">
        <v>134</v>
      </c>
      <c r="F68">
        <v>61</v>
      </c>
      <c r="G68">
        <f t="shared" ref="G68:G131" si="4">F68-F67</f>
        <v>0</v>
      </c>
      <c r="H68">
        <v>0</v>
      </c>
      <c r="I68">
        <v>3965</v>
      </c>
      <c r="J68">
        <v>60</v>
      </c>
      <c r="K68" t="s">
        <v>2555</v>
      </c>
      <c r="L68" s="11">
        <v>80000000</v>
      </c>
      <c r="M68">
        <f t="shared" ref="M68:M131" si="5">(D68*G68)/J68</f>
        <v>0</v>
      </c>
      <c r="N68" s="16">
        <v>93333333.333333299</v>
      </c>
      <c r="O68">
        <f t="shared" ref="O68:O131" si="6">(D68*F68)/I68</f>
        <v>61538461.538461536</v>
      </c>
    </row>
    <row r="69" spans="1:15" x14ac:dyDescent="0.35">
      <c r="A69" s="7">
        <v>67</v>
      </c>
      <c r="B69" t="s">
        <v>1812</v>
      </c>
      <c r="C69">
        <v>52100840.569120146</v>
      </c>
      <c r="D69">
        <v>4000000000</v>
      </c>
      <c r="E69">
        <v>134</v>
      </c>
      <c r="F69">
        <v>61</v>
      </c>
      <c r="G69">
        <f t="shared" si="4"/>
        <v>0</v>
      </c>
      <c r="H69">
        <v>0</v>
      </c>
      <c r="I69">
        <v>4025</v>
      </c>
      <c r="J69">
        <v>60</v>
      </c>
      <c r="K69" t="s">
        <v>2724</v>
      </c>
      <c r="L69" s="11">
        <v>80000000</v>
      </c>
      <c r="M69">
        <f t="shared" si="5"/>
        <v>0</v>
      </c>
      <c r="N69" s="16">
        <v>93333333.333333299</v>
      </c>
      <c r="O69">
        <f t="shared" si="6"/>
        <v>60621118.01242236</v>
      </c>
    </row>
    <row r="70" spans="1:15" x14ac:dyDescent="0.35">
      <c r="A70" s="7">
        <v>68</v>
      </c>
      <c r="B70" t="s">
        <v>1813</v>
      </c>
      <c r="C70">
        <v>52103965.806902543</v>
      </c>
      <c r="D70">
        <v>4000000000</v>
      </c>
      <c r="E70">
        <v>134</v>
      </c>
      <c r="F70">
        <v>62</v>
      </c>
      <c r="G70">
        <f t="shared" si="4"/>
        <v>1</v>
      </c>
      <c r="H70">
        <v>0</v>
      </c>
      <c r="I70">
        <v>4085</v>
      </c>
      <c r="J70">
        <v>60</v>
      </c>
      <c r="K70" t="s">
        <v>2725</v>
      </c>
      <c r="L70" s="11">
        <v>73333333</v>
      </c>
      <c r="M70">
        <f t="shared" si="5"/>
        <v>66666666.666666664</v>
      </c>
      <c r="N70" s="16">
        <v>66666666.666666597</v>
      </c>
      <c r="O70">
        <f t="shared" si="6"/>
        <v>60709914.320685431</v>
      </c>
    </row>
    <row r="71" spans="1:15" x14ac:dyDescent="0.35">
      <c r="A71" s="7">
        <v>69</v>
      </c>
      <c r="B71" t="s">
        <v>1814</v>
      </c>
      <c r="C71">
        <v>52099278.699686453</v>
      </c>
      <c r="D71">
        <v>4000000000</v>
      </c>
      <c r="E71">
        <v>134</v>
      </c>
      <c r="F71">
        <v>62</v>
      </c>
      <c r="G71">
        <f t="shared" si="4"/>
        <v>0</v>
      </c>
      <c r="H71">
        <v>0</v>
      </c>
      <c r="I71">
        <v>4145</v>
      </c>
      <c r="J71">
        <v>60</v>
      </c>
      <c r="K71" t="s">
        <v>2724</v>
      </c>
      <c r="L71" s="11">
        <v>73333333</v>
      </c>
      <c r="M71">
        <f t="shared" si="5"/>
        <v>0</v>
      </c>
      <c r="N71" s="16">
        <v>66666666.666666597</v>
      </c>
      <c r="O71">
        <f t="shared" si="6"/>
        <v>59831121.833534382</v>
      </c>
    </row>
    <row r="72" spans="1:15" x14ac:dyDescent="0.35">
      <c r="A72" s="7">
        <v>70</v>
      </c>
      <c r="B72" t="s">
        <v>1815</v>
      </c>
      <c r="C72">
        <v>52096155.710276566</v>
      </c>
      <c r="D72">
        <v>4000000000</v>
      </c>
      <c r="E72">
        <v>134</v>
      </c>
      <c r="F72">
        <v>63</v>
      </c>
      <c r="G72">
        <f t="shared" si="4"/>
        <v>1</v>
      </c>
      <c r="H72">
        <v>0</v>
      </c>
      <c r="I72">
        <v>4205</v>
      </c>
      <c r="J72">
        <v>60</v>
      </c>
      <c r="K72" t="s">
        <v>2726</v>
      </c>
      <c r="L72" s="11">
        <v>73333333</v>
      </c>
      <c r="M72">
        <f t="shared" si="5"/>
        <v>66666666.666666664</v>
      </c>
      <c r="N72" s="16">
        <v>66666666.666666597</v>
      </c>
      <c r="O72">
        <f t="shared" si="6"/>
        <v>59928656.361474432</v>
      </c>
    </row>
    <row r="73" spans="1:15" x14ac:dyDescent="0.35">
      <c r="A73" s="7">
        <v>71</v>
      </c>
      <c r="B73" t="s">
        <v>1816</v>
      </c>
      <c r="C73">
        <v>52094593.091385372</v>
      </c>
      <c r="D73">
        <v>4000000000</v>
      </c>
      <c r="E73">
        <v>134</v>
      </c>
      <c r="F73">
        <v>63</v>
      </c>
      <c r="G73">
        <f t="shared" si="4"/>
        <v>0</v>
      </c>
      <c r="H73">
        <v>0</v>
      </c>
      <c r="I73">
        <v>4265</v>
      </c>
      <c r="J73">
        <v>60</v>
      </c>
      <c r="K73" t="s">
        <v>2726</v>
      </c>
      <c r="L73" s="11">
        <v>73333333</v>
      </c>
      <c r="M73">
        <f t="shared" si="5"/>
        <v>0</v>
      </c>
      <c r="N73" s="16">
        <v>66666666.666666597</v>
      </c>
      <c r="O73">
        <f t="shared" si="6"/>
        <v>59085580.304806568</v>
      </c>
    </row>
    <row r="74" spans="1:15" x14ac:dyDescent="0.35">
      <c r="A74" s="7">
        <v>72</v>
      </c>
      <c r="B74" t="s">
        <v>1817</v>
      </c>
      <c r="C74">
        <v>52093031.970870122</v>
      </c>
      <c r="D74">
        <v>4000000000</v>
      </c>
      <c r="E74">
        <v>134</v>
      </c>
      <c r="F74">
        <v>63</v>
      </c>
      <c r="G74">
        <f t="shared" si="4"/>
        <v>0</v>
      </c>
      <c r="H74">
        <v>0</v>
      </c>
      <c r="I74">
        <v>4325</v>
      </c>
      <c r="J74">
        <v>60</v>
      </c>
      <c r="K74" t="s">
        <v>2727</v>
      </c>
      <c r="L74" s="11">
        <v>73333333</v>
      </c>
      <c r="M74">
        <f t="shared" si="5"/>
        <v>0</v>
      </c>
      <c r="N74" s="16">
        <v>66666666.666666597</v>
      </c>
      <c r="O74">
        <f t="shared" si="6"/>
        <v>58265895.953757226</v>
      </c>
    </row>
    <row r="75" spans="1:15" x14ac:dyDescent="0.35">
      <c r="A75" s="7">
        <v>73</v>
      </c>
      <c r="B75" t="s">
        <v>1818</v>
      </c>
      <c r="C75">
        <v>52102403.188011333</v>
      </c>
      <c r="D75">
        <v>4000000000</v>
      </c>
      <c r="E75">
        <v>134</v>
      </c>
      <c r="F75">
        <v>63</v>
      </c>
      <c r="G75">
        <f t="shared" si="4"/>
        <v>0</v>
      </c>
      <c r="H75">
        <v>0</v>
      </c>
      <c r="I75">
        <v>4385</v>
      </c>
      <c r="J75">
        <v>60</v>
      </c>
      <c r="K75" t="s">
        <v>2728</v>
      </c>
      <c r="L75" s="11">
        <v>73333333</v>
      </c>
      <c r="M75">
        <f t="shared" si="5"/>
        <v>0</v>
      </c>
      <c r="N75" s="16">
        <v>66666666.666666597</v>
      </c>
      <c r="O75">
        <f t="shared" si="6"/>
        <v>57468643.101482324</v>
      </c>
    </row>
    <row r="76" spans="1:15" x14ac:dyDescent="0.35">
      <c r="A76" s="7">
        <v>74</v>
      </c>
      <c r="B76" t="s">
        <v>1819</v>
      </c>
      <c r="C76">
        <v>52096154.960819073</v>
      </c>
      <c r="D76">
        <v>4000000000</v>
      </c>
      <c r="E76">
        <v>134</v>
      </c>
      <c r="F76">
        <v>66</v>
      </c>
      <c r="G76">
        <f t="shared" si="4"/>
        <v>3</v>
      </c>
      <c r="H76">
        <v>0</v>
      </c>
      <c r="I76">
        <v>4445</v>
      </c>
      <c r="J76">
        <v>60</v>
      </c>
      <c r="K76" t="s">
        <v>2642</v>
      </c>
      <c r="L76" s="11">
        <v>73333333</v>
      </c>
      <c r="M76">
        <f t="shared" si="5"/>
        <v>200000000</v>
      </c>
      <c r="N76" s="16">
        <v>66666666.666666597</v>
      </c>
      <c r="O76">
        <f t="shared" si="6"/>
        <v>59392575.928008996</v>
      </c>
    </row>
    <row r="77" spans="1:15" x14ac:dyDescent="0.35">
      <c r="A77" s="7">
        <v>75</v>
      </c>
      <c r="B77" t="s">
        <v>1820</v>
      </c>
      <c r="C77">
        <v>52097717.57971026</v>
      </c>
      <c r="D77">
        <v>4000000000</v>
      </c>
      <c r="E77">
        <v>134</v>
      </c>
      <c r="F77">
        <v>68</v>
      </c>
      <c r="G77">
        <f t="shared" si="4"/>
        <v>2</v>
      </c>
      <c r="H77">
        <v>0</v>
      </c>
      <c r="I77">
        <v>4505</v>
      </c>
      <c r="J77">
        <v>60</v>
      </c>
      <c r="K77" t="s">
        <v>2648</v>
      </c>
      <c r="L77" s="11">
        <v>73333333</v>
      </c>
      <c r="M77">
        <f t="shared" si="5"/>
        <v>133333333.33333333</v>
      </c>
      <c r="N77" s="16">
        <v>66666666.666666597</v>
      </c>
      <c r="O77">
        <f t="shared" si="6"/>
        <v>60377358.490566038</v>
      </c>
    </row>
    <row r="78" spans="1:15" x14ac:dyDescent="0.35">
      <c r="A78" s="7">
        <v>76</v>
      </c>
      <c r="B78" t="s">
        <v>1821</v>
      </c>
      <c r="C78">
        <v>52097717.57971026</v>
      </c>
      <c r="D78">
        <v>4000000000</v>
      </c>
      <c r="E78">
        <v>134</v>
      </c>
      <c r="F78">
        <v>69</v>
      </c>
      <c r="G78">
        <f t="shared" si="4"/>
        <v>1</v>
      </c>
      <c r="H78">
        <v>0</v>
      </c>
      <c r="I78">
        <v>4565</v>
      </c>
      <c r="J78">
        <v>60</v>
      </c>
      <c r="K78" t="s">
        <v>2729</v>
      </c>
      <c r="L78" s="11">
        <v>73333333</v>
      </c>
      <c r="M78">
        <f t="shared" si="5"/>
        <v>66666666.666666664</v>
      </c>
      <c r="N78" s="16">
        <v>66666666.666666597</v>
      </c>
      <c r="O78">
        <f t="shared" si="6"/>
        <v>60460021.905805036</v>
      </c>
    </row>
    <row r="79" spans="1:15" x14ac:dyDescent="0.35">
      <c r="A79" s="7">
        <v>77</v>
      </c>
      <c r="B79" t="s">
        <v>1822</v>
      </c>
      <c r="C79">
        <v>52102403.188011341</v>
      </c>
      <c r="D79">
        <v>4000000000</v>
      </c>
      <c r="E79">
        <v>134</v>
      </c>
      <c r="F79">
        <v>71</v>
      </c>
      <c r="G79">
        <f t="shared" si="4"/>
        <v>2</v>
      </c>
      <c r="H79">
        <v>0</v>
      </c>
      <c r="I79">
        <v>4625</v>
      </c>
      <c r="J79">
        <v>60</v>
      </c>
      <c r="K79" t="s">
        <v>2730</v>
      </c>
      <c r="L79" s="11">
        <v>73333333</v>
      </c>
      <c r="M79">
        <f t="shared" si="5"/>
        <v>133333333.33333333</v>
      </c>
      <c r="N79" s="16">
        <v>66666666.666666597</v>
      </c>
      <c r="O79">
        <f t="shared" si="6"/>
        <v>61405405.405405402</v>
      </c>
    </row>
    <row r="80" spans="1:15" x14ac:dyDescent="0.35">
      <c r="A80" s="7">
        <v>78</v>
      </c>
      <c r="B80" t="s">
        <v>1823</v>
      </c>
      <c r="C80">
        <v>52093031.221951678</v>
      </c>
      <c r="D80">
        <v>4000000000</v>
      </c>
      <c r="E80">
        <v>134</v>
      </c>
      <c r="F80">
        <v>71</v>
      </c>
      <c r="G80">
        <f t="shared" si="4"/>
        <v>0</v>
      </c>
      <c r="H80">
        <v>0</v>
      </c>
      <c r="I80">
        <v>4685</v>
      </c>
      <c r="J80">
        <v>60</v>
      </c>
      <c r="K80" t="s">
        <v>2731</v>
      </c>
      <c r="L80" s="11">
        <v>60000000</v>
      </c>
      <c r="M80">
        <f t="shared" si="5"/>
        <v>0</v>
      </c>
      <c r="N80" s="16">
        <v>66666666.666666597</v>
      </c>
      <c r="O80">
        <f t="shared" si="6"/>
        <v>60618996.798292421</v>
      </c>
    </row>
    <row r="81" spans="1:15" x14ac:dyDescent="0.35">
      <c r="A81" s="7">
        <v>79</v>
      </c>
      <c r="B81" t="s">
        <v>1824</v>
      </c>
      <c r="C81">
        <v>52097717.57971026</v>
      </c>
      <c r="D81">
        <v>4000000000</v>
      </c>
      <c r="E81">
        <v>134</v>
      </c>
      <c r="F81">
        <v>71</v>
      </c>
      <c r="G81">
        <f t="shared" si="4"/>
        <v>0</v>
      </c>
      <c r="H81">
        <v>0</v>
      </c>
      <c r="I81">
        <v>4745</v>
      </c>
      <c r="J81">
        <v>60</v>
      </c>
      <c r="K81" t="s">
        <v>2478</v>
      </c>
      <c r="L81" s="11">
        <v>60000000</v>
      </c>
      <c r="M81">
        <f t="shared" si="5"/>
        <v>0</v>
      </c>
      <c r="N81" s="16">
        <v>66666666.666666597</v>
      </c>
      <c r="O81">
        <f t="shared" si="6"/>
        <v>59852476.290832452</v>
      </c>
    </row>
    <row r="82" spans="1:15" x14ac:dyDescent="0.35">
      <c r="A82" s="7">
        <v>80</v>
      </c>
      <c r="B82" t="s">
        <v>1825</v>
      </c>
      <c r="C82">
        <v>52096155.709737517</v>
      </c>
      <c r="D82">
        <v>4000000000</v>
      </c>
      <c r="E82">
        <v>134</v>
      </c>
      <c r="F82">
        <v>71</v>
      </c>
      <c r="G82">
        <f t="shared" si="4"/>
        <v>0</v>
      </c>
      <c r="H82">
        <v>0</v>
      </c>
      <c r="I82">
        <v>4805</v>
      </c>
      <c r="J82">
        <v>60</v>
      </c>
      <c r="K82" t="s">
        <v>2543</v>
      </c>
      <c r="L82" s="11">
        <v>60000000</v>
      </c>
      <c r="M82">
        <f t="shared" si="5"/>
        <v>0</v>
      </c>
      <c r="N82" s="16">
        <v>66666666.666666597</v>
      </c>
      <c r="O82">
        <f t="shared" si="6"/>
        <v>59105098.855359003</v>
      </c>
    </row>
    <row r="83" spans="1:15" x14ac:dyDescent="0.35">
      <c r="A83" s="7">
        <v>81</v>
      </c>
      <c r="B83" t="s">
        <v>1826</v>
      </c>
      <c r="C83">
        <v>52097716.830252752</v>
      </c>
      <c r="D83">
        <v>4000000000</v>
      </c>
      <c r="E83">
        <v>134</v>
      </c>
      <c r="F83">
        <v>72</v>
      </c>
      <c r="G83">
        <f t="shared" si="4"/>
        <v>1</v>
      </c>
      <c r="H83">
        <v>0</v>
      </c>
      <c r="I83">
        <v>4865</v>
      </c>
      <c r="J83">
        <v>60</v>
      </c>
      <c r="K83" t="s">
        <v>2728</v>
      </c>
      <c r="L83" s="11">
        <v>60000000</v>
      </c>
      <c r="M83">
        <f t="shared" si="5"/>
        <v>66666666.666666664</v>
      </c>
      <c r="N83" s="16">
        <v>66666666.666666597</v>
      </c>
      <c r="O83">
        <f t="shared" si="6"/>
        <v>59198355.601233296</v>
      </c>
    </row>
    <row r="84" spans="1:15" x14ac:dyDescent="0.35">
      <c r="A84" s="7">
        <v>82</v>
      </c>
      <c r="B84" t="s">
        <v>1827</v>
      </c>
      <c r="C84">
        <v>52097716.830252752</v>
      </c>
      <c r="D84">
        <v>4000000000</v>
      </c>
      <c r="E84">
        <v>134</v>
      </c>
      <c r="F84">
        <v>73</v>
      </c>
      <c r="G84">
        <f t="shared" si="4"/>
        <v>1</v>
      </c>
      <c r="H84">
        <v>0</v>
      </c>
      <c r="I84">
        <v>4925</v>
      </c>
      <c r="J84">
        <v>60</v>
      </c>
      <c r="K84" t="s">
        <v>2637</v>
      </c>
      <c r="L84" s="11">
        <v>60000000</v>
      </c>
      <c r="M84">
        <f t="shared" si="5"/>
        <v>66666666.666666664</v>
      </c>
      <c r="N84" s="16">
        <v>66666666.666666597</v>
      </c>
      <c r="O84">
        <f t="shared" si="6"/>
        <v>59289340.101522841</v>
      </c>
    </row>
    <row r="85" spans="1:15" x14ac:dyDescent="0.35">
      <c r="A85" s="7">
        <v>83</v>
      </c>
      <c r="B85" t="s">
        <v>1828</v>
      </c>
      <c r="C85">
        <v>52096154.960819073</v>
      </c>
      <c r="D85">
        <v>4000000000</v>
      </c>
      <c r="E85">
        <v>134</v>
      </c>
      <c r="F85">
        <v>73</v>
      </c>
      <c r="G85">
        <f t="shared" si="4"/>
        <v>0</v>
      </c>
      <c r="H85">
        <v>0</v>
      </c>
      <c r="I85">
        <v>4985</v>
      </c>
      <c r="J85">
        <v>60</v>
      </c>
      <c r="K85" t="s">
        <v>2728</v>
      </c>
      <c r="L85" s="11">
        <v>60000000</v>
      </c>
      <c r="M85">
        <f t="shared" si="5"/>
        <v>0</v>
      </c>
      <c r="N85" s="16">
        <v>66666666.666666597</v>
      </c>
      <c r="O85">
        <f t="shared" si="6"/>
        <v>58575727.181544632</v>
      </c>
    </row>
    <row r="86" spans="1:15" x14ac:dyDescent="0.35">
      <c r="A86" s="7">
        <v>84</v>
      </c>
      <c r="B86" t="s">
        <v>1829</v>
      </c>
      <c r="C86">
        <v>52107090.295227423</v>
      </c>
      <c r="D86">
        <v>4000000000</v>
      </c>
      <c r="E86">
        <v>134</v>
      </c>
      <c r="F86">
        <v>73</v>
      </c>
      <c r="G86">
        <f t="shared" si="4"/>
        <v>0</v>
      </c>
      <c r="H86">
        <v>0</v>
      </c>
      <c r="I86">
        <v>5045</v>
      </c>
      <c r="J86">
        <v>60</v>
      </c>
      <c r="K86" t="s">
        <v>2543</v>
      </c>
      <c r="L86" s="11">
        <v>60000000</v>
      </c>
      <c r="M86">
        <f t="shared" si="5"/>
        <v>0</v>
      </c>
      <c r="N86" s="16">
        <v>66666666.666666597</v>
      </c>
      <c r="O86">
        <f t="shared" si="6"/>
        <v>57879088.206144698</v>
      </c>
    </row>
    <row r="87" spans="1:15" x14ac:dyDescent="0.35">
      <c r="A87" s="7">
        <v>85</v>
      </c>
      <c r="B87" t="s">
        <v>1830</v>
      </c>
      <c r="C87">
        <v>52097716.830252752</v>
      </c>
      <c r="D87">
        <v>4000000000</v>
      </c>
      <c r="E87">
        <v>134</v>
      </c>
      <c r="F87">
        <v>75</v>
      </c>
      <c r="G87">
        <f t="shared" si="4"/>
        <v>2</v>
      </c>
      <c r="H87">
        <v>0</v>
      </c>
      <c r="I87">
        <v>5105</v>
      </c>
      <c r="J87">
        <v>60</v>
      </c>
      <c r="K87" t="s">
        <v>2479</v>
      </c>
      <c r="L87" s="11">
        <v>60000000</v>
      </c>
      <c r="M87">
        <f t="shared" si="5"/>
        <v>133333333.33333333</v>
      </c>
      <c r="N87" s="16">
        <v>66666666.666666597</v>
      </c>
      <c r="O87">
        <f t="shared" si="6"/>
        <v>58765915.768854067</v>
      </c>
    </row>
    <row r="88" spans="1:15" x14ac:dyDescent="0.35">
      <c r="A88" s="7">
        <v>86</v>
      </c>
      <c r="B88" t="s">
        <v>1831</v>
      </c>
      <c r="C88">
        <v>52096154.960819073</v>
      </c>
      <c r="D88">
        <v>4000000000</v>
      </c>
      <c r="E88">
        <v>134</v>
      </c>
      <c r="F88">
        <v>75</v>
      </c>
      <c r="G88">
        <f t="shared" si="4"/>
        <v>0</v>
      </c>
      <c r="H88">
        <v>0</v>
      </c>
      <c r="I88">
        <v>5165</v>
      </c>
      <c r="J88">
        <v>60</v>
      </c>
      <c r="K88" t="s">
        <v>2728</v>
      </c>
      <c r="L88" s="11">
        <v>60000000</v>
      </c>
      <c r="M88">
        <f t="shared" si="5"/>
        <v>0</v>
      </c>
      <c r="N88" s="16">
        <v>66666666.666666597</v>
      </c>
      <c r="O88">
        <f t="shared" si="6"/>
        <v>58083252.662149079</v>
      </c>
    </row>
    <row r="89" spans="1:15" x14ac:dyDescent="0.35">
      <c r="A89" s="7">
        <v>87</v>
      </c>
      <c r="B89" t="s">
        <v>1832</v>
      </c>
      <c r="C89">
        <v>52096155.709737517</v>
      </c>
      <c r="D89">
        <v>4000000000</v>
      </c>
      <c r="E89">
        <v>134</v>
      </c>
      <c r="F89">
        <v>76</v>
      </c>
      <c r="G89">
        <f t="shared" si="4"/>
        <v>1</v>
      </c>
      <c r="H89">
        <v>0</v>
      </c>
      <c r="I89">
        <v>5225</v>
      </c>
      <c r="J89">
        <v>60</v>
      </c>
      <c r="K89" t="s">
        <v>2732</v>
      </c>
      <c r="L89" s="11">
        <v>60000000</v>
      </c>
      <c r="M89">
        <f t="shared" si="5"/>
        <v>66666666.666666664</v>
      </c>
      <c r="N89" s="16">
        <v>66666666.666666597</v>
      </c>
      <c r="O89">
        <f t="shared" si="6"/>
        <v>58181818.18181818</v>
      </c>
    </row>
    <row r="90" spans="1:15" x14ac:dyDescent="0.35">
      <c r="A90" s="7">
        <v>88</v>
      </c>
      <c r="B90" t="s">
        <v>1833</v>
      </c>
      <c r="C90">
        <v>52097717.579710267</v>
      </c>
      <c r="D90">
        <v>4000000000</v>
      </c>
      <c r="E90">
        <v>134</v>
      </c>
      <c r="F90">
        <v>77</v>
      </c>
      <c r="G90">
        <f t="shared" si="4"/>
        <v>1</v>
      </c>
      <c r="H90">
        <v>0</v>
      </c>
      <c r="I90">
        <v>5285</v>
      </c>
      <c r="J90">
        <v>60</v>
      </c>
      <c r="K90" t="s">
        <v>2495</v>
      </c>
      <c r="L90" s="11">
        <v>33333333</v>
      </c>
      <c r="M90">
        <f t="shared" si="5"/>
        <v>66666666.666666664</v>
      </c>
      <c r="N90" s="16">
        <v>33333333.333333299</v>
      </c>
      <c r="O90">
        <f t="shared" si="6"/>
        <v>58278145.695364237</v>
      </c>
    </row>
    <row r="91" spans="1:15" x14ac:dyDescent="0.35">
      <c r="A91" s="7">
        <v>89</v>
      </c>
      <c r="B91" t="s">
        <v>1834</v>
      </c>
      <c r="C91">
        <v>52094593.840842873</v>
      </c>
      <c r="D91">
        <v>4000000000</v>
      </c>
      <c r="E91">
        <v>134</v>
      </c>
      <c r="F91">
        <v>77</v>
      </c>
      <c r="G91">
        <f t="shared" si="4"/>
        <v>0</v>
      </c>
      <c r="H91">
        <v>0</v>
      </c>
      <c r="I91">
        <v>5345</v>
      </c>
      <c r="J91">
        <v>60</v>
      </c>
      <c r="K91" t="s">
        <v>2495</v>
      </c>
      <c r="L91" s="11">
        <v>33333333</v>
      </c>
      <c r="M91">
        <f t="shared" si="5"/>
        <v>0</v>
      </c>
      <c r="N91" s="16">
        <v>33333333.333333299</v>
      </c>
      <c r="O91">
        <f t="shared" si="6"/>
        <v>57623947.614593081</v>
      </c>
    </row>
    <row r="92" spans="1:15" x14ac:dyDescent="0.35">
      <c r="A92" s="7">
        <v>90</v>
      </c>
      <c r="B92" t="s">
        <v>1835</v>
      </c>
      <c r="C92">
        <v>52099280.947519898</v>
      </c>
      <c r="D92">
        <v>4000000000</v>
      </c>
      <c r="E92">
        <v>134</v>
      </c>
      <c r="F92">
        <v>78</v>
      </c>
      <c r="G92">
        <f t="shared" si="4"/>
        <v>1</v>
      </c>
      <c r="H92">
        <v>0</v>
      </c>
      <c r="I92">
        <v>5405</v>
      </c>
      <c r="J92">
        <v>60</v>
      </c>
      <c r="K92" t="s">
        <v>2528</v>
      </c>
      <c r="L92" s="11">
        <v>33333333</v>
      </c>
      <c r="M92">
        <f t="shared" si="5"/>
        <v>66666666.666666664</v>
      </c>
      <c r="N92" s="16">
        <v>33333333.333333299</v>
      </c>
      <c r="O92">
        <f t="shared" si="6"/>
        <v>57724329.32469935</v>
      </c>
    </row>
    <row r="93" spans="1:15" x14ac:dyDescent="0.35">
      <c r="A93" s="7">
        <v>91</v>
      </c>
      <c r="B93" t="s">
        <v>1836</v>
      </c>
      <c r="C93">
        <v>52093032.719788589</v>
      </c>
      <c r="D93">
        <v>4000000000</v>
      </c>
      <c r="E93">
        <v>135</v>
      </c>
      <c r="F93">
        <v>78</v>
      </c>
      <c r="G93">
        <f t="shared" si="4"/>
        <v>0</v>
      </c>
      <c r="H93">
        <v>0</v>
      </c>
      <c r="I93">
        <v>5465</v>
      </c>
      <c r="J93">
        <v>60</v>
      </c>
      <c r="K93" t="s">
        <v>2482</v>
      </c>
      <c r="L93" s="11">
        <v>33333333</v>
      </c>
      <c r="M93">
        <f t="shared" si="5"/>
        <v>0</v>
      </c>
      <c r="N93" s="16">
        <v>33333333.333333299</v>
      </c>
      <c r="O93">
        <f t="shared" si="6"/>
        <v>57090576.395242453</v>
      </c>
    </row>
    <row r="94" spans="1:15" x14ac:dyDescent="0.35">
      <c r="A94" s="7">
        <v>92</v>
      </c>
      <c r="B94" t="s">
        <v>1837</v>
      </c>
      <c r="C94">
        <v>52094593.091385372</v>
      </c>
      <c r="D94">
        <v>4000000000</v>
      </c>
      <c r="E94">
        <v>134</v>
      </c>
      <c r="F94">
        <v>78</v>
      </c>
      <c r="G94">
        <f t="shared" si="4"/>
        <v>0</v>
      </c>
      <c r="H94">
        <v>0</v>
      </c>
      <c r="I94">
        <v>5525</v>
      </c>
      <c r="J94">
        <v>60</v>
      </c>
      <c r="K94" t="s">
        <v>2664</v>
      </c>
      <c r="L94" s="11">
        <v>33333333</v>
      </c>
      <c r="M94">
        <f t="shared" si="5"/>
        <v>0</v>
      </c>
      <c r="N94" s="16">
        <v>33333333.333333299</v>
      </c>
      <c r="O94">
        <f t="shared" si="6"/>
        <v>56470588.235294119</v>
      </c>
    </row>
    <row r="95" spans="1:15" x14ac:dyDescent="0.35">
      <c r="A95" s="7">
        <v>93</v>
      </c>
      <c r="B95" t="s">
        <v>1838</v>
      </c>
      <c r="C95">
        <v>52093031.221951678</v>
      </c>
      <c r="D95">
        <v>4000000000</v>
      </c>
      <c r="E95">
        <v>134</v>
      </c>
      <c r="F95">
        <v>78</v>
      </c>
      <c r="G95">
        <f t="shared" si="4"/>
        <v>0</v>
      </c>
      <c r="H95">
        <v>0</v>
      </c>
      <c r="I95">
        <v>5585</v>
      </c>
      <c r="J95">
        <v>60</v>
      </c>
      <c r="K95" t="s">
        <v>2664</v>
      </c>
      <c r="L95" s="11">
        <v>33333333</v>
      </c>
      <c r="M95">
        <f t="shared" si="5"/>
        <v>0</v>
      </c>
      <c r="N95" s="16">
        <v>33333333.333333299</v>
      </c>
      <c r="O95">
        <f t="shared" si="6"/>
        <v>55863921.217546999</v>
      </c>
    </row>
    <row r="96" spans="1:15" x14ac:dyDescent="0.35">
      <c r="A96" s="7">
        <v>94</v>
      </c>
      <c r="B96" t="s">
        <v>1839</v>
      </c>
      <c r="C96">
        <v>52099278.699686453</v>
      </c>
      <c r="D96">
        <v>4000000000</v>
      </c>
      <c r="E96">
        <v>134</v>
      </c>
      <c r="F96">
        <v>79</v>
      </c>
      <c r="G96">
        <f t="shared" si="4"/>
        <v>1</v>
      </c>
      <c r="H96">
        <v>0</v>
      </c>
      <c r="I96">
        <v>5645</v>
      </c>
      <c r="J96">
        <v>60</v>
      </c>
      <c r="K96" t="s">
        <v>2664</v>
      </c>
      <c r="L96" s="11">
        <v>33333333</v>
      </c>
      <c r="M96">
        <f t="shared" si="5"/>
        <v>66666666.666666664</v>
      </c>
      <c r="N96" s="16">
        <v>33333333.333333299</v>
      </c>
      <c r="O96">
        <f t="shared" si="6"/>
        <v>55978742.249778569</v>
      </c>
    </row>
    <row r="97" spans="1:15" x14ac:dyDescent="0.35">
      <c r="A97" s="7">
        <v>95</v>
      </c>
      <c r="B97" t="s">
        <v>1840</v>
      </c>
      <c r="C97">
        <v>52096155.710276566</v>
      </c>
      <c r="D97">
        <v>4000000000</v>
      </c>
      <c r="E97">
        <v>134</v>
      </c>
      <c r="F97">
        <v>80</v>
      </c>
      <c r="G97">
        <f t="shared" si="4"/>
        <v>1</v>
      </c>
      <c r="H97">
        <v>0</v>
      </c>
      <c r="I97">
        <v>5705</v>
      </c>
      <c r="J97">
        <v>60</v>
      </c>
      <c r="K97" t="s">
        <v>2508</v>
      </c>
      <c r="L97" s="11">
        <v>33333333</v>
      </c>
      <c r="M97">
        <f t="shared" si="5"/>
        <v>66666666.666666664</v>
      </c>
      <c r="N97" s="16">
        <v>33333333.333333299</v>
      </c>
      <c r="O97">
        <f t="shared" si="6"/>
        <v>56091148.115687996</v>
      </c>
    </row>
    <row r="98" spans="1:15" x14ac:dyDescent="0.35">
      <c r="A98" s="7">
        <v>96</v>
      </c>
      <c r="B98" t="s">
        <v>1841</v>
      </c>
      <c r="C98">
        <v>52099279.449143954</v>
      </c>
      <c r="D98">
        <v>4000000000</v>
      </c>
      <c r="E98">
        <v>134</v>
      </c>
      <c r="F98">
        <v>81</v>
      </c>
      <c r="G98">
        <f t="shared" si="4"/>
        <v>1</v>
      </c>
      <c r="H98">
        <v>0</v>
      </c>
      <c r="I98">
        <v>5765</v>
      </c>
      <c r="J98">
        <v>60</v>
      </c>
      <c r="K98" t="s">
        <v>2533</v>
      </c>
      <c r="L98" s="11">
        <v>33333333</v>
      </c>
      <c r="M98">
        <f t="shared" si="5"/>
        <v>66666666.666666664</v>
      </c>
      <c r="N98" s="16">
        <v>33333333.333333299</v>
      </c>
      <c r="O98">
        <f t="shared" si="6"/>
        <v>56201214.223764092</v>
      </c>
    </row>
    <row r="99" spans="1:15" x14ac:dyDescent="0.35">
      <c r="A99" s="7">
        <v>97</v>
      </c>
      <c r="B99" t="s">
        <v>1842</v>
      </c>
      <c r="C99">
        <v>52093031.97087013</v>
      </c>
      <c r="D99">
        <v>4000000000</v>
      </c>
      <c r="E99">
        <v>134</v>
      </c>
      <c r="F99">
        <v>83</v>
      </c>
      <c r="G99">
        <f t="shared" si="4"/>
        <v>2</v>
      </c>
      <c r="H99">
        <v>0</v>
      </c>
      <c r="I99">
        <v>5825</v>
      </c>
      <c r="J99">
        <v>60</v>
      </c>
      <c r="K99" t="s">
        <v>2484</v>
      </c>
      <c r="L99" s="11">
        <v>33333333</v>
      </c>
      <c r="M99">
        <f t="shared" si="5"/>
        <v>133333333.33333333</v>
      </c>
      <c r="N99" s="16">
        <v>33333333.333333299</v>
      </c>
      <c r="O99">
        <f t="shared" si="6"/>
        <v>56995708.154506437</v>
      </c>
    </row>
    <row r="100" spans="1:15" x14ac:dyDescent="0.35">
      <c r="A100" s="7">
        <v>98</v>
      </c>
      <c r="B100" t="s">
        <v>1843</v>
      </c>
      <c r="C100">
        <v>52102402.43855384</v>
      </c>
      <c r="D100">
        <v>4000000000</v>
      </c>
      <c r="E100">
        <v>134</v>
      </c>
      <c r="F100">
        <v>84</v>
      </c>
      <c r="G100">
        <f t="shared" si="4"/>
        <v>1</v>
      </c>
      <c r="H100">
        <v>0</v>
      </c>
      <c r="I100">
        <v>5885</v>
      </c>
      <c r="J100">
        <v>60</v>
      </c>
      <c r="K100" t="s">
        <v>2484</v>
      </c>
      <c r="L100" s="11">
        <v>46666666</v>
      </c>
      <c r="M100">
        <f t="shared" si="5"/>
        <v>66666666.666666664</v>
      </c>
      <c r="N100" s="16">
        <v>46666666.666666597</v>
      </c>
      <c r="O100">
        <f t="shared" si="6"/>
        <v>57094307.56159728</v>
      </c>
    </row>
    <row r="101" spans="1:15" x14ac:dyDescent="0.35">
      <c r="A101" s="7">
        <v>99</v>
      </c>
      <c r="B101" t="s">
        <v>1844</v>
      </c>
      <c r="C101">
        <v>52091470.101436444</v>
      </c>
      <c r="D101">
        <v>4000000000</v>
      </c>
      <c r="E101">
        <v>134</v>
      </c>
      <c r="F101">
        <v>84</v>
      </c>
      <c r="G101">
        <f t="shared" si="4"/>
        <v>0</v>
      </c>
      <c r="H101">
        <v>0</v>
      </c>
      <c r="I101">
        <v>5945</v>
      </c>
      <c r="J101">
        <v>60</v>
      </c>
      <c r="K101" t="s">
        <v>2484</v>
      </c>
      <c r="L101" s="11">
        <v>46666666</v>
      </c>
      <c r="M101">
        <f t="shared" si="5"/>
        <v>0</v>
      </c>
      <c r="N101" s="16">
        <v>46666666.666666597</v>
      </c>
      <c r="O101">
        <f t="shared" si="6"/>
        <v>56518082.422203533</v>
      </c>
    </row>
    <row r="102" spans="1:15" x14ac:dyDescent="0.35">
      <c r="A102" s="7">
        <v>100</v>
      </c>
      <c r="B102" t="s">
        <v>1845</v>
      </c>
      <c r="C102">
        <v>52100842.818032213</v>
      </c>
      <c r="D102">
        <v>4000000000</v>
      </c>
      <c r="E102">
        <v>134</v>
      </c>
      <c r="F102">
        <v>85</v>
      </c>
      <c r="G102">
        <f t="shared" si="4"/>
        <v>1</v>
      </c>
      <c r="H102">
        <v>0</v>
      </c>
      <c r="I102">
        <v>6005</v>
      </c>
      <c r="J102">
        <v>60</v>
      </c>
      <c r="K102" t="s">
        <v>2488</v>
      </c>
      <c r="L102" s="11">
        <v>46666666</v>
      </c>
      <c r="M102">
        <f t="shared" si="5"/>
        <v>66666666.666666664</v>
      </c>
      <c r="N102" s="16">
        <v>46666666.666666597</v>
      </c>
      <c r="O102">
        <f t="shared" si="6"/>
        <v>56619483.763530388</v>
      </c>
    </row>
    <row r="103" spans="1:15" x14ac:dyDescent="0.35">
      <c r="A103" s="7">
        <v>101</v>
      </c>
      <c r="B103" t="s">
        <v>1846</v>
      </c>
      <c r="C103">
        <v>52096156.459195018</v>
      </c>
      <c r="D103">
        <v>4000000000</v>
      </c>
      <c r="E103">
        <v>134</v>
      </c>
      <c r="F103">
        <v>87</v>
      </c>
      <c r="G103">
        <f t="shared" si="4"/>
        <v>2</v>
      </c>
      <c r="H103">
        <v>0</v>
      </c>
      <c r="I103">
        <v>6065</v>
      </c>
      <c r="J103">
        <v>60</v>
      </c>
      <c r="K103" t="s">
        <v>2733</v>
      </c>
      <c r="L103" s="11">
        <v>46666666</v>
      </c>
      <c r="M103">
        <f t="shared" si="5"/>
        <v>133333333.33333333</v>
      </c>
      <c r="N103" s="16">
        <v>46666666.666666597</v>
      </c>
      <c r="O103">
        <f t="shared" si="6"/>
        <v>57378400.659521848</v>
      </c>
    </row>
    <row r="104" spans="1:15" x14ac:dyDescent="0.35">
      <c r="A104" s="7">
        <v>102</v>
      </c>
      <c r="B104" t="s">
        <v>1847</v>
      </c>
      <c r="C104">
        <v>52093031.221951678</v>
      </c>
      <c r="D104">
        <v>4000000000</v>
      </c>
      <c r="E104">
        <v>134</v>
      </c>
      <c r="F104">
        <v>89</v>
      </c>
      <c r="G104">
        <f t="shared" si="4"/>
        <v>2</v>
      </c>
      <c r="H104">
        <v>0</v>
      </c>
      <c r="I104">
        <v>6125</v>
      </c>
      <c r="J104">
        <v>60</v>
      </c>
      <c r="K104" t="s">
        <v>2687</v>
      </c>
      <c r="L104" s="11">
        <v>46666666</v>
      </c>
      <c r="M104">
        <f t="shared" si="5"/>
        <v>133333333.33333333</v>
      </c>
      <c r="N104" s="16">
        <v>46666666.666666597</v>
      </c>
      <c r="O104">
        <f t="shared" si="6"/>
        <v>58122448.979591839</v>
      </c>
    </row>
    <row r="105" spans="1:15" x14ac:dyDescent="0.35">
      <c r="A105" s="7">
        <v>103</v>
      </c>
      <c r="B105" t="s">
        <v>1848</v>
      </c>
      <c r="C105">
        <v>52097717.57971026</v>
      </c>
      <c r="D105">
        <v>4000000000</v>
      </c>
      <c r="E105">
        <v>134</v>
      </c>
      <c r="F105">
        <v>90</v>
      </c>
      <c r="G105">
        <f t="shared" si="4"/>
        <v>1</v>
      </c>
      <c r="H105">
        <v>0</v>
      </c>
      <c r="I105">
        <v>6185</v>
      </c>
      <c r="J105">
        <v>60</v>
      </c>
      <c r="K105" t="s">
        <v>2734</v>
      </c>
      <c r="L105" s="11">
        <v>46666666</v>
      </c>
      <c r="M105">
        <f t="shared" si="5"/>
        <v>66666666.666666664</v>
      </c>
      <c r="N105" s="16">
        <v>46666666.666666597</v>
      </c>
      <c r="O105">
        <f t="shared" si="6"/>
        <v>58205335.489086501</v>
      </c>
    </row>
    <row r="106" spans="1:15" x14ac:dyDescent="0.35">
      <c r="A106" s="7">
        <v>104</v>
      </c>
      <c r="B106" t="s">
        <v>1849</v>
      </c>
      <c r="C106">
        <v>52099279.449143954</v>
      </c>
      <c r="D106">
        <v>4000000000</v>
      </c>
      <c r="E106">
        <v>134</v>
      </c>
      <c r="F106">
        <v>90</v>
      </c>
      <c r="G106">
        <f t="shared" si="4"/>
        <v>0</v>
      </c>
      <c r="H106">
        <v>0</v>
      </c>
      <c r="I106">
        <v>6245</v>
      </c>
      <c r="J106">
        <v>60</v>
      </c>
      <c r="K106" t="s">
        <v>2735</v>
      </c>
      <c r="L106" s="11">
        <v>46666666</v>
      </c>
      <c r="M106">
        <f t="shared" si="5"/>
        <v>0</v>
      </c>
      <c r="N106" s="16">
        <v>46666666.666666597</v>
      </c>
      <c r="O106">
        <f t="shared" si="6"/>
        <v>57646116.893514812</v>
      </c>
    </row>
    <row r="107" spans="1:15" x14ac:dyDescent="0.35">
      <c r="A107" s="7">
        <v>105</v>
      </c>
      <c r="B107" t="s">
        <v>1850</v>
      </c>
      <c r="C107">
        <v>52099279.449143954</v>
      </c>
      <c r="D107">
        <v>4000000000</v>
      </c>
      <c r="E107">
        <v>134</v>
      </c>
      <c r="F107">
        <v>92</v>
      </c>
      <c r="G107">
        <f t="shared" si="4"/>
        <v>2</v>
      </c>
      <c r="H107">
        <v>0</v>
      </c>
      <c r="I107">
        <v>6305</v>
      </c>
      <c r="J107">
        <v>60</v>
      </c>
      <c r="K107" t="s">
        <v>2624</v>
      </c>
      <c r="L107" s="11">
        <v>46666666</v>
      </c>
      <c r="M107">
        <f t="shared" si="5"/>
        <v>133333333.33333333</v>
      </c>
      <c r="N107" s="16">
        <v>46666666.666666597</v>
      </c>
      <c r="O107">
        <f t="shared" si="6"/>
        <v>58366375.892149091</v>
      </c>
    </row>
    <row r="108" spans="1:15" x14ac:dyDescent="0.35">
      <c r="A108" s="7">
        <v>106</v>
      </c>
      <c r="B108" t="s">
        <v>1851</v>
      </c>
      <c r="C108">
        <v>52107091.044684917</v>
      </c>
      <c r="D108">
        <v>4000000000</v>
      </c>
      <c r="E108">
        <v>134</v>
      </c>
      <c r="F108">
        <v>93</v>
      </c>
      <c r="G108">
        <f t="shared" si="4"/>
        <v>1</v>
      </c>
      <c r="H108">
        <v>0</v>
      </c>
      <c r="I108">
        <v>6365</v>
      </c>
      <c r="J108">
        <v>60</v>
      </c>
      <c r="K108" t="s">
        <v>2499</v>
      </c>
      <c r="L108" s="11">
        <v>46666666</v>
      </c>
      <c r="M108">
        <f t="shared" si="5"/>
        <v>66666666.666666664</v>
      </c>
      <c r="N108" s="16">
        <v>46666666.666666597</v>
      </c>
      <c r="O108">
        <f t="shared" si="6"/>
        <v>58444619.010212101</v>
      </c>
    </row>
    <row r="109" spans="1:15" x14ac:dyDescent="0.35">
      <c r="A109" s="7">
        <v>107</v>
      </c>
      <c r="B109" t="s">
        <v>1852</v>
      </c>
      <c r="C109">
        <v>52102403.937468842</v>
      </c>
      <c r="D109">
        <v>4000000000</v>
      </c>
      <c r="E109">
        <v>134</v>
      </c>
      <c r="F109">
        <v>96</v>
      </c>
      <c r="G109">
        <f t="shared" si="4"/>
        <v>3</v>
      </c>
      <c r="H109">
        <v>0</v>
      </c>
      <c r="I109">
        <v>6425</v>
      </c>
      <c r="J109">
        <v>60</v>
      </c>
      <c r="K109" t="s">
        <v>2557</v>
      </c>
      <c r="L109" s="11">
        <v>46666666</v>
      </c>
      <c r="M109">
        <f t="shared" si="5"/>
        <v>200000000</v>
      </c>
      <c r="N109" s="16">
        <v>46666666.666666597</v>
      </c>
      <c r="O109">
        <f t="shared" si="6"/>
        <v>59766536.964980543</v>
      </c>
    </row>
    <row r="110" spans="1:15" x14ac:dyDescent="0.35">
      <c r="A110" s="7">
        <v>108</v>
      </c>
      <c r="B110" t="s">
        <v>1853</v>
      </c>
      <c r="C110">
        <v>52096154.960819073</v>
      </c>
      <c r="D110">
        <v>4000000000</v>
      </c>
      <c r="E110">
        <v>134</v>
      </c>
      <c r="F110">
        <v>97</v>
      </c>
      <c r="G110">
        <f t="shared" si="4"/>
        <v>1</v>
      </c>
      <c r="H110">
        <v>0</v>
      </c>
      <c r="I110">
        <v>6485</v>
      </c>
      <c r="J110">
        <v>60</v>
      </c>
      <c r="K110" t="s">
        <v>2736</v>
      </c>
      <c r="L110" s="11">
        <v>86666666</v>
      </c>
      <c r="M110">
        <f t="shared" si="5"/>
        <v>66666666.666666664</v>
      </c>
      <c r="N110" s="16">
        <v>86666666.666666597</v>
      </c>
      <c r="O110">
        <f t="shared" si="6"/>
        <v>59830377.794911332</v>
      </c>
    </row>
    <row r="111" spans="1:15" x14ac:dyDescent="0.35">
      <c r="A111" s="7">
        <v>109</v>
      </c>
      <c r="B111" t="s">
        <v>1854</v>
      </c>
      <c r="C111">
        <v>52099278.699686453</v>
      </c>
      <c r="D111">
        <v>4000000000</v>
      </c>
      <c r="E111">
        <v>134</v>
      </c>
      <c r="F111">
        <v>99</v>
      </c>
      <c r="G111">
        <f t="shared" si="4"/>
        <v>2</v>
      </c>
      <c r="H111">
        <v>0</v>
      </c>
      <c r="I111">
        <v>6545</v>
      </c>
      <c r="J111">
        <v>60</v>
      </c>
      <c r="K111" t="s">
        <v>2737</v>
      </c>
      <c r="L111" s="11">
        <v>86666666</v>
      </c>
      <c r="M111">
        <f t="shared" si="5"/>
        <v>133333333.33333333</v>
      </c>
      <c r="N111" s="16">
        <v>86666666.666666597</v>
      </c>
      <c r="O111">
        <f t="shared" si="6"/>
        <v>60504201.680672266</v>
      </c>
    </row>
    <row r="112" spans="1:15" x14ac:dyDescent="0.35">
      <c r="A112" s="7">
        <v>110</v>
      </c>
      <c r="B112" t="s">
        <v>1855</v>
      </c>
      <c r="C112">
        <v>52099279.448604897</v>
      </c>
      <c r="D112">
        <v>4000000000</v>
      </c>
      <c r="E112">
        <v>134</v>
      </c>
      <c r="F112">
        <v>99</v>
      </c>
      <c r="G112">
        <f t="shared" si="4"/>
        <v>0</v>
      </c>
      <c r="H112">
        <v>0</v>
      </c>
      <c r="I112">
        <v>6605</v>
      </c>
      <c r="J112">
        <v>60</v>
      </c>
      <c r="K112" t="s">
        <v>2738</v>
      </c>
      <c r="L112" s="11">
        <v>86666666</v>
      </c>
      <c r="M112">
        <f t="shared" si="5"/>
        <v>0</v>
      </c>
      <c r="N112" s="16">
        <v>86666666.666666597</v>
      </c>
      <c r="O112">
        <f t="shared" si="6"/>
        <v>59954579.863739595</v>
      </c>
    </row>
    <row r="113" spans="1:15" x14ac:dyDescent="0.35">
      <c r="A113" s="7">
        <v>111</v>
      </c>
      <c r="B113" t="s">
        <v>1856</v>
      </c>
      <c r="C113">
        <v>52093032.719788589</v>
      </c>
      <c r="D113">
        <v>4000000000</v>
      </c>
      <c r="E113">
        <v>134</v>
      </c>
      <c r="F113">
        <v>100</v>
      </c>
      <c r="G113">
        <f t="shared" si="4"/>
        <v>1</v>
      </c>
      <c r="H113">
        <v>0</v>
      </c>
      <c r="I113">
        <v>6665</v>
      </c>
      <c r="J113">
        <v>60</v>
      </c>
      <c r="K113" t="s">
        <v>2739</v>
      </c>
      <c r="L113" s="11">
        <v>86666666</v>
      </c>
      <c r="M113">
        <f t="shared" si="5"/>
        <v>66666666.666666664</v>
      </c>
      <c r="N113" s="16">
        <v>86666666.666666597</v>
      </c>
      <c r="O113">
        <f t="shared" si="6"/>
        <v>60015003.750937738</v>
      </c>
    </row>
    <row r="114" spans="1:15" x14ac:dyDescent="0.35">
      <c r="A114" s="7">
        <v>112</v>
      </c>
      <c r="B114" t="s">
        <v>1857</v>
      </c>
      <c r="C114">
        <v>52099279.449143954</v>
      </c>
      <c r="D114">
        <v>4000000000</v>
      </c>
      <c r="E114">
        <v>135</v>
      </c>
      <c r="F114">
        <v>101</v>
      </c>
      <c r="G114">
        <f t="shared" si="4"/>
        <v>1</v>
      </c>
      <c r="H114">
        <v>0</v>
      </c>
      <c r="I114">
        <v>6725</v>
      </c>
      <c r="J114">
        <v>60</v>
      </c>
      <c r="K114" t="s">
        <v>2681</v>
      </c>
      <c r="L114" s="11">
        <v>86666666</v>
      </c>
      <c r="M114">
        <f t="shared" si="5"/>
        <v>66666666.666666664</v>
      </c>
      <c r="N114" s="16">
        <v>86666666.666666597</v>
      </c>
      <c r="O114">
        <f t="shared" si="6"/>
        <v>60074349.442379184</v>
      </c>
    </row>
    <row r="115" spans="1:15" x14ac:dyDescent="0.35">
      <c r="A115" s="7">
        <v>113</v>
      </c>
      <c r="B115" t="s">
        <v>1858</v>
      </c>
      <c r="C115">
        <v>52099280.198601447</v>
      </c>
      <c r="D115">
        <v>4000000000</v>
      </c>
      <c r="E115">
        <v>134</v>
      </c>
      <c r="F115">
        <v>101</v>
      </c>
      <c r="G115">
        <f t="shared" si="4"/>
        <v>0</v>
      </c>
      <c r="H115">
        <v>0</v>
      </c>
      <c r="I115">
        <v>6785</v>
      </c>
      <c r="J115">
        <v>60</v>
      </c>
      <c r="K115" t="s">
        <v>2555</v>
      </c>
      <c r="L115" s="11">
        <v>86666666</v>
      </c>
      <c r="M115">
        <f t="shared" si="5"/>
        <v>0</v>
      </c>
      <c r="N115" s="16">
        <v>86666666.666666597</v>
      </c>
      <c r="O115">
        <f t="shared" si="6"/>
        <v>59543109.801031686</v>
      </c>
    </row>
    <row r="116" spans="1:15" x14ac:dyDescent="0.35">
      <c r="A116" s="7">
        <v>114</v>
      </c>
      <c r="B116" t="s">
        <v>1859</v>
      </c>
      <c r="C116">
        <v>52102402.43855384</v>
      </c>
      <c r="D116">
        <v>4000000000</v>
      </c>
      <c r="E116">
        <v>134</v>
      </c>
      <c r="F116">
        <v>101</v>
      </c>
      <c r="G116">
        <f t="shared" si="4"/>
        <v>0</v>
      </c>
      <c r="H116">
        <v>0</v>
      </c>
      <c r="I116">
        <v>6845</v>
      </c>
      <c r="J116">
        <v>60</v>
      </c>
      <c r="K116" t="s">
        <v>2730</v>
      </c>
      <c r="L116" s="11">
        <v>86666666</v>
      </c>
      <c r="M116">
        <f t="shared" si="5"/>
        <v>0</v>
      </c>
      <c r="N116" s="16">
        <v>86666666.666666597</v>
      </c>
      <c r="O116">
        <f t="shared" si="6"/>
        <v>59021183.345507666</v>
      </c>
    </row>
    <row r="117" spans="1:15" x14ac:dyDescent="0.35">
      <c r="A117" s="7">
        <v>115</v>
      </c>
      <c r="B117" t="s">
        <v>1860</v>
      </c>
      <c r="C117">
        <v>52100841.318577647</v>
      </c>
      <c r="D117">
        <v>4000000000</v>
      </c>
      <c r="E117">
        <v>134</v>
      </c>
      <c r="F117">
        <v>101</v>
      </c>
      <c r="G117">
        <f t="shared" si="4"/>
        <v>0</v>
      </c>
      <c r="H117">
        <v>0</v>
      </c>
      <c r="I117">
        <v>6905</v>
      </c>
      <c r="J117">
        <v>60</v>
      </c>
      <c r="K117" t="s">
        <v>2502</v>
      </c>
      <c r="L117" s="11">
        <v>86666666</v>
      </c>
      <c r="M117">
        <f t="shared" si="5"/>
        <v>0</v>
      </c>
      <c r="N117" s="16">
        <v>86666666.666666597</v>
      </c>
      <c r="O117">
        <f t="shared" si="6"/>
        <v>58508327.299058653</v>
      </c>
    </row>
    <row r="118" spans="1:15" x14ac:dyDescent="0.35">
      <c r="A118" s="7">
        <v>116</v>
      </c>
      <c r="B118" t="s">
        <v>1861</v>
      </c>
      <c r="C118">
        <v>52097716.830252752</v>
      </c>
      <c r="D118">
        <v>4000000000</v>
      </c>
      <c r="E118">
        <v>134</v>
      </c>
      <c r="F118">
        <v>101</v>
      </c>
      <c r="G118">
        <f t="shared" si="4"/>
        <v>0</v>
      </c>
      <c r="H118">
        <v>0</v>
      </c>
      <c r="I118">
        <v>6965</v>
      </c>
      <c r="J118">
        <v>60</v>
      </c>
      <c r="K118" t="s">
        <v>2479</v>
      </c>
      <c r="L118" s="11">
        <v>86666666</v>
      </c>
      <c r="M118">
        <f t="shared" si="5"/>
        <v>0</v>
      </c>
      <c r="N118" s="16">
        <v>86666666.666666597</v>
      </c>
      <c r="O118">
        <f t="shared" si="6"/>
        <v>58004307.250538409</v>
      </c>
    </row>
    <row r="119" spans="1:15" x14ac:dyDescent="0.35">
      <c r="A119" s="7">
        <v>117</v>
      </c>
      <c r="B119" t="s">
        <v>1862</v>
      </c>
      <c r="C119">
        <v>52097718.328628719</v>
      </c>
      <c r="D119">
        <v>4000000000</v>
      </c>
      <c r="E119">
        <v>134</v>
      </c>
      <c r="F119">
        <v>104</v>
      </c>
      <c r="G119">
        <f t="shared" si="4"/>
        <v>3</v>
      </c>
      <c r="H119">
        <v>0</v>
      </c>
      <c r="I119">
        <v>7025</v>
      </c>
      <c r="J119">
        <v>60</v>
      </c>
      <c r="K119" t="s">
        <v>2687</v>
      </c>
      <c r="L119" s="11">
        <v>86666666</v>
      </c>
      <c r="M119">
        <f t="shared" si="5"/>
        <v>200000000</v>
      </c>
      <c r="N119" s="16">
        <v>86666666.666666597</v>
      </c>
      <c r="O119">
        <f t="shared" si="6"/>
        <v>59217081.850533806</v>
      </c>
    </row>
    <row r="120" spans="1:15" x14ac:dyDescent="0.35">
      <c r="A120" s="7">
        <v>118</v>
      </c>
      <c r="B120" t="s">
        <v>1863</v>
      </c>
      <c r="C120">
        <v>52097716.830252759</v>
      </c>
      <c r="D120">
        <v>4000000000</v>
      </c>
      <c r="E120">
        <v>134</v>
      </c>
      <c r="F120">
        <v>106</v>
      </c>
      <c r="G120">
        <f t="shared" si="4"/>
        <v>2</v>
      </c>
      <c r="H120">
        <v>0</v>
      </c>
      <c r="I120">
        <v>7085</v>
      </c>
      <c r="J120">
        <v>60</v>
      </c>
      <c r="K120" t="s">
        <v>2682</v>
      </c>
      <c r="L120" s="11">
        <v>60000000</v>
      </c>
      <c r="M120">
        <f t="shared" si="5"/>
        <v>133333333.33333333</v>
      </c>
      <c r="N120" s="16">
        <v>53333333.333333299</v>
      </c>
      <c r="O120">
        <f t="shared" si="6"/>
        <v>59844742.413549751</v>
      </c>
    </row>
    <row r="121" spans="1:15" x14ac:dyDescent="0.35">
      <c r="A121" s="7">
        <v>119</v>
      </c>
      <c r="B121" t="s">
        <v>1864</v>
      </c>
      <c r="C121">
        <v>52089908.232002743</v>
      </c>
      <c r="D121">
        <v>4000000000</v>
      </c>
      <c r="E121">
        <v>134</v>
      </c>
      <c r="F121">
        <v>107</v>
      </c>
      <c r="G121">
        <f t="shared" si="4"/>
        <v>1</v>
      </c>
      <c r="H121">
        <v>0</v>
      </c>
      <c r="I121">
        <v>7145</v>
      </c>
      <c r="J121">
        <v>60</v>
      </c>
      <c r="K121" t="s">
        <v>2504</v>
      </c>
      <c r="L121" s="11">
        <v>60000000</v>
      </c>
      <c r="M121">
        <f t="shared" si="5"/>
        <v>66666666.666666664</v>
      </c>
      <c r="N121" s="16">
        <v>53333333.333333299</v>
      </c>
      <c r="O121">
        <f t="shared" si="6"/>
        <v>59902029.391182646</v>
      </c>
    </row>
    <row r="122" spans="1:15" x14ac:dyDescent="0.35">
      <c r="A122" s="7">
        <v>120</v>
      </c>
      <c r="B122" t="s">
        <v>1865</v>
      </c>
      <c r="C122">
        <v>52097716.830252759</v>
      </c>
      <c r="D122">
        <v>4000000000</v>
      </c>
      <c r="E122">
        <v>134</v>
      </c>
      <c r="F122">
        <v>108</v>
      </c>
      <c r="G122">
        <f t="shared" si="4"/>
        <v>1</v>
      </c>
      <c r="H122">
        <v>0</v>
      </c>
      <c r="I122">
        <v>7205</v>
      </c>
      <c r="J122">
        <v>60</v>
      </c>
      <c r="K122" t="s">
        <v>2481</v>
      </c>
      <c r="L122" s="11">
        <v>60000000</v>
      </c>
      <c r="M122">
        <f t="shared" si="5"/>
        <v>66666666.666666664</v>
      </c>
      <c r="N122" s="16">
        <v>53333333.333333299</v>
      </c>
      <c r="O122">
        <f t="shared" si="6"/>
        <v>59958362.248438582</v>
      </c>
    </row>
    <row r="123" spans="1:15" x14ac:dyDescent="0.35">
      <c r="A123" s="7">
        <v>121</v>
      </c>
      <c r="B123" t="s">
        <v>1866</v>
      </c>
      <c r="C123">
        <v>52096157.958649591</v>
      </c>
      <c r="D123">
        <v>4000000000</v>
      </c>
      <c r="E123">
        <v>134</v>
      </c>
      <c r="F123">
        <v>108</v>
      </c>
      <c r="G123">
        <f t="shared" si="4"/>
        <v>0</v>
      </c>
      <c r="H123">
        <v>0</v>
      </c>
      <c r="I123">
        <v>7265</v>
      </c>
      <c r="J123">
        <v>60</v>
      </c>
      <c r="K123" t="s">
        <v>2496</v>
      </c>
      <c r="L123" s="11">
        <v>60000000</v>
      </c>
      <c r="M123">
        <f t="shared" si="5"/>
        <v>0</v>
      </c>
      <c r="N123" s="16">
        <v>53333333.333333299</v>
      </c>
      <c r="O123">
        <f t="shared" si="6"/>
        <v>59463179.628355131</v>
      </c>
    </row>
    <row r="124" spans="1:15" x14ac:dyDescent="0.35">
      <c r="A124" s="7">
        <v>122</v>
      </c>
      <c r="B124" t="s">
        <v>1867</v>
      </c>
      <c r="C124">
        <v>52103965.057445027</v>
      </c>
      <c r="D124">
        <v>4000000000</v>
      </c>
      <c r="E124">
        <v>134</v>
      </c>
      <c r="F124">
        <v>108</v>
      </c>
      <c r="G124">
        <f t="shared" si="4"/>
        <v>0</v>
      </c>
      <c r="H124">
        <v>0</v>
      </c>
      <c r="I124">
        <v>7325</v>
      </c>
      <c r="J124">
        <v>60</v>
      </c>
      <c r="K124" t="s">
        <v>2497</v>
      </c>
      <c r="L124" s="11">
        <v>60000000</v>
      </c>
      <c r="M124">
        <f t="shared" si="5"/>
        <v>0</v>
      </c>
      <c r="N124" s="16">
        <v>53333333.333333299</v>
      </c>
      <c r="O124">
        <f t="shared" si="6"/>
        <v>58976109.215017065</v>
      </c>
    </row>
    <row r="125" spans="1:15" x14ac:dyDescent="0.35">
      <c r="A125" s="7">
        <v>123</v>
      </c>
      <c r="B125" t="s">
        <v>1868</v>
      </c>
      <c r="C125">
        <v>52102403.188011333</v>
      </c>
      <c r="D125">
        <v>4000000000</v>
      </c>
      <c r="E125">
        <v>134</v>
      </c>
      <c r="F125">
        <v>108</v>
      </c>
      <c r="G125">
        <f t="shared" si="4"/>
        <v>0</v>
      </c>
      <c r="H125">
        <v>0</v>
      </c>
      <c r="I125">
        <v>7385</v>
      </c>
      <c r="J125">
        <v>60</v>
      </c>
      <c r="K125" t="s">
        <v>2740</v>
      </c>
      <c r="L125" s="11">
        <v>60000000</v>
      </c>
      <c r="M125">
        <f t="shared" si="5"/>
        <v>0</v>
      </c>
      <c r="N125" s="16">
        <v>53333333.333333299</v>
      </c>
      <c r="O125">
        <f t="shared" si="6"/>
        <v>58496953.283683144</v>
      </c>
    </row>
    <row r="126" spans="1:15" x14ac:dyDescent="0.35">
      <c r="A126" s="7">
        <v>124</v>
      </c>
      <c r="B126" t="s">
        <v>1869</v>
      </c>
      <c r="C126">
        <v>52094593.091385372</v>
      </c>
      <c r="D126">
        <v>4000000000</v>
      </c>
      <c r="E126">
        <v>134</v>
      </c>
      <c r="F126">
        <v>109</v>
      </c>
      <c r="G126">
        <f t="shared" si="4"/>
        <v>1</v>
      </c>
      <c r="H126">
        <v>0</v>
      </c>
      <c r="I126">
        <v>7445</v>
      </c>
      <c r="J126">
        <v>60</v>
      </c>
      <c r="K126" t="s">
        <v>2740</v>
      </c>
      <c r="L126" s="11">
        <v>60000000</v>
      </c>
      <c r="M126">
        <f t="shared" si="5"/>
        <v>66666666.666666664</v>
      </c>
      <c r="N126" s="16">
        <v>53333333.333333299</v>
      </c>
      <c r="O126">
        <f t="shared" si="6"/>
        <v>58562793.821356617</v>
      </c>
    </row>
    <row r="127" spans="1:15" x14ac:dyDescent="0.35">
      <c r="A127" s="7">
        <v>125</v>
      </c>
      <c r="B127" t="s">
        <v>1870</v>
      </c>
      <c r="C127">
        <v>52100842.068035148</v>
      </c>
      <c r="D127">
        <v>4000000000</v>
      </c>
      <c r="E127">
        <v>134</v>
      </c>
      <c r="F127">
        <v>109</v>
      </c>
      <c r="G127">
        <f t="shared" si="4"/>
        <v>0</v>
      </c>
      <c r="H127">
        <v>0</v>
      </c>
      <c r="I127">
        <v>7505</v>
      </c>
      <c r="J127">
        <v>60</v>
      </c>
      <c r="K127" t="s">
        <v>2507</v>
      </c>
      <c r="L127" s="11">
        <v>60000000</v>
      </c>
      <c r="M127">
        <f t="shared" si="5"/>
        <v>0</v>
      </c>
      <c r="N127" s="16">
        <v>53333333.333333299</v>
      </c>
      <c r="O127">
        <f t="shared" si="6"/>
        <v>58094603.5976016</v>
      </c>
    </row>
    <row r="128" spans="1:15" x14ac:dyDescent="0.35">
      <c r="A128" s="7">
        <v>126</v>
      </c>
      <c r="B128" t="s">
        <v>1871</v>
      </c>
      <c r="C128">
        <v>52094593.091385372</v>
      </c>
      <c r="D128">
        <v>4000000000</v>
      </c>
      <c r="E128">
        <v>134</v>
      </c>
      <c r="F128">
        <v>110</v>
      </c>
      <c r="G128">
        <f t="shared" si="4"/>
        <v>1</v>
      </c>
      <c r="H128">
        <v>0</v>
      </c>
      <c r="I128">
        <v>7565</v>
      </c>
      <c r="J128">
        <v>60</v>
      </c>
      <c r="K128" t="s">
        <v>2610</v>
      </c>
      <c r="L128" s="11">
        <v>60000000</v>
      </c>
      <c r="M128">
        <f t="shared" si="5"/>
        <v>66666666.666666664</v>
      </c>
      <c r="N128" s="16">
        <v>53333333.333333299</v>
      </c>
      <c r="O128">
        <f t="shared" si="6"/>
        <v>58162590.879048251</v>
      </c>
    </row>
    <row r="129" spans="1:15" x14ac:dyDescent="0.35">
      <c r="A129" s="7">
        <v>127</v>
      </c>
      <c r="B129" t="s">
        <v>1872</v>
      </c>
      <c r="C129">
        <v>52102403.188011333</v>
      </c>
      <c r="D129">
        <v>4000000000</v>
      </c>
      <c r="E129">
        <v>134</v>
      </c>
      <c r="F129">
        <v>110</v>
      </c>
      <c r="G129">
        <f t="shared" si="4"/>
        <v>0</v>
      </c>
      <c r="H129">
        <v>0</v>
      </c>
      <c r="I129">
        <v>7625</v>
      </c>
      <c r="J129">
        <v>60</v>
      </c>
      <c r="K129" t="s">
        <v>2508</v>
      </c>
      <c r="L129" s="11">
        <v>60000000</v>
      </c>
      <c r="M129">
        <f t="shared" si="5"/>
        <v>0</v>
      </c>
      <c r="N129" s="16">
        <v>53333333.333333299</v>
      </c>
      <c r="O129">
        <f t="shared" si="6"/>
        <v>57704918.032786883</v>
      </c>
    </row>
    <row r="130" spans="1:15" x14ac:dyDescent="0.35">
      <c r="A130" s="7">
        <v>128</v>
      </c>
      <c r="B130" t="s">
        <v>1873</v>
      </c>
      <c r="C130">
        <v>52093031.221951678</v>
      </c>
      <c r="D130">
        <v>4000000000</v>
      </c>
      <c r="E130">
        <v>133</v>
      </c>
      <c r="F130">
        <v>110</v>
      </c>
      <c r="G130">
        <f t="shared" si="4"/>
        <v>0</v>
      </c>
      <c r="H130">
        <v>0</v>
      </c>
      <c r="I130">
        <v>7685</v>
      </c>
      <c r="J130">
        <v>60</v>
      </c>
      <c r="K130" t="s">
        <v>2508</v>
      </c>
      <c r="L130" s="11">
        <v>33333333</v>
      </c>
      <c r="M130">
        <f t="shared" si="5"/>
        <v>0</v>
      </c>
      <c r="N130" s="16">
        <v>40000000</v>
      </c>
      <c r="O130">
        <f t="shared" si="6"/>
        <v>57254391.672088481</v>
      </c>
    </row>
    <row r="131" spans="1:15" x14ac:dyDescent="0.35">
      <c r="A131" s="7">
        <v>129</v>
      </c>
      <c r="B131" t="s">
        <v>1874</v>
      </c>
      <c r="C131">
        <v>52097716.830252759</v>
      </c>
      <c r="D131">
        <v>4000000000</v>
      </c>
      <c r="E131">
        <v>134</v>
      </c>
      <c r="F131">
        <v>110</v>
      </c>
      <c r="G131">
        <f t="shared" si="4"/>
        <v>0</v>
      </c>
      <c r="H131">
        <v>0</v>
      </c>
      <c r="I131">
        <v>7745</v>
      </c>
      <c r="J131">
        <v>60</v>
      </c>
      <c r="K131" t="s">
        <v>2512</v>
      </c>
      <c r="L131" s="11">
        <v>33333333</v>
      </c>
      <c r="M131">
        <f t="shared" si="5"/>
        <v>0</v>
      </c>
      <c r="N131" s="16">
        <v>40000000</v>
      </c>
      <c r="O131">
        <f t="shared" si="6"/>
        <v>56810845.706907682</v>
      </c>
    </row>
    <row r="132" spans="1:15" x14ac:dyDescent="0.35">
      <c r="A132" s="7">
        <v>130</v>
      </c>
      <c r="B132" t="s">
        <v>1875</v>
      </c>
      <c r="C132">
        <v>52093031.221951678</v>
      </c>
      <c r="D132">
        <v>4000000000</v>
      </c>
      <c r="E132">
        <v>134</v>
      </c>
      <c r="F132">
        <v>111</v>
      </c>
      <c r="G132">
        <f t="shared" ref="G132:G195" si="7">F132-F131</f>
        <v>1</v>
      </c>
      <c r="H132">
        <v>0</v>
      </c>
      <c r="I132">
        <v>7805</v>
      </c>
      <c r="J132">
        <v>60</v>
      </c>
      <c r="K132" t="s">
        <v>2596</v>
      </c>
      <c r="L132" s="11">
        <v>33333333</v>
      </c>
      <c r="M132">
        <f t="shared" ref="M132:M195" si="8">(D132*G132)/J132</f>
        <v>66666666.666666664</v>
      </c>
      <c r="N132" s="16">
        <v>40000000</v>
      </c>
      <c r="O132">
        <f t="shared" ref="O132:O195" si="9">(D132*F132)/I132</f>
        <v>56886611.146700829</v>
      </c>
    </row>
    <row r="133" spans="1:15" x14ac:dyDescent="0.35">
      <c r="A133" s="7">
        <v>131</v>
      </c>
      <c r="B133" t="s">
        <v>1876</v>
      </c>
      <c r="C133">
        <v>52103965.806902543</v>
      </c>
      <c r="D133">
        <v>4000000000</v>
      </c>
      <c r="E133">
        <v>134</v>
      </c>
      <c r="F133">
        <v>112</v>
      </c>
      <c r="G133">
        <f t="shared" si="7"/>
        <v>1</v>
      </c>
      <c r="H133">
        <v>0</v>
      </c>
      <c r="I133">
        <v>7865</v>
      </c>
      <c r="J133">
        <v>60</v>
      </c>
      <c r="K133" t="s">
        <v>2478</v>
      </c>
      <c r="L133" s="11">
        <v>33333333</v>
      </c>
      <c r="M133">
        <f t="shared" si="8"/>
        <v>66666666.666666664</v>
      </c>
      <c r="N133" s="16">
        <v>40000000</v>
      </c>
      <c r="O133">
        <f t="shared" si="9"/>
        <v>56961220.597584233</v>
      </c>
    </row>
    <row r="134" spans="1:15" x14ac:dyDescent="0.35">
      <c r="A134" s="7">
        <v>132</v>
      </c>
      <c r="B134" t="s">
        <v>1877</v>
      </c>
      <c r="C134">
        <v>52094593.091385372</v>
      </c>
      <c r="D134">
        <v>4000000000</v>
      </c>
      <c r="E134">
        <v>134</v>
      </c>
      <c r="F134">
        <v>112</v>
      </c>
      <c r="G134">
        <f t="shared" si="7"/>
        <v>0</v>
      </c>
      <c r="H134">
        <v>0</v>
      </c>
      <c r="I134">
        <v>7925</v>
      </c>
      <c r="J134">
        <v>60</v>
      </c>
      <c r="K134" t="s">
        <v>2741</v>
      </c>
      <c r="L134" s="11">
        <v>33333333</v>
      </c>
      <c r="M134">
        <f t="shared" si="8"/>
        <v>0</v>
      </c>
      <c r="N134" s="16">
        <v>40000000</v>
      </c>
      <c r="O134">
        <f t="shared" si="9"/>
        <v>56529968.454258673</v>
      </c>
    </row>
    <row r="135" spans="1:15" x14ac:dyDescent="0.35">
      <c r="A135" s="7">
        <v>133</v>
      </c>
      <c r="B135" t="s">
        <v>1878</v>
      </c>
      <c r="C135">
        <v>52097716.830252759</v>
      </c>
      <c r="D135">
        <v>4000000000</v>
      </c>
      <c r="E135">
        <v>134</v>
      </c>
      <c r="F135">
        <v>113</v>
      </c>
      <c r="G135">
        <f t="shared" si="7"/>
        <v>1</v>
      </c>
      <c r="H135">
        <v>0</v>
      </c>
      <c r="I135">
        <v>7985</v>
      </c>
      <c r="J135">
        <v>60</v>
      </c>
      <c r="K135" t="s">
        <v>2604</v>
      </c>
      <c r="L135" s="11">
        <v>33333333</v>
      </c>
      <c r="M135">
        <f t="shared" si="8"/>
        <v>66666666.666666664</v>
      </c>
      <c r="N135" s="16">
        <v>40000000</v>
      </c>
      <c r="O135">
        <f t="shared" si="9"/>
        <v>56606136.505948655</v>
      </c>
    </row>
    <row r="136" spans="1:15" x14ac:dyDescent="0.35">
      <c r="A136" s="7">
        <v>134</v>
      </c>
      <c r="B136" t="s">
        <v>1879</v>
      </c>
      <c r="C136">
        <v>52099278.69968646</v>
      </c>
      <c r="D136">
        <v>4000000000</v>
      </c>
      <c r="E136">
        <v>134</v>
      </c>
      <c r="F136">
        <v>113</v>
      </c>
      <c r="G136">
        <f t="shared" si="7"/>
        <v>0</v>
      </c>
      <c r="H136">
        <v>0</v>
      </c>
      <c r="I136">
        <v>8045</v>
      </c>
      <c r="J136">
        <v>60</v>
      </c>
      <c r="K136" t="s">
        <v>2742</v>
      </c>
      <c r="L136" s="11">
        <v>33333333</v>
      </c>
      <c r="M136">
        <f t="shared" si="8"/>
        <v>0</v>
      </c>
      <c r="N136" s="16">
        <v>40000000</v>
      </c>
      <c r="O136">
        <f t="shared" si="9"/>
        <v>56183965.195773773</v>
      </c>
    </row>
    <row r="137" spans="1:15" x14ac:dyDescent="0.35">
      <c r="A137" s="7">
        <v>135</v>
      </c>
      <c r="B137" t="s">
        <v>1880</v>
      </c>
      <c r="C137">
        <v>52091469.352517992</v>
      </c>
      <c r="D137">
        <v>4000000000</v>
      </c>
      <c r="E137">
        <v>134</v>
      </c>
      <c r="F137">
        <v>113</v>
      </c>
      <c r="G137">
        <f t="shared" si="7"/>
        <v>0</v>
      </c>
      <c r="H137">
        <v>0</v>
      </c>
      <c r="I137">
        <v>8105</v>
      </c>
      <c r="J137">
        <v>60</v>
      </c>
      <c r="K137" t="s">
        <v>2743</v>
      </c>
      <c r="L137" s="11">
        <v>33333333</v>
      </c>
      <c r="M137">
        <f t="shared" si="8"/>
        <v>0</v>
      </c>
      <c r="N137" s="16">
        <v>40000000</v>
      </c>
      <c r="O137">
        <f t="shared" si="9"/>
        <v>55768044.417026527</v>
      </c>
    </row>
    <row r="138" spans="1:15" x14ac:dyDescent="0.35">
      <c r="A138" s="7">
        <v>136</v>
      </c>
      <c r="B138" t="s">
        <v>1881</v>
      </c>
      <c r="C138">
        <v>52094593.091385372</v>
      </c>
      <c r="D138">
        <v>4000000000</v>
      </c>
      <c r="E138">
        <v>134</v>
      </c>
      <c r="F138">
        <v>114</v>
      </c>
      <c r="G138">
        <f t="shared" si="7"/>
        <v>1</v>
      </c>
      <c r="H138">
        <v>0</v>
      </c>
      <c r="I138">
        <v>8165</v>
      </c>
      <c r="J138">
        <v>60</v>
      </c>
      <c r="K138" t="s">
        <v>2742</v>
      </c>
      <c r="L138" s="11">
        <v>33333333</v>
      </c>
      <c r="M138">
        <f t="shared" si="8"/>
        <v>66666666.666666664</v>
      </c>
      <c r="N138" s="16">
        <v>40000000</v>
      </c>
      <c r="O138">
        <f t="shared" si="9"/>
        <v>55848132.27189222</v>
      </c>
    </row>
    <row r="139" spans="1:15" x14ac:dyDescent="0.35">
      <c r="A139" s="7">
        <v>137</v>
      </c>
      <c r="B139" t="s">
        <v>1882</v>
      </c>
      <c r="C139">
        <v>52099278.699686453</v>
      </c>
      <c r="D139">
        <v>4000000000</v>
      </c>
      <c r="E139">
        <v>134</v>
      </c>
      <c r="F139">
        <v>114</v>
      </c>
      <c r="G139">
        <f t="shared" si="7"/>
        <v>0</v>
      </c>
      <c r="H139">
        <v>0</v>
      </c>
      <c r="I139">
        <v>8225</v>
      </c>
      <c r="J139">
        <v>60</v>
      </c>
      <c r="K139" t="s">
        <v>2743</v>
      </c>
      <c r="L139" s="11">
        <v>33333333</v>
      </c>
      <c r="M139">
        <f t="shared" si="8"/>
        <v>0</v>
      </c>
      <c r="N139" s="16">
        <v>40000000</v>
      </c>
      <c r="O139">
        <f t="shared" si="9"/>
        <v>55440729.483282678</v>
      </c>
    </row>
    <row r="140" spans="1:15" x14ac:dyDescent="0.35">
      <c r="A140" s="7">
        <v>138</v>
      </c>
      <c r="B140" t="s">
        <v>1883</v>
      </c>
      <c r="C140">
        <v>52100841.318577647</v>
      </c>
      <c r="D140">
        <v>4000000000</v>
      </c>
      <c r="E140">
        <v>134</v>
      </c>
      <c r="F140">
        <v>114</v>
      </c>
      <c r="G140">
        <f t="shared" si="7"/>
        <v>0</v>
      </c>
      <c r="H140">
        <v>0</v>
      </c>
      <c r="I140">
        <v>8285</v>
      </c>
      <c r="J140">
        <v>60</v>
      </c>
      <c r="K140" t="s">
        <v>2743</v>
      </c>
      <c r="L140" s="11">
        <v>26666666</v>
      </c>
      <c r="M140">
        <f t="shared" si="8"/>
        <v>0</v>
      </c>
      <c r="N140" s="16">
        <v>26666666.666666601</v>
      </c>
      <c r="O140">
        <f t="shared" si="9"/>
        <v>55039227.519613758</v>
      </c>
    </row>
    <row r="141" spans="1:15" x14ac:dyDescent="0.35">
      <c r="A141" s="7">
        <v>139</v>
      </c>
      <c r="B141" t="s">
        <v>1884</v>
      </c>
      <c r="C141">
        <v>52094593.091385372</v>
      </c>
      <c r="D141">
        <v>4000000000</v>
      </c>
      <c r="E141">
        <v>134</v>
      </c>
      <c r="F141">
        <v>115</v>
      </c>
      <c r="G141">
        <f t="shared" si="7"/>
        <v>1</v>
      </c>
      <c r="H141">
        <v>0</v>
      </c>
      <c r="I141">
        <v>8345</v>
      </c>
      <c r="J141">
        <v>60</v>
      </c>
      <c r="K141" t="s">
        <v>2690</v>
      </c>
      <c r="L141" s="11">
        <v>26666666</v>
      </c>
      <c r="M141">
        <f t="shared" si="8"/>
        <v>66666666.666666664</v>
      </c>
      <c r="N141" s="16">
        <v>26666666.666666601</v>
      </c>
      <c r="O141">
        <f t="shared" si="9"/>
        <v>55122828.040742964</v>
      </c>
    </row>
    <row r="142" spans="1:15" x14ac:dyDescent="0.35">
      <c r="A142" s="7">
        <v>140</v>
      </c>
      <c r="B142" t="s">
        <v>1885</v>
      </c>
      <c r="C142">
        <v>52099278.699686453</v>
      </c>
      <c r="D142">
        <v>4000000000</v>
      </c>
      <c r="E142">
        <v>134</v>
      </c>
      <c r="F142">
        <v>115</v>
      </c>
      <c r="G142">
        <f t="shared" si="7"/>
        <v>0</v>
      </c>
      <c r="H142">
        <v>0</v>
      </c>
      <c r="I142">
        <v>8405</v>
      </c>
      <c r="J142">
        <v>60</v>
      </c>
      <c r="K142" t="s">
        <v>2690</v>
      </c>
      <c r="L142" s="11">
        <v>26666666</v>
      </c>
      <c r="M142">
        <f t="shared" si="8"/>
        <v>0</v>
      </c>
      <c r="N142" s="16">
        <v>26666666.666666601</v>
      </c>
      <c r="O142">
        <f t="shared" si="9"/>
        <v>54729327.78108269</v>
      </c>
    </row>
    <row r="143" spans="1:15" x14ac:dyDescent="0.35">
      <c r="A143" s="7">
        <v>141</v>
      </c>
      <c r="B143" t="s">
        <v>1886</v>
      </c>
      <c r="C143">
        <v>52094593.840842873</v>
      </c>
      <c r="D143">
        <v>4000000000</v>
      </c>
      <c r="E143">
        <v>134</v>
      </c>
      <c r="F143">
        <v>117</v>
      </c>
      <c r="G143">
        <f t="shared" si="7"/>
        <v>2</v>
      </c>
      <c r="H143">
        <v>0</v>
      </c>
      <c r="I143">
        <v>8465</v>
      </c>
      <c r="J143">
        <v>60</v>
      </c>
      <c r="K143" t="s">
        <v>2514</v>
      </c>
      <c r="L143" s="11">
        <v>26666666</v>
      </c>
      <c r="M143">
        <f t="shared" si="8"/>
        <v>133333333.33333333</v>
      </c>
      <c r="N143" s="16">
        <v>26666666.666666601</v>
      </c>
      <c r="O143">
        <f t="shared" si="9"/>
        <v>55286473.715298288</v>
      </c>
    </row>
    <row r="144" spans="1:15" x14ac:dyDescent="0.35">
      <c r="A144" s="7">
        <v>142</v>
      </c>
      <c r="B144" t="s">
        <v>1887</v>
      </c>
      <c r="C144">
        <v>52096154.960819073</v>
      </c>
      <c r="D144">
        <v>4000000000</v>
      </c>
      <c r="E144">
        <v>134</v>
      </c>
      <c r="F144">
        <v>118</v>
      </c>
      <c r="G144">
        <f t="shared" si="7"/>
        <v>1</v>
      </c>
      <c r="H144">
        <v>0</v>
      </c>
      <c r="I144">
        <v>8525</v>
      </c>
      <c r="J144">
        <v>60</v>
      </c>
      <c r="K144" t="s">
        <v>2688</v>
      </c>
      <c r="L144" s="11">
        <v>26666666</v>
      </c>
      <c r="M144">
        <f t="shared" si="8"/>
        <v>66666666.666666664</v>
      </c>
      <c r="N144" s="16">
        <v>26666666.666666601</v>
      </c>
      <c r="O144">
        <f t="shared" si="9"/>
        <v>55366568.914956011</v>
      </c>
    </row>
    <row r="145" spans="1:15" x14ac:dyDescent="0.35">
      <c r="A145" s="7">
        <v>143</v>
      </c>
      <c r="B145" t="s">
        <v>1888</v>
      </c>
      <c r="C145">
        <v>52094593.091385372</v>
      </c>
      <c r="D145">
        <v>4000000000</v>
      </c>
      <c r="E145">
        <v>134</v>
      </c>
      <c r="F145">
        <v>118</v>
      </c>
      <c r="G145">
        <f t="shared" si="7"/>
        <v>0</v>
      </c>
      <c r="H145">
        <v>0</v>
      </c>
      <c r="I145">
        <v>8585</v>
      </c>
      <c r="J145">
        <v>60</v>
      </c>
      <c r="K145" t="s">
        <v>2744</v>
      </c>
      <c r="L145" s="11">
        <v>26666666</v>
      </c>
      <c r="M145">
        <f t="shared" si="8"/>
        <v>0</v>
      </c>
      <c r="N145" s="16">
        <v>26666666.666666601</v>
      </c>
      <c r="O145">
        <f t="shared" si="9"/>
        <v>54979615.608619682</v>
      </c>
    </row>
    <row r="146" spans="1:15" x14ac:dyDescent="0.35">
      <c r="A146" s="7">
        <v>144</v>
      </c>
      <c r="B146" t="s">
        <v>1889</v>
      </c>
      <c r="C146">
        <v>52096154.960819073</v>
      </c>
      <c r="D146">
        <v>4000000000</v>
      </c>
      <c r="E146">
        <v>134</v>
      </c>
      <c r="F146">
        <v>118</v>
      </c>
      <c r="G146">
        <f t="shared" si="7"/>
        <v>0</v>
      </c>
      <c r="H146">
        <v>0</v>
      </c>
      <c r="I146">
        <v>8645</v>
      </c>
      <c r="J146">
        <v>60</v>
      </c>
      <c r="K146" t="s">
        <v>2744</v>
      </c>
      <c r="L146" s="11">
        <v>26666666</v>
      </c>
      <c r="M146">
        <f t="shared" si="8"/>
        <v>0</v>
      </c>
      <c r="N146" s="16">
        <v>26666666.666666601</v>
      </c>
      <c r="O146">
        <f t="shared" si="9"/>
        <v>54598033.545401968</v>
      </c>
    </row>
    <row r="147" spans="1:15" x14ac:dyDescent="0.35">
      <c r="A147" s="7">
        <v>145</v>
      </c>
      <c r="B147" t="s">
        <v>1890</v>
      </c>
      <c r="C147">
        <v>52093031.221951678</v>
      </c>
      <c r="D147">
        <v>4000000000</v>
      </c>
      <c r="E147">
        <v>134</v>
      </c>
      <c r="F147">
        <v>119</v>
      </c>
      <c r="G147">
        <f t="shared" si="7"/>
        <v>1</v>
      </c>
      <c r="H147">
        <v>0</v>
      </c>
      <c r="I147">
        <v>8705</v>
      </c>
      <c r="J147">
        <v>60</v>
      </c>
      <c r="K147" t="s">
        <v>2697</v>
      </c>
      <c r="L147" s="11">
        <v>26666666</v>
      </c>
      <c r="M147">
        <f t="shared" si="8"/>
        <v>66666666.666666664</v>
      </c>
      <c r="N147" s="16">
        <v>26666666.666666601</v>
      </c>
      <c r="O147">
        <f t="shared" si="9"/>
        <v>54681217.690982193</v>
      </c>
    </row>
    <row r="148" spans="1:15" x14ac:dyDescent="0.35">
      <c r="A148" s="7">
        <v>146</v>
      </c>
      <c r="B148" t="s">
        <v>1891</v>
      </c>
      <c r="C148">
        <v>52094593.091385372</v>
      </c>
      <c r="D148">
        <v>4000000000</v>
      </c>
      <c r="E148">
        <v>134</v>
      </c>
      <c r="F148">
        <v>119</v>
      </c>
      <c r="G148">
        <f t="shared" si="7"/>
        <v>0</v>
      </c>
      <c r="H148">
        <v>0</v>
      </c>
      <c r="I148">
        <v>8765</v>
      </c>
      <c r="J148">
        <v>60</v>
      </c>
      <c r="K148" t="s">
        <v>2697</v>
      </c>
      <c r="L148" s="11">
        <v>26666666</v>
      </c>
      <c r="M148">
        <f t="shared" si="8"/>
        <v>0</v>
      </c>
      <c r="N148" s="16">
        <v>26666666.666666601</v>
      </c>
      <c r="O148">
        <f t="shared" si="9"/>
        <v>54306902.452937819</v>
      </c>
    </row>
    <row r="149" spans="1:15" x14ac:dyDescent="0.35">
      <c r="A149" s="7">
        <v>147</v>
      </c>
      <c r="B149" t="s">
        <v>1892</v>
      </c>
      <c r="C149">
        <v>52102402.43855384</v>
      </c>
      <c r="D149">
        <v>4000000000</v>
      </c>
      <c r="E149">
        <v>134</v>
      </c>
      <c r="F149">
        <v>119</v>
      </c>
      <c r="G149">
        <f t="shared" si="7"/>
        <v>0</v>
      </c>
      <c r="H149">
        <v>0</v>
      </c>
      <c r="I149">
        <v>8825</v>
      </c>
      <c r="J149">
        <v>60</v>
      </c>
      <c r="K149" t="s">
        <v>2697</v>
      </c>
      <c r="L149" s="11">
        <v>26666666</v>
      </c>
      <c r="M149">
        <f t="shared" si="8"/>
        <v>0</v>
      </c>
      <c r="N149" s="16">
        <v>26666666.666666601</v>
      </c>
      <c r="O149">
        <f t="shared" si="9"/>
        <v>53937677.053824365</v>
      </c>
    </row>
    <row r="150" spans="1:15" x14ac:dyDescent="0.35">
      <c r="A150" s="7">
        <v>148</v>
      </c>
      <c r="B150" t="s">
        <v>1893</v>
      </c>
      <c r="C150">
        <v>52099279.449143954</v>
      </c>
      <c r="D150">
        <v>4000000000</v>
      </c>
      <c r="E150">
        <v>134</v>
      </c>
      <c r="F150">
        <v>120</v>
      </c>
      <c r="G150">
        <f t="shared" si="7"/>
        <v>1</v>
      </c>
      <c r="H150">
        <v>0</v>
      </c>
      <c r="I150">
        <v>8885</v>
      </c>
      <c r="J150">
        <v>60</v>
      </c>
      <c r="K150" t="s">
        <v>2745</v>
      </c>
      <c r="L150" s="11">
        <v>33333333</v>
      </c>
      <c r="M150">
        <f t="shared" si="8"/>
        <v>66666666.666666664</v>
      </c>
      <c r="N150" s="16">
        <v>33333333.333333299</v>
      </c>
      <c r="O150">
        <f t="shared" si="9"/>
        <v>54023635.340461455</v>
      </c>
    </row>
    <row r="151" spans="1:15" x14ac:dyDescent="0.35">
      <c r="A151" s="7">
        <v>149</v>
      </c>
      <c r="B151" t="s">
        <v>1894</v>
      </c>
      <c r="C151">
        <v>52102403.188011341</v>
      </c>
      <c r="D151">
        <v>4000000000</v>
      </c>
      <c r="E151">
        <v>134</v>
      </c>
      <c r="F151">
        <v>121</v>
      </c>
      <c r="G151">
        <f t="shared" si="7"/>
        <v>1</v>
      </c>
      <c r="H151">
        <v>0</v>
      </c>
      <c r="I151">
        <v>8945</v>
      </c>
      <c r="J151">
        <v>60</v>
      </c>
      <c r="K151" t="s">
        <v>2508</v>
      </c>
      <c r="L151" s="11">
        <v>33333333</v>
      </c>
      <c r="M151">
        <f t="shared" si="8"/>
        <v>66666666.666666664</v>
      </c>
      <c r="N151" s="16">
        <v>33333333.333333299</v>
      </c>
      <c r="O151">
        <f t="shared" si="9"/>
        <v>54108440.469536051</v>
      </c>
    </row>
    <row r="152" spans="1:15" x14ac:dyDescent="0.35">
      <c r="A152" s="7">
        <v>150</v>
      </c>
      <c r="B152" t="s">
        <v>1895</v>
      </c>
      <c r="C152">
        <v>52093031.221951678</v>
      </c>
      <c r="D152">
        <v>4000000000</v>
      </c>
      <c r="E152">
        <v>134</v>
      </c>
      <c r="F152">
        <v>121</v>
      </c>
      <c r="G152">
        <f t="shared" si="7"/>
        <v>0</v>
      </c>
      <c r="H152">
        <v>0</v>
      </c>
      <c r="I152">
        <v>9005</v>
      </c>
      <c r="J152">
        <v>60</v>
      </c>
      <c r="K152" t="s">
        <v>2745</v>
      </c>
      <c r="L152" s="11">
        <v>33333333</v>
      </c>
      <c r="M152">
        <f t="shared" si="8"/>
        <v>0</v>
      </c>
      <c r="N152" s="16">
        <v>33333333.333333299</v>
      </c>
      <c r="O152">
        <f t="shared" si="9"/>
        <v>53747917.823431425</v>
      </c>
    </row>
    <row r="153" spans="1:15" x14ac:dyDescent="0.35">
      <c r="A153" s="7">
        <v>151</v>
      </c>
      <c r="B153" t="s">
        <v>1896</v>
      </c>
      <c r="C153">
        <v>52099278.699686453</v>
      </c>
      <c r="D153">
        <v>4000000000</v>
      </c>
      <c r="E153">
        <v>134</v>
      </c>
      <c r="F153">
        <v>122</v>
      </c>
      <c r="G153">
        <f t="shared" si="7"/>
        <v>1</v>
      </c>
      <c r="H153">
        <v>0</v>
      </c>
      <c r="I153">
        <v>9065</v>
      </c>
      <c r="J153">
        <v>60</v>
      </c>
      <c r="K153" t="s">
        <v>2698</v>
      </c>
      <c r="L153" s="11">
        <v>33333333</v>
      </c>
      <c r="M153">
        <f t="shared" si="8"/>
        <v>66666666.666666664</v>
      </c>
      <c r="N153" s="16">
        <v>33333333.333333299</v>
      </c>
      <c r="O153">
        <f t="shared" si="9"/>
        <v>53833425.261996694</v>
      </c>
    </row>
    <row r="154" spans="1:15" x14ac:dyDescent="0.35">
      <c r="A154" s="7">
        <v>152</v>
      </c>
      <c r="B154" t="s">
        <v>1897</v>
      </c>
      <c r="C154">
        <v>52096155.710276566</v>
      </c>
      <c r="D154">
        <v>4000000000</v>
      </c>
      <c r="E154">
        <v>134</v>
      </c>
      <c r="F154">
        <v>123</v>
      </c>
      <c r="G154">
        <f t="shared" si="7"/>
        <v>1</v>
      </c>
      <c r="H154">
        <v>0</v>
      </c>
      <c r="I154">
        <v>9125</v>
      </c>
      <c r="J154">
        <v>60</v>
      </c>
      <c r="K154" t="s">
        <v>2507</v>
      </c>
      <c r="L154" s="11">
        <v>33333333</v>
      </c>
      <c r="M154">
        <f t="shared" si="8"/>
        <v>66666666.666666664</v>
      </c>
      <c r="N154" s="16">
        <v>33333333.333333299</v>
      </c>
      <c r="O154">
        <f t="shared" si="9"/>
        <v>53917808.219178081</v>
      </c>
    </row>
    <row r="155" spans="1:15" x14ac:dyDescent="0.35">
      <c r="A155" s="7">
        <v>153</v>
      </c>
      <c r="B155" t="s">
        <v>1898</v>
      </c>
      <c r="C155">
        <v>52091469.352517992</v>
      </c>
      <c r="D155">
        <v>4000000000</v>
      </c>
      <c r="E155">
        <v>134</v>
      </c>
      <c r="F155">
        <v>123</v>
      </c>
      <c r="G155">
        <f t="shared" si="7"/>
        <v>0</v>
      </c>
      <c r="H155">
        <v>0</v>
      </c>
      <c r="I155">
        <v>9185</v>
      </c>
      <c r="J155">
        <v>60</v>
      </c>
      <c r="K155" t="s">
        <v>2698</v>
      </c>
      <c r="L155" s="11">
        <v>33333333</v>
      </c>
      <c r="M155">
        <f t="shared" si="8"/>
        <v>0</v>
      </c>
      <c r="N155" s="16">
        <v>33333333.333333299</v>
      </c>
      <c r="O155">
        <f t="shared" si="9"/>
        <v>53565596.080566138</v>
      </c>
    </row>
    <row r="156" spans="1:15" x14ac:dyDescent="0.35">
      <c r="A156" s="7">
        <v>154</v>
      </c>
      <c r="B156" t="s">
        <v>1899</v>
      </c>
      <c r="C156">
        <v>52094593.091385372</v>
      </c>
      <c r="D156">
        <v>4000000000</v>
      </c>
      <c r="E156">
        <v>134</v>
      </c>
      <c r="F156">
        <v>124</v>
      </c>
      <c r="G156">
        <f t="shared" si="7"/>
        <v>1</v>
      </c>
      <c r="H156">
        <v>0</v>
      </c>
      <c r="I156">
        <v>9245</v>
      </c>
      <c r="J156">
        <v>60</v>
      </c>
      <c r="K156" t="s">
        <v>2620</v>
      </c>
      <c r="L156" s="11">
        <v>33333333</v>
      </c>
      <c r="M156">
        <f t="shared" si="8"/>
        <v>66666666.666666664</v>
      </c>
      <c r="N156" s="16">
        <v>33333333.333333299</v>
      </c>
      <c r="O156">
        <f t="shared" si="9"/>
        <v>53650621.957815036</v>
      </c>
    </row>
    <row r="157" spans="1:15" x14ac:dyDescent="0.35">
      <c r="A157" s="7">
        <v>155</v>
      </c>
      <c r="B157" t="s">
        <v>1900</v>
      </c>
      <c r="C157">
        <v>52099278.699686453</v>
      </c>
      <c r="D157">
        <v>4000000000</v>
      </c>
      <c r="E157">
        <v>134</v>
      </c>
      <c r="F157">
        <v>124</v>
      </c>
      <c r="G157">
        <f t="shared" si="7"/>
        <v>0</v>
      </c>
      <c r="H157">
        <v>0</v>
      </c>
      <c r="I157">
        <v>9305</v>
      </c>
      <c r="J157">
        <v>60</v>
      </c>
      <c r="K157" t="s">
        <v>2698</v>
      </c>
      <c r="L157" s="11">
        <v>33333333</v>
      </c>
      <c r="M157">
        <f t="shared" si="8"/>
        <v>0</v>
      </c>
      <c r="N157" s="16">
        <v>33333333.333333299</v>
      </c>
      <c r="O157">
        <f t="shared" si="9"/>
        <v>53304674.905964538</v>
      </c>
    </row>
    <row r="158" spans="1:15" x14ac:dyDescent="0.35">
      <c r="A158" s="7">
        <v>156</v>
      </c>
      <c r="B158" t="s">
        <v>1901</v>
      </c>
      <c r="C158">
        <v>52097717.57971026</v>
      </c>
      <c r="D158">
        <v>4000000000</v>
      </c>
      <c r="E158">
        <v>134</v>
      </c>
      <c r="F158">
        <v>125</v>
      </c>
      <c r="G158">
        <f t="shared" si="7"/>
        <v>1</v>
      </c>
      <c r="H158">
        <v>0</v>
      </c>
      <c r="I158">
        <v>9365</v>
      </c>
      <c r="J158">
        <v>60</v>
      </c>
      <c r="K158" t="s">
        <v>2507</v>
      </c>
      <c r="L158" s="11">
        <v>33333333</v>
      </c>
      <c r="M158">
        <f t="shared" si="8"/>
        <v>66666666.666666664</v>
      </c>
      <c r="N158" s="16">
        <v>33333333.333333299</v>
      </c>
      <c r="O158">
        <f t="shared" si="9"/>
        <v>53390282.968499735</v>
      </c>
    </row>
    <row r="159" spans="1:15" x14ac:dyDescent="0.35">
      <c r="A159" s="7">
        <v>157</v>
      </c>
      <c r="B159" t="s">
        <v>1902</v>
      </c>
      <c r="C159">
        <v>52097717.57971026</v>
      </c>
      <c r="D159">
        <v>4000000000</v>
      </c>
      <c r="E159">
        <v>134</v>
      </c>
      <c r="F159">
        <v>125</v>
      </c>
      <c r="G159">
        <f t="shared" si="7"/>
        <v>0</v>
      </c>
      <c r="H159">
        <v>0</v>
      </c>
      <c r="I159">
        <v>9425</v>
      </c>
      <c r="J159">
        <v>60</v>
      </c>
      <c r="K159" t="s">
        <v>2534</v>
      </c>
      <c r="L159" s="11">
        <v>33333333</v>
      </c>
      <c r="M159">
        <f t="shared" si="8"/>
        <v>0</v>
      </c>
      <c r="N159" s="16">
        <v>33333333.333333299</v>
      </c>
      <c r="O159">
        <f t="shared" si="9"/>
        <v>53050397.877984084</v>
      </c>
    </row>
    <row r="160" spans="1:15" x14ac:dyDescent="0.35">
      <c r="A160" s="7">
        <v>158</v>
      </c>
      <c r="B160" t="s">
        <v>1903</v>
      </c>
      <c r="C160">
        <v>52100840.569120146</v>
      </c>
      <c r="D160">
        <v>4000000000</v>
      </c>
      <c r="E160">
        <v>134</v>
      </c>
      <c r="F160">
        <v>126</v>
      </c>
      <c r="G160">
        <f t="shared" si="7"/>
        <v>1</v>
      </c>
      <c r="H160">
        <v>0</v>
      </c>
      <c r="I160">
        <v>9485</v>
      </c>
      <c r="J160">
        <v>60</v>
      </c>
      <c r="K160" t="s">
        <v>2536</v>
      </c>
      <c r="L160" s="11">
        <v>33333333</v>
      </c>
      <c r="M160">
        <f t="shared" si="8"/>
        <v>66666666.666666664</v>
      </c>
      <c r="N160" s="16">
        <v>40000000</v>
      </c>
      <c r="O160">
        <f t="shared" si="9"/>
        <v>53136531.365313657</v>
      </c>
    </row>
    <row r="161" spans="1:15" x14ac:dyDescent="0.35">
      <c r="A161" s="7">
        <v>159</v>
      </c>
      <c r="B161" t="s">
        <v>1904</v>
      </c>
      <c r="C161">
        <v>52096154.960819073</v>
      </c>
      <c r="D161">
        <v>4000000000</v>
      </c>
      <c r="E161">
        <v>134</v>
      </c>
      <c r="F161">
        <v>128</v>
      </c>
      <c r="G161">
        <f t="shared" si="7"/>
        <v>2</v>
      </c>
      <c r="H161">
        <v>0</v>
      </c>
      <c r="I161">
        <v>9545</v>
      </c>
      <c r="J161">
        <v>60</v>
      </c>
      <c r="K161" t="s">
        <v>2550</v>
      </c>
      <c r="L161" s="11">
        <v>40000000</v>
      </c>
      <c r="M161">
        <f t="shared" si="8"/>
        <v>133333333.33333333</v>
      </c>
      <c r="N161" s="16">
        <v>40000000</v>
      </c>
      <c r="O161">
        <f t="shared" si="9"/>
        <v>53640649.554740705</v>
      </c>
    </row>
    <row r="162" spans="1:15" x14ac:dyDescent="0.35">
      <c r="A162" s="7">
        <v>160</v>
      </c>
      <c r="B162" t="s">
        <v>1905</v>
      </c>
      <c r="C162">
        <v>52099278.699686453</v>
      </c>
      <c r="D162">
        <v>4000000000</v>
      </c>
      <c r="E162">
        <v>134</v>
      </c>
      <c r="F162">
        <v>128</v>
      </c>
      <c r="G162">
        <f t="shared" si="7"/>
        <v>0</v>
      </c>
      <c r="H162">
        <v>0</v>
      </c>
      <c r="I162">
        <v>9605</v>
      </c>
      <c r="J162">
        <v>60</v>
      </c>
      <c r="K162" t="s">
        <v>2532</v>
      </c>
      <c r="L162" s="11">
        <v>40000000</v>
      </c>
      <c r="M162">
        <f t="shared" si="8"/>
        <v>0</v>
      </c>
      <c r="N162" s="16">
        <v>40000000</v>
      </c>
      <c r="O162">
        <f t="shared" si="9"/>
        <v>53305570.015616864</v>
      </c>
    </row>
    <row r="163" spans="1:15" x14ac:dyDescent="0.35">
      <c r="A163" s="7">
        <v>161</v>
      </c>
      <c r="B163" t="s">
        <v>1906</v>
      </c>
      <c r="C163">
        <v>52099280.947519913</v>
      </c>
      <c r="D163">
        <v>4000000000</v>
      </c>
      <c r="E163">
        <v>134</v>
      </c>
      <c r="F163">
        <v>130</v>
      </c>
      <c r="G163">
        <f t="shared" si="7"/>
        <v>2</v>
      </c>
      <c r="H163">
        <v>0</v>
      </c>
      <c r="I163">
        <v>9665</v>
      </c>
      <c r="J163">
        <v>60</v>
      </c>
      <c r="K163" t="s">
        <v>2656</v>
      </c>
      <c r="L163" s="11">
        <v>40000000</v>
      </c>
      <c r="M163">
        <f t="shared" si="8"/>
        <v>133333333.33333333</v>
      </c>
      <c r="N163" s="16">
        <v>40000000</v>
      </c>
      <c r="O163">
        <f t="shared" si="9"/>
        <v>53802379.720641486</v>
      </c>
    </row>
    <row r="164" spans="1:15" x14ac:dyDescent="0.35">
      <c r="A164" s="7">
        <v>162</v>
      </c>
      <c r="B164" t="s">
        <v>1907</v>
      </c>
      <c r="C164">
        <v>52097716.830252752</v>
      </c>
      <c r="D164">
        <v>4000000000</v>
      </c>
      <c r="E164">
        <v>134</v>
      </c>
      <c r="F164">
        <v>130</v>
      </c>
      <c r="G164">
        <f t="shared" si="7"/>
        <v>0</v>
      </c>
      <c r="H164">
        <v>0</v>
      </c>
      <c r="I164">
        <v>9725</v>
      </c>
      <c r="J164">
        <v>60</v>
      </c>
      <c r="K164" t="s">
        <v>2544</v>
      </c>
      <c r="L164" s="11">
        <v>40000000</v>
      </c>
      <c r="M164">
        <f t="shared" si="8"/>
        <v>0</v>
      </c>
      <c r="N164" s="16">
        <v>40000000</v>
      </c>
      <c r="O164">
        <f t="shared" si="9"/>
        <v>53470437.017994858</v>
      </c>
    </row>
    <row r="165" spans="1:15" x14ac:dyDescent="0.35">
      <c r="A165" s="7">
        <v>163</v>
      </c>
      <c r="B165" t="s">
        <v>1908</v>
      </c>
      <c r="C165">
        <v>52094593.840303823</v>
      </c>
      <c r="D165">
        <v>4000000000</v>
      </c>
      <c r="E165">
        <v>134</v>
      </c>
      <c r="F165">
        <v>131</v>
      </c>
      <c r="G165">
        <f t="shared" si="7"/>
        <v>1</v>
      </c>
      <c r="H165">
        <v>0</v>
      </c>
      <c r="I165">
        <v>9785</v>
      </c>
      <c r="J165">
        <v>60</v>
      </c>
      <c r="K165" t="s">
        <v>2530</v>
      </c>
      <c r="L165" s="11">
        <v>40000000</v>
      </c>
      <c r="M165">
        <f t="shared" si="8"/>
        <v>66666666.666666664</v>
      </c>
      <c r="N165" s="16">
        <v>40000000</v>
      </c>
      <c r="O165">
        <f t="shared" si="9"/>
        <v>53551354.113438934</v>
      </c>
    </row>
    <row r="166" spans="1:15" x14ac:dyDescent="0.35">
      <c r="A166" s="7">
        <v>164</v>
      </c>
      <c r="B166" t="s">
        <v>1909</v>
      </c>
      <c r="C166">
        <v>52097719.079164833</v>
      </c>
      <c r="D166">
        <v>4000000000</v>
      </c>
      <c r="E166">
        <v>134</v>
      </c>
      <c r="F166">
        <v>134</v>
      </c>
      <c r="G166">
        <f t="shared" si="7"/>
        <v>3</v>
      </c>
      <c r="H166">
        <v>0</v>
      </c>
      <c r="I166">
        <v>9845</v>
      </c>
      <c r="J166">
        <v>60</v>
      </c>
      <c r="K166" t="s">
        <v>2746</v>
      </c>
      <c r="L166" s="11">
        <v>40000000</v>
      </c>
      <c r="M166">
        <f t="shared" si="8"/>
        <v>200000000</v>
      </c>
      <c r="N166" s="16">
        <v>40000000</v>
      </c>
      <c r="O166">
        <f t="shared" si="9"/>
        <v>54443880.142204165</v>
      </c>
    </row>
    <row r="167" spans="1:15" x14ac:dyDescent="0.35">
      <c r="A167" s="7">
        <v>165</v>
      </c>
      <c r="B167" t="s">
        <v>1910</v>
      </c>
      <c r="C167">
        <v>52096154.960819073</v>
      </c>
      <c r="D167">
        <v>4000000000</v>
      </c>
      <c r="E167">
        <v>134</v>
      </c>
      <c r="F167">
        <v>136</v>
      </c>
      <c r="G167">
        <f t="shared" si="7"/>
        <v>2</v>
      </c>
      <c r="H167">
        <v>0</v>
      </c>
      <c r="I167">
        <v>9905</v>
      </c>
      <c r="J167">
        <v>60</v>
      </c>
      <c r="K167" t="s">
        <v>2495</v>
      </c>
      <c r="L167" s="11">
        <v>40000000</v>
      </c>
      <c r="M167">
        <f t="shared" si="8"/>
        <v>133333333.33333333</v>
      </c>
      <c r="N167" s="16">
        <v>40000000</v>
      </c>
      <c r="O167">
        <f t="shared" si="9"/>
        <v>54921756.688541144</v>
      </c>
    </row>
    <row r="168" spans="1:15" x14ac:dyDescent="0.35">
      <c r="A168" s="7">
        <v>166</v>
      </c>
      <c r="B168" t="s">
        <v>1911</v>
      </c>
      <c r="C168">
        <v>52096155.710276566</v>
      </c>
      <c r="D168">
        <v>4000000000</v>
      </c>
      <c r="E168">
        <v>134</v>
      </c>
      <c r="F168">
        <v>136</v>
      </c>
      <c r="G168">
        <f t="shared" si="7"/>
        <v>0</v>
      </c>
      <c r="H168">
        <v>0</v>
      </c>
      <c r="I168">
        <v>9965</v>
      </c>
      <c r="J168">
        <v>60</v>
      </c>
      <c r="K168" t="s">
        <v>2746</v>
      </c>
      <c r="L168" s="11">
        <v>40000000</v>
      </c>
      <c r="M168">
        <f t="shared" si="8"/>
        <v>0</v>
      </c>
      <c r="N168" s="16">
        <v>40000000</v>
      </c>
      <c r="O168">
        <f t="shared" si="9"/>
        <v>54591068.74059207</v>
      </c>
    </row>
    <row r="169" spans="1:15" x14ac:dyDescent="0.35">
      <c r="A169" s="7">
        <v>167</v>
      </c>
      <c r="B169" t="s">
        <v>1912</v>
      </c>
      <c r="C169">
        <v>52102402.43855384</v>
      </c>
      <c r="D169">
        <v>4000000000</v>
      </c>
      <c r="E169">
        <v>134</v>
      </c>
      <c r="F169">
        <v>137</v>
      </c>
      <c r="G169">
        <f t="shared" si="7"/>
        <v>1</v>
      </c>
      <c r="H169">
        <v>0</v>
      </c>
      <c r="I169">
        <v>10025</v>
      </c>
      <c r="J169">
        <v>60</v>
      </c>
      <c r="K169" t="s">
        <v>2492</v>
      </c>
      <c r="L169" s="11">
        <v>40000000</v>
      </c>
      <c r="M169">
        <f t="shared" si="8"/>
        <v>66666666.666666664</v>
      </c>
      <c r="N169" s="16">
        <v>40000000</v>
      </c>
      <c r="O169">
        <f t="shared" si="9"/>
        <v>54663341.645885289</v>
      </c>
    </row>
    <row r="170" spans="1:15" x14ac:dyDescent="0.35">
      <c r="A170" s="7">
        <v>168</v>
      </c>
      <c r="B170" t="s">
        <v>1913</v>
      </c>
      <c r="C170">
        <v>52096155.710276566</v>
      </c>
      <c r="D170">
        <v>4000000000</v>
      </c>
      <c r="E170">
        <v>134</v>
      </c>
      <c r="F170">
        <v>138</v>
      </c>
      <c r="G170">
        <f t="shared" si="7"/>
        <v>1</v>
      </c>
      <c r="H170">
        <v>0</v>
      </c>
      <c r="I170">
        <v>10085</v>
      </c>
      <c r="J170">
        <v>60</v>
      </c>
      <c r="K170" t="s">
        <v>2616</v>
      </c>
      <c r="L170" s="11">
        <v>86666666</v>
      </c>
      <c r="M170">
        <f t="shared" si="8"/>
        <v>66666666.666666664</v>
      </c>
      <c r="N170" s="16">
        <v>80000000</v>
      </c>
      <c r="O170">
        <f t="shared" si="9"/>
        <v>54734754.586018838</v>
      </c>
    </row>
    <row r="171" spans="1:15" x14ac:dyDescent="0.35">
      <c r="A171" s="7">
        <v>169</v>
      </c>
      <c r="B171" t="s">
        <v>1914</v>
      </c>
      <c r="C171">
        <v>52100841.318577647</v>
      </c>
      <c r="D171">
        <v>4000000000</v>
      </c>
      <c r="E171">
        <v>134</v>
      </c>
      <c r="F171">
        <v>140</v>
      </c>
      <c r="G171">
        <f t="shared" si="7"/>
        <v>2</v>
      </c>
      <c r="H171">
        <v>0</v>
      </c>
      <c r="I171">
        <v>10145</v>
      </c>
      <c r="J171">
        <v>60</v>
      </c>
      <c r="K171" t="s">
        <v>2503</v>
      </c>
      <c r="L171" s="11">
        <v>86666666</v>
      </c>
      <c r="M171">
        <f t="shared" si="8"/>
        <v>133333333.33333333</v>
      </c>
      <c r="N171" s="16">
        <v>80000000</v>
      </c>
      <c r="O171">
        <f t="shared" si="9"/>
        <v>55199605.717102021</v>
      </c>
    </row>
    <row r="172" spans="1:15" x14ac:dyDescent="0.35">
      <c r="A172" s="7">
        <v>170</v>
      </c>
      <c r="B172" t="s">
        <v>1915</v>
      </c>
      <c r="C172">
        <v>52096154.960819073</v>
      </c>
      <c r="D172">
        <v>4000000000</v>
      </c>
      <c r="E172">
        <v>134</v>
      </c>
      <c r="F172">
        <v>140</v>
      </c>
      <c r="G172">
        <f t="shared" si="7"/>
        <v>0</v>
      </c>
      <c r="H172">
        <v>0</v>
      </c>
      <c r="I172">
        <v>10205</v>
      </c>
      <c r="J172">
        <v>60</v>
      </c>
      <c r="K172" t="s">
        <v>2616</v>
      </c>
      <c r="L172" s="11">
        <v>86666666</v>
      </c>
      <c r="M172">
        <f t="shared" si="8"/>
        <v>0</v>
      </c>
      <c r="N172" s="16">
        <v>80000000</v>
      </c>
      <c r="O172">
        <f t="shared" si="9"/>
        <v>54875061.244487993</v>
      </c>
    </row>
    <row r="173" spans="1:15" x14ac:dyDescent="0.35">
      <c r="A173" s="7">
        <v>171</v>
      </c>
      <c r="B173" t="s">
        <v>1916</v>
      </c>
      <c r="C173">
        <v>52100842.068035141</v>
      </c>
      <c r="D173">
        <v>4000000000</v>
      </c>
      <c r="E173">
        <v>134</v>
      </c>
      <c r="F173">
        <v>140</v>
      </c>
      <c r="G173">
        <f t="shared" si="7"/>
        <v>0</v>
      </c>
      <c r="H173">
        <v>0</v>
      </c>
      <c r="I173">
        <v>10265</v>
      </c>
      <c r="J173">
        <v>60</v>
      </c>
      <c r="K173" t="s">
        <v>2747</v>
      </c>
      <c r="L173" s="11">
        <v>86666666</v>
      </c>
      <c r="M173">
        <f t="shared" si="8"/>
        <v>0</v>
      </c>
      <c r="N173" s="16">
        <v>80000000</v>
      </c>
      <c r="O173">
        <f t="shared" si="9"/>
        <v>54554310.764734536</v>
      </c>
    </row>
    <row r="174" spans="1:15" x14ac:dyDescent="0.35">
      <c r="A174" s="7">
        <v>172</v>
      </c>
      <c r="B174" t="s">
        <v>1917</v>
      </c>
      <c r="C174">
        <v>52099278.69968646</v>
      </c>
      <c r="D174">
        <v>4000000000</v>
      </c>
      <c r="E174">
        <v>134</v>
      </c>
      <c r="F174">
        <v>140</v>
      </c>
      <c r="G174">
        <f t="shared" si="7"/>
        <v>0</v>
      </c>
      <c r="H174">
        <v>0</v>
      </c>
      <c r="I174">
        <v>10325</v>
      </c>
      <c r="J174">
        <v>60</v>
      </c>
      <c r="K174" t="s">
        <v>2502</v>
      </c>
      <c r="L174" s="11">
        <v>86666666</v>
      </c>
      <c r="M174">
        <f t="shared" si="8"/>
        <v>0</v>
      </c>
      <c r="N174" s="16">
        <v>80000000</v>
      </c>
      <c r="O174">
        <f t="shared" si="9"/>
        <v>54237288.135593221</v>
      </c>
    </row>
    <row r="175" spans="1:15" x14ac:dyDescent="0.35">
      <c r="A175" s="7">
        <v>173</v>
      </c>
      <c r="B175" t="s">
        <v>1918</v>
      </c>
      <c r="C175">
        <v>52097716.830252752</v>
      </c>
      <c r="D175">
        <v>4000000000</v>
      </c>
      <c r="E175">
        <v>134</v>
      </c>
      <c r="F175">
        <v>140</v>
      </c>
      <c r="G175">
        <f t="shared" si="7"/>
        <v>0</v>
      </c>
      <c r="H175">
        <v>0</v>
      </c>
      <c r="I175">
        <v>10385</v>
      </c>
      <c r="J175">
        <v>60</v>
      </c>
      <c r="K175" t="s">
        <v>2700</v>
      </c>
      <c r="L175" s="11">
        <v>86666666</v>
      </c>
      <c r="M175">
        <f t="shared" si="8"/>
        <v>0</v>
      </c>
      <c r="N175" s="16">
        <v>80000000</v>
      </c>
      <c r="O175">
        <f t="shared" si="9"/>
        <v>53923928.743379876</v>
      </c>
    </row>
    <row r="176" spans="1:15" x14ac:dyDescent="0.35">
      <c r="A176" s="7">
        <v>174</v>
      </c>
      <c r="B176" t="s">
        <v>1919</v>
      </c>
      <c r="C176">
        <v>52091469.352517992</v>
      </c>
      <c r="D176">
        <v>4000000000</v>
      </c>
      <c r="E176">
        <v>134</v>
      </c>
      <c r="F176">
        <v>142</v>
      </c>
      <c r="G176">
        <f t="shared" si="7"/>
        <v>2</v>
      </c>
      <c r="H176">
        <v>0</v>
      </c>
      <c r="I176">
        <v>10445</v>
      </c>
      <c r="J176">
        <v>60</v>
      </c>
      <c r="K176" t="s">
        <v>2623</v>
      </c>
      <c r="L176" s="11">
        <v>86666666</v>
      </c>
      <c r="M176">
        <f t="shared" si="8"/>
        <v>133333333.33333333</v>
      </c>
      <c r="N176" s="16">
        <v>80000000</v>
      </c>
      <c r="O176">
        <f t="shared" si="9"/>
        <v>54380086.165629491</v>
      </c>
    </row>
    <row r="177" spans="1:15" x14ac:dyDescent="0.35">
      <c r="A177" s="7">
        <v>175</v>
      </c>
      <c r="B177" t="s">
        <v>1920</v>
      </c>
      <c r="C177">
        <v>52091470.850354888</v>
      </c>
      <c r="D177">
        <v>4000000000</v>
      </c>
      <c r="E177">
        <v>134</v>
      </c>
      <c r="F177">
        <v>142</v>
      </c>
      <c r="G177">
        <f t="shared" si="7"/>
        <v>0</v>
      </c>
      <c r="H177">
        <v>0</v>
      </c>
      <c r="I177">
        <v>10505</v>
      </c>
      <c r="J177">
        <v>60</v>
      </c>
      <c r="K177" t="s">
        <v>2700</v>
      </c>
      <c r="L177" s="11">
        <v>86666666</v>
      </c>
      <c r="M177">
        <f t="shared" si="8"/>
        <v>0</v>
      </c>
      <c r="N177" s="16">
        <v>80000000</v>
      </c>
      <c r="O177">
        <f t="shared" si="9"/>
        <v>54069490.718705378</v>
      </c>
    </row>
    <row r="178" spans="1:15" x14ac:dyDescent="0.35">
      <c r="A178" s="7">
        <v>176</v>
      </c>
      <c r="B178" t="s">
        <v>1921</v>
      </c>
      <c r="C178">
        <v>52096154.960819073</v>
      </c>
      <c r="D178">
        <v>4000000000</v>
      </c>
      <c r="E178">
        <v>134</v>
      </c>
      <c r="F178">
        <v>142</v>
      </c>
      <c r="G178">
        <f t="shared" si="7"/>
        <v>0</v>
      </c>
      <c r="H178">
        <v>0</v>
      </c>
      <c r="I178">
        <v>10565</v>
      </c>
      <c r="J178">
        <v>60</v>
      </c>
      <c r="K178" t="s">
        <v>2506</v>
      </c>
      <c r="L178" s="11">
        <v>86666666</v>
      </c>
      <c r="M178">
        <f t="shared" si="8"/>
        <v>0</v>
      </c>
      <c r="N178" s="16">
        <v>80000000</v>
      </c>
      <c r="O178">
        <f t="shared" si="9"/>
        <v>53762423.095125414</v>
      </c>
    </row>
    <row r="179" spans="1:15" x14ac:dyDescent="0.35">
      <c r="A179" s="7">
        <v>177</v>
      </c>
      <c r="B179" t="s">
        <v>1922</v>
      </c>
      <c r="C179">
        <v>52089908.232002743</v>
      </c>
      <c r="D179">
        <v>4000000000</v>
      </c>
      <c r="E179">
        <v>134</v>
      </c>
      <c r="F179">
        <v>142</v>
      </c>
      <c r="G179">
        <f t="shared" si="7"/>
        <v>0</v>
      </c>
      <c r="H179">
        <v>0</v>
      </c>
      <c r="I179">
        <v>10625</v>
      </c>
      <c r="J179">
        <v>60</v>
      </c>
      <c r="K179" t="s">
        <v>2506</v>
      </c>
      <c r="L179" s="11">
        <v>86666666</v>
      </c>
      <c r="M179">
        <f t="shared" si="8"/>
        <v>0</v>
      </c>
      <c r="N179" s="16">
        <v>80000000</v>
      </c>
      <c r="O179">
        <f t="shared" si="9"/>
        <v>53458823.529411763</v>
      </c>
    </row>
    <row r="180" spans="1:15" x14ac:dyDescent="0.35">
      <c r="A180" s="7">
        <v>178</v>
      </c>
      <c r="B180" t="s">
        <v>1923</v>
      </c>
      <c r="C180">
        <v>52105529.175790787</v>
      </c>
      <c r="D180">
        <v>4000000000</v>
      </c>
      <c r="E180">
        <v>134</v>
      </c>
      <c r="F180">
        <v>143</v>
      </c>
      <c r="G180">
        <f t="shared" si="7"/>
        <v>1</v>
      </c>
      <c r="H180">
        <v>0</v>
      </c>
      <c r="I180">
        <v>10685</v>
      </c>
      <c r="J180">
        <v>60</v>
      </c>
      <c r="K180" t="s">
        <v>2507</v>
      </c>
      <c r="L180" s="11">
        <v>86666666</v>
      </c>
      <c r="M180">
        <f t="shared" si="8"/>
        <v>66666666.666666664</v>
      </c>
      <c r="N180" s="16">
        <v>33333333.333333299</v>
      </c>
      <c r="O180">
        <f t="shared" si="9"/>
        <v>53532990.173139915</v>
      </c>
    </row>
    <row r="181" spans="1:15" x14ac:dyDescent="0.35">
      <c r="A181" s="7">
        <v>179</v>
      </c>
      <c r="B181" t="s">
        <v>1924</v>
      </c>
      <c r="C181">
        <v>52099278.699686453</v>
      </c>
      <c r="D181">
        <v>4000000000</v>
      </c>
      <c r="E181">
        <v>134</v>
      </c>
      <c r="F181">
        <v>144</v>
      </c>
      <c r="G181">
        <f t="shared" si="7"/>
        <v>1</v>
      </c>
      <c r="H181">
        <v>0</v>
      </c>
      <c r="I181">
        <v>10745</v>
      </c>
      <c r="J181">
        <v>60</v>
      </c>
      <c r="K181" t="s">
        <v>2545</v>
      </c>
      <c r="L181" s="11">
        <v>26666666</v>
      </c>
      <c r="M181">
        <f t="shared" si="8"/>
        <v>66666666.666666664</v>
      </c>
      <c r="N181" s="16">
        <v>33333333.333333299</v>
      </c>
      <c r="O181">
        <f t="shared" si="9"/>
        <v>53606328.524895303</v>
      </c>
    </row>
    <row r="182" spans="1:15" x14ac:dyDescent="0.35">
      <c r="A182" s="7">
        <v>180</v>
      </c>
      <c r="B182" t="s">
        <v>1925</v>
      </c>
      <c r="C182">
        <v>52102403.937468842</v>
      </c>
      <c r="D182">
        <v>4000000000</v>
      </c>
      <c r="E182">
        <v>134</v>
      </c>
      <c r="F182">
        <v>144</v>
      </c>
      <c r="G182">
        <f t="shared" si="7"/>
        <v>0</v>
      </c>
      <c r="H182">
        <v>0</v>
      </c>
      <c r="I182">
        <v>10805</v>
      </c>
      <c r="J182">
        <v>60</v>
      </c>
      <c r="K182" t="s">
        <v>2748</v>
      </c>
      <c r="L182" s="11">
        <v>26666666</v>
      </c>
      <c r="M182">
        <f t="shared" si="8"/>
        <v>0</v>
      </c>
      <c r="N182" s="16">
        <v>33333333.333333299</v>
      </c>
      <c r="O182">
        <f t="shared" si="9"/>
        <v>53308653.401203148</v>
      </c>
    </row>
    <row r="183" spans="1:15" x14ac:dyDescent="0.35">
      <c r="A183" s="7">
        <v>181</v>
      </c>
      <c r="B183" t="s">
        <v>1926</v>
      </c>
      <c r="C183">
        <v>52099278.699686453</v>
      </c>
      <c r="D183">
        <v>4000000000</v>
      </c>
      <c r="E183">
        <v>134</v>
      </c>
      <c r="F183">
        <v>144</v>
      </c>
      <c r="G183">
        <f t="shared" si="7"/>
        <v>0</v>
      </c>
      <c r="H183">
        <v>0</v>
      </c>
      <c r="I183">
        <v>10865</v>
      </c>
      <c r="J183">
        <v>60</v>
      </c>
      <c r="K183" t="s">
        <v>2541</v>
      </c>
      <c r="L183" s="11">
        <v>26666666</v>
      </c>
      <c r="M183">
        <f t="shared" si="8"/>
        <v>0</v>
      </c>
      <c r="N183" s="16">
        <v>33333333.333333299</v>
      </c>
      <c r="O183">
        <f t="shared" si="9"/>
        <v>53014265.991716519</v>
      </c>
    </row>
    <row r="184" spans="1:15" x14ac:dyDescent="0.35">
      <c r="A184" s="7">
        <v>182</v>
      </c>
      <c r="B184" t="s">
        <v>1927</v>
      </c>
      <c r="C184">
        <v>52096154.960819073</v>
      </c>
      <c r="D184">
        <v>4000000000</v>
      </c>
      <c r="E184">
        <v>134</v>
      </c>
      <c r="F184">
        <v>145</v>
      </c>
      <c r="G184">
        <f t="shared" si="7"/>
        <v>1</v>
      </c>
      <c r="H184">
        <v>0</v>
      </c>
      <c r="I184">
        <v>10925</v>
      </c>
      <c r="J184">
        <v>60</v>
      </c>
      <c r="K184" t="s">
        <v>2748</v>
      </c>
      <c r="L184" s="11">
        <v>26666666</v>
      </c>
      <c r="M184">
        <f t="shared" si="8"/>
        <v>66666666.666666664</v>
      </c>
      <c r="N184" s="16">
        <v>33333333.333333299</v>
      </c>
      <c r="O184">
        <f t="shared" si="9"/>
        <v>53089244.851258583</v>
      </c>
    </row>
    <row r="185" spans="1:15" x14ac:dyDescent="0.35">
      <c r="A185" s="7">
        <v>183</v>
      </c>
      <c r="B185" t="s">
        <v>1928</v>
      </c>
      <c r="C185">
        <v>52093032.719788589</v>
      </c>
      <c r="D185">
        <v>4000000000</v>
      </c>
      <c r="E185">
        <v>134</v>
      </c>
      <c r="F185">
        <v>146</v>
      </c>
      <c r="G185">
        <f t="shared" si="7"/>
        <v>1</v>
      </c>
      <c r="H185">
        <v>0</v>
      </c>
      <c r="I185">
        <v>10985</v>
      </c>
      <c r="J185">
        <v>60</v>
      </c>
      <c r="K185" t="s">
        <v>2748</v>
      </c>
      <c r="L185" s="11">
        <v>26666666</v>
      </c>
      <c r="M185">
        <f t="shared" si="8"/>
        <v>66666666.666666664</v>
      </c>
      <c r="N185" s="16">
        <v>33333333.333333299</v>
      </c>
      <c r="O185">
        <f t="shared" si="9"/>
        <v>53163404.642694585</v>
      </c>
    </row>
    <row r="186" spans="1:15" x14ac:dyDescent="0.35">
      <c r="A186" s="7">
        <v>184</v>
      </c>
      <c r="B186" t="s">
        <v>1929</v>
      </c>
      <c r="C186">
        <v>52096154.960819073</v>
      </c>
      <c r="D186">
        <v>4000000000</v>
      </c>
      <c r="E186">
        <v>134</v>
      </c>
      <c r="F186">
        <v>148</v>
      </c>
      <c r="G186">
        <f t="shared" si="7"/>
        <v>2</v>
      </c>
      <c r="H186">
        <v>0</v>
      </c>
      <c r="I186">
        <v>11045</v>
      </c>
      <c r="J186">
        <v>60</v>
      </c>
      <c r="K186" t="s">
        <v>2508</v>
      </c>
      <c r="L186" s="11">
        <v>26666666</v>
      </c>
      <c r="M186">
        <f t="shared" si="8"/>
        <v>133333333.33333333</v>
      </c>
      <c r="N186" s="16">
        <v>33333333.333333299</v>
      </c>
      <c r="O186">
        <f t="shared" si="9"/>
        <v>53598913.535536438</v>
      </c>
    </row>
    <row r="187" spans="1:15" x14ac:dyDescent="0.35">
      <c r="A187" s="7">
        <v>185</v>
      </c>
      <c r="B187" t="s">
        <v>1930</v>
      </c>
      <c r="C187">
        <v>52103965.057445027</v>
      </c>
      <c r="D187">
        <v>4000000000</v>
      </c>
      <c r="E187">
        <v>134</v>
      </c>
      <c r="F187">
        <v>150</v>
      </c>
      <c r="G187">
        <f t="shared" si="7"/>
        <v>2</v>
      </c>
      <c r="H187">
        <v>0</v>
      </c>
      <c r="I187">
        <v>11105</v>
      </c>
      <c r="J187">
        <v>60</v>
      </c>
      <c r="K187" t="s">
        <v>2520</v>
      </c>
      <c r="L187" s="11">
        <v>26666666</v>
      </c>
      <c r="M187">
        <f t="shared" si="8"/>
        <v>133333333.33333333</v>
      </c>
      <c r="N187" s="16">
        <v>33333333.333333299</v>
      </c>
      <c r="O187">
        <f t="shared" si="9"/>
        <v>54029716.343989193</v>
      </c>
    </row>
    <row r="188" spans="1:15" x14ac:dyDescent="0.35">
      <c r="A188" s="7">
        <v>186</v>
      </c>
      <c r="B188" t="s">
        <v>1931</v>
      </c>
      <c r="C188">
        <v>52094595.338679783</v>
      </c>
      <c r="D188">
        <v>4000000000</v>
      </c>
      <c r="E188">
        <v>134</v>
      </c>
      <c r="F188">
        <v>150</v>
      </c>
      <c r="G188">
        <f t="shared" si="7"/>
        <v>0</v>
      </c>
      <c r="H188">
        <v>0</v>
      </c>
      <c r="I188">
        <v>11165</v>
      </c>
      <c r="J188">
        <v>60</v>
      </c>
      <c r="K188" t="s">
        <v>2507</v>
      </c>
      <c r="L188" s="11">
        <v>26666666</v>
      </c>
      <c r="M188">
        <f t="shared" si="8"/>
        <v>0</v>
      </c>
      <c r="N188" s="16">
        <v>33333333.333333299</v>
      </c>
      <c r="O188">
        <f t="shared" si="9"/>
        <v>53739364.084191673</v>
      </c>
    </row>
    <row r="189" spans="1:15" x14ac:dyDescent="0.35">
      <c r="A189" s="7">
        <v>187</v>
      </c>
      <c r="B189" t="s">
        <v>1932</v>
      </c>
      <c r="C189">
        <v>52093031.970870122</v>
      </c>
      <c r="D189">
        <v>4000000000</v>
      </c>
      <c r="E189">
        <v>134</v>
      </c>
      <c r="F189">
        <v>150</v>
      </c>
      <c r="G189">
        <f t="shared" si="7"/>
        <v>0</v>
      </c>
      <c r="H189">
        <v>0</v>
      </c>
      <c r="I189">
        <v>11225</v>
      </c>
      <c r="J189">
        <v>60</v>
      </c>
      <c r="K189" t="s">
        <v>2549</v>
      </c>
      <c r="L189" s="11">
        <v>26666666</v>
      </c>
      <c r="M189">
        <f t="shared" si="8"/>
        <v>0</v>
      </c>
      <c r="N189" s="16">
        <v>33333333.333333299</v>
      </c>
      <c r="O189">
        <f t="shared" si="9"/>
        <v>53452115.812917598</v>
      </c>
    </row>
    <row r="190" spans="1:15" x14ac:dyDescent="0.35">
      <c r="A190" s="7">
        <v>188</v>
      </c>
      <c r="B190" t="s">
        <v>1933</v>
      </c>
      <c r="C190">
        <v>52102403.188011333</v>
      </c>
      <c r="D190">
        <v>4000000000</v>
      </c>
      <c r="E190">
        <v>134</v>
      </c>
      <c r="F190">
        <v>152</v>
      </c>
      <c r="G190">
        <f t="shared" si="7"/>
        <v>2</v>
      </c>
      <c r="H190">
        <v>0</v>
      </c>
      <c r="I190">
        <v>11285</v>
      </c>
      <c r="J190">
        <v>60</v>
      </c>
      <c r="K190" t="s">
        <v>2548</v>
      </c>
      <c r="L190" s="11">
        <v>26666666</v>
      </c>
      <c r="M190">
        <f t="shared" si="8"/>
        <v>133333333.33333333</v>
      </c>
      <c r="N190" s="16">
        <v>53333333.333333299</v>
      </c>
      <c r="O190">
        <f t="shared" si="9"/>
        <v>53876827.647319451</v>
      </c>
    </row>
    <row r="191" spans="1:15" x14ac:dyDescent="0.35">
      <c r="A191" s="7">
        <v>189</v>
      </c>
      <c r="B191" t="s">
        <v>1934</v>
      </c>
      <c r="C191">
        <v>52096154.960819073</v>
      </c>
      <c r="D191">
        <v>4000000000</v>
      </c>
      <c r="E191">
        <v>134</v>
      </c>
      <c r="F191">
        <v>152</v>
      </c>
      <c r="G191">
        <f t="shared" si="7"/>
        <v>0</v>
      </c>
      <c r="H191">
        <v>0</v>
      </c>
      <c r="I191">
        <v>11345</v>
      </c>
      <c r="J191">
        <v>60</v>
      </c>
      <c r="K191" t="s">
        <v>2548</v>
      </c>
      <c r="L191" s="11">
        <v>53333333</v>
      </c>
      <c r="M191">
        <f t="shared" si="8"/>
        <v>0</v>
      </c>
      <c r="N191" s="16">
        <v>53333333.333333299</v>
      </c>
      <c r="O191">
        <f t="shared" si="9"/>
        <v>53591890.700749226</v>
      </c>
    </row>
    <row r="192" spans="1:15" x14ac:dyDescent="0.35">
      <c r="A192" s="7">
        <v>190</v>
      </c>
      <c r="B192" t="s">
        <v>1935</v>
      </c>
      <c r="C192">
        <v>52094593.091385372</v>
      </c>
      <c r="D192">
        <v>4000000000</v>
      </c>
      <c r="E192">
        <v>134</v>
      </c>
      <c r="F192">
        <v>154</v>
      </c>
      <c r="G192">
        <f t="shared" si="7"/>
        <v>2</v>
      </c>
      <c r="H192">
        <v>0</v>
      </c>
      <c r="I192">
        <v>11405</v>
      </c>
      <c r="J192">
        <v>60</v>
      </c>
      <c r="K192" t="s">
        <v>2749</v>
      </c>
      <c r="L192" s="11">
        <v>53333333</v>
      </c>
      <c r="M192">
        <f t="shared" si="8"/>
        <v>133333333.33333333</v>
      </c>
      <c r="N192" s="16">
        <v>53333333.333333299</v>
      </c>
      <c r="O192">
        <f t="shared" si="9"/>
        <v>54011398.509425692</v>
      </c>
    </row>
    <row r="193" spans="1:15" x14ac:dyDescent="0.35">
      <c r="A193" s="7">
        <v>191</v>
      </c>
      <c r="B193" t="s">
        <v>1936</v>
      </c>
      <c r="C193">
        <v>52094593.840303831</v>
      </c>
      <c r="D193">
        <v>4000000000</v>
      </c>
      <c r="E193">
        <v>134</v>
      </c>
      <c r="F193">
        <v>154</v>
      </c>
      <c r="G193">
        <f t="shared" si="7"/>
        <v>0</v>
      </c>
      <c r="H193">
        <v>0</v>
      </c>
      <c r="I193">
        <v>11465</v>
      </c>
      <c r="J193">
        <v>60</v>
      </c>
      <c r="K193" t="s">
        <v>2548</v>
      </c>
      <c r="L193" s="11">
        <v>53333333</v>
      </c>
      <c r="M193">
        <f t="shared" si="8"/>
        <v>0</v>
      </c>
      <c r="N193" s="16">
        <v>53333333.333333299</v>
      </c>
      <c r="O193">
        <f t="shared" si="9"/>
        <v>53728739.642389879</v>
      </c>
    </row>
    <row r="194" spans="1:15" x14ac:dyDescent="0.35">
      <c r="A194" s="7">
        <v>192</v>
      </c>
      <c r="B194" t="s">
        <v>1937</v>
      </c>
      <c r="C194">
        <v>52100840.569120139</v>
      </c>
      <c r="D194">
        <v>4000000000</v>
      </c>
      <c r="E194">
        <v>134</v>
      </c>
      <c r="F194">
        <v>154</v>
      </c>
      <c r="G194">
        <f t="shared" si="7"/>
        <v>0</v>
      </c>
      <c r="H194">
        <v>0</v>
      </c>
      <c r="I194">
        <v>11525</v>
      </c>
      <c r="J194">
        <v>60</v>
      </c>
      <c r="K194" t="s">
        <v>2750</v>
      </c>
      <c r="L194" s="11">
        <v>53333333</v>
      </c>
      <c r="M194">
        <f t="shared" si="8"/>
        <v>0</v>
      </c>
      <c r="N194" s="16">
        <v>53333333.333333299</v>
      </c>
      <c r="O194">
        <f t="shared" si="9"/>
        <v>53449023.861171365</v>
      </c>
    </row>
    <row r="195" spans="1:15" x14ac:dyDescent="0.35">
      <c r="A195" s="7">
        <v>193</v>
      </c>
      <c r="B195" t="s">
        <v>1938</v>
      </c>
      <c r="C195">
        <v>52096157.208113462</v>
      </c>
      <c r="D195">
        <v>4000000000</v>
      </c>
      <c r="E195">
        <v>134</v>
      </c>
      <c r="F195">
        <v>155</v>
      </c>
      <c r="G195">
        <f t="shared" si="7"/>
        <v>1</v>
      </c>
      <c r="H195">
        <v>0</v>
      </c>
      <c r="I195">
        <v>11585</v>
      </c>
      <c r="J195">
        <v>60</v>
      </c>
      <c r="K195" t="s">
        <v>2751</v>
      </c>
      <c r="L195" s="11">
        <v>53333333</v>
      </c>
      <c r="M195">
        <f t="shared" si="8"/>
        <v>66666666.666666664</v>
      </c>
      <c r="N195" s="16">
        <v>53333333.333333299</v>
      </c>
      <c r="O195">
        <f t="shared" si="9"/>
        <v>53517479.499352612</v>
      </c>
    </row>
    <row r="196" spans="1:15" x14ac:dyDescent="0.35">
      <c r="A196" s="7">
        <v>194</v>
      </c>
      <c r="B196" t="s">
        <v>1939</v>
      </c>
      <c r="C196">
        <v>52096154.960819073</v>
      </c>
      <c r="D196">
        <v>4000000000</v>
      </c>
      <c r="E196">
        <v>134</v>
      </c>
      <c r="F196">
        <v>157</v>
      </c>
      <c r="G196">
        <f t="shared" ref="G196:G259" si="10">F196-F195</f>
        <v>2</v>
      </c>
      <c r="H196">
        <v>0</v>
      </c>
      <c r="I196">
        <v>11645</v>
      </c>
      <c r="J196">
        <v>60</v>
      </c>
      <c r="K196" t="s">
        <v>2552</v>
      </c>
      <c r="L196" s="11">
        <v>53333333</v>
      </c>
      <c r="M196">
        <f t="shared" ref="M196:M259" si="11">(D196*G196)/J196</f>
        <v>133333333.33333333</v>
      </c>
      <c r="N196" s="16">
        <v>53333333.333333299</v>
      </c>
      <c r="O196">
        <f t="shared" ref="O196:O259" si="12">(D196*F196)/I196</f>
        <v>53928724.774581365</v>
      </c>
    </row>
    <row r="197" spans="1:15" x14ac:dyDescent="0.35">
      <c r="A197" s="7">
        <v>195</v>
      </c>
      <c r="B197" t="s">
        <v>1940</v>
      </c>
      <c r="C197">
        <v>52096155.709737517</v>
      </c>
      <c r="D197">
        <v>4000000000</v>
      </c>
      <c r="E197">
        <v>134</v>
      </c>
      <c r="F197">
        <v>157</v>
      </c>
      <c r="G197">
        <f t="shared" si="10"/>
        <v>0</v>
      </c>
      <c r="H197">
        <v>0</v>
      </c>
      <c r="I197">
        <v>11705</v>
      </c>
      <c r="J197">
        <v>60</v>
      </c>
      <c r="K197" t="s">
        <v>2752</v>
      </c>
      <c r="L197" s="11">
        <v>53333333</v>
      </c>
      <c r="M197">
        <f t="shared" si="11"/>
        <v>0</v>
      </c>
      <c r="N197" s="16">
        <v>53333333.333333299</v>
      </c>
      <c r="O197">
        <f t="shared" si="12"/>
        <v>53652285.348141819</v>
      </c>
    </row>
    <row r="198" spans="1:15" x14ac:dyDescent="0.35">
      <c r="A198" s="7">
        <v>196</v>
      </c>
      <c r="B198" t="s">
        <v>1941</v>
      </c>
      <c r="C198">
        <v>52097716.830252752</v>
      </c>
      <c r="D198">
        <v>4000000000</v>
      </c>
      <c r="E198">
        <v>134</v>
      </c>
      <c r="F198">
        <v>157</v>
      </c>
      <c r="G198">
        <f t="shared" si="10"/>
        <v>0</v>
      </c>
      <c r="H198">
        <v>0</v>
      </c>
      <c r="I198">
        <v>11765</v>
      </c>
      <c r="J198">
        <v>60</v>
      </c>
      <c r="K198" t="s">
        <v>2752</v>
      </c>
      <c r="L198" s="11">
        <v>53333333</v>
      </c>
      <c r="M198">
        <f t="shared" si="11"/>
        <v>0</v>
      </c>
      <c r="N198" s="16">
        <v>53333333.333333299</v>
      </c>
      <c r="O198">
        <f t="shared" si="12"/>
        <v>53378665.533361666</v>
      </c>
    </row>
    <row r="199" spans="1:15" x14ac:dyDescent="0.35">
      <c r="A199" s="7">
        <v>197</v>
      </c>
      <c r="B199" t="s">
        <v>1942</v>
      </c>
      <c r="C199">
        <v>52100840.569120146</v>
      </c>
      <c r="D199">
        <v>4000000000</v>
      </c>
      <c r="E199">
        <v>134</v>
      </c>
      <c r="F199">
        <v>158</v>
      </c>
      <c r="G199">
        <f t="shared" si="10"/>
        <v>1</v>
      </c>
      <c r="H199">
        <v>0</v>
      </c>
      <c r="I199">
        <v>11825</v>
      </c>
      <c r="J199">
        <v>60</v>
      </c>
      <c r="K199" t="s">
        <v>2559</v>
      </c>
      <c r="L199" s="11">
        <v>53333333</v>
      </c>
      <c r="M199">
        <f t="shared" si="11"/>
        <v>66666666.666666664</v>
      </c>
      <c r="N199" s="16">
        <v>53333333.333333299</v>
      </c>
      <c r="O199">
        <f t="shared" si="12"/>
        <v>53446088.794926003</v>
      </c>
    </row>
    <row r="200" spans="1:15" x14ac:dyDescent="0.35">
      <c r="A200" s="7">
        <v>198</v>
      </c>
      <c r="B200" t="s">
        <v>1943</v>
      </c>
      <c r="C200">
        <v>52100841.31857764</v>
      </c>
      <c r="D200">
        <v>4000000000</v>
      </c>
      <c r="E200">
        <v>134</v>
      </c>
      <c r="F200">
        <v>158</v>
      </c>
      <c r="G200">
        <f t="shared" si="10"/>
        <v>0</v>
      </c>
      <c r="H200">
        <v>0</v>
      </c>
      <c r="I200">
        <v>11885</v>
      </c>
      <c r="J200">
        <v>60</v>
      </c>
      <c r="K200" t="s">
        <v>2559</v>
      </c>
      <c r="L200" s="11">
        <v>53333333</v>
      </c>
      <c r="M200">
        <f t="shared" si="11"/>
        <v>0</v>
      </c>
      <c r="N200" s="16">
        <v>53333333.333333299</v>
      </c>
      <c r="O200">
        <f t="shared" si="12"/>
        <v>53176272.61253681</v>
      </c>
    </row>
    <row r="201" spans="1:15" x14ac:dyDescent="0.35">
      <c r="A201" s="7">
        <v>199</v>
      </c>
      <c r="B201" t="s">
        <v>1944</v>
      </c>
      <c r="C201">
        <v>52102403.188011333</v>
      </c>
      <c r="D201">
        <v>4000000000</v>
      </c>
      <c r="E201">
        <v>134</v>
      </c>
      <c r="F201">
        <v>159</v>
      </c>
      <c r="G201">
        <f t="shared" si="10"/>
        <v>1</v>
      </c>
      <c r="H201">
        <v>0</v>
      </c>
      <c r="I201">
        <v>11945</v>
      </c>
      <c r="J201">
        <v>60</v>
      </c>
      <c r="K201" t="s">
        <v>2753</v>
      </c>
      <c r="L201" s="11">
        <v>53333333</v>
      </c>
      <c r="M201">
        <f t="shared" si="11"/>
        <v>66666666.666666664</v>
      </c>
      <c r="N201" s="16">
        <v>53333333.333333299</v>
      </c>
      <c r="O201">
        <f t="shared" si="12"/>
        <v>53244035.161155298</v>
      </c>
    </row>
    <row r="202" spans="1:15" x14ac:dyDescent="0.35">
      <c r="A202" s="7">
        <v>200</v>
      </c>
      <c r="B202" t="s">
        <v>1945</v>
      </c>
      <c r="C202">
        <v>52103965.057445027</v>
      </c>
      <c r="D202">
        <v>4000000000</v>
      </c>
      <c r="E202">
        <v>134</v>
      </c>
      <c r="F202">
        <v>160</v>
      </c>
      <c r="G202">
        <f t="shared" si="10"/>
        <v>1</v>
      </c>
      <c r="H202">
        <v>0</v>
      </c>
      <c r="I202">
        <v>12005</v>
      </c>
      <c r="J202">
        <v>60</v>
      </c>
      <c r="K202" t="s">
        <v>2492</v>
      </c>
      <c r="L202" s="11">
        <v>53333333</v>
      </c>
      <c r="M202">
        <f t="shared" si="11"/>
        <v>66666666.666666664</v>
      </c>
      <c r="N202" s="16">
        <v>53333333.333333299</v>
      </c>
      <c r="O202">
        <f t="shared" si="12"/>
        <v>53311120.366513953</v>
      </c>
    </row>
    <row r="203" spans="1:15" x14ac:dyDescent="0.35">
      <c r="A203" s="7">
        <v>201</v>
      </c>
      <c r="B203" t="s">
        <v>1946</v>
      </c>
      <c r="C203">
        <v>52102403.188011333</v>
      </c>
      <c r="D203">
        <v>4000000000</v>
      </c>
      <c r="E203">
        <v>134</v>
      </c>
      <c r="F203">
        <v>161</v>
      </c>
      <c r="G203">
        <f t="shared" si="10"/>
        <v>1</v>
      </c>
      <c r="H203">
        <v>0</v>
      </c>
      <c r="I203">
        <v>12065</v>
      </c>
      <c r="J203">
        <v>60</v>
      </c>
      <c r="K203" t="s">
        <v>2602</v>
      </c>
      <c r="L203" s="11">
        <v>53333333</v>
      </c>
      <c r="M203">
        <f t="shared" si="11"/>
        <v>66666666.666666664</v>
      </c>
      <c r="N203" s="16">
        <v>53333333.333333299</v>
      </c>
      <c r="O203">
        <f t="shared" si="12"/>
        <v>53377538.334024034</v>
      </c>
    </row>
    <row r="204" spans="1:15" x14ac:dyDescent="0.35">
      <c r="A204" s="7">
        <v>202</v>
      </c>
      <c r="B204" t="s">
        <v>1947</v>
      </c>
      <c r="C204">
        <v>52093031.97087013</v>
      </c>
      <c r="D204">
        <v>4000000000</v>
      </c>
      <c r="E204">
        <v>134</v>
      </c>
      <c r="F204">
        <v>162</v>
      </c>
      <c r="G204">
        <f t="shared" si="10"/>
        <v>1</v>
      </c>
      <c r="H204">
        <v>0</v>
      </c>
      <c r="I204">
        <v>12125</v>
      </c>
      <c r="J204">
        <v>60</v>
      </c>
      <c r="K204" t="s">
        <v>2559</v>
      </c>
      <c r="L204" s="11">
        <v>53333333</v>
      </c>
      <c r="M204">
        <f t="shared" si="11"/>
        <v>66666666.666666664</v>
      </c>
      <c r="N204" s="16">
        <v>53333333.333333299</v>
      </c>
      <c r="O204">
        <f t="shared" si="12"/>
        <v>53443298.969072163</v>
      </c>
    </row>
    <row r="205" spans="1:15" x14ac:dyDescent="0.35">
      <c r="A205" s="7">
        <v>203</v>
      </c>
      <c r="B205" t="s">
        <v>1948</v>
      </c>
      <c r="C205">
        <v>52099280.948598526</v>
      </c>
      <c r="D205">
        <v>4000000000</v>
      </c>
      <c r="E205">
        <v>134</v>
      </c>
      <c r="F205">
        <v>162</v>
      </c>
      <c r="G205">
        <f t="shared" si="10"/>
        <v>0</v>
      </c>
      <c r="H205">
        <v>0</v>
      </c>
      <c r="I205">
        <v>12185</v>
      </c>
      <c r="J205">
        <v>60</v>
      </c>
      <c r="K205" t="s">
        <v>2547</v>
      </c>
      <c r="L205" s="11">
        <v>53333333</v>
      </c>
      <c r="M205">
        <f t="shared" si="11"/>
        <v>0</v>
      </c>
      <c r="N205" s="16">
        <v>53333333.333333299</v>
      </c>
      <c r="O205">
        <f t="shared" si="12"/>
        <v>53180139.515798114</v>
      </c>
    </row>
    <row r="206" spans="1:15" x14ac:dyDescent="0.35">
      <c r="A206" s="7">
        <v>204</v>
      </c>
      <c r="B206" t="s">
        <v>1949</v>
      </c>
      <c r="C206">
        <v>52094593.091385372</v>
      </c>
      <c r="D206">
        <v>4000000000</v>
      </c>
      <c r="E206">
        <v>134</v>
      </c>
      <c r="F206">
        <v>163</v>
      </c>
      <c r="G206">
        <f t="shared" si="10"/>
        <v>1</v>
      </c>
      <c r="H206">
        <v>0</v>
      </c>
      <c r="I206">
        <v>12245</v>
      </c>
      <c r="J206">
        <v>60</v>
      </c>
      <c r="K206" t="s">
        <v>2494</v>
      </c>
      <c r="L206" s="11">
        <v>53333333</v>
      </c>
      <c r="M206">
        <f t="shared" si="11"/>
        <v>66666666.666666664</v>
      </c>
      <c r="N206" s="16">
        <v>53333333.333333299</v>
      </c>
      <c r="O206">
        <f t="shared" si="12"/>
        <v>53246222.948142096</v>
      </c>
    </row>
    <row r="207" spans="1:15" x14ac:dyDescent="0.35">
      <c r="A207" s="7">
        <v>205</v>
      </c>
      <c r="B207" t="s">
        <v>1950</v>
      </c>
      <c r="C207">
        <v>52100841.318577647</v>
      </c>
      <c r="D207">
        <v>4000000000</v>
      </c>
      <c r="E207">
        <v>134</v>
      </c>
      <c r="F207">
        <v>166</v>
      </c>
      <c r="G207">
        <f t="shared" si="10"/>
        <v>3</v>
      </c>
      <c r="H207">
        <v>0</v>
      </c>
      <c r="I207">
        <v>12305</v>
      </c>
      <c r="J207">
        <v>60</v>
      </c>
      <c r="K207" t="s">
        <v>2558</v>
      </c>
      <c r="L207" s="11">
        <v>53333333</v>
      </c>
      <c r="M207">
        <f t="shared" si="11"/>
        <v>200000000</v>
      </c>
      <c r="N207" s="16">
        <v>53333333.333333299</v>
      </c>
      <c r="O207">
        <f t="shared" si="12"/>
        <v>53961804.144656643</v>
      </c>
    </row>
    <row r="208" spans="1:15" x14ac:dyDescent="0.35">
      <c r="A208" s="7">
        <v>206</v>
      </c>
      <c r="B208" t="s">
        <v>1951</v>
      </c>
      <c r="C208">
        <v>52093031.97087013</v>
      </c>
      <c r="D208">
        <v>4000000000</v>
      </c>
      <c r="E208">
        <v>134</v>
      </c>
      <c r="F208">
        <v>166</v>
      </c>
      <c r="G208">
        <f t="shared" si="10"/>
        <v>0</v>
      </c>
      <c r="H208">
        <v>0</v>
      </c>
      <c r="I208">
        <v>12365</v>
      </c>
      <c r="J208">
        <v>60</v>
      </c>
      <c r="K208" t="s">
        <v>2754</v>
      </c>
      <c r="L208" s="11">
        <v>53333333</v>
      </c>
      <c r="M208">
        <f t="shared" si="11"/>
        <v>0</v>
      </c>
      <c r="N208" s="16">
        <v>53333333.333333299</v>
      </c>
      <c r="O208">
        <f t="shared" si="12"/>
        <v>53699959.563283458</v>
      </c>
    </row>
    <row r="209" spans="1:15" x14ac:dyDescent="0.35">
      <c r="A209" s="7">
        <v>207</v>
      </c>
      <c r="B209" t="s">
        <v>1952</v>
      </c>
      <c r="C209">
        <v>52099279.449143954</v>
      </c>
      <c r="D209">
        <v>4000000000</v>
      </c>
      <c r="E209">
        <v>134</v>
      </c>
      <c r="F209">
        <v>166</v>
      </c>
      <c r="G209">
        <f t="shared" si="10"/>
        <v>0</v>
      </c>
      <c r="H209">
        <v>0</v>
      </c>
      <c r="I209">
        <v>12425</v>
      </c>
      <c r="J209">
        <v>60</v>
      </c>
      <c r="K209" t="s">
        <v>2754</v>
      </c>
      <c r="L209" s="11">
        <v>53333333</v>
      </c>
      <c r="M209">
        <f t="shared" si="11"/>
        <v>0</v>
      </c>
      <c r="N209" s="16">
        <v>53333333.333333299</v>
      </c>
      <c r="O209">
        <f t="shared" si="12"/>
        <v>53440643.863179073</v>
      </c>
    </row>
    <row r="210" spans="1:15" x14ac:dyDescent="0.35">
      <c r="A210" s="7">
        <v>208</v>
      </c>
      <c r="B210" t="s">
        <v>1953</v>
      </c>
      <c r="C210">
        <v>52099278.699686453</v>
      </c>
      <c r="D210">
        <v>4000000000</v>
      </c>
      <c r="E210">
        <v>134</v>
      </c>
      <c r="F210">
        <v>166</v>
      </c>
      <c r="G210">
        <f t="shared" si="10"/>
        <v>0</v>
      </c>
      <c r="H210">
        <v>0</v>
      </c>
      <c r="I210">
        <v>12485</v>
      </c>
      <c r="J210">
        <v>60</v>
      </c>
      <c r="K210" t="s">
        <v>2479</v>
      </c>
      <c r="L210" s="11">
        <v>53333333</v>
      </c>
      <c r="M210">
        <f t="shared" si="11"/>
        <v>0</v>
      </c>
      <c r="N210" s="16">
        <v>53333333.333333299</v>
      </c>
      <c r="O210">
        <f t="shared" si="12"/>
        <v>53183820.584701642</v>
      </c>
    </row>
    <row r="211" spans="1:15" x14ac:dyDescent="0.35">
      <c r="A211" s="7">
        <v>209</v>
      </c>
      <c r="B211" t="s">
        <v>1954</v>
      </c>
      <c r="C211">
        <v>52100841.318577647</v>
      </c>
      <c r="D211">
        <v>4000000000</v>
      </c>
      <c r="E211">
        <v>134</v>
      </c>
      <c r="F211">
        <v>166</v>
      </c>
      <c r="G211">
        <f t="shared" si="10"/>
        <v>0</v>
      </c>
      <c r="H211">
        <v>0</v>
      </c>
      <c r="I211">
        <v>12545</v>
      </c>
      <c r="J211">
        <v>60</v>
      </c>
      <c r="K211" t="s">
        <v>2590</v>
      </c>
      <c r="L211" s="11">
        <v>53333333</v>
      </c>
      <c r="M211">
        <f t="shared" si="11"/>
        <v>0</v>
      </c>
      <c r="N211" s="16">
        <v>53333333.333333299</v>
      </c>
      <c r="O211">
        <f t="shared" si="12"/>
        <v>52929453.965723395</v>
      </c>
    </row>
    <row r="212" spans="1:15" x14ac:dyDescent="0.35">
      <c r="A212" s="7">
        <v>210</v>
      </c>
      <c r="B212" t="s">
        <v>1955</v>
      </c>
      <c r="C212">
        <v>52093031.970870122</v>
      </c>
      <c r="D212">
        <v>4000000000</v>
      </c>
      <c r="E212">
        <v>134</v>
      </c>
      <c r="F212">
        <v>166</v>
      </c>
      <c r="G212">
        <f t="shared" si="10"/>
        <v>0</v>
      </c>
      <c r="H212">
        <v>0</v>
      </c>
      <c r="I212">
        <v>12605</v>
      </c>
      <c r="J212">
        <v>60</v>
      </c>
      <c r="K212" t="s">
        <v>2569</v>
      </c>
      <c r="L212" s="11">
        <v>53333333</v>
      </c>
      <c r="M212">
        <f t="shared" si="11"/>
        <v>0</v>
      </c>
      <c r="N212" s="16">
        <v>53333333.333333299</v>
      </c>
      <c r="O212">
        <f t="shared" si="12"/>
        <v>52677508.925029747</v>
      </c>
    </row>
    <row r="213" spans="1:15" x14ac:dyDescent="0.35">
      <c r="A213" s="7">
        <v>211</v>
      </c>
      <c r="B213" t="s">
        <v>1956</v>
      </c>
      <c r="C213">
        <v>52093032.719788589</v>
      </c>
      <c r="D213">
        <v>4000000000</v>
      </c>
      <c r="E213">
        <v>134</v>
      </c>
      <c r="F213">
        <v>166</v>
      </c>
      <c r="G213">
        <f t="shared" si="10"/>
        <v>0</v>
      </c>
      <c r="H213">
        <v>0</v>
      </c>
      <c r="I213">
        <v>12665</v>
      </c>
      <c r="J213">
        <v>60</v>
      </c>
      <c r="K213" t="s">
        <v>2508</v>
      </c>
      <c r="L213" s="11">
        <v>53333333</v>
      </c>
      <c r="M213">
        <f t="shared" si="11"/>
        <v>0</v>
      </c>
      <c r="N213" s="16">
        <v>53333333.333333299</v>
      </c>
      <c r="O213">
        <f t="shared" si="12"/>
        <v>52427951.046190292</v>
      </c>
    </row>
    <row r="214" spans="1:15" x14ac:dyDescent="0.35">
      <c r="A214" s="7">
        <v>212</v>
      </c>
      <c r="B214" t="s">
        <v>1957</v>
      </c>
      <c r="C214">
        <v>52099280.198062398</v>
      </c>
      <c r="D214">
        <v>4000000000</v>
      </c>
      <c r="E214">
        <v>134</v>
      </c>
      <c r="F214">
        <v>166</v>
      </c>
      <c r="G214">
        <f t="shared" si="10"/>
        <v>0</v>
      </c>
      <c r="H214">
        <v>0</v>
      </c>
      <c r="I214">
        <v>12725</v>
      </c>
      <c r="J214">
        <v>60</v>
      </c>
      <c r="K214" t="s">
        <v>2469</v>
      </c>
      <c r="L214" s="11">
        <v>53333333</v>
      </c>
      <c r="M214">
        <f t="shared" si="11"/>
        <v>0</v>
      </c>
      <c r="N214" s="16">
        <v>53333333.333333299</v>
      </c>
      <c r="O214">
        <f t="shared" si="12"/>
        <v>52180746.56188605</v>
      </c>
    </row>
    <row r="215" spans="1:15" x14ac:dyDescent="0.35">
      <c r="A215" s="7">
        <v>213</v>
      </c>
      <c r="B215" t="s">
        <v>1958</v>
      </c>
      <c r="C215">
        <v>52096154.960819073</v>
      </c>
      <c r="D215">
        <v>4000000000</v>
      </c>
      <c r="E215">
        <v>134</v>
      </c>
      <c r="F215">
        <v>167</v>
      </c>
      <c r="G215">
        <f t="shared" si="10"/>
        <v>1</v>
      </c>
      <c r="H215">
        <v>0</v>
      </c>
      <c r="I215">
        <v>12785</v>
      </c>
      <c r="J215">
        <v>60</v>
      </c>
      <c r="K215" t="s">
        <v>2469</v>
      </c>
      <c r="L215" s="11">
        <v>53333333</v>
      </c>
      <c r="M215">
        <f t="shared" si="11"/>
        <v>66666666.666666664</v>
      </c>
      <c r="N215" s="16">
        <v>53333333.333333299</v>
      </c>
      <c r="O215">
        <f t="shared" si="12"/>
        <v>52248728.979272582</v>
      </c>
    </row>
    <row r="216" spans="1:15" x14ac:dyDescent="0.35">
      <c r="A216" s="7">
        <v>214</v>
      </c>
      <c r="B216" t="s">
        <v>1959</v>
      </c>
      <c r="C216">
        <v>52099279.449143954</v>
      </c>
      <c r="D216">
        <v>4000000000</v>
      </c>
      <c r="E216">
        <v>134</v>
      </c>
      <c r="F216">
        <v>167</v>
      </c>
      <c r="G216">
        <f t="shared" si="10"/>
        <v>0</v>
      </c>
      <c r="H216">
        <v>0</v>
      </c>
      <c r="I216">
        <v>12845</v>
      </c>
      <c r="J216">
        <v>60</v>
      </c>
      <c r="K216" t="s">
        <v>2469</v>
      </c>
      <c r="L216" s="11">
        <v>53333333</v>
      </c>
      <c r="M216">
        <f t="shared" si="11"/>
        <v>0</v>
      </c>
      <c r="N216" s="16">
        <v>53333333.333333299</v>
      </c>
      <c r="O216">
        <f t="shared" si="12"/>
        <v>52004671.078240559</v>
      </c>
    </row>
    <row r="217" spans="1:15" x14ac:dyDescent="0.35">
      <c r="A217" s="7">
        <v>215</v>
      </c>
      <c r="B217" t="s">
        <v>1960</v>
      </c>
      <c r="C217">
        <v>52100840.569120139</v>
      </c>
      <c r="D217">
        <v>4000000000</v>
      </c>
      <c r="E217">
        <v>134</v>
      </c>
      <c r="F217">
        <v>168</v>
      </c>
      <c r="G217">
        <f t="shared" si="10"/>
        <v>1</v>
      </c>
      <c r="H217">
        <v>0</v>
      </c>
      <c r="I217">
        <v>12905</v>
      </c>
      <c r="J217">
        <v>60</v>
      </c>
      <c r="K217" t="s">
        <v>2568</v>
      </c>
      <c r="L217" s="11">
        <v>53333333</v>
      </c>
      <c r="M217">
        <f t="shared" si="11"/>
        <v>66666666.666666664</v>
      </c>
      <c r="N217" s="16">
        <v>53333333.333333299</v>
      </c>
      <c r="O217">
        <f t="shared" si="12"/>
        <v>52072839.984502129</v>
      </c>
    </row>
    <row r="218" spans="1:15" x14ac:dyDescent="0.35">
      <c r="A218" s="7">
        <v>216</v>
      </c>
      <c r="B218" t="s">
        <v>1961</v>
      </c>
      <c r="C218">
        <v>52094593.091385372</v>
      </c>
      <c r="D218">
        <v>4000000000</v>
      </c>
      <c r="E218">
        <v>134</v>
      </c>
      <c r="F218">
        <v>169</v>
      </c>
      <c r="G218">
        <f t="shared" si="10"/>
        <v>1</v>
      </c>
      <c r="H218">
        <v>0</v>
      </c>
      <c r="I218">
        <v>12965</v>
      </c>
      <c r="J218">
        <v>60</v>
      </c>
      <c r="K218" t="s">
        <v>2592</v>
      </c>
      <c r="L218" s="11">
        <v>53333333</v>
      </c>
      <c r="M218">
        <f t="shared" si="11"/>
        <v>66666666.666666664</v>
      </c>
      <c r="N218" s="16">
        <v>53333333.333333299</v>
      </c>
      <c r="O218">
        <f t="shared" si="12"/>
        <v>52140377.940609336</v>
      </c>
    </row>
    <row r="219" spans="1:15" x14ac:dyDescent="0.35">
      <c r="A219" s="7">
        <v>217</v>
      </c>
      <c r="B219" t="s">
        <v>1962</v>
      </c>
      <c r="C219">
        <v>52096154.960819073</v>
      </c>
      <c r="D219">
        <v>4000000000</v>
      </c>
      <c r="E219">
        <v>134</v>
      </c>
      <c r="F219">
        <v>169</v>
      </c>
      <c r="G219">
        <f t="shared" si="10"/>
        <v>0</v>
      </c>
      <c r="H219">
        <v>0</v>
      </c>
      <c r="I219">
        <v>13025</v>
      </c>
      <c r="J219">
        <v>60</v>
      </c>
      <c r="K219" t="s">
        <v>2593</v>
      </c>
      <c r="L219" s="11">
        <v>53333333</v>
      </c>
      <c r="M219">
        <f t="shared" si="11"/>
        <v>0</v>
      </c>
      <c r="N219" s="16">
        <v>53333333.333333299</v>
      </c>
      <c r="O219">
        <f t="shared" si="12"/>
        <v>51900191.938579656</v>
      </c>
    </row>
    <row r="220" spans="1:15" x14ac:dyDescent="0.35">
      <c r="A220" s="7">
        <v>218</v>
      </c>
      <c r="B220" t="s">
        <v>1963</v>
      </c>
      <c r="C220">
        <v>52097716.830252752</v>
      </c>
      <c r="D220">
        <v>4000000000</v>
      </c>
      <c r="E220">
        <v>134</v>
      </c>
      <c r="F220">
        <v>169</v>
      </c>
      <c r="G220">
        <f t="shared" si="10"/>
        <v>0</v>
      </c>
      <c r="H220">
        <v>0</v>
      </c>
      <c r="I220">
        <v>13085</v>
      </c>
      <c r="J220">
        <v>60</v>
      </c>
      <c r="K220" t="s">
        <v>2514</v>
      </c>
      <c r="L220" s="11">
        <v>53333333</v>
      </c>
      <c r="M220">
        <f t="shared" si="11"/>
        <v>0</v>
      </c>
      <c r="N220" s="16">
        <v>20000000</v>
      </c>
      <c r="O220">
        <f t="shared" si="12"/>
        <v>51662208.635842569</v>
      </c>
    </row>
    <row r="221" spans="1:15" x14ac:dyDescent="0.35">
      <c r="A221" s="7">
        <v>219</v>
      </c>
      <c r="B221" t="s">
        <v>1964</v>
      </c>
      <c r="C221">
        <v>52099278.69968646</v>
      </c>
      <c r="D221">
        <v>4000000000</v>
      </c>
      <c r="E221">
        <v>134</v>
      </c>
      <c r="F221">
        <v>169</v>
      </c>
      <c r="G221">
        <f t="shared" si="10"/>
        <v>0</v>
      </c>
      <c r="H221">
        <v>0</v>
      </c>
      <c r="I221">
        <v>13145</v>
      </c>
      <c r="J221">
        <v>60</v>
      </c>
      <c r="K221" t="s">
        <v>2755</v>
      </c>
      <c r="L221" s="11">
        <v>20000000</v>
      </c>
      <c r="M221">
        <f t="shared" si="11"/>
        <v>0</v>
      </c>
      <c r="N221" s="16">
        <v>20000000</v>
      </c>
      <c r="O221">
        <f t="shared" si="12"/>
        <v>51426397.869912513</v>
      </c>
    </row>
    <row r="222" spans="1:15" x14ac:dyDescent="0.35">
      <c r="A222" s="7">
        <v>220</v>
      </c>
      <c r="B222" t="s">
        <v>1965</v>
      </c>
      <c r="C222">
        <v>52094593.840303823</v>
      </c>
      <c r="D222">
        <v>4000000000</v>
      </c>
      <c r="E222">
        <v>134</v>
      </c>
      <c r="F222">
        <v>170</v>
      </c>
      <c r="G222">
        <f t="shared" si="10"/>
        <v>1</v>
      </c>
      <c r="H222">
        <v>0</v>
      </c>
      <c r="I222">
        <v>13205</v>
      </c>
      <c r="J222">
        <v>60</v>
      </c>
      <c r="K222" t="s">
        <v>2514</v>
      </c>
      <c r="L222" s="11">
        <v>20000000</v>
      </c>
      <c r="M222">
        <f t="shared" si="11"/>
        <v>66666666.666666664</v>
      </c>
      <c r="N222" s="16">
        <v>20000000</v>
      </c>
      <c r="O222">
        <f t="shared" si="12"/>
        <v>51495645.588792123</v>
      </c>
    </row>
    <row r="223" spans="1:15" x14ac:dyDescent="0.35">
      <c r="A223" s="7">
        <v>221</v>
      </c>
      <c r="B223" t="s">
        <v>1966</v>
      </c>
      <c r="C223">
        <v>52102403.188011341</v>
      </c>
      <c r="D223">
        <v>4000000000</v>
      </c>
      <c r="E223">
        <v>134</v>
      </c>
      <c r="F223">
        <v>170</v>
      </c>
      <c r="G223">
        <f t="shared" si="10"/>
        <v>0</v>
      </c>
      <c r="H223">
        <v>0</v>
      </c>
      <c r="I223">
        <v>13265</v>
      </c>
      <c r="J223">
        <v>60</v>
      </c>
      <c r="K223" t="s">
        <v>2756</v>
      </c>
      <c r="L223" s="11">
        <v>20000000</v>
      </c>
      <c r="M223">
        <f t="shared" si="11"/>
        <v>0</v>
      </c>
      <c r="N223" s="16">
        <v>20000000</v>
      </c>
      <c r="O223">
        <f t="shared" si="12"/>
        <v>51262721.447418019</v>
      </c>
    </row>
    <row r="224" spans="1:15" x14ac:dyDescent="0.35">
      <c r="A224" s="7">
        <v>222</v>
      </c>
      <c r="B224" t="s">
        <v>1967</v>
      </c>
      <c r="C224">
        <v>52091470.850354888</v>
      </c>
      <c r="D224">
        <v>4000000000</v>
      </c>
      <c r="E224">
        <v>134</v>
      </c>
      <c r="F224">
        <v>170</v>
      </c>
      <c r="G224">
        <f t="shared" si="10"/>
        <v>0</v>
      </c>
      <c r="H224">
        <v>0</v>
      </c>
      <c r="I224">
        <v>13325</v>
      </c>
      <c r="J224">
        <v>60</v>
      </c>
      <c r="K224" t="s">
        <v>2757</v>
      </c>
      <c r="L224" s="11">
        <v>20000000</v>
      </c>
      <c r="M224">
        <f t="shared" si="11"/>
        <v>0</v>
      </c>
      <c r="N224" s="16">
        <v>20000000</v>
      </c>
      <c r="O224">
        <f t="shared" si="12"/>
        <v>51031894.934333958</v>
      </c>
    </row>
    <row r="225" spans="1:15" x14ac:dyDescent="0.35">
      <c r="A225" s="7">
        <v>223</v>
      </c>
      <c r="B225" t="s">
        <v>1968</v>
      </c>
      <c r="C225">
        <v>52091471.599812403</v>
      </c>
      <c r="D225">
        <v>4000000000</v>
      </c>
      <c r="E225">
        <v>134</v>
      </c>
      <c r="F225">
        <v>171</v>
      </c>
      <c r="G225">
        <f t="shared" si="10"/>
        <v>1</v>
      </c>
      <c r="H225">
        <v>0</v>
      </c>
      <c r="I225">
        <v>13385</v>
      </c>
      <c r="J225">
        <v>60</v>
      </c>
      <c r="K225" t="s">
        <v>2606</v>
      </c>
      <c r="L225" s="11">
        <v>20000000</v>
      </c>
      <c r="M225">
        <f t="shared" si="11"/>
        <v>66666666.666666664</v>
      </c>
      <c r="N225" s="16">
        <v>20000000</v>
      </c>
      <c r="O225">
        <f t="shared" si="12"/>
        <v>51101979.828165859</v>
      </c>
    </row>
    <row r="226" spans="1:15" x14ac:dyDescent="0.35">
      <c r="A226" s="7">
        <v>224</v>
      </c>
      <c r="B226" t="s">
        <v>1969</v>
      </c>
      <c r="C226">
        <v>52097716.830252752</v>
      </c>
      <c r="D226">
        <v>4000000000</v>
      </c>
      <c r="E226">
        <v>134</v>
      </c>
      <c r="F226">
        <v>172</v>
      </c>
      <c r="G226">
        <f t="shared" si="10"/>
        <v>1</v>
      </c>
      <c r="H226">
        <v>0</v>
      </c>
      <c r="I226">
        <v>13445</v>
      </c>
      <c r="J226">
        <v>60</v>
      </c>
      <c r="K226" t="s">
        <v>2758</v>
      </c>
      <c r="L226" s="11">
        <v>20000000</v>
      </c>
      <c r="M226">
        <f t="shared" si="11"/>
        <v>66666666.666666664</v>
      </c>
      <c r="N226" s="16">
        <v>20000000</v>
      </c>
      <c r="O226">
        <f t="shared" si="12"/>
        <v>51171439.19672741</v>
      </c>
    </row>
    <row r="227" spans="1:15" x14ac:dyDescent="0.35">
      <c r="A227" s="7">
        <v>225</v>
      </c>
      <c r="B227" t="s">
        <v>1970</v>
      </c>
      <c r="C227">
        <v>52096154.960819073</v>
      </c>
      <c r="D227">
        <v>4000000000</v>
      </c>
      <c r="E227">
        <v>134</v>
      </c>
      <c r="F227">
        <v>173</v>
      </c>
      <c r="G227">
        <f t="shared" si="10"/>
        <v>1</v>
      </c>
      <c r="H227">
        <v>0</v>
      </c>
      <c r="I227">
        <v>13505</v>
      </c>
      <c r="J227">
        <v>60</v>
      </c>
      <c r="K227" t="s">
        <v>2537</v>
      </c>
      <c r="L227" s="11">
        <v>20000000</v>
      </c>
      <c r="M227">
        <f t="shared" si="11"/>
        <v>66666666.666666664</v>
      </c>
      <c r="N227" s="16">
        <v>20000000</v>
      </c>
      <c r="O227">
        <f t="shared" si="12"/>
        <v>51240281.377267681</v>
      </c>
    </row>
    <row r="228" spans="1:15" x14ac:dyDescent="0.35">
      <c r="A228" s="7">
        <v>226</v>
      </c>
      <c r="B228" t="s">
        <v>1971</v>
      </c>
      <c r="C228">
        <v>52102403.188011341</v>
      </c>
      <c r="D228">
        <v>4000000000</v>
      </c>
      <c r="E228">
        <v>134</v>
      </c>
      <c r="F228">
        <v>174</v>
      </c>
      <c r="G228">
        <f t="shared" si="10"/>
        <v>1</v>
      </c>
      <c r="H228">
        <v>0</v>
      </c>
      <c r="I228">
        <v>13565</v>
      </c>
      <c r="J228">
        <v>60</v>
      </c>
      <c r="K228" t="s">
        <v>2759</v>
      </c>
      <c r="L228" s="11">
        <v>20000000</v>
      </c>
      <c r="M228">
        <f t="shared" si="11"/>
        <v>66666666.666666664</v>
      </c>
      <c r="N228" s="16">
        <v>20000000</v>
      </c>
      <c r="O228">
        <f t="shared" si="12"/>
        <v>51308514.559528194</v>
      </c>
    </row>
    <row r="229" spans="1:15" x14ac:dyDescent="0.35">
      <c r="A229" s="7">
        <v>227</v>
      </c>
      <c r="B229" t="s">
        <v>1972</v>
      </c>
      <c r="C229">
        <v>52099278.699686453</v>
      </c>
      <c r="D229">
        <v>4000000000</v>
      </c>
      <c r="E229">
        <v>134</v>
      </c>
      <c r="F229">
        <v>174</v>
      </c>
      <c r="G229">
        <f t="shared" si="10"/>
        <v>0</v>
      </c>
      <c r="H229">
        <v>0</v>
      </c>
      <c r="I229">
        <v>13625</v>
      </c>
      <c r="J229">
        <v>60</v>
      </c>
      <c r="K229" t="s">
        <v>2759</v>
      </c>
      <c r="L229" s="11">
        <v>20000000</v>
      </c>
      <c r="M229">
        <f t="shared" si="11"/>
        <v>0</v>
      </c>
      <c r="N229" s="16">
        <v>20000000</v>
      </c>
      <c r="O229">
        <f t="shared" si="12"/>
        <v>51082568.807339452</v>
      </c>
    </row>
    <row r="230" spans="1:15" x14ac:dyDescent="0.35">
      <c r="A230" s="7">
        <v>228</v>
      </c>
      <c r="B230" t="s">
        <v>1973</v>
      </c>
      <c r="C230">
        <v>52100842.068035141</v>
      </c>
      <c r="D230">
        <v>4000000000</v>
      </c>
      <c r="E230">
        <v>134</v>
      </c>
      <c r="F230">
        <v>174</v>
      </c>
      <c r="G230">
        <f t="shared" si="10"/>
        <v>0</v>
      </c>
      <c r="H230">
        <v>0</v>
      </c>
      <c r="I230">
        <v>13685</v>
      </c>
      <c r="J230">
        <v>60</v>
      </c>
      <c r="K230" t="s">
        <v>2514</v>
      </c>
      <c r="L230" s="11">
        <v>20000000</v>
      </c>
      <c r="M230">
        <f t="shared" si="11"/>
        <v>0</v>
      </c>
      <c r="N230" s="16">
        <v>33333333.333333299</v>
      </c>
      <c r="O230">
        <f t="shared" si="12"/>
        <v>50858604.311289735</v>
      </c>
    </row>
    <row r="231" spans="1:15" x14ac:dyDescent="0.35">
      <c r="A231" s="7">
        <v>229</v>
      </c>
      <c r="B231" t="s">
        <v>1974</v>
      </c>
      <c r="C231">
        <v>52094593.091385372</v>
      </c>
      <c r="D231">
        <v>4000000000</v>
      </c>
      <c r="E231">
        <v>134</v>
      </c>
      <c r="F231">
        <v>176</v>
      </c>
      <c r="G231">
        <f t="shared" si="10"/>
        <v>2</v>
      </c>
      <c r="H231">
        <v>0</v>
      </c>
      <c r="I231">
        <v>13745</v>
      </c>
      <c r="J231">
        <v>60</v>
      </c>
      <c r="K231" t="s">
        <v>2621</v>
      </c>
      <c r="L231" s="11">
        <v>33333333</v>
      </c>
      <c r="M231">
        <f t="shared" si="11"/>
        <v>133333333.33333333</v>
      </c>
      <c r="N231" s="16">
        <v>33333333.333333299</v>
      </c>
      <c r="O231">
        <f t="shared" si="12"/>
        <v>51218624.95452892</v>
      </c>
    </row>
    <row r="232" spans="1:15" x14ac:dyDescent="0.35">
      <c r="A232" s="7">
        <v>230</v>
      </c>
      <c r="B232" t="s">
        <v>1975</v>
      </c>
      <c r="C232">
        <v>52094593.091385379</v>
      </c>
      <c r="D232">
        <v>4000000000</v>
      </c>
      <c r="E232">
        <v>134</v>
      </c>
      <c r="F232">
        <v>176</v>
      </c>
      <c r="G232">
        <f t="shared" si="10"/>
        <v>0</v>
      </c>
      <c r="H232">
        <v>0</v>
      </c>
      <c r="I232">
        <v>13805</v>
      </c>
      <c r="J232">
        <v>60</v>
      </c>
      <c r="K232" t="s">
        <v>2537</v>
      </c>
      <c r="L232" s="11">
        <v>33333333</v>
      </c>
      <c r="M232">
        <f t="shared" si="11"/>
        <v>0</v>
      </c>
      <c r="N232" s="16">
        <v>33333333.333333299</v>
      </c>
      <c r="O232">
        <f t="shared" si="12"/>
        <v>50996015.936254978</v>
      </c>
    </row>
    <row r="233" spans="1:15" x14ac:dyDescent="0.35">
      <c r="A233" s="7">
        <v>231</v>
      </c>
      <c r="B233" t="s">
        <v>1976</v>
      </c>
      <c r="C233">
        <v>52093031.97087013</v>
      </c>
      <c r="D233">
        <v>4000000000</v>
      </c>
      <c r="E233">
        <v>134</v>
      </c>
      <c r="F233">
        <v>176</v>
      </c>
      <c r="G233">
        <f t="shared" si="10"/>
        <v>0</v>
      </c>
      <c r="H233">
        <v>0</v>
      </c>
      <c r="I233">
        <v>13865</v>
      </c>
      <c r="J233">
        <v>60</v>
      </c>
      <c r="K233" t="s">
        <v>2760</v>
      </c>
      <c r="L233" s="11">
        <v>33333333</v>
      </c>
      <c r="M233">
        <f t="shared" si="11"/>
        <v>0</v>
      </c>
      <c r="N233" s="16">
        <v>33333333.333333299</v>
      </c>
      <c r="O233">
        <f t="shared" si="12"/>
        <v>50775333.573746845</v>
      </c>
    </row>
    <row r="234" spans="1:15" x14ac:dyDescent="0.35">
      <c r="A234" s="7">
        <v>232</v>
      </c>
      <c r="B234" t="s">
        <v>1977</v>
      </c>
      <c r="C234">
        <v>52102403.188011333</v>
      </c>
      <c r="D234">
        <v>4000000000</v>
      </c>
      <c r="E234">
        <v>134</v>
      </c>
      <c r="F234">
        <v>177</v>
      </c>
      <c r="G234">
        <f t="shared" si="10"/>
        <v>1</v>
      </c>
      <c r="H234">
        <v>0</v>
      </c>
      <c r="I234">
        <v>13925</v>
      </c>
      <c r="J234">
        <v>60</v>
      </c>
      <c r="K234" t="s">
        <v>2514</v>
      </c>
      <c r="L234" s="11">
        <v>33333333</v>
      </c>
      <c r="M234">
        <f t="shared" si="11"/>
        <v>66666666.666666664</v>
      </c>
      <c r="N234" s="16">
        <v>33333333.333333299</v>
      </c>
      <c r="O234">
        <f t="shared" si="12"/>
        <v>50843806.104129262</v>
      </c>
    </row>
    <row r="235" spans="1:15" x14ac:dyDescent="0.35">
      <c r="A235" s="7">
        <v>233</v>
      </c>
      <c r="B235" t="s">
        <v>1978</v>
      </c>
      <c r="C235">
        <v>52094593.840842873</v>
      </c>
      <c r="D235">
        <v>4000000000</v>
      </c>
      <c r="E235">
        <v>134</v>
      </c>
      <c r="F235">
        <v>178</v>
      </c>
      <c r="G235">
        <f t="shared" si="10"/>
        <v>1</v>
      </c>
      <c r="H235">
        <v>0</v>
      </c>
      <c r="I235">
        <v>13985</v>
      </c>
      <c r="J235">
        <v>60</v>
      </c>
      <c r="K235" t="s">
        <v>2628</v>
      </c>
      <c r="L235" s="11">
        <v>33333333</v>
      </c>
      <c r="M235">
        <f t="shared" si="11"/>
        <v>66666666.666666664</v>
      </c>
      <c r="N235" s="16">
        <v>33333333.333333299</v>
      </c>
      <c r="O235">
        <f t="shared" si="12"/>
        <v>50911691.097604573</v>
      </c>
    </row>
    <row r="236" spans="1:15" x14ac:dyDescent="0.35">
      <c r="A236" s="7">
        <v>234</v>
      </c>
      <c r="B236" t="s">
        <v>1979</v>
      </c>
      <c r="C236">
        <v>52094602.824099243</v>
      </c>
      <c r="D236">
        <v>4000000000</v>
      </c>
      <c r="E236">
        <v>134</v>
      </c>
      <c r="F236">
        <v>180</v>
      </c>
      <c r="G236">
        <f t="shared" si="10"/>
        <v>2</v>
      </c>
      <c r="H236">
        <v>0</v>
      </c>
      <c r="I236">
        <v>14045</v>
      </c>
      <c r="J236">
        <v>60</v>
      </c>
      <c r="K236" t="s">
        <v>2519</v>
      </c>
      <c r="L236" s="11">
        <v>33333333</v>
      </c>
      <c r="M236">
        <f t="shared" si="11"/>
        <v>133333333.33333333</v>
      </c>
      <c r="N236" s="16">
        <v>33333333.333333299</v>
      </c>
      <c r="O236">
        <f t="shared" si="12"/>
        <v>51263794.944820218</v>
      </c>
    </row>
    <row r="237" spans="1:15" x14ac:dyDescent="0.35">
      <c r="A237" s="7">
        <v>235</v>
      </c>
      <c r="B237" t="s">
        <v>1980</v>
      </c>
      <c r="C237">
        <v>52097717.57971026</v>
      </c>
      <c r="D237">
        <v>4000000000</v>
      </c>
      <c r="E237">
        <v>134</v>
      </c>
      <c r="F237">
        <v>180</v>
      </c>
      <c r="G237">
        <f t="shared" si="10"/>
        <v>0</v>
      </c>
      <c r="H237">
        <v>0</v>
      </c>
      <c r="I237">
        <v>14105</v>
      </c>
      <c r="J237">
        <v>60</v>
      </c>
      <c r="K237" t="s">
        <v>2507</v>
      </c>
      <c r="L237" s="11">
        <v>33333333</v>
      </c>
      <c r="M237">
        <f t="shared" si="11"/>
        <v>0</v>
      </c>
      <c r="N237" s="16">
        <v>33333333.333333299</v>
      </c>
      <c r="O237">
        <f t="shared" si="12"/>
        <v>51045728.465083301</v>
      </c>
    </row>
    <row r="238" spans="1:15" x14ac:dyDescent="0.35">
      <c r="A238" s="7">
        <v>236</v>
      </c>
      <c r="B238" t="s">
        <v>1981</v>
      </c>
      <c r="C238">
        <v>52093031.221951678</v>
      </c>
      <c r="D238">
        <v>4000000000</v>
      </c>
      <c r="E238">
        <v>134</v>
      </c>
      <c r="F238">
        <v>180</v>
      </c>
      <c r="G238">
        <f t="shared" si="10"/>
        <v>0</v>
      </c>
      <c r="H238">
        <v>0</v>
      </c>
      <c r="I238">
        <v>14165</v>
      </c>
      <c r="J238">
        <v>60</v>
      </c>
      <c r="K238" t="s">
        <v>2629</v>
      </c>
      <c r="L238" s="11">
        <v>33333333</v>
      </c>
      <c r="M238">
        <f t="shared" si="11"/>
        <v>0</v>
      </c>
      <c r="N238" s="16">
        <v>33333333.333333299</v>
      </c>
      <c r="O238">
        <f t="shared" si="12"/>
        <v>50829509.354041651</v>
      </c>
    </row>
    <row r="239" spans="1:15" x14ac:dyDescent="0.35">
      <c r="A239" s="7">
        <v>237</v>
      </c>
      <c r="B239" t="s">
        <v>1982</v>
      </c>
      <c r="C239">
        <v>52100841.318577647</v>
      </c>
      <c r="D239">
        <v>4000000000</v>
      </c>
      <c r="E239">
        <v>134</v>
      </c>
      <c r="F239">
        <v>181</v>
      </c>
      <c r="G239">
        <f t="shared" si="10"/>
        <v>1</v>
      </c>
      <c r="H239">
        <v>0</v>
      </c>
      <c r="I239">
        <v>14225</v>
      </c>
      <c r="J239">
        <v>60</v>
      </c>
      <c r="K239" t="s">
        <v>2629</v>
      </c>
      <c r="L239" s="11">
        <v>33333333</v>
      </c>
      <c r="M239">
        <f t="shared" si="11"/>
        <v>66666666.666666664</v>
      </c>
      <c r="N239" s="16">
        <v>33333333.333333299</v>
      </c>
      <c r="O239">
        <f t="shared" si="12"/>
        <v>50896309.314586997</v>
      </c>
    </row>
    <row r="240" spans="1:15" x14ac:dyDescent="0.35">
      <c r="A240" s="7">
        <v>238</v>
      </c>
      <c r="B240" t="s">
        <v>1983</v>
      </c>
      <c r="C240">
        <v>52097716.830252752</v>
      </c>
      <c r="D240">
        <v>4000000000</v>
      </c>
      <c r="E240">
        <v>134</v>
      </c>
      <c r="F240">
        <v>182</v>
      </c>
      <c r="G240">
        <f t="shared" si="10"/>
        <v>1</v>
      </c>
      <c r="H240">
        <v>0</v>
      </c>
      <c r="I240">
        <v>14285</v>
      </c>
      <c r="J240">
        <v>60</v>
      </c>
      <c r="K240" t="s">
        <v>2761</v>
      </c>
      <c r="L240" s="11">
        <v>33333333</v>
      </c>
      <c r="M240">
        <f t="shared" si="11"/>
        <v>66666666.666666664</v>
      </c>
      <c r="N240" s="16">
        <v>46666666.666666597</v>
      </c>
      <c r="O240">
        <f t="shared" si="12"/>
        <v>50962548.127406374</v>
      </c>
    </row>
    <row r="241" spans="1:15" x14ac:dyDescent="0.35">
      <c r="A241" s="7">
        <v>239</v>
      </c>
      <c r="B241" t="s">
        <v>1984</v>
      </c>
      <c r="C241">
        <v>52100842.068035141</v>
      </c>
      <c r="D241">
        <v>4000000000</v>
      </c>
      <c r="E241">
        <v>134</v>
      </c>
      <c r="F241">
        <v>184</v>
      </c>
      <c r="G241">
        <f t="shared" si="10"/>
        <v>2</v>
      </c>
      <c r="H241">
        <v>0</v>
      </c>
      <c r="I241">
        <v>14345</v>
      </c>
      <c r="J241">
        <v>60</v>
      </c>
      <c r="K241" t="s">
        <v>2478</v>
      </c>
      <c r="L241" s="11">
        <v>46666666</v>
      </c>
      <c r="M241">
        <f t="shared" si="11"/>
        <v>133333333.33333333</v>
      </c>
      <c r="N241" s="16">
        <v>46666666.666666597</v>
      </c>
      <c r="O241">
        <f t="shared" si="12"/>
        <v>51307075.636110142</v>
      </c>
    </row>
    <row r="242" spans="1:15" x14ac:dyDescent="0.35">
      <c r="A242" s="7">
        <v>240</v>
      </c>
      <c r="B242" t="s">
        <v>1985</v>
      </c>
      <c r="C242">
        <v>52100841.318577647</v>
      </c>
      <c r="D242">
        <v>4000000000</v>
      </c>
      <c r="E242">
        <v>134</v>
      </c>
      <c r="F242">
        <v>185</v>
      </c>
      <c r="G242">
        <f t="shared" si="10"/>
        <v>1</v>
      </c>
      <c r="H242">
        <v>0</v>
      </c>
      <c r="I242">
        <v>14405</v>
      </c>
      <c r="J242">
        <v>60</v>
      </c>
      <c r="K242" t="s">
        <v>2637</v>
      </c>
      <c r="L242" s="11">
        <v>46666666</v>
      </c>
      <c r="M242">
        <f t="shared" si="11"/>
        <v>66666666.666666664</v>
      </c>
      <c r="N242" s="16">
        <v>46666666.666666597</v>
      </c>
      <c r="O242">
        <f t="shared" si="12"/>
        <v>51371051.718153417</v>
      </c>
    </row>
    <row r="243" spans="1:15" x14ac:dyDescent="0.35">
      <c r="A243" s="7">
        <v>241</v>
      </c>
      <c r="B243" t="s">
        <v>1986</v>
      </c>
      <c r="C243">
        <v>52099278.699686453</v>
      </c>
      <c r="D243">
        <v>4000000000</v>
      </c>
      <c r="E243">
        <v>134</v>
      </c>
      <c r="F243">
        <v>186</v>
      </c>
      <c r="G243">
        <f t="shared" si="10"/>
        <v>1</v>
      </c>
      <c r="H243">
        <v>0</v>
      </c>
      <c r="I243">
        <v>14465</v>
      </c>
      <c r="J243">
        <v>60</v>
      </c>
      <c r="K243" t="s">
        <v>2637</v>
      </c>
      <c r="L243" s="11">
        <v>46666666</v>
      </c>
      <c r="M243">
        <f t="shared" si="11"/>
        <v>66666666.666666664</v>
      </c>
      <c r="N243" s="16">
        <v>46666666.666666597</v>
      </c>
      <c r="O243">
        <f t="shared" si="12"/>
        <v>51434497.061873488</v>
      </c>
    </row>
    <row r="244" spans="1:15" x14ac:dyDescent="0.35">
      <c r="A244" s="7">
        <v>242</v>
      </c>
      <c r="B244" t="s">
        <v>1987</v>
      </c>
      <c r="C244">
        <v>52100841.318577647</v>
      </c>
      <c r="D244">
        <v>4000000000</v>
      </c>
      <c r="E244">
        <v>134</v>
      </c>
      <c r="F244">
        <v>187</v>
      </c>
      <c r="G244">
        <f t="shared" si="10"/>
        <v>1</v>
      </c>
      <c r="H244">
        <v>0</v>
      </c>
      <c r="I244">
        <v>14525</v>
      </c>
      <c r="J244">
        <v>60</v>
      </c>
      <c r="K244" t="s">
        <v>2762</v>
      </c>
      <c r="L244" s="11">
        <v>46666666</v>
      </c>
      <c r="M244">
        <f t="shared" si="11"/>
        <v>66666666.666666664</v>
      </c>
      <c r="N244" s="16">
        <v>46666666.666666597</v>
      </c>
      <c r="O244">
        <f t="shared" si="12"/>
        <v>51497418.244406193</v>
      </c>
    </row>
    <row r="245" spans="1:15" x14ac:dyDescent="0.35">
      <c r="A245" s="7">
        <v>243</v>
      </c>
      <c r="B245" t="s">
        <v>1988</v>
      </c>
      <c r="C245">
        <v>52102403.188011333</v>
      </c>
      <c r="D245">
        <v>4000000000</v>
      </c>
      <c r="E245">
        <v>134</v>
      </c>
      <c r="F245">
        <v>188</v>
      </c>
      <c r="G245">
        <f t="shared" si="10"/>
        <v>1</v>
      </c>
      <c r="H245">
        <v>0</v>
      </c>
      <c r="I245">
        <v>14585</v>
      </c>
      <c r="J245">
        <v>60</v>
      </c>
      <c r="K245" t="s">
        <v>2572</v>
      </c>
      <c r="L245" s="11">
        <v>46666666</v>
      </c>
      <c r="M245">
        <f t="shared" si="11"/>
        <v>66666666.666666664</v>
      </c>
      <c r="N245" s="16">
        <v>46666666.666666597</v>
      </c>
      <c r="O245">
        <f t="shared" si="12"/>
        <v>51559821.734658897</v>
      </c>
    </row>
    <row r="246" spans="1:15" x14ac:dyDescent="0.35">
      <c r="A246" s="7">
        <v>244</v>
      </c>
      <c r="B246" t="s">
        <v>1989</v>
      </c>
      <c r="C246">
        <v>52099278.699686453</v>
      </c>
      <c r="D246">
        <v>4000000000</v>
      </c>
      <c r="E246">
        <v>134</v>
      </c>
      <c r="F246">
        <v>189</v>
      </c>
      <c r="G246">
        <f t="shared" si="10"/>
        <v>1</v>
      </c>
      <c r="H246">
        <v>0</v>
      </c>
      <c r="I246">
        <v>14645</v>
      </c>
      <c r="J246">
        <v>60</v>
      </c>
      <c r="K246" t="s">
        <v>2762</v>
      </c>
      <c r="L246" s="11">
        <v>46666666</v>
      </c>
      <c r="M246">
        <f t="shared" si="11"/>
        <v>66666666.666666664</v>
      </c>
      <c r="N246" s="16">
        <v>46666666.666666597</v>
      </c>
      <c r="O246">
        <f t="shared" si="12"/>
        <v>51621713.895527482</v>
      </c>
    </row>
    <row r="247" spans="1:15" x14ac:dyDescent="0.35">
      <c r="A247" s="7">
        <v>245</v>
      </c>
      <c r="B247" t="s">
        <v>1990</v>
      </c>
      <c r="C247">
        <v>52105529.175790787</v>
      </c>
      <c r="D247">
        <v>4000000000</v>
      </c>
      <c r="E247">
        <v>134</v>
      </c>
      <c r="F247">
        <v>190</v>
      </c>
      <c r="G247">
        <f t="shared" si="10"/>
        <v>1</v>
      </c>
      <c r="H247">
        <v>0</v>
      </c>
      <c r="I247">
        <v>14705</v>
      </c>
      <c r="J247">
        <v>60</v>
      </c>
      <c r="K247" t="s">
        <v>2636</v>
      </c>
      <c r="L247" s="11">
        <v>46666666</v>
      </c>
      <c r="M247">
        <f t="shared" si="11"/>
        <v>66666666.666666664</v>
      </c>
      <c r="N247" s="16">
        <v>46666666.666666597</v>
      </c>
      <c r="O247">
        <f t="shared" si="12"/>
        <v>51683100.986059166</v>
      </c>
    </row>
    <row r="248" spans="1:15" x14ac:dyDescent="0.35">
      <c r="A248" s="7">
        <v>246</v>
      </c>
      <c r="B248" t="s">
        <v>1991</v>
      </c>
      <c r="C248">
        <v>52100840.569120146</v>
      </c>
      <c r="D248">
        <v>4000000000</v>
      </c>
      <c r="E248">
        <v>134</v>
      </c>
      <c r="F248">
        <v>190</v>
      </c>
      <c r="G248">
        <f t="shared" si="10"/>
        <v>0</v>
      </c>
      <c r="H248">
        <v>0</v>
      </c>
      <c r="I248">
        <v>14765</v>
      </c>
      <c r="J248">
        <v>60</v>
      </c>
      <c r="K248" t="s">
        <v>2636</v>
      </c>
      <c r="L248" s="11">
        <v>46666666</v>
      </c>
      <c r="M248">
        <f t="shared" si="11"/>
        <v>0</v>
      </c>
      <c r="N248" s="16">
        <v>46666666.666666597</v>
      </c>
      <c r="O248">
        <f t="shared" si="12"/>
        <v>51473078.225533359</v>
      </c>
    </row>
    <row r="249" spans="1:15" x14ac:dyDescent="0.35">
      <c r="A249" s="7">
        <v>247</v>
      </c>
      <c r="B249" t="s">
        <v>1992</v>
      </c>
      <c r="C249">
        <v>52091470.101436444</v>
      </c>
      <c r="D249">
        <v>4000000000</v>
      </c>
      <c r="E249">
        <v>134</v>
      </c>
      <c r="F249">
        <v>191</v>
      </c>
      <c r="G249">
        <f t="shared" si="10"/>
        <v>1</v>
      </c>
      <c r="H249">
        <v>0</v>
      </c>
      <c r="I249">
        <v>14825</v>
      </c>
      <c r="J249">
        <v>60</v>
      </c>
      <c r="K249" t="s">
        <v>2634</v>
      </c>
      <c r="L249" s="11">
        <v>46666666</v>
      </c>
      <c r="M249">
        <f t="shared" si="11"/>
        <v>66666666.666666664</v>
      </c>
      <c r="N249" s="16">
        <v>46666666.666666597</v>
      </c>
      <c r="O249">
        <f t="shared" si="12"/>
        <v>51534569.983136594</v>
      </c>
    </row>
    <row r="250" spans="1:15" x14ac:dyDescent="0.35">
      <c r="A250" s="7">
        <v>248</v>
      </c>
      <c r="B250" t="s">
        <v>1993</v>
      </c>
      <c r="C250">
        <v>52096154.960819073</v>
      </c>
      <c r="D250">
        <v>4000000000</v>
      </c>
      <c r="E250">
        <v>134</v>
      </c>
      <c r="F250">
        <v>192</v>
      </c>
      <c r="G250">
        <f t="shared" si="10"/>
        <v>1</v>
      </c>
      <c r="H250">
        <v>0</v>
      </c>
      <c r="I250">
        <v>14885</v>
      </c>
      <c r="J250">
        <v>60</v>
      </c>
      <c r="K250" t="s">
        <v>2634</v>
      </c>
      <c r="L250" s="11">
        <v>46666666</v>
      </c>
      <c r="M250">
        <f t="shared" si="11"/>
        <v>66666666.666666664</v>
      </c>
      <c r="N250" s="16">
        <v>66666666.666666597</v>
      </c>
      <c r="O250">
        <f t="shared" si="12"/>
        <v>51595566.006046355</v>
      </c>
    </row>
    <row r="251" spans="1:15" x14ac:dyDescent="0.35">
      <c r="A251" s="7">
        <v>249</v>
      </c>
      <c r="B251" t="s">
        <v>1994</v>
      </c>
      <c r="C251">
        <v>52099280.198601447</v>
      </c>
      <c r="D251">
        <v>4000000000</v>
      </c>
      <c r="E251">
        <v>134</v>
      </c>
      <c r="F251">
        <v>193</v>
      </c>
      <c r="G251">
        <f t="shared" si="10"/>
        <v>1</v>
      </c>
      <c r="H251">
        <v>0</v>
      </c>
      <c r="I251">
        <v>14945</v>
      </c>
      <c r="J251">
        <v>60</v>
      </c>
      <c r="K251" t="s">
        <v>2634</v>
      </c>
      <c r="L251" s="11">
        <v>66666666</v>
      </c>
      <c r="M251">
        <f t="shared" si="11"/>
        <v>66666666.666666664</v>
      </c>
      <c r="N251" s="16">
        <v>66666666.666666597</v>
      </c>
      <c r="O251">
        <f t="shared" si="12"/>
        <v>51656072.264971562</v>
      </c>
    </row>
    <row r="252" spans="1:15" x14ac:dyDescent="0.35">
      <c r="A252" s="7">
        <v>250</v>
      </c>
      <c r="B252" t="s">
        <v>1995</v>
      </c>
      <c r="C252">
        <v>52091470.101436444</v>
      </c>
      <c r="D252">
        <v>4000000000</v>
      </c>
      <c r="E252">
        <v>134</v>
      </c>
      <c r="F252">
        <v>194</v>
      </c>
      <c r="G252">
        <f t="shared" si="10"/>
        <v>1</v>
      </c>
      <c r="H252">
        <v>0</v>
      </c>
      <c r="I252">
        <v>15005</v>
      </c>
      <c r="J252">
        <v>60</v>
      </c>
      <c r="K252" t="s">
        <v>2493</v>
      </c>
      <c r="L252" s="11">
        <v>66666666</v>
      </c>
      <c r="M252">
        <f t="shared" si="11"/>
        <v>66666666.666666664</v>
      </c>
      <c r="N252" s="16">
        <v>66666666.666666597</v>
      </c>
      <c r="O252">
        <f t="shared" si="12"/>
        <v>51716094.635121629</v>
      </c>
    </row>
    <row r="253" spans="1:15" x14ac:dyDescent="0.35">
      <c r="A253" s="7">
        <v>251</v>
      </c>
      <c r="B253" t="s">
        <v>1996</v>
      </c>
      <c r="C253">
        <v>52097719.077547163</v>
      </c>
      <c r="D253">
        <v>4000000000</v>
      </c>
      <c r="E253">
        <v>134</v>
      </c>
      <c r="F253">
        <v>195</v>
      </c>
      <c r="G253">
        <f t="shared" si="10"/>
        <v>1</v>
      </c>
      <c r="H253">
        <v>0</v>
      </c>
      <c r="I253">
        <v>15065</v>
      </c>
      <c r="J253">
        <v>60</v>
      </c>
      <c r="K253" t="s">
        <v>2634</v>
      </c>
      <c r="L253" s="11">
        <v>66666666</v>
      </c>
      <c r="M253">
        <f t="shared" si="11"/>
        <v>66666666.666666664</v>
      </c>
      <c r="N253" s="16">
        <v>66666666.666666597</v>
      </c>
      <c r="O253">
        <f t="shared" si="12"/>
        <v>51775638.898108199</v>
      </c>
    </row>
    <row r="254" spans="1:15" x14ac:dyDescent="0.35">
      <c r="A254" s="7">
        <v>252</v>
      </c>
      <c r="B254" t="s">
        <v>1997</v>
      </c>
      <c r="C254">
        <v>52100841.318577647</v>
      </c>
      <c r="D254">
        <v>4000000000</v>
      </c>
      <c r="E254">
        <v>134</v>
      </c>
      <c r="F254">
        <v>196</v>
      </c>
      <c r="G254">
        <f t="shared" si="10"/>
        <v>1</v>
      </c>
      <c r="H254">
        <v>0</v>
      </c>
      <c r="I254">
        <v>15125</v>
      </c>
      <c r="J254">
        <v>60</v>
      </c>
      <c r="K254" t="s">
        <v>2763</v>
      </c>
      <c r="L254" s="11">
        <v>66666666</v>
      </c>
      <c r="M254">
        <f t="shared" si="11"/>
        <v>66666666.666666664</v>
      </c>
      <c r="N254" s="16">
        <v>66666666.666666597</v>
      </c>
      <c r="O254">
        <f t="shared" si="12"/>
        <v>51834710.743801653</v>
      </c>
    </row>
    <row r="255" spans="1:15" x14ac:dyDescent="0.35">
      <c r="A255" s="7">
        <v>253</v>
      </c>
      <c r="B255" t="s">
        <v>1998</v>
      </c>
      <c r="C255">
        <v>52093031.221951678</v>
      </c>
      <c r="D255">
        <v>4000000000</v>
      </c>
      <c r="E255">
        <v>134</v>
      </c>
      <c r="F255">
        <v>198</v>
      </c>
      <c r="G255">
        <f t="shared" si="10"/>
        <v>2</v>
      </c>
      <c r="H255">
        <v>0</v>
      </c>
      <c r="I255">
        <v>15185</v>
      </c>
      <c r="J255">
        <v>60</v>
      </c>
      <c r="K255" t="s">
        <v>2555</v>
      </c>
      <c r="L255" s="11">
        <v>66666666</v>
      </c>
      <c r="M255">
        <f t="shared" si="11"/>
        <v>133333333.33333333</v>
      </c>
      <c r="N255" s="16">
        <v>66666666.666666597</v>
      </c>
      <c r="O255">
        <f t="shared" si="12"/>
        <v>52156733.618702665</v>
      </c>
    </row>
    <row r="256" spans="1:15" x14ac:dyDescent="0.35">
      <c r="A256" s="7">
        <v>254</v>
      </c>
      <c r="B256" t="s">
        <v>1999</v>
      </c>
      <c r="C256">
        <v>52097716.830252759</v>
      </c>
      <c r="D256">
        <v>4000000000</v>
      </c>
      <c r="E256">
        <v>134</v>
      </c>
      <c r="F256">
        <v>198</v>
      </c>
      <c r="G256">
        <f t="shared" si="10"/>
        <v>0</v>
      </c>
      <c r="H256">
        <v>0</v>
      </c>
      <c r="I256">
        <v>15245</v>
      </c>
      <c r="J256">
        <v>60</v>
      </c>
      <c r="K256" t="s">
        <v>2635</v>
      </c>
      <c r="L256" s="11">
        <v>66666666</v>
      </c>
      <c r="M256">
        <f t="shared" si="11"/>
        <v>0</v>
      </c>
      <c r="N256" s="16">
        <v>66666666.666666597</v>
      </c>
      <c r="O256">
        <f t="shared" si="12"/>
        <v>51951459.494916365</v>
      </c>
    </row>
    <row r="257" spans="1:15" x14ac:dyDescent="0.35">
      <c r="A257" s="7">
        <v>255</v>
      </c>
      <c r="B257" t="s">
        <v>2000</v>
      </c>
      <c r="C257">
        <v>52094593.091385372</v>
      </c>
      <c r="D257">
        <v>4000000000</v>
      </c>
      <c r="E257">
        <v>134</v>
      </c>
      <c r="F257">
        <v>198</v>
      </c>
      <c r="G257">
        <f t="shared" si="10"/>
        <v>0</v>
      </c>
      <c r="H257">
        <v>0</v>
      </c>
      <c r="I257">
        <v>15305</v>
      </c>
      <c r="J257">
        <v>60</v>
      </c>
      <c r="K257" t="s">
        <v>2764</v>
      </c>
      <c r="L257" s="11">
        <v>66666666</v>
      </c>
      <c r="M257">
        <f t="shared" si="11"/>
        <v>0</v>
      </c>
      <c r="N257" s="16">
        <v>66666666.666666597</v>
      </c>
      <c r="O257">
        <f t="shared" si="12"/>
        <v>51747794.838288143</v>
      </c>
    </row>
    <row r="258" spans="1:15" x14ac:dyDescent="0.35">
      <c r="A258" s="7">
        <v>256</v>
      </c>
      <c r="B258" t="s">
        <v>2001</v>
      </c>
      <c r="C258">
        <v>52091470.101436444</v>
      </c>
      <c r="D258">
        <v>4000000000</v>
      </c>
      <c r="E258">
        <v>134</v>
      </c>
      <c r="F258">
        <v>200</v>
      </c>
      <c r="G258">
        <f t="shared" si="10"/>
        <v>2</v>
      </c>
      <c r="H258">
        <v>0</v>
      </c>
      <c r="I258">
        <v>15365</v>
      </c>
      <c r="J258">
        <v>60</v>
      </c>
      <c r="K258" t="s">
        <v>2765</v>
      </c>
      <c r="L258" s="11">
        <v>66666666</v>
      </c>
      <c r="M258">
        <f t="shared" si="11"/>
        <v>133333333.33333333</v>
      </c>
      <c r="N258" s="16">
        <v>66666666.666666597</v>
      </c>
      <c r="O258">
        <f t="shared" si="12"/>
        <v>52066384.640416533</v>
      </c>
    </row>
    <row r="259" spans="1:15" x14ac:dyDescent="0.35">
      <c r="A259" s="7">
        <v>257</v>
      </c>
      <c r="B259" t="s">
        <v>2002</v>
      </c>
      <c r="C259">
        <v>52102405.4369234</v>
      </c>
      <c r="D259">
        <v>4000000000</v>
      </c>
      <c r="E259">
        <v>134</v>
      </c>
      <c r="F259">
        <v>200</v>
      </c>
      <c r="G259">
        <f t="shared" si="10"/>
        <v>0</v>
      </c>
      <c r="H259">
        <v>0</v>
      </c>
      <c r="I259">
        <v>15425</v>
      </c>
      <c r="J259">
        <v>60</v>
      </c>
      <c r="K259" t="s">
        <v>2634</v>
      </c>
      <c r="L259" s="11">
        <v>66666666</v>
      </c>
      <c r="M259">
        <f t="shared" si="11"/>
        <v>0</v>
      </c>
      <c r="N259" s="16">
        <v>66666666.666666597</v>
      </c>
      <c r="O259">
        <f t="shared" si="12"/>
        <v>51863857.374392219</v>
      </c>
    </row>
    <row r="260" spans="1:15" x14ac:dyDescent="0.35">
      <c r="A260" s="7">
        <v>258</v>
      </c>
      <c r="B260" t="s">
        <v>2003</v>
      </c>
      <c r="C260">
        <v>52096154.960819073</v>
      </c>
      <c r="D260">
        <v>4000000000</v>
      </c>
      <c r="E260">
        <v>134</v>
      </c>
      <c r="F260">
        <v>202</v>
      </c>
      <c r="G260">
        <f t="shared" ref="G260:G323" si="13">F260-F259</f>
        <v>2</v>
      </c>
      <c r="H260">
        <v>0</v>
      </c>
      <c r="I260">
        <v>15485</v>
      </c>
      <c r="J260">
        <v>60</v>
      </c>
      <c r="K260" t="s">
        <v>2524</v>
      </c>
      <c r="L260" s="11">
        <v>66666666</v>
      </c>
      <c r="M260">
        <f t="shared" ref="M260:M323" si="14">(D260*G260)/J260</f>
        <v>133333333.33333333</v>
      </c>
      <c r="N260" s="16">
        <v>60000000</v>
      </c>
      <c r="O260">
        <f t="shared" ref="O260:O323" si="15">(D260*F260)/I260</f>
        <v>52179528.576041333</v>
      </c>
    </row>
    <row r="261" spans="1:15" x14ac:dyDescent="0.35">
      <c r="A261" s="7">
        <v>259</v>
      </c>
      <c r="B261" t="s">
        <v>2004</v>
      </c>
      <c r="C261">
        <v>52097717.57971026</v>
      </c>
      <c r="D261">
        <v>4000000000</v>
      </c>
      <c r="E261">
        <v>134</v>
      </c>
      <c r="F261">
        <v>202</v>
      </c>
      <c r="G261">
        <f t="shared" si="13"/>
        <v>0</v>
      </c>
      <c r="H261">
        <v>0</v>
      </c>
      <c r="I261">
        <v>15545</v>
      </c>
      <c r="J261">
        <v>60</v>
      </c>
      <c r="K261" t="s">
        <v>2492</v>
      </c>
      <c r="L261" s="11">
        <v>60000000</v>
      </c>
      <c r="M261">
        <f t="shared" si="14"/>
        <v>0</v>
      </c>
      <c r="N261" s="16">
        <v>60000000</v>
      </c>
      <c r="O261">
        <f t="shared" si="15"/>
        <v>51978128.015439048</v>
      </c>
    </row>
    <row r="262" spans="1:15" x14ac:dyDescent="0.35">
      <c r="A262" s="7">
        <v>260</v>
      </c>
      <c r="B262" t="s">
        <v>2005</v>
      </c>
      <c r="C262">
        <v>52100841.318577647</v>
      </c>
      <c r="D262">
        <v>4000000000</v>
      </c>
      <c r="E262">
        <v>134</v>
      </c>
      <c r="F262">
        <v>203</v>
      </c>
      <c r="G262">
        <f t="shared" si="13"/>
        <v>1</v>
      </c>
      <c r="H262">
        <v>0</v>
      </c>
      <c r="I262">
        <v>15605</v>
      </c>
      <c r="J262">
        <v>60</v>
      </c>
      <c r="K262" t="s">
        <v>2686</v>
      </c>
      <c r="L262" s="11">
        <v>60000000</v>
      </c>
      <c r="M262">
        <f t="shared" si="14"/>
        <v>66666666.666666664</v>
      </c>
      <c r="N262" s="16">
        <v>60000000</v>
      </c>
      <c r="O262">
        <f t="shared" si="15"/>
        <v>52034604.293495677</v>
      </c>
    </row>
    <row r="263" spans="1:15" x14ac:dyDescent="0.35">
      <c r="A263" s="7">
        <v>261</v>
      </c>
      <c r="B263" t="s">
        <v>2006</v>
      </c>
      <c r="C263">
        <v>52094595.337602198</v>
      </c>
      <c r="D263">
        <v>4000000000</v>
      </c>
      <c r="E263">
        <v>134</v>
      </c>
      <c r="F263">
        <v>204</v>
      </c>
      <c r="G263">
        <f t="shared" si="13"/>
        <v>1</v>
      </c>
      <c r="H263">
        <v>0</v>
      </c>
      <c r="I263">
        <v>15665</v>
      </c>
      <c r="J263">
        <v>60</v>
      </c>
      <c r="K263" t="s">
        <v>2642</v>
      </c>
      <c r="L263" s="11">
        <v>60000000</v>
      </c>
      <c r="M263">
        <f t="shared" si="14"/>
        <v>66666666.666666664</v>
      </c>
      <c r="N263" s="16">
        <v>60000000</v>
      </c>
      <c r="O263">
        <f t="shared" si="15"/>
        <v>52090647.941270351</v>
      </c>
    </row>
    <row r="264" spans="1:15" x14ac:dyDescent="0.35">
      <c r="A264" s="7">
        <v>262</v>
      </c>
      <c r="B264" t="s">
        <v>2007</v>
      </c>
      <c r="C264">
        <v>52093031.221951678</v>
      </c>
      <c r="D264">
        <v>4000000000</v>
      </c>
      <c r="E264">
        <v>134</v>
      </c>
      <c r="F264">
        <v>205</v>
      </c>
      <c r="G264">
        <f t="shared" si="13"/>
        <v>1</v>
      </c>
      <c r="H264">
        <v>0</v>
      </c>
      <c r="I264">
        <v>15725</v>
      </c>
      <c r="J264">
        <v>60</v>
      </c>
      <c r="K264" t="s">
        <v>2481</v>
      </c>
      <c r="L264" s="11">
        <v>60000000</v>
      </c>
      <c r="M264">
        <f t="shared" si="14"/>
        <v>66666666.666666664</v>
      </c>
      <c r="N264" s="16">
        <v>60000000</v>
      </c>
      <c r="O264">
        <f t="shared" si="15"/>
        <v>52146263.910969794</v>
      </c>
    </row>
    <row r="265" spans="1:15" x14ac:dyDescent="0.35">
      <c r="A265" s="7">
        <v>263</v>
      </c>
      <c r="B265" t="s">
        <v>2008</v>
      </c>
      <c r="C265">
        <v>52099278.699686453</v>
      </c>
      <c r="D265">
        <v>4000000000</v>
      </c>
      <c r="E265">
        <v>134</v>
      </c>
      <c r="F265">
        <v>205</v>
      </c>
      <c r="G265">
        <f t="shared" si="13"/>
        <v>0</v>
      </c>
      <c r="H265">
        <v>0</v>
      </c>
      <c r="I265">
        <v>15785</v>
      </c>
      <c r="J265">
        <v>60</v>
      </c>
      <c r="K265" t="s">
        <v>2594</v>
      </c>
      <c r="L265" s="11">
        <v>60000000</v>
      </c>
      <c r="M265">
        <f t="shared" si="14"/>
        <v>0</v>
      </c>
      <c r="N265" s="16">
        <v>60000000</v>
      </c>
      <c r="O265">
        <f t="shared" si="15"/>
        <v>51948051.948051944</v>
      </c>
    </row>
    <row r="266" spans="1:15" x14ac:dyDescent="0.35">
      <c r="A266" s="7">
        <v>264</v>
      </c>
      <c r="B266" t="s">
        <v>2009</v>
      </c>
      <c r="C266">
        <v>52102404.6863873</v>
      </c>
      <c r="D266">
        <v>4000000000</v>
      </c>
      <c r="E266">
        <v>134</v>
      </c>
      <c r="F266">
        <v>205</v>
      </c>
      <c r="G266">
        <f t="shared" si="13"/>
        <v>0</v>
      </c>
      <c r="H266">
        <v>0</v>
      </c>
      <c r="I266">
        <v>15845</v>
      </c>
      <c r="J266">
        <v>60</v>
      </c>
      <c r="K266" t="s">
        <v>2610</v>
      </c>
      <c r="L266" s="11">
        <v>60000000</v>
      </c>
      <c r="M266">
        <f t="shared" si="14"/>
        <v>0</v>
      </c>
      <c r="N266" s="16">
        <v>60000000</v>
      </c>
      <c r="O266">
        <f t="shared" si="15"/>
        <v>51751341.117071629</v>
      </c>
    </row>
    <row r="267" spans="1:15" x14ac:dyDescent="0.35">
      <c r="A267" s="7">
        <v>265</v>
      </c>
      <c r="B267" t="s">
        <v>2010</v>
      </c>
      <c r="C267">
        <v>52099280.198062398</v>
      </c>
      <c r="D267">
        <v>4000000000</v>
      </c>
      <c r="E267">
        <v>134</v>
      </c>
      <c r="F267">
        <v>205</v>
      </c>
      <c r="G267">
        <f t="shared" si="13"/>
        <v>0</v>
      </c>
      <c r="H267">
        <v>0</v>
      </c>
      <c r="I267">
        <v>15905</v>
      </c>
      <c r="J267">
        <v>60</v>
      </c>
      <c r="K267" t="s">
        <v>2498</v>
      </c>
      <c r="L267" s="11">
        <v>60000000</v>
      </c>
      <c r="M267">
        <f t="shared" si="14"/>
        <v>0</v>
      </c>
      <c r="N267" s="16">
        <v>60000000</v>
      </c>
      <c r="O267">
        <f t="shared" si="15"/>
        <v>51556114.429424711</v>
      </c>
    </row>
    <row r="268" spans="1:15" x14ac:dyDescent="0.35">
      <c r="A268" s="7">
        <v>266</v>
      </c>
      <c r="B268" t="s">
        <v>2011</v>
      </c>
      <c r="C268">
        <v>52097717.57971026</v>
      </c>
      <c r="D268">
        <v>4000000000</v>
      </c>
      <c r="E268">
        <v>134</v>
      </c>
      <c r="F268">
        <v>206</v>
      </c>
      <c r="G268">
        <f t="shared" si="13"/>
        <v>1</v>
      </c>
      <c r="H268">
        <v>0</v>
      </c>
      <c r="I268">
        <v>15965</v>
      </c>
      <c r="J268">
        <v>60</v>
      </c>
      <c r="K268" t="s">
        <v>2498</v>
      </c>
      <c r="L268" s="11">
        <v>60000000</v>
      </c>
      <c r="M268">
        <f t="shared" si="14"/>
        <v>66666666.666666664</v>
      </c>
      <c r="N268" s="16">
        <v>60000000</v>
      </c>
      <c r="O268">
        <f t="shared" si="15"/>
        <v>51612903.225806452</v>
      </c>
    </row>
    <row r="269" spans="1:15" x14ac:dyDescent="0.35">
      <c r="A269" s="7">
        <v>267</v>
      </c>
      <c r="B269" t="s">
        <v>2012</v>
      </c>
      <c r="C269">
        <v>52096154.960819073</v>
      </c>
      <c r="D269">
        <v>4000000000</v>
      </c>
      <c r="E269">
        <v>134</v>
      </c>
      <c r="F269">
        <v>206</v>
      </c>
      <c r="G269">
        <f t="shared" si="13"/>
        <v>0</v>
      </c>
      <c r="H269">
        <v>0</v>
      </c>
      <c r="I269">
        <v>16025</v>
      </c>
      <c r="J269">
        <v>60</v>
      </c>
      <c r="K269" t="s">
        <v>2683</v>
      </c>
      <c r="L269" s="11">
        <v>60000000</v>
      </c>
      <c r="M269">
        <f t="shared" si="14"/>
        <v>0</v>
      </c>
      <c r="N269" s="16">
        <v>60000000</v>
      </c>
      <c r="O269">
        <f t="shared" si="15"/>
        <v>51419656.786271453</v>
      </c>
    </row>
    <row r="270" spans="1:15" x14ac:dyDescent="0.35">
      <c r="A270" s="7">
        <v>268</v>
      </c>
      <c r="B270" t="s">
        <v>2013</v>
      </c>
      <c r="C270">
        <v>52100840.569120139</v>
      </c>
      <c r="D270">
        <v>4000000000</v>
      </c>
      <c r="E270">
        <v>134</v>
      </c>
      <c r="F270">
        <v>206</v>
      </c>
      <c r="G270">
        <f t="shared" si="13"/>
        <v>0</v>
      </c>
      <c r="H270">
        <v>0</v>
      </c>
      <c r="I270">
        <v>16085</v>
      </c>
      <c r="J270">
        <v>60</v>
      </c>
      <c r="K270" t="s">
        <v>2514</v>
      </c>
      <c r="L270" s="11">
        <v>60000000</v>
      </c>
      <c r="M270">
        <f t="shared" si="14"/>
        <v>0</v>
      </c>
      <c r="N270" s="16">
        <v>40000000</v>
      </c>
      <c r="O270">
        <f t="shared" si="15"/>
        <v>51227852.036058441</v>
      </c>
    </row>
    <row r="271" spans="1:15" x14ac:dyDescent="0.35">
      <c r="A271" s="7">
        <v>269</v>
      </c>
      <c r="B271" t="s">
        <v>2014</v>
      </c>
      <c r="C271">
        <v>52103965.806902543</v>
      </c>
      <c r="D271">
        <v>4000000000</v>
      </c>
      <c r="E271">
        <v>134</v>
      </c>
      <c r="F271">
        <v>206</v>
      </c>
      <c r="G271">
        <f t="shared" si="13"/>
        <v>0</v>
      </c>
      <c r="H271">
        <v>0</v>
      </c>
      <c r="I271">
        <v>16145</v>
      </c>
      <c r="J271">
        <v>60</v>
      </c>
      <c r="K271" t="s">
        <v>2766</v>
      </c>
      <c r="L271" s="11">
        <v>33333333</v>
      </c>
      <c r="M271">
        <f t="shared" si="14"/>
        <v>0</v>
      </c>
      <c r="N271" s="16">
        <v>40000000</v>
      </c>
      <c r="O271">
        <f t="shared" si="15"/>
        <v>51037472.901827194</v>
      </c>
    </row>
    <row r="272" spans="1:15" x14ac:dyDescent="0.35">
      <c r="A272" s="7">
        <v>270</v>
      </c>
      <c r="B272" t="s">
        <v>2015</v>
      </c>
      <c r="C272">
        <v>52097717.57971026</v>
      </c>
      <c r="D272">
        <v>4000000000</v>
      </c>
      <c r="E272">
        <v>134</v>
      </c>
      <c r="F272">
        <v>206</v>
      </c>
      <c r="G272">
        <f t="shared" si="13"/>
        <v>0</v>
      </c>
      <c r="H272">
        <v>0</v>
      </c>
      <c r="I272">
        <v>16205</v>
      </c>
      <c r="J272">
        <v>60</v>
      </c>
      <c r="K272" t="s">
        <v>2537</v>
      </c>
      <c r="L272" s="11">
        <v>33333333</v>
      </c>
      <c r="M272">
        <f t="shared" si="14"/>
        <v>0</v>
      </c>
      <c r="N272" s="16">
        <v>40000000</v>
      </c>
      <c r="O272">
        <f t="shared" si="15"/>
        <v>50848503.548287563</v>
      </c>
    </row>
    <row r="273" spans="1:15" x14ac:dyDescent="0.35">
      <c r="A273" s="7">
        <v>271</v>
      </c>
      <c r="B273" t="s">
        <v>2016</v>
      </c>
      <c r="C273">
        <v>52099280.947519898</v>
      </c>
      <c r="D273">
        <v>4000000000</v>
      </c>
      <c r="E273">
        <v>134</v>
      </c>
      <c r="F273">
        <v>209</v>
      </c>
      <c r="G273">
        <f t="shared" si="13"/>
        <v>3</v>
      </c>
      <c r="H273">
        <v>0</v>
      </c>
      <c r="I273">
        <v>16265</v>
      </c>
      <c r="J273">
        <v>60</v>
      </c>
      <c r="K273" t="s">
        <v>2748</v>
      </c>
      <c r="L273" s="11">
        <v>33333333</v>
      </c>
      <c r="M273">
        <f t="shared" si="14"/>
        <v>200000000</v>
      </c>
      <c r="N273" s="16">
        <v>40000000</v>
      </c>
      <c r="O273">
        <f t="shared" si="15"/>
        <v>51398708.884106979</v>
      </c>
    </row>
    <row r="274" spans="1:15" x14ac:dyDescent="0.35">
      <c r="A274" s="7">
        <v>272</v>
      </c>
      <c r="B274" t="s">
        <v>2017</v>
      </c>
      <c r="C274">
        <v>52094593.091385372</v>
      </c>
      <c r="D274">
        <v>4000000000</v>
      </c>
      <c r="E274">
        <v>134</v>
      </c>
      <c r="F274">
        <v>209</v>
      </c>
      <c r="G274">
        <f t="shared" si="13"/>
        <v>0</v>
      </c>
      <c r="H274">
        <v>0</v>
      </c>
      <c r="I274">
        <v>16325</v>
      </c>
      <c r="J274">
        <v>60</v>
      </c>
      <c r="K274" t="s">
        <v>2508</v>
      </c>
      <c r="L274" s="11">
        <v>33333333</v>
      </c>
      <c r="M274">
        <f t="shared" si="14"/>
        <v>0</v>
      </c>
      <c r="N274" s="16">
        <v>40000000</v>
      </c>
      <c r="O274">
        <f t="shared" si="15"/>
        <v>51209800.918836139</v>
      </c>
    </row>
    <row r="275" spans="1:15" x14ac:dyDescent="0.35">
      <c r="A275" s="7">
        <v>273</v>
      </c>
      <c r="B275" t="s">
        <v>2018</v>
      </c>
      <c r="C275">
        <v>52096154.960819073</v>
      </c>
      <c r="D275">
        <v>4000000000</v>
      </c>
      <c r="E275">
        <v>134</v>
      </c>
      <c r="F275">
        <v>210</v>
      </c>
      <c r="G275">
        <f t="shared" si="13"/>
        <v>1</v>
      </c>
      <c r="H275">
        <v>0</v>
      </c>
      <c r="I275">
        <v>16385</v>
      </c>
      <c r="J275">
        <v>60</v>
      </c>
      <c r="K275" t="s">
        <v>2767</v>
      </c>
      <c r="L275" s="11">
        <v>33333333</v>
      </c>
      <c r="M275">
        <f t="shared" si="14"/>
        <v>66666666.666666664</v>
      </c>
      <c r="N275" s="16">
        <v>40000000</v>
      </c>
      <c r="O275">
        <f t="shared" si="15"/>
        <v>51266402.197131522</v>
      </c>
    </row>
    <row r="276" spans="1:15" x14ac:dyDescent="0.35">
      <c r="A276" s="7">
        <v>274</v>
      </c>
      <c r="B276" t="s">
        <v>2019</v>
      </c>
      <c r="C276">
        <v>52097717.579710267</v>
      </c>
      <c r="D276">
        <v>4000000000</v>
      </c>
      <c r="E276">
        <v>134</v>
      </c>
      <c r="F276">
        <v>211</v>
      </c>
      <c r="G276">
        <f t="shared" si="13"/>
        <v>1</v>
      </c>
      <c r="H276">
        <v>0</v>
      </c>
      <c r="I276">
        <v>16445</v>
      </c>
      <c r="J276">
        <v>60</v>
      </c>
      <c r="K276" t="s">
        <v>2768</v>
      </c>
      <c r="L276" s="11">
        <v>33333333</v>
      </c>
      <c r="M276">
        <f t="shared" si="14"/>
        <v>66666666.666666664</v>
      </c>
      <c r="N276" s="16">
        <v>40000000</v>
      </c>
      <c r="O276">
        <f t="shared" si="15"/>
        <v>51322590.453025237</v>
      </c>
    </row>
    <row r="277" spans="1:15" x14ac:dyDescent="0.35">
      <c r="A277" s="7">
        <v>275</v>
      </c>
      <c r="B277" t="s">
        <v>2020</v>
      </c>
      <c r="C277">
        <v>52096154.960819073</v>
      </c>
      <c r="D277">
        <v>4000000000</v>
      </c>
      <c r="E277">
        <v>134</v>
      </c>
      <c r="F277">
        <v>212</v>
      </c>
      <c r="G277">
        <f t="shared" si="13"/>
        <v>1</v>
      </c>
      <c r="H277">
        <v>0</v>
      </c>
      <c r="I277">
        <v>16505</v>
      </c>
      <c r="J277">
        <v>60</v>
      </c>
      <c r="K277" t="s">
        <v>2717</v>
      </c>
      <c r="L277" s="11">
        <v>33333333</v>
      </c>
      <c r="M277">
        <f t="shared" si="14"/>
        <v>66666666.666666664</v>
      </c>
      <c r="N277" s="16">
        <v>40000000</v>
      </c>
      <c r="O277">
        <f t="shared" si="15"/>
        <v>51378370.190851256</v>
      </c>
    </row>
    <row r="278" spans="1:15" x14ac:dyDescent="0.35">
      <c r="A278" s="7">
        <v>276</v>
      </c>
      <c r="B278" t="s">
        <v>2021</v>
      </c>
      <c r="C278">
        <v>52094593.840303823</v>
      </c>
      <c r="D278">
        <v>4000000000</v>
      </c>
      <c r="E278">
        <v>134</v>
      </c>
      <c r="F278">
        <v>214</v>
      </c>
      <c r="G278">
        <f t="shared" si="13"/>
        <v>2</v>
      </c>
      <c r="H278">
        <v>0</v>
      </c>
      <c r="I278">
        <v>16565</v>
      </c>
      <c r="J278">
        <v>60</v>
      </c>
      <c r="K278" t="s">
        <v>2577</v>
      </c>
      <c r="L278" s="11">
        <v>33333333</v>
      </c>
      <c r="M278">
        <f t="shared" si="14"/>
        <v>133333333.33333333</v>
      </c>
      <c r="N278" s="16">
        <v>40000000</v>
      </c>
      <c r="O278">
        <f t="shared" si="15"/>
        <v>51675218.834892847</v>
      </c>
    </row>
    <row r="279" spans="1:15" x14ac:dyDescent="0.35">
      <c r="A279" s="7">
        <v>277</v>
      </c>
      <c r="B279" t="s">
        <v>2022</v>
      </c>
      <c r="C279">
        <v>52096155.709737517</v>
      </c>
      <c r="D279">
        <v>4000000000</v>
      </c>
      <c r="E279">
        <v>134</v>
      </c>
      <c r="F279">
        <v>214</v>
      </c>
      <c r="G279">
        <f t="shared" si="13"/>
        <v>0</v>
      </c>
      <c r="H279">
        <v>0</v>
      </c>
      <c r="I279">
        <v>16625</v>
      </c>
      <c r="J279">
        <v>60</v>
      </c>
      <c r="K279" t="s">
        <v>2507</v>
      </c>
      <c r="L279" s="11">
        <v>33333333</v>
      </c>
      <c r="M279">
        <f t="shared" si="14"/>
        <v>0</v>
      </c>
      <c r="N279" s="16">
        <v>40000000</v>
      </c>
      <c r="O279">
        <f t="shared" si="15"/>
        <v>51488721.804511279</v>
      </c>
    </row>
    <row r="280" spans="1:15" x14ac:dyDescent="0.35">
      <c r="A280" s="7">
        <v>278</v>
      </c>
      <c r="B280" t="s">
        <v>2023</v>
      </c>
      <c r="C280">
        <v>52102406.185841858</v>
      </c>
      <c r="D280">
        <v>4000000000</v>
      </c>
      <c r="E280">
        <v>134</v>
      </c>
      <c r="F280">
        <v>215</v>
      </c>
      <c r="G280">
        <f t="shared" si="13"/>
        <v>1</v>
      </c>
      <c r="H280">
        <v>0</v>
      </c>
      <c r="I280">
        <v>16685</v>
      </c>
      <c r="J280">
        <v>60</v>
      </c>
      <c r="K280" t="s">
        <v>2717</v>
      </c>
      <c r="L280" s="11">
        <v>33333333</v>
      </c>
      <c r="M280">
        <f t="shared" si="14"/>
        <v>66666666.666666664</v>
      </c>
      <c r="N280" s="16">
        <v>53333333.333333299</v>
      </c>
      <c r="O280">
        <f t="shared" si="15"/>
        <v>51543302.367395863</v>
      </c>
    </row>
    <row r="281" spans="1:15" x14ac:dyDescent="0.35">
      <c r="A281" s="7">
        <v>279</v>
      </c>
      <c r="B281" t="s">
        <v>2024</v>
      </c>
      <c r="C281">
        <v>52097717.57971026</v>
      </c>
      <c r="D281">
        <v>4000000000</v>
      </c>
      <c r="E281">
        <v>134</v>
      </c>
      <c r="F281">
        <v>215</v>
      </c>
      <c r="G281">
        <f t="shared" si="13"/>
        <v>0</v>
      </c>
      <c r="H281">
        <v>0</v>
      </c>
      <c r="I281">
        <v>16745</v>
      </c>
      <c r="J281">
        <v>60</v>
      </c>
      <c r="K281" t="s">
        <v>2717</v>
      </c>
      <c r="L281" s="11">
        <v>60000000</v>
      </c>
      <c r="M281">
        <f t="shared" si="14"/>
        <v>0</v>
      </c>
      <c r="N281" s="16">
        <v>53333333.333333299</v>
      </c>
      <c r="O281">
        <f t="shared" si="15"/>
        <v>51358614.511794567</v>
      </c>
    </row>
    <row r="282" spans="1:15" x14ac:dyDescent="0.35">
      <c r="A282" s="7">
        <v>280</v>
      </c>
      <c r="B282" t="s">
        <v>2025</v>
      </c>
      <c r="C282">
        <v>52100841.318577647</v>
      </c>
      <c r="D282">
        <v>4000000000</v>
      </c>
      <c r="E282">
        <v>134</v>
      </c>
      <c r="F282">
        <v>216</v>
      </c>
      <c r="G282">
        <f t="shared" si="13"/>
        <v>1</v>
      </c>
      <c r="H282">
        <v>0</v>
      </c>
      <c r="I282">
        <v>16805</v>
      </c>
      <c r="J282">
        <v>60</v>
      </c>
      <c r="K282" t="s">
        <v>2485</v>
      </c>
      <c r="L282" s="11">
        <v>60000000</v>
      </c>
      <c r="M282">
        <f t="shared" si="14"/>
        <v>66666666.666666664</v>
      </c>
      <c r="N282" s="16">
        <v>53333333.333333299</v>
      </c>
      <c r="O282">
        <f t="shared" si="15"/>
        <v>51413269.860160664</v>
      </c>
    </row>
    <row r="283" spans="1:15" x14ac:dyDescent="0.35">
      <c r="A283" s="7">
        <v>281</v>
      </c>
      <c r="B283" t="s">
        <v>2026</v>
      </c>
      <c r="C283">
        <v>52099279.449143954</v>
      </c>
      <c r="D283">
        <v>4000000000</v>
      </c>
      <c r="E283">
        <v>134</v>
      </c>
      <c r="F283">
        <v>216</v>
      </c>
      <c r="G283">
        <f t="shared" si="13"/>
        <v>0</v>
      </c>
      <c r="H283">
        <v>0</v>
      </c>
      <c r="I283">
        <v>16865</v>
      </c>
      <c r="J283">
        <v>60</v>
      </c>
      <c r="K283" t="s">
        <v>2485</v>
      </c>
      <c r="L283" s="11">
        <v>60000000</v>
      </c>
      <c r="M283">
        <f t="shared" si="14"/>
        <v>0</v>
      </c>
      <c r="N283" s="16">
        <v>53333333.333333299</v>
      </c>
      <c r="O283">
        <f t="shared" si="15"/>
        <v>51230358.731099911</v>
      </c>
    </row>
    <row r="284" spans="1:15" x14ac:dyDescent="0.35">
      <c r="A284" s="7">
        <v>282</v>
      </c>
      <c r="B284" t="s">
        <v>2027</v>
      </c>
      <c r="C284">
        <v>52097716.830252752</v>
      </c>
      <c r="D284">
        <v>4000000000</v>
      </c>
      <c r="E284">
        <v>134</v>
      </c>
      <c r="F284">
        <v>217</v>
      </c>
      <c r="G284">
        <f t="shared" si="13"/>
        <v>1</v>
      </c>
      <c r="H284">
        <v>0</v>
      </c>
      <c r="I284">
        <v>16925</v>
      </c>
      <c r="J284">
        <v>60</v>
      </c>
      <c r="K284" t="s">
        <v>2583</v>
      </c>
      <c r="L284" s="11">
        <v>60000000</v>
      </c>
      <c r="M284">
        <f t="shared" si="14"/>
        <v>66666666.666666664</v>
      </c>
      <c r="N284" s="16">
        <v>53333333.333333299</v>
      </c>
      <c r="O284">
        <f t="shared" si="15"/>
        <v>51285081.240768097</v>
      </c>
    </row>
    <row r="285" spans="1:15" x14ac:dyDescent="0.35">
      <c r="A285" s="7">
        <v>283</v>
      </c>
      <c r="B285" t="s">
        <v>2028</v>
      </c>
      <c r="C285">
        <v>52100840.569120139</v>
      </c>
      <c r="D285">
        <v>4000000000</v>
      </c>
      <c r="E285">
        <v>134</v>
      </c>
      <c r="F285">
        <v>217</v>
      </c>
      <c r="G285">
        <f t="shared" si="13"/>
        <v>0</v>
      </c>
      <c r="H285">
        <v>0</v>
      </c>
      <c r="I285">
        <v>16985</v>
      </c>
      <c r="J285">
        <v>60</v>
      </c>
      <c r="K285" t="s">
        <v>2478</v>
      </c>
      <c r="L285" s="11">
        <v>60000000</v>
      </c>
      <c r="M285">
        <f t="shared" si="14"/>
        <v>0</v>
      </c>
      <c r="N285" s="16">
        <v>53333333.333333299</v>
      </c>
      <c r="O285">
        <f t="shared" si="15"/>
        <v>51103915.219311155</v>
      </c>
    </row>
    <row r="286" spans="1:15" x14ac:dyDescent="0.35">
      <c r="A286" s="7">
        <v>284</v>
      </c>
      <c r="B286" t="s">
        <v>2029</v>
      </c>
      <c r="C286">
        <v>52096155.709737517</v>
      </c>
      <c r="D286">
        <v>4000000000</v>
      </c>
      <c r="E286">
        <v>134</v>
      </c>
      <c r="F286">
        <v>218</v>
      </c>
      <c r="G286">
        <f t="shared" si="13"/>
        <v>1</v>
      </c>
      <c r="H286">
        <v>0</v>
      </c>
      <c r="I286">
        <v>17045</v>
      </c>
      <c r="J286">
        <v>60</v>
      </c>
      <c r="K286" t="s">
        <v>2769</v>
      </c>
      <c r="L286" s="11">
        <v>60000000</v>
      </c>
      <c r="M286">
        <f t="shared" si="14"/>
        <v>66666666.666666664</v>
      </c>
      <c r="N286" s="16">
        <v>53333333.333333299</v>
      </c>
      <c r="O286">
        <f t="shared" si="15"/>
        <v>51158697.565268405</v>
      </c>
    </row>
    <row r="287" spans="1:15" x14ac:dyDescent="0.35">
      <c r="A287" s="7">
        <v>285</v>
      </c>
      <c r="B287" t="s">
        <v>2030</v>
      </c>
      <c r="C287">
        <v>52102403.188011333</v>
      </c>
      <c r="D287">
        <v>4000000000</v>
      </c>
      <c r="E287">
        <v>134</v>
      </c>
      <c r="F287">
        <v>220</v>
      </c>
      <c r="G287">
        <f t="shared" si="13"/>
        <v>2</v>
      </c>
      <c r="H287">
        <v>0</v>
      </c>
      <c r="I287">
        <v>17105</v>
      </c>
      <c r="J287">
        <v>60</v>
      </c>
      <c r="K287" t="s">
        <v>2626</v>
      </c>
      <c r="L287" s="11">
        <v>60000000</v>
      </c>
      <c r="M287">
        <f t="shared" si="14"/>
        <v>133333333.33333333</v>
      </c>
      <c r="N287" s="16">
        <v>53333333.333333299</v>
      </c>
      <c r="O287">
        <f t="shared" si="15"/>
        <v>51446945.337620579</v>
      </c>
    </row>
    <row r="288" spans="1:15" x14ac:dyDescent="0.35">
      <c r="A288" s="7">
        <v>286</v>
      </c>
      <c r="B288" t="s">
        <v>2031</v>
      </c>
      <c r="C288">
        <v>52099278.699686453</v>
      </c>
      <c r="D288">
        <v>4000000000</v>
      </c>
      <c r="E288">
        <v>134</v>
      </c>
      <c r="F288">
        <v>221</v>
      </c>
      <c r="G288">
        <f t="shared" si="13"/>
        <v>1</v>
      </c>
      <c r="H288">
        <v>0</v>
      </c>
      <c r="I288">
        <v>17165</v>
      </c>
      <c r="J288">
        <v>60</v>
      </c>
      <c r="K288" t="s">
        <v>2499</v>
      </c>
      <c r="L288" s="11">
        <v>60000000</v>
      </c>
      <c r="M288">
        <f t="shared" si="14"/>
        <v>66666666.666666664</v>
      </c>
      <c r="N288" s="16">
        <v>53333333.333333299</v>
      </c>
      <c r="O288">
        <f t="shared" si="15"/>
        <v>51500145.645208269</v>
      </c>
    </row>
    <row r="289" spans="1:15" x14ac:dyDescent="0.35">
      <c r="A289" s="7">
        <v>287</v>
      </c>
      <c r="B289" t="s">
        <v>2032</v>
      </c>
      <c r="C289">
        <v>52099279.449143954</v>
      </c>
      <c r="D289">
        <v>4000000000</v>
      </c>
      <c r="E289">
        <v>134</v>
      </c>
      <c r="F289">
        <v>221</v>
      </c>
      <c r="G289">
        <f t="shared" si="13"/>
        <v>0</v>
      </c>
      <c r="H289">
        <v>0</v>
      </c>
      <c r="I289">
        <v>17225</v>
      </c>
      <c r="J289">
        <v>60</v>
      </c>
      <c r="K289" t="s">
        <v>2622</v>
      </c>
      <c r="L289" s="11">
        <v>60000000</v>
      </c>
      <c r="M289">
        <f t="shared" si="14"/>
        <v>0</v>
      </c>
      <c r="N289" s="16">
        <v>53333333.333333299</v>
      </c>
      <c r="O289">
        <f t="shared" si="15"/>
        <v>51320754.716981135</v>
      </c>
    </row>
    <row r="290" spans="1:15" x14ac:dyDescent="0.35">
      <c r="A290" s="7">
        <v>288</v>
      </c>
      <c r="B290" t="s">
        <v>2033</v>
      </c>
      <c r="C290">
        <v>52099278.699686453</v>
      </c>
      <c r="D290">
        <v>4000000000</v>
      </c>
      <c r="E290">
        <v>134</v>
      </c>
      <c r="F290">
        <v>221</v>
      </c>
      <c r="G290">
        <f t="shared" si="13"/>
        <v>0</v>
      </c>
      <c r="H290">
        <v>0</v>
      </c>
      <c r="I290">
        <v>17285</v>
      </c>
      <c r="J290">
        <v>60</v>
      </c>
      <c r="K290" t="s">
        <v>2727</v>
      </c>
      <c r="L290" s="11">
        <v>60000000</v>
      </c>
      <c r="M290">
        <f t="shared" si="14"/>
        <v>0</v>
      </c>
      <c r="N290" s="16">
        <v>46666666.666666597</v>
      </c>
      <c r="O290">
        <f t="shared" si="15"/>
        <v>51142609.19872722</v>
      </c>
    </row>
    <row r="291" spans="1:15" x14ac:dyDescent="0.35">
      <c r="A291" s="7">
        <v>289</v>
      </c>
      <c r="B291" t="s">
        <v>2034</v>
      </c>
      <c r="C291">
        <v>52097717.57971026</v>
      </c>
      <c r="D291">
        <v>4000000000</v>
      </c>
      <c r="E291">
        <v>134</v>
      </c>
      <c r="F291">
        <v>222</v>
      </c>
      <c r="G291">
        <f t="shared" si="13"/>
        <v>1</v>
      </c>
      <c r="H291">
        <v>0</v>
      </c>
      <c r="I291">
        <v>17345</v>
      </c>
      <c r="J291">
        <v>60</v>
      </c>
      <c r="K291" t="s">
        <v>2622</v>
      </c>
      <c r="L291" s="11">
        <v>40000000</v>
      </c>
      <c r="M291">
        <f t="shared" si="14"/>
        <v>66666666.666666664</v>
      </c>
      <c r="N291" s="16">
        <v>46666666.666666597</v>
      </c>
      <c r="O291">
        <f t="shared" si="15"/>
        <v>51196310.175843179</v>
      </c>
    </row>
    <row r="292" spans="1:15" x14ac:dyDescent="0.35">
      <c r="A292" s="7">
        <v>290</v>
      </c>
      <c r="B292" t="s">
        <v>2035</v>
      </c>
      <c r="C292">
        <v>52094594.589761317</v>
      </c>
      <c r="D292">
        <v>4000000000</v>
      </c>
      <c r="E292">
        <v>134</v>
      </c>
      <c r="F292">
        <v>223</v>
      </c>
      <c r="G292">
        <f t="shared" si="13"/>
        <v>1</v>
      </c>
      <c r="H292">
        <v>0</v>
      </c>
      <c r="I292">
        <v>17405</v>
      </c>
      <c r="J292">
        <v>60</v>
      </c>
      <c r="K292" t="s">
        <v>2623</v>
      </c>
      <c r="L292" s="11">
        <v>40000000</v>
      </c>
      <c r="M292">
        <f t="shared" si="14"/>
        <v>66666666.666666664</v>
      </c>
      <c r="N292" s="16">
        <v>46666666.666666597</v>
      </c>
      <c r="O292">
        <f t="shared" si="15"/>
        <v>51249640.907785118</v>
      </c>
    </row>
    <row r="293" spans="1:15" x14ac:dyDescent="0.35">
      <c r="A293" s="7">
        <v>291</v>
      </c>
      <c r="B293" t="s">
        <v>2036</v>
      </c>
      <c r="C293">
        <v>52099279.449143954</v>
      </c>
      <c r="D293">
        <v>4000000000</v>
      </c>
      <c r="E293">
        <v>134</v>
      </c>
      <c r="F293">
        <v>224</v>
      </c>
      <c r="G293">
        <f t="shared" si="13"/>
        <v>1</v>
      </c>
      <c r="H293">
        <v>0</v>
      </c>
      <c r="I293">
        <v>17465</v>
      </c>
      <c r="J293">
        <v>60</v>
      </c>
      <c r="K293" t="s">
        <v>2728</v>
      </c>
      <c r="L293" s="11">
        <v>40000000</v>
      </c>
      <c r="M293">
        <f t="shared" si="14"/>
        <v>66666666.666666664</v>
      </c>
      <c r="N293" s="16">
        <v>46666666.666666597</v>
      </c>
      <c r="O293">
        <f t="shared" si="15"/>
        <v>51302605.210420839</v>
      </c>
    </row>
    <row r="294" spans="1:15" x14ac:dyDescent="0.35">
      <c r="A294" s="7">
        <v>292</v>
      </c>
      <c r="B294" t="s">
        <v>2037</v>
      </c>
      <c r="C294">
        <v>52094593.091385372</v>
      </c>
      <c r="D294">
        <v>4000000000</v>
      </c>
      <c r="E294">
        <v>135</v>
      </c>
      <c r="F294">
        <v>225</v>
      </c>
      <c r="G294">
        <f t="shared" si="13"/>
        <v>1</v>
      </c>
      <c r="H294">
        <v>0</v>
      </c>
      <c r="I294">
        <v>17525</v>
      </c>
      <c r="J294">
        <v>60</v>
      </c>
      <c r="K294" t="s">
        <v>2521</v>
      </c>
      <c r="L294" s="11">
        <v>40000000</v>
      </c>
      <c r="M294">
        <f t="shared" si="14"/>
        <v>66666666.666666664</v>
      </c>
      <c r="N294" s="16">
        <v>46666666.666666597</v>
      </c>
      <c r="O294">
        <f t="shared" si="15"/>
        <v>51355206.847360916</v>
      </c>
    </row>
    <row r="295" spans="1:15" x14ac:dyDescent="0.35">
      <c r="A295" s="7">
        <v>293</v>
      </c>
      <c r="B295" t="s">
        <v>2038</v>
      </c>
      <c r="C295">
        <v>52105527.676336229</v>
      </c>
      <c r="D295">
        <v>4000000000</v>
      </c>
      <c r="E295">
        <v>134</v>
      </c>
      <c r="F295">
        <v>226</v>
      </c>
      <c r="G295">
        <f t="shared" si="13"/>
        <v>1</v>
      </c>
      <c r="H295">
        <v>0</v>
      </c>
      <c r="I295">
        <v>17585</v>
      </c>
      <c r="J295">
        <v>60</v>
      </c>
      <c r="K295" t="s">
        <v>2479</v>
      </c>
      <c r="L295" s="11">
        <v>40000000</v>
      </c>
      <c r="M295">
        <f t="shared" si="14"/>
        <v>66666666.666666664</v>
      </c>
      <c r="N295" s="16">
        <v>46666666.666666597</v>
      </c>
      <c r="O295">
        <f t="shared" si="15"/>
        <v>51407449.530850157</v>
      </c>
    </row>
    <row r="296" spans="1:15" x14ac:dyDescent="0.35">
      <c r="A296" s="7">
        <v>294</v>
      </c>
      <c r="B296" t="s">
        <v>2039</v>
      </c>
      <c r="C296">
        <v>52099279.449143954</v>
      </c>
      <c r="D296">
        <v>4000000000</v>
      </c>
      <c r="E296">
        <v>134</v>
      </c>
      <c r="F296">
        <v>227</v>
      </c>
      <c r="G296">
        <f t="shared" si="13"/>
        <v>1</v>
      </c>
      <c r="H296">
        <v>0</v>
      </c>
      <c r="I296">
        <v>17645</v>
      </c>
      <c r="J296">
        <v>60</v>
      </c>
      <c r="K296" t="s">
        <v>2770</v>
      </c>
      <c r="L296" s="11">
        <v>40000000</v>
      </c>
      <c r="M296">
        <f t="shared" si="14"/>
        <v>66666666.666666664</v>
      </c>
      <c r="N296" s="16">
        <v>46666666.666666597</v>
      </c>
      <c r="O296">
        <f t="shared" si="15"/>
        <v>51459336.922640972</v>
      </c>
    </row>
    <row r="297" spans="1:15" x14ac:dyDescent="0.35">
      <c r="A297" s="7">
        <v>295</v>
      </c>
      <c r="B297" t="s">
        <v>2040</v>
      </c>
      <c r="C297">
        <v>52097717.57971026</v>
      </c>
      <c r="D297">
        <v>4000000000</v>
      </c>
      <c r="E297">
        <v>134</v>
      </c>
      <c r="F297">
        <v>227</v>
      </c>
      <c r="G297">
        <f t="shared" si="13"/>
        <v>0</v>
      </c>
      <c r="H297">
        <v>0</v>
      </c>
      <c r="I297">
        <v>17705</v>
      </c>
      <c r="J297">
        <v>60</v>
      </c>
      <c r="K297" t="s">
        <v>2478</v>
      </c>
      <c r="L297" s="11">
        <v>40000000</v>
      </c>
      <c r="M297">
        <f t="shared" si="14"/>
        <v>0</v>
      </c>
      <c r="N297" s="16">
        <v>46666666.666666597</v>
      </c>
      <c r="O297">
        <f t="shared" si="15"/>
        <v>51284947.754871503</v>
      </c>
    </row>
    <row r="298" spans="1:15" x14ac:dyDescent="0.35">
      <c r="A298" s="7">
        <v>296</v>
      </c>
      <c r="B298" t="s">
        <v>2041</v>
      </c>
      <c r="C298">
        <v>52094593.091385372</v>
      </c>
      <c r="D298">
        <v>4000000000</v>
      </c>
      <c r="E298">
        <v>134</v>
      </c>
      <c r="F298">
        <v>227</v>
      </c>
      <c r="G298">
        <f t="shared" si="13"/>
        <v>0</v>
      </c>
      <c r="H298">
        <v>0</v>
      </c>
      <c r="I298">
        <v>17765</v>
      </c>
      <c r="J298">
        <v>60</v>
      </c>
      <c r="K298" t="s">
        <v>2543</v>
      </c>
      <c r="L298" s="11">
        <v>40000000</v>
      </c>
      <c r="M298">
        <f t="shared" si="14"/>
        <v>0</v>
      </c>
      <c r="N298" s="16">
        <v>46666666.666666597</v>
      </c>
      <c r="O298">
        <f t="shared" si="15"/>
        <v>51111736.560652971</v>
      </c>
    </row>
    <row r="299" spans="1:15" x14ac:dyDescent="0.35">
      <c r="A299" s="7">
        <v>297</v>
      </c>
      <c r="B299" t="s">
        <v>2042</v>
      </c>
      <c r="C299">
        <v>52093031.221951678</v>
      </c>
      <c r="D299">
        <v>4000000000</v>
      </c>
      <c r="E299">
        <v>134</v>
      </c>
      <c r="F299">
        <v>227</v>
      </c>
      <c r="G299">
        <f t="shared" si="13"/>
        <v>0</v>
      </c>
      <c r="H299">
        <v>0</v>
      </c>
      <c r="I299">
        <v>17825</v>
      </c>
      <c r="J299">
        <v>60</v>
      </c>
      <c r="K299" t="s">
        <v>2543</v>
      </c>
      <c r="L299" s="11">
        <v>40000000</v>
      </c>
      <c r="M299">
        <f t="shared" si="14"/>
        <v>0</v>
      </c>
      <c r="N299" s="16">
        <v>46666666.666666597</v>
      </c>
      <c r="O299">
        <f t="shared" si="15"/>
        <v>50939691.444600284</v>
      </c>
    </row>
    <row r="300" spans="1:15" x14ac:dyDescent="0.35">
      <c r="A300" s="7">
        <v>298</v>
      </c>
      <c r="B300" t="s">
        <v>2043</v>
      </c>
      <c r="C300">
        <v>52097717.579171211</v>
      </c>
      <c r="D300">
        <v>4000000000</v>
      </c>
      <c r="E300">
        <v>134</v>
      </c>
      <c r="F300">
        <v>234</v>
      </c>
      <c r="G300">
        <f t="shared" si="13"/>
        <v>7</v>
      </c>
      <c r="H300">
        <v>0</v>
      </c>
      <c r="I300">
        <v>17885</v>
      </c>
      <c r="J300">
        <v>60</v>
      </c>
      <c r="K300" t="s">
        <v>2771</v>
      </c>
      <c r="L300" s="11">
        <v>40000000</v>
      </c>
      <c r="M300">
        <f t="shared" si="14"/>
        <v>466666666.66666669</v>
      </c>
      <c r="N300" s="16">
        <v>40000000</v>
      </c>
      <c r="O300">
        <f t="shared" si="15"/>
        <v>52334358.400894605</v>
      </c>
    </row>
    <row r="301" spans="1:15" x14ac:dyDescent="0.35">
      <c r="A301" s="7">
        <v>299</v>
      </c>
      <c r="B301" t="s">
        <v>2044</v>
      </c>
      <c r="C301">
        <v>52094593.091385372</v>
      </c>
      <c r="D301">
        <v>4000000000</v>
      </c>
      <c r="E301">
        <v>134</v>
      </c>
      <c r="F301">
        <v>234</v>
      </c>
      <c r="G301">
        <f t="shared" si="13"/>
        <v>0</v>
      </c>
      <c r="H301">
        <v>0</v>
      </c>
      <c r="I301">
        <v>17945</v>
      </c>
      <c r="J301">
        <v>60</v>
      </c>
      <c r="K301" t="s">
        <v>2503</v>
      </c>
      <c r="L301" s="11">
        <v>73333333</v>
      </c>
      <c r="M301">
        <f t="shared" si="14"/>
        <v>0</v>
      </c>
      <c r="N301" s="16">
        <v>40000000</v>
      </c>
      <c r="O301">
        <f t="shared" si="15"/>
        <v>52159375.87071608</v>
      </c>
    </row>
    <row r="302" spans="1:15" x14ac:dyDescent="0.35">
      <c r="A302" s="7">
        <v>300</v>
      </c>
      <c r="B302" t="s">
        <v>2045</v>
      </c>
      <c r="C302">
        <v>52091469.352517992</v>
      </c>
      <c r="D302">
        <v>4000000000</v>
      </c>
      <c r="E302">
        <v>134</v>
      </c>
      <c r="F302">
        <v>235</v>
      </c>
      <c r="G302">
        <f t="shared" si="13"/>
        <v>1</v>
      </c>
      <c r="H302">
        <v>0</v>
      </c>
      <c r="I302">
        <v>18005</v>
      </c>
      <c r="J302">
        <v>60</v>
      </c>
      <c r="K302" t="s">
        <v>2731</v>
      </c>
      <c r="L302" s="11">
        <v>73333333</v>
      </c>
      <c r="M302">
        <f t="shared" si="14"/>
        <v>66666666.666666664</v>
      </c>
      <c r="N302" s="16">
        <v>40000000</v>
      </c>
      <c r="O302">
        <f t="shared" si="15"/>
        <v>52207720.077756181</v>
      </c>
    </row>
    <row r="303" spans="1:15" x14ac:dyDescent="0.35">
      <c r="A303" s="7">
        <v>301</v>
      </c>
      <c r="B303" t="s">
        <v>2046</v>
      </c>
      <c r="C303">
        <v>52093031.97087013</v>
      </c>
      <c r="D303">
        <v>4000000000</v>
      </c>
      <c r="E303">
        <v>134</v>
      </c>
      <c r="F303">
        <v>235</v>
      </c>
      <c r="G303">
        <f t="shared" si="13"/>
        <v>0</v>
      </c>
      <c r="H303">
        <v>0</v>
      </c>
      <c r="I303">
        <v>18065</v>
      </c>
      <c r="J303">
        <v>60</v>
      </c>
      <c r="K303" t="s">
        <v>2729</v>
      </c>
      <c r="L303" s="11">
        <v>73333333</v>
      </c>
      <c r="M303">
        <f t="shared" si="14"/>
        <v>0</v>
      </c>
      <c r="N303" s="16">
        <v>40000000</v>
      </c>
      <c r="O303">
        <f t="shared" si="15"/>
        <v>52034320.509272076</v>
      </c>
    </row>
    <row r="304" spans="1:15" x14ac:dyDescent="0.35">
      <c r="A304" s="7">
        <v>302</v>
      </c>
      <c r="B304" t="s">
        <v>2047</v>
      </c>
      <c r="C304">
        <v>52099281.696977407</v>
      </c>
      <c r="D304">
        <v>4000000000</v>
      </c>
      <c r="E304">
        <v>134</v>
      </c>
      <c r="F304">
        <v>237</v>
      </c>
      <c r="G304">
        <f t="shared" si="13"/>
        <v>2</v>
      </c>
      <c r="H304">
        <v>0</v>
      </c>
      <c r="I304">
        <v>18125</v>
      </c>
      <c r="J304">
        <v>60</v>
      </c>
      <c r="K304" t="s">
        <v>2503</v>
      </c>
      <c r="L304" s="11">
        <v>73333333</v>
      </c>
      <c r="M304">
        <f t="shared" si="14"/>
        <v>133333333.33333333</v>
      </c>
      <c r="N304" s="16">
        <v>40000000</v>
      </c>
      <c r="O304">
        <f t="shared" si="15"/>
        <v>52303448.275862068</v>
      </c>
    </row>
    <row r="305" spans="1:15" x14ac:dyDescent="0.35">
      <c r="A305" s="7">
        <v>303</v>
      </c>
      <c r="B305" t="s">
        <v>2048</v>
      </c>
      <c r="C305">
        <v>52094593.840303823</v>
      </c>
      <c r="D305">
        <v>4000000000</v>
      </c>
      <c r="E305">
        <v>134</v>
      </c>
      <c r="F305">
        <v>238</v>
      </c>
      <c r="G305">
        <f t="shared" si="13"/>
        <v>1</v>
      </c>
      <c r="H305">
        <v>0</v>
      </c>
      <c r="I305">
        <v>18185</v>
      </c>
      <c r="J305">
        <v>60</v>
      </c>
      <c r="K305" t="s">
        <v>2772</v>
      </c>
      <c r="L305" s="11">
        <v>73333333</v>
      </c>
      <c r="M305">
        <f t="shared" si="14"/>
        <v>66666666.666666664</v>
      </c>
      <c r="N305" s="16">
        <v>40000000</v>
      </c>
      <c r="O305">
        <f t="shared" si="15"/>
        <v>52350838.603244431</v>
      </c>
    </row>
    <row r="306" spans="1:15" x14ac:dyDescent="0.35">
      <c r="A306" s="7">
        <v>304</v>
      </c>
      <c r="B306" t="s">
        <v>2049</v>
      </c>
      <c r="C306">
        <v>52103965.806902543</v>
      </c>
      <c r="D306">
        <v>4000000000</v>
      </c>
      <c r="E306">
        <v>134</v>
      </c>
      <c r="F306">
        <v>238</v>
      </c>
      <c r="G306">
        <f t="shared" si="13"/>
        <v>0</v>
      </c>
      <c r="H306">
        <v>0</v>
      </c>
      <c r="I306">
        <v>18245</v>
      </c>
      <c r="J306">
        <v>60</v>
      </c>
      <c r="K306" t="s">
        <v>2666</v>
      </c>
      <c r="L306" s="11">
        <v>73333333</v>
      </c>
      <c r="M306">
        <f t="shared" si="14"/>
        <v>0</v>
      </c>
      <c r="N306" s="16">
        <v>40000000</v>
      </c>
      <c r="O306">
        <f t="shared" si="15"/>
        <v>52178679.090161689</v>
      </c>
    </row>
    <row r="307" spans="1:15" x14ac:dyDescent="0.35">
      <c r="A307" s="7">
        <v>305</v>
      </c>
      <c r="B307" t="s">
        <v>2050</v>
      </c>
      <c r="C307">
        <v>52094598.332199983</v>
      </c>
      <c r="D307">
        <v>4000000000</v>
      </c>
      <c r="E307">
        <v>134</v>
      </c>
      <c r="F307">
        <v>238</v>
      </c>
      <c r="G307">
        <f t="shared" si="13"/>
        <v>0</v>
      </c>
      <c r="H307">
        <v>0</v>
      </c>
      <c r="I307">
        <v>18305</v>
      </c>
      <c r="J307">
        <v>60</v>
      </c>
      <c r="K307" t="s">
        <v>2666</v>
      </c>
      <c r="L307" s="11">
        <v>73333333</v>
      </c>
      <c r="M307">
        <f t="shared" si="14"/>
        <v>0</v>
      </c>
      <c r="N307" s="16">
        <v>40000000</v>
      </c>
      <c r="O307">
        <f t="shared" si="15"/>
        <v>52007648.183556408</v>
      </c>
    </row>
    <row r="308" spans="1:15" x14ac:dyDescent="0.35">
      <c r="A308" s="7">
        <v>306</v>
      </c>
      <c r="B308" t="s">
        <v>2051</v>
      </c>
      <c r="C308">
        <v>52097716.830252752</v>
      </c>
      <c r="D308">
        <v>4000000000</v>
      </c>
      <c r="E308">
        <v>134</v>
      </c>
      <c r="F308">
        <v>238</v>
      </c>
      <c r="G308">
        <f t="shared" si="13"/>
        <v>0</v>
      </c>
      <c r="H308">
        <v>0</v>
      </c>
      <c r="I308">
        <v>18365</v>
      </c>
      <c r="J308">
        <v>60</v>
      </c>
      <c r="K308" t="s">
        <v>2773</v>
      </c>
      <c r="L308" s="11">
        <v>73333333</v>
      </c>
      <c r="M308">
        <f t="shared" si="14"/>
        <v>0</v>
      </c>
      <c r="N308" s="16">
        <v>40000000</v>
      </c>
      <c r="O308">
        <f t="shared" si="15"/>
        <v>51837734.821671657</v>
      </c>
    </row>
    <row r="309" spans="1:15" x14ac:dyDescent="0.35">
      <c r="A309" s="7">
        <v>307</v>
      </c>
      <c r="B309" t="s">
        <v>2052</v>
      </c>
      <c r="C309">
        <v>52094593.091385372</v>
      </c>
      <c r="D309">
        <v>4000000000</v>
      </c>
      <c r="E309">
        <v>134</v>
      </c>
      <c r="F309">
        <v>239</v>
      </c>
      <c r="G309">
        <f t="shared" si="13"/>
        <v>1</v>
      </c>
      <c r="H309">
        <v>0</v>
      </c>
      <c r="I309">
        <v>18425</v>
      </c>
      <c r="J309">
        <v>60</v>
      </c>
      <c r="K309" t="s">
        <v>2499</v>
      </c>
      <c r="L309" s="11">
        <v>73333333</v>
      </c>
      <c r="M309">
        <f t="shared" si="14"/>
        <v>66666666.666666664</v>
      </c>
      <c r="N309" s="16">
        <v>40000000</v>
      </c>
      <c r="O309">
        <f t="shared" si="15"/>
        <v>51886024.423337854</v>
      </c>
    </row>
    <row r="310" spans="1:15" x14ac:dyDescent="0.35">
      <c r="A310" s="7">
        <v>308</v>
      </c>
      <c r="B310" t="s">
        <v>2053</v>
      </c>
      <c r="C310">
        <v>52100841.318577647</v>
      </c>
      <c r="D310">
        <v>4000000000</v>
      </c>
      <c r="E310">
        <v>133</v>
      </c>
      <c r="F310">
        <v>240</v>
      </c>
      <c r="G310">
        <f t="shared" si="13"/>
        <v>1</v>
      </c>
      <c r="H310">
        <v>0</v>
      </c>
      <c r="I310">
        <v>18485</v>
      </c>
      <c r="J310">
        <v>60</v>
      </c>
      <c r="K310" t="s">
        <v>2774</v>
      </c>
      <c r="L310" s="11">
        <v>73333333</v>
      </c>
      <c r="M310">
        <f t="shared" si="14"/>
        <v>66666666.666666664</v>
      </c>
      <c r="N310" s="16">
        <v>80000000</v>
      </c>
      <c r="O310">
        <f t="shared" si="15"/>
        <v>51934000.540979169</v>
      </c>
    </row>
    <row r="311" spans="1:15" x14ac:dyDescent="0.35">
      <c r="A311" s="7">
        <v>309</v>
      </c>
      <c r="B311" t="s">
        <v>2054</v>
      </c>
      <c r="C311">
        <v>52100841.318577647</v>
      </c>
      <c r="D311">
        <v>4000000000</v>
      </c>
      <c r="E311">
        <v>134</v>
      </c>
      <c r="F311">
        <v>241</v>
      </c>
      <c r="G311">
        <f t="shared" si="13"/>
        <v>1</v>
      </c>
      <c r="H311">
        <v>0</v>
      </c>
      <c r="I311">
        <v>18545</v>
      </c>
      <c r="J311">
        <v>60</v>
      </c>
      <c r="K311" t="s">
        <v>2499</v>
      </c>
      <c r="L311" s="11">
        <v>46666666</v>
      </c>
      <c r="M311">
        <f t="shared" si="14"/>
        <v>66666666.666666664</v>
      </c>
      <c r="N311" s="16">
        <v>80000000</v>
      </c>
      <c r="O311">
        <f t="shared" si="15"/>
        <v>51981666.217309251</v>
      </c>
    </row>
    <row r="312" spans="1:15" x14ac:dyDescent="0.35">
      <c r="A312" s="7">
        <v>310</v>
      </c>
      <c r="B312" t="s">
        <v>2055</v>
      </c>
      <c r="C312">
        <v>52091470.101436444</v>
      </c>
      <c r="D312">
        <v>4000000000</v>
      </c>
      <c r="E312">
        <v>134</v>
      </c>
      <c r="F312">
        <v>241</v>
      </c>
      <c r="G312">
        <f t="shared" si="13"/>
        <v>0</v>
      </c>
      <c r="H312">
        <v>0</v>
      </c>
      <c r="I312">
        <v>18605</v>
      </c>
      <c r="J312">
        <v>60</v>
      </c>
      <c r="K312" t="s">
        <v>2495</v>
      </c>
      <c r="L312" s="11">
        <v>46666666</v>
      </c>
      <c r="M312">
        <f t="shared" si="14"/>
        <v>0</v>
      </c>
      <c r="N312" s="16">
        <v>80000000</v>
      </c>
      <c r="O312">
        <f t="shared" si="15"/>
        <v>51814028.486965872</v>
      </c>
    </row>
    <row r="313" spans="1:15" x14ac:dyDescent="0.35">
      <c r="A313" s="7">
        <v>311</v>
      </c>
      <c r="B313" t="s">
        <v>2056</v>
      </c>
      <c r="C313">
        <v>52094593.091385372</v>
      </c>
      <c r="D313">
        <v>4000000000</v>
      </c>
      <c r="E313">
        <v>134</v>
      </c>
      <c r="F313">
        <v>242</v>
      </c>
      <c r="G313">
        <f t="shared" si="13"/>
        <v>1</v>
      </c>
      <c r="H313">
        <v>0</v>
      </c>
      <c r="I313">
        <v>18665</v>
      </c>
      <c r="J313">
        <v>60</v>
      </c>
      <c r="K313" t="s">
        <v>2712</v>
      </c>
      <c r="L313" s="11">
        <v>46666666</v>
      </c>
      <c r="M313">
        <f t="shared" si="14"/>
        <v>66666666.666666664</v>
      </c>
      <c r="N313" s="16">
        <v>80000000</v>
      </c>
      <c r="O313">
        <f t="shared" si="15"/>
        <v>51861773.372622557</v>
      </c>
    </row>
    <row r="314" spans="1:15" x14ac:dyDescent="0.35">
      <c r="A314" s="7">
        <v>312</v>
      </c>
      <c r="B314" t="s">
        <v>2057</v>
      </c>
      <c r="C314">
        <v>52105527.676336229</v>
      </c>
      <c r="D314">
        <v>4000000000</v>
      </c>
      <c r="E314">
        <v>134</v>
      </c>
      <c r="F314">
        <v>243</v>
      </c>
      <c r="G314">
        <f t="shared" si="13"/>
        <v>1</v>
      </c>
      <c r="H314">
        <v>0</v>
      </c>
      <c r="I314">
        <v>18725</v>
      </c>
      <c r="J314">
        <v>60</v>
      </c>
      <c r="K314" t="s">
        <v>2503</v>
      </c>
      <c r="L314" s="11">
        <v>46666666</v>
      </c>
      <c r="M314">
        <f t="shared" si="14"/>
        <v>66666666.666666664</v>
      </c>
      <c r="N314" s="16">
        <v>80000000</v>
      </c>
      <c r="O314">
        <f t="shared" si="15"/>
        <v>51909212.283044055</v>
      </c>
    </row>
    <row r="315" spans="1:15" x14ac:dyDescent="0.35">
      <c r="A315" s="7">
        <v>313</v>
      </c>
      <c r="B315" t="s">
        <v>2058</v>
      </c>
      <c r="C315">
        <v>52096154.960819073</v>
      </c>
      <c r="D315">
        <v>4000000000</v>
      </c>
      <c r="E315">
        <v>136</v>
      </c>
      <c r="F315">
        <v>243</v>
      </c>
      <c r="G315">
        <f t="shared" si="13"/>
        <v>0</v>
      </c>
      <c r="H315">
        <v>0</v>
      </c>
      <c r="I315">
        <v>18785</v>
      </c>
      <c r="J315">
        <v>60</v>
      </c>
      <c r="K315" t="s">
        <v>2733</v>
      </c>
      <c r="L315" s="11">
        <v>46666666</v>
      </c>
      <c r="M315">
        <f t="shared" si="14"/>
        <v>0</v>
      </c>
      <c r="N315" s="16">
        <v>80000000</v>
      </c>
      <c r="O315">
        <f t="shared" si="15"/>
        <v>51743412.297045514</v>
      </c>
    </row>
    <row r="316" spans="1:15" x14ac:dyDescent="0.35">
      <c r="A316" s="7">
        <v>314</v>
      </c>
      <c r="B316" t="s">
        <v>2059</v>
      </c>
      <c r="C316">
        <v>52100840.569120146</v>
      </c>
      <c r="D316">
        <v>4000000000</v>
      </c>
      <c r="E316">
        <v>134</v>
      </c>
      <c r="F316">
        <v>243</v>
      </c>
      <c r="G316">
        <f t="shared" si="13"/>
        <v>0</v>
      </c>
      <c r="H316">
        <v>0</v>
      </c>
      <c r="I316">
        <v>18845</v>
      </c>
      <c r="J316">
        <v>60</v>
      </c>
      <c r="K316" t="s">
        <v>2775</v>
      </c>
      <c r="L316" s="11">
        <v>46666666</v>
      </c>
      <c r="M316">
        <f t="shared" si="14"/>
        <v>0</v>
      </c>
      <c r="N316" s="16">
        <v>80000000</v>
      </c>
      <c r="O316">
        <f t="shared" si="15"/>
        <v>51578668.081719287</v>
      </c>
    </row>
    <row r="317" spans="1:15" x14ac:dyDescent="0.35">
      <c r="A317" s="7">
        <v>315</v>
      </c>
      <c r="B317" t="s">
        <v>2060</v>
      </c>
      <c r="C317">
        <v>52094594.589761317</v>
      </c>
      <c r="D317">
        <v>4000000000</v>
      </c>
      <c r="E317">
        <v>134</v>
      </c>
      <c r="F317">
        <v>243</v>
      </c>
      <c r="G317">
        <f t="shared" si="13"/>
        <v>0</v>
      </c>
      <c r="H317">
        <v>0</v>
      </c>
      <c r="I317">
        <v>18905</v>
      </c>
      <c r="J317">
        <v>60</v>
      </c>
      <c r="K317" t="s">
        <v>2775</v>
      </c>
      <c r="L317" s="11">
        <v>46666666</v>
      </c>
      <c r="M317">
        <f t="shared" si="14"/>
        <v>0</v>
      </c>
      <c r="N317" s="16">
        <v>80000000</v>
      </c>
      <c r="O317">
        <f t="shared" si="15"/>
        <v>51414969.584765933</v>
      </c>
    </row>
    <row r="318" spans="1:15" x14ac:dyDescent="0.35">
      <c r="A318" s="7">
        <v>316</v>
      </c>
      <c r="B318" t="s">
        <v>2061</v>
      </c>
      <c r="C318">
        <v>52093031.221951678</v>
      </c>
      <c r="D318">
        <v>4000000000</v>
      </c>
      <c r="E318">
        <v>134</v>
      </c>
      <c r="F318">
        <v>245</v>
      </c>
      <c r="G318">
        <f t="shared" si="13"/>
        <v>2</v>
      </c>
      <c r="H318">
        <v>0</v>
      </c>
      <c r="I318">
        <v>18965</v>
      </c>
      <c r="J318">
        <v>60</v>
      </c>
      <c r="K318" t="s">
        <v>2507</v>
      </c>
      <c r="L318" s="11">
        <v>46666666</v>
      </c>
      <c r="M318">
        <f t="shared" si="14"/>
        <v>133333333.33333333</v>
      </c>
      <c r="N318" s="16">
        <v>80000000</v>
      </c>
      <c r="O318">
        <f t="shared" si="15"/>
        <v>51674136.56736093</v>
      </c>
    </row>
    <row r="319" spans="1:15" x14ac:dyDescent="0.35">
      <c r="A319" s="7">
        <v>317</v>
      </c>
      <c r="B319" t="s">
        <v>2062</v>
      </c>
      <c r="C319">
        <v>52094593.091385372</v>
      </c>
      <c r="D319">
        <v>4000000000</v>
      </c>
      <c r="E319">
        <v>134</v>
      </c>
      <c r="F319">
        <v>245</v>
      </c>
      <c r="G319">
        <f t="shared" si="13"/>
        <v>0</v>
      </c>
      <c r="H319">
        <v>0</v>
      </c>
      <c r="I319">
        <v>19025</v>
      </c>
      <c r="J319">
        <v>60</v>
      </c>
      <c r="K319" t="s">
        <v>2776</v>
      </c>
      <c r="L319" s="11">
        <v>46666666</v>
      </c>
      <c r="M319">
        <f t="shared" si="14"/>
        <v>0</v>
      </c>
      <c r="N319" s="16">
        <v>80000000</v>
      </c>
      <c r="O319">
        <f t="shared" si="15"/>
        <v>51511169.513797633</v>
      </c>
    </row>
    <row r="320" spans="1:15" x14ac:dyDescent="0.35">
      <c r="A320" s="7">
        <v>318</v>
      </c>
      <c r="B320" t="s">
        <v>2063</v>
      </c>
      <c r="C320">
        <v>52096154.960819073</v>
      </c>
      <c r="D320">
        <v>4000000000</v>
      </c>
      <c r="E320">
        <v>134</v>
      </c>
      <c r="F320">
        <v>246</v>
      </c>
      <c r="G320">
        <f t="shared" si="13"/>
        <v>1</v>
      </c>
      <c r="H320">
        <v>0</v>
      </c>
      <c r="I320">
        <v>19085</v>
      </c>
      <c r="J320">
        <v>60</v>
      </c>
      <c r="K320" t="s">
        <v>2776</v>
      </c>
      <c r="L320" s="11">
        <v>46666666</v>
      </c>
      <c r="M320">
        <f t="shared" si="14"/>
        <v>66666666.666666664</v>
      </c>
      <c r="N320" s="16">
        <v>40000000</v>
      </c>
      <c r="O320">
        <f t="shared" si="15"/>
        <v>51558815.823945507</v>
      </c>
    </row>
    <row r="321" spans="1:15" x14ac:dyDescent="0.35">
      <c r="A321" s="7">
        <v>319</v>
      </c>
      <c r="B321" t="s">
        <v>2064</v>
      </c>
      <c r="C321">
        <v>52094593.091385372</v>
      </c>
      <c r="D321">
        <v>4000000000</v>
      </c>
      <c r="E321">
        <v>134</v>
      </c>
      <c r="F321">
        <v>246</v>
      </c>
      <c r="G321">
        <f t="shared" si="13"/>
        <v>0</v>
      </c>
      <c r="H321">
        <v>0</v>
      </c>
      <c r="I321">
        <v>19145</v>
      </c>
      <c r="J321">
        <v>60</v>
      </c>
      <c r="K321" t="s">
        <v>2777</v>
      </c>
      <c r="L321" s="11">
        <v>46666666</v>
      </c>
      <c r="M321">
        <f t="shared" si="14"/>
        <v>0</v>
      </c>
      <c r="N321" s="16">
        <v>40000000</v>
      </c>
      <c r="O321">
        <f t="shared" si="15"/>
        <v>51397231.653173149</v>
      </c>
    </row>
    <row r="322" spans="1:15" x14ac:dyDescent="0.35">
      <c r="A322" s="7">
        <v>320</v>
      </c>
      <c r="B322" t="s">
        <v>2065</v>
      </c>
      <c r="C322">
        <v>52102402.43855384</v>
      </c>
      <c r="D322">
        <v>4000000000</v>
      </c>
      <c r="E322">
        <v>134</v>
      </c>
      <c r="F322">
        <v>246</v>
      </c>
      <c r="G322">
        <f t="shared" si="13"/>
        <v>0</v>
      </c>
      <c r="H322">
        <v>0</v>
      </c>
      <c r="I322">
        <v>19205</v>
      </c>
      <c r="J322">
        <v>60</v>
      </c>
      <c r="K322" t="s">
        <v>2777</v>
      </c>
      <c r="L322" s="11">
        <v>46666666</v>
      </c>
      <c r="M322">
        <f t="shared" si="14"/>
        <v>0</v>
      </c>
      <c r="N322" s="16">
        <v>40000000</v>
      </c>
      <c r="O322">
        <f t="shared" si="15"/>
        <v>51236657.120541528</v>
      </c>
    </row>
    <row r="323" spans="1:15" x14ac:dyDescent="0.35">
      <c r="A323" s="7">
        <v>321</v>
      </c>
      <c r="B323" t="s">
        <v>2066</v>
      </c>
      <c r="C323">
        <v>52102402.43855384</v>
      </c>
      <c r="D323">
        <v>4000000000</v>
      </c>
      <c r="E323">
        <v>134</v>
      </c>
      <c r="F323">
        <v>247</v>
      </c>
      <c r="G323">
        <f t="shared" si="13"/>
        <v>1</v>
      </c>
      <c r="H323">
        <v>0</v>
      </c>
      <c r="I323">
        <v>19265</v>
      </c>
      <c r="J323">
        <v>60</v>
      </c>
      <c r="K323" t="s">
        <v>2745</v>
      </c>
      <c r="L323" s="11">
        <v>46666666</v>
      </c>
      <c r="M323">
        <f t="shared" si="14"/>
        <v>66666666.666666664</v>
      </c>
      <c r="N323" s="16">
        <v>40000000</v>
      </c>
      <c r="O323">
        <f t="shared" si="15"/>
        <v>51284713.210485339</v>
      </c>
    </row>
    <row r="324" spans="1:15" x14ac:dyDescent="0.35">
      <c r="A324" s="7">
        <v>322</v>
      </c>
      <c r="B324" t="s">
        <v>2067</v>
      </c>
      <c r="C324">
        <v>52097716.830252759</v>
      </c>
      <c r="D324">
        <v>4000000000</v>
      </c>
      <c r="E324">
        <v>134</v>
      </c>
      <c r="F324">
        <v>249</v>
      </c>
      <c r="G324">
        <f t="shared" ref="G324:G387" si="16">F324-F323</f>
        <v>2</v>
      </c>
      <c r="H324">
        <v>0</v>
      </c>
      <c r="I324">
        <v>19325</v>
      </c>
      <c r="J324">
        <v>60</v>
      </c>
      <c r="K324" t="s">
        <v>2640</v>
      </c>
      <c r="L324" s="11">
        <v>46666666</v>
      </c>
      <c r="M324">
        <f t="shared" ref="M324:M387" si="17">(D324*G324)/J324</f>
        <v>133333333.33333333</v>
      </c>
      <c r="N324" s="16">
        <v>40000000</v>
      </c>
      <c r="O324">
        <f t="shared" ref="O324:O387" si="18">(D324*F324)/I324</f>
        <v>51539456.662354462</v>
      </c>
    </row>
    <row r="325" spans="1:15" x14ac:dyDescent="0.35">
      <c r="A325" s="7">
        <v>323</v>
      </c>
      <c r="B325" t="s">
        <v>2068</v>
      </c>
      <c r="C325">
        <v>52093031.97087013</v>
      </c>
      <c r="D325">
        <v>4000000000</v>
      </c>
      <c r="E325">
        <v>134</v>
      </c>
      <c r="F325">
        <v>249</v>
      </c>
      <c r="G325">
        <f t="shared" si="16"/>
        <v>0</v>
      </c>
      <c r="H325">
        <v>0</v>
      </c>
      <c r="I325">
        <v>19385</v>
      </c>
      <c r="J325">
        <v>60</v>
      </c>
      <c r="K325" t="s">
        <v>2778</v>
      </c>
      <c r="L325" s="11">
        <v>46666666</v>
      </c>
      <c r="M325">
        <f t="shared" si="17"/>
        <v>0</v>
      </c>
      <c r="N325" s="16">
        <v>40000000</v>
      </c>
      <c r="O325">
        <f t="shared" si="18"/>
        <v>51379932.937838532</v>
      </c>
    </row>
    <row r="326" spans="1:15" x14ac:dyDescent="0.35">
      <c r="A326" s="7">
        <v>324</v>
      </c>
      <c r="B326" t="s">
        <v>2069</v>
      </c>
      <c r="C326">
        <v>52102402.43855384</v>
      </c>
      <c r="D326">
        <v>4000000000</v>
      </c>
      <c r="E326">
        <v>134</v>
      </c>
      <c r="F326">
        <v>250</v>
      </c>
      <c r="G326">
        <f t="shared" si="16"/>
        <v>1</v>
      </c>
      <c r="H326">
        <v>0</v>
      </c>
      <c r="I326">
        <v>19445</v>
      </c>
      <c r="J326">
        <v>60</v>
      </c>
      <c r="K326" t="s">
        <v>2497</v>
      </c>
      <c r="L326" s="11">
        <v>46666666</v>
      </c>
      <c r="M326">
        <f t="shared" si="17"/>
        <v>66666666.666666664</v>
      </c>
      <c r="N326" s="16">
        <v>40000000</v>
      </c>
      <c r="O326">
        <f t="shared" si="18"/>
        <v>51427102.082797632</v>
      </c>
    </row>
    <row r="327" spans="1:15" x14ac:dyDescent="0.35">
      <c r="A327" s="7">
        <v>325</v>
      </c>
      <c r="B327" t="s">
        <v>2070</v>
      </c>
      <c r="C327">
        <v>52094593.091385372</v>
      </c>
      <c r="D327">
        <v>4000000000</v>
      </c>
      <c r="E327">
        <v>134</v>
      </c>
      <c r="F327">
        <v>252</v>
      </c>
      <c r="G327">
        <f t="shared" si="16"/>
        <v>2</v>
      </c>
      <c r="H327">
        <v>0</v>
      </c>
      <c r="I327">
        <v>19505</v>
      </c>
      <c r="J327">
        <v>60</v>
      </c>
      <c r="K327" t="s">
        <v>2506</v>
      </c>
      <c r="L327" s="11">
        <v>46666666</v>
      </c>
      <c r="M327">
        <f t="shared" si="17"/>
        <v>133333333.33333333</v>
      </c>
      <c r="N327" s="16">
        <v>40000000</v>
      </c>
      <c r="O327">
        <f t="shared" si="18"/>
        <v>51679056.652140476</v>
      </c>
    </row>
    <row r="328" spans="1:15" x14ac:dyDescent="0.35">
      <c r="A328" s="7">
        <v>326</v>
      </c>
      <c r="B328" t="s">
        <v>2071</v>
      </c>
      <c r="C328">
        <v>52096154.960819073</v>
      </c>
      <c r="D328">
        <v>4000000000</v>
      </c>
      <c r="E328">
        <v>134</v>
      </c>
      <c r="F328">
        <v>252</v>
      </c>
      <c r="G328">
        <f t="shared" si="16"/>
        <v>0</v>
      </c>
      <c r="H328">
        <v>0</v>
      </c>
      <c r="I328">
        <v>19565</v>
      </c>
      <c r="J328">
        <v>60</v>
      </c>
      <c r="K328" t="s">
        <v>2478</v>
      </c>
      <c r="L328" s="11">
        <v>46666666</v>
      </c>
      <c r="M328">
        <f t="shared" si="17"/>
        <v>0</v>
      </c>
      <c r="N328" s="16">
        <v>40000000</v>
      </c>
      <c r="O328">
        <f t="shared" si="18"/>
        <v>51520572.450805008</v>
      </c>
    </row>
    <row r="329" spans="1:15" x14ac:dyDescent="0.35">
      <c r="A329" s="7">
        <v>327</v>
      </c>
      <c r="B329" t="s">
        <v>2072</v>
      </c>
      <c r="C329">
        <v>52091470.101436444</v>
      </c>
      <c r="D329">
        <v>4000000000</v>
      </c>
      <c r="E329">
        <v>135</v>
      </c>
      <c r="F329">
        <v>252</v>
      </c>
      <c r="G329">
        <f t="shared" si="16"/>
        <v>0</v>
      </c>
      <c r="H329">
        <v>0</v>
      </c>
      <c r="I329">
        <v>19625</v>
      </c>
      <c r="J329">
        <v>60</v>
      </c>
      <c r="K329" t="s">
        <v>2740</v>
      </c>
      <c r="L329" s="11">
        <v>46666666</v>
      </c>
      <c r="M329">
        <f t="shared" si="17"/>
        <v>0</v>
      </c>
      <c r="N329" s="16">
        <v>40000000</v>
      </c>
      <c r="O329">
        <f t="shared" si="18"/>
        <v>51363057.324840762</v>
      </c>
    </row>
    <row r="330" spans="1:15" x14ac:dyDescent="0.35">
      <c r="A330" s="7">
        <v>328</v>
      </c>
      <c r="B330" t="s">
        <v>2073</v>
      </c>
      <c r="C330">
        <v>52099280.198062398</v>
      </c>
      <c r="D330">
        <v>4000000000</v>
      </c>
      <c r="E330">
        <v>134</v>
      </c>
      <c r="F330">
        <v>253</v>
      </c>
      <c r="G330">
        <f t="shared" si="16"/>
        <v>1</v>
      </c>
      <c r="H330">
        <v>0</v>
      </c>
      <c r="I330">
        <v>19685</v>
      </c>
      <c r="J330">
        <v>60</v>
      </c>
      <c r="K330" t="s">
        <v>2486</v>
      </c>
      <c r="L330" s="11">
        <v>46666666</v>
      </c>
      <c r="M330">
        <f t="shared" si="17"/>
        <v>66666666.666666664</v>
      </c>
      <c r="N330" s="16">
        <v>46666666.666666597</v>
      </c>
      <c r="O330">
        <f t="shared" si="18"/>
        <v>51409702.819405638</v>
      </c>
    </row>
    <row r="331" spans="1:15" x14ac:dyDescent="0.35">
      <c r="A331" s="7">
        <v>329</v>
      </c>
      <c r="B331" t="s">
        <v>2074</v>
      </c>
      <c r="C331">
        <v>52097717.579710267</v>
      </c>
      <c r="D331">
        <v>4000000000</v>
      </c>
      <c r="E331">
        <v>133</v>
      </c>
      <c r="F331">
        <v>254</v>
      </c>
      <c r="G331">
        <f t="shared" si="16"/>
        <v>1</v>
      </c>
      <c r="H331">
        <v>0</v>
      </c>
      <c r="I331">
        <v>19745</v>
      </c>
      <c r="J331">
        <v>60</v>
      </c>
      <c r="K331" t="s">
        <v>2478</v>
      </c>
      <c r="L331" s="11">
        <v>40000000</v>
      </c>
      <c r="M331">
        <f t="shared" si="17"/>
        <v>66666666.666666664</v>
      </c>
      <c r="N331" s="16">
        <v>46666666.666666597</v>
      </c>
      <c r="O331">
        <f t="shared" si="18"/>
        <v>51456064.826538362</v>
      </c>
    </row>
    <row r="332" spans="1:15" x14ac:dyDescent="0.35">
      <c r="A332" s="7">
        <v>330</v>
      </c>
      <c r="B332" t="s">
        <v>2075</v>
      </c>
      <c r="C332">
        <v>52097717.579710267</v>
      </c>
      <c r="D332">
        <v>4000000000</v>
      </c>
      <c r="E332">
        <v>134</v>
      </c>
      <c r="F332">
        <v>255</v>
      </c>
      <c r="G332">
        <f t="shared" si="16"/>
        <v>1</v>
      </c>
      <c r="H332">
        <v>0</v>
      </c>
      <c r="I332">
        <v>19805</v>
      </c>
      <c r="J332">
        <v>60</v>
      </c>
      <c r="K332" t="s">
        <v>2779</v>
      </c>
      <c r="L332" s="11">
        <v>40000000</v>
      </c>
      <c r="M332">
        <f t="shared" si="17"/>
        <v>66666666.666666664</v>
      </c>
      <c r="N332" s="16">
        <v>46666666.666666597</v>
      </c>
      <c r="O332">
        <f t="shared" si="18"/>
        <v>51502145.922746778</v>
      </c>
    </row>
    <row r="333" spans="1:15" x14ac:dyDescent="0.35">
      <c r="A333" s="7">
        <v>331</v>
      </c>
      <c r="B333" t="s">
        <v>2076</v>
      </c>
      <c r="C333">
        <v>52097717.57971026</v>
      </c>
      <c r="D333">
        <v>4000000000</v>
      </c>
      <c r="E333">
        <v>134</v>
      </c>
      <c r="F333">
        <v>255</v>
      </c>
      <c r="G333">
        <f t="shared" si="16"/>
        <v>0</v>
      </c>
      <c r="H333">
        <v>0</v>
      </c>
      <c r="I333">
        <v>19865</v>
      </c>
      <c r="J333">
        <v>60</v>
      </c>
      <c r="K333" t="s">
        <v>2478</v>
      </c>
      <c r="L333" s="11">
        <v>40000000</v>
      </c>
      <c r="M333">
        <f t="shared" si="17"/>
        <v>0</v>
      </c>
      <c r="N333" s="16">
        <v>46666666.666666597</v>
      </c>
      <c r="O333">
        <f t="shared" si="18"/>
        <v>51346589.478983134</v>
      </c>
    </row>
    <row r="334" spans="1:15" x14ac:dyDescent="0.35">
      <c r="A334" s="7">
        <v>332</v>
      </c>
      <c r="B334" t="s">
        <v>2077</v>
      </c>
      <c r="C334">
        <v>52089908.980921201</v>
      </c>
      <c r="D334">
        <v>4000000000</v>
      </c>
      <c r="E334">
        <v>134</v>
      </c>
      <c r="F334">
        <v>255</v>
      </c>
      <c r="G334">
        <f t="shared" si="16"/>
        <v>0</v>
      </c>
      <c r="H334">
        <v>0</v>
      </c>
      <c r="I334">
        <v>19925</v>
      </c>
      <c r="J334">
        <v>60</v>
      </c>
      <c r="K334" t="s">
        <v>2507</v>
      </c>
      <c r="L334" s="11">
        <v>40000000</v>
      </c>
      <c r="M334">
        <f t="shared" si="17"/>
        <v>0</v>
      </c>
      <c r="N334" s="16">
        <v>46666666.666666597</v>
      </c>
      <c r="O334">
        <f t="shared" si="18"/>
        <v>51191969.887076534</v>
      </c>
    </row>
    <row r="335" spans="1:15" x14ac:dyDescent="0.35">
      <c r="A335" s="7">
        <v>333</v>
      </c>
      <c r="B335" t="s">
        <v>2078</v>
      </c>
      <c r="C335">
        <v>52097717.579171203</v>
      </c>
      <c r="D335">
        <v>4000000000</v>
      </c>
      <c r="E335">
        <v>134</v>
      </c>
      <c r="F335">
        <v>256</v>
      </c>
      <c r="G335">
        <f t="shared" si="16"/>
        <v>1</v>
      </c>
      <c r="H335">
        <v>0</v>
      </c>
      <c r="I335">
        <v>19985</v>
      </c>
      <c r="J335">
        <v>60</v>
      </c>
      <c r="K335" t="s">
        <v>2478</v>
      </c>
      <c r="L335" s="11">
        <v>40000000</v>
      </c>
      <c r="M335">
        <f t="shared" si="17"/>
        <v>66666666.666666664</v>
      </c>
      <c r="N335" s="16">
        <v>46666666.666666597</v>
      </c>
      <c r="O335">
        <f t="shared" si="18"/>
        <v>51238428.82161621</v>
      </c>
    </row>
    <row r="336" spans="1:15" x14ac:dyDescent="0.35">
      <c r="A336" s="7">
        <v>334</v>
      </c>
      <c r="B336" t="s">
        <v>2079</v>
      </c>
      <c r="C336">
        <v>52099279.449143954</v>
      </c>
      <c r="D336">
        <v>4000000000</v>
      </c>
      <c r="E336">
        <v>134</v>
      </c>
      <c r="F336">
        <v>256</v>
      </c>
      <c r="G336">
        <f t="shared" si="16"/>
        <v>0</v>
      </c>
      <c r="H336">
        <v>0</v>
      </c>
      <c r="I336">
        <v>20045</v>
      </c>
      <c r="J336">
        <v>60</v>
      </c>
      <c r="K336" t="s">
        <v>2507</v>
      </c>
      <c r="L336" s="11">
        <v>40000000</v>
      </c>
      <c r="M336">
        <f t="shared" si="17"/>
        <v>0</v>
      </c>
      <c r="N336" s="16">
        <v>46666666.666666597</v>
      </c>
      <c r="O336">
        <f t="shared" si="18"/>
        <v>51085058.618109256</v>
      </c>
    </row>
    <row r="337" spans="1:15" x14ac:dyDescent="0.35">
      <c r="A337" s="7">
        <v>335</v>
      </c>
      <c r="B337" t="s">
        <v>2080</v>
      </c>
      <c r="C337">
        <v>52097716.830252759</v>
      </c>
      <c r="D337">
        <v>4000000000</v>
      </c>
      <c r="E337">
        <v>134</v>
      </c>
      <c r="F337">
        <v>256</v>
      </c>
      <c r="G337">
        <f t="shared" si="16"/>
        <v>0</v>
      </c>
      <c r="H337">
        <v>0</v>
      </c>
      <c r="I337">
        <v>20105</v>
      </c>
      <c r="J337">
        <v>60</v>
      </c>
      <c r="K337" t="s">
        <v>2507</v>
      </c>
      <c r="L337" s="11">
        <v>40000000</v>
      </c>
      <c r="M337">
        <f t="shared" si="17"/>
        <v>0</v>
      </c>
      <c r="N337" s="16">
        <v>46666666.666666597</v>
      </c>
      <c r="O337">
        <f t="shared" si="18"/>
        <v>50932603.82989306</v>
      </c>
    </row>
    <row r="338" spans="1:15" x14ac:dyDescent="0.35">
      <c r="A338" s="7">
        <v>336</v>
      </c>
      <c r="B338" t="s">
        <v>2081</v>
      </c>
      <c r="C338">
        <v>52097717.579171203</v>
      </c>
      <c r="D338">
        <v>4000000000</v>
      </c>
      <c r="E338">
        <v>134</v>
      </c>
      <c r="F338">
        <v>257</v>
      </c>
      <c r="G338">
        <f t="shared" si="16"/>
        <v>1</v>
      </c>
      <c r="H338">
        <v>0</v>
      </c>
      <c r="I338">
        <v>20165</v>
      </c>
      <c r="J338">
        <v>60</v>
      </c>
      <c r="K338" t="s">
        <v>2656</v>
      </c>
      <c r="L338" s="11">
        <v>40000000</v>
      </c>
      <c r="M338">
        <f t="shared" si="17"/>
        <v>66666666.666666664</v>
      </c>
      <c r="N338" s="16">
        <v>46666666.666666597</v>
      </c>
      <c r="O338">
        <f t="shared" si="18"/>
        <v>50979419.786759235</v>
      </c>
    </row>
    <row r="339" spans="1:15" x14ac:dyDescent="0.35">
      <c r="A339" s="7">
        <v>337</v>
      </c>
      <c r="B339" t="s">
        <v>2082</v>
      </c>
      <c r="C339">
        <v>52093031.97087013</v>
      </c>
      <c r="D339">
        <v>4000000000</v>
      </c>
      <c r="E339">
        <v>134</v>
      </c>
      <c r="F339">
        <v>257</v>
      </c>
      <c r="G339">
        <f t="shared" si="16"/>
        <v>0</v>
      </c>
      <c r="H339">
        <v>0</v>
      </c>
      <c r="I339">
        <v>20225</v>
      </c>
      <c r="J339">
        <v>60</v>
      </c>
      <c r="K339" t="s">
        <v>2514</v>
      </c>
      <c r="L339" s="11">
        <v>40000000</v>
      </c>
      <c r="M339">
        <f t="shared" si="17"/>
        <v>0</v>
      </c>
      <c r="N339" s="16">
        <v>46666666.666666597</v>
      </c>
      <c r="O339">
        <f t="shared" si="18"/>
        <v>50828182.941903584</v>
      </c>
    </row>
    <row r="340" spans="1:15" x14ac:dyDescent="0.35">
      <c r="A340" s="7">
        <v>338</v>
      </c>
      <c r="B340" t="s">
        <v>2083</v>
      </c>
      <c r="C340">
        <v>52099278.699686453</v>
      </c>
      <c r="D340">
        <v>4000000000</v>
      </c>
      <c r="E340">
        <v>134</v>
      </c>
      <c r="F340">
        <v>258</v>
      </c>
      <c r="G340">
        <f t="shared" si="16"/>
        <v>1</v>
      </c>
      <c r="H340">
        <v>0</v>
      </c>
      <c r="I340">
        <v>20285</v>
      </c>
      <c r="J340">
        <v>60</v>
      </c>
      <c r="K340" t="s">
        <v>2768</v>
      </c>
      <c r="L340" s="11">
        <v>40000000</v>
      </c>
      <c r="M340">
        <f t="shared" si="17"/>
        <v>66666666.666666664</v>
      </c>
      <c r="N340" s="16">
        <v>33333333.333333299</v>
      </c>
      <c r="O340">
        <f t="shared" si="18"/>
        <v>50875030.810944051</v>
      </c>
    </row>
    <row r="341" spans="1:15" x14ac:dyDescent="0.35">
      <c r="A341" s="7">
        <v>339</v>
      </c>
      <c r="B341" t="s">
        <v>2084</v>
      </c>
      <c r="C341">
        <v>52097718.329167761</v>
      </c>
      <c r="D341">
        <v>4000000000</v>
      </c>
      <c r="E341">
        <v>134</v>
      </c>
      <c r="F341">
        <v>258</v>
      </c>
      <c r="G341">
        <f t="shared" si="16"/>
        <v>0</v>
      </c>
      <c r="H341">
        <v>0</v>
      </c>
      <c r="I341">
        <v>20345</v>
      </c>
      <c r="J341">
        <v>60</v>
      </c>
      <c r="K341" t="s">
        <v>2510</v>
      </c>
      <c r="L341" s="11">
        <v>33333333</v>
      </c>
      <c r="M341">
        <f t="shared" si="17"/>
        <v>0</v>
      </c>
      <c r="N341" s="16">
        <v>33333333.333333299</v>
      </c>
      <c r="O341">
        <f t="shared" si="18"/>
        <v>50724993.855984271</v>
      </c>
    </row>
    <row r="342" spans="1:15" x14ac:dyDescent="0.35">
      <c r="A342" s="7">
        <v>340</v>
      </c>
      <c r="B342" t="s">
        <v>2085</v>
      </c>
      <c r="C342">
        <v>52097716.830252752</v>
      </c>
      <c r="D342">
        <v>4000000000</v>
      </c>
      <c r="E342">
        <v>134</v>
      </c>
      <c r="F342">
        <v>258</v>
      </c>
      <c r="G342">
        <f t="shared" si="16"/>
        <v>0</v>
      </c>
      <c r="H342">
        <v>0</v>
      </c>
      <c r="I342">
        <v>20405</v>
      </c>
      <c r="J342">
        <v>60</v>
      </c>
      <c r="K342" t="s">
        <v>2510</v>
      </c>
      <c r="L342" s="11">
        <v>33333333</v>
      </c>
      <c r="M342">
        <f t="shared" si="17"/>
        <v>0</v>
      </c>
      <c r="N342" s="16">
        <v>33333333.333333299</v>
      </c>
      <c r="O342">
        <f t="shared" si="18"/>
        <v>50575839.255084537</v>
      </c>
    </row>
    <row r="343" spans="1:15" x14ac:dyDescent="0.35">
      <c r="A343" s="7">
        <v>341</v>
      </c>
      <c r="B343" t="s">
        <v>2086</v>
      </c>
      <c r="C343">
        <v>52094593.091385372</v>
      </c>
      <c r="D343">
        <v>4000000000</v>
      </c>
      <c r="E343">
        <v>134</v>
      </c>
      <c r="F343">
        <v>259</v>
      </c>
      <c r="G343">
        <f t="shared" si="16"/>
        <v>1</v>
      </c>
      <c r="H343">
        <v>0</v>
      </c>
      <c r="I343">
        <v>20465</v>
      </c>
      <c r="J343">
        <v>60</v>
      </c>
      <c r="K343" t="s">
        <v>2537</v>
      </c>
      <c r="L343" s="11">
        <v>33333333</v>
      </c>
      <c r="M343">
        <f t="shared" si="17"/>
        <v>66666666.666666664</v>
      </c>
      <c r="N343" s="16">
        <v>33333333.333333299</v>
      </c>
      <c r="O343">
        <f t="shared" si="18"/>
        <v>50623014.903493769</v>
      </c>
    </row>
    <row r="344" spans="1:15" x14ac:dyDescent="0.35">
      <c r="A344" s="7">
        <v>342</v>
      </c>
      <c r="B344" t="s">
        <v>2087</v>
      </c>
      <c r="C344">
        <v>52097716.830252759</v>
      </c>
      <c r="D344">
        <v>4000000000</v>
      </c>
      <c r="E344">
        <v>134</v>
      </c>
      <c r="F344">
        <v>259</v>
      </c>
      <c r="G344">
        <f t="shared" si="16"/>
        <v>0</v>
      </c>
      <c r="H344">
        <v>0</v>
      </c>
      <c r="I344">
        <v>20525</v>
      </c>
      <c r="J344">
        <v>60</v>
      </c>
      <c r="K344" t="s">
        <v>2511</v>
      </c>
      <c r="L344" s="11">
        <v>33333333</v>
      </c>
      <c r="M344">
        <f t="shared" si="17"/>
        <v>0</v>
      </c>
      <c r="N344" s="16">
        <v>33333333.333333299</v>
      </c>
      <c r="O344">
        <f t="shared" si="18"/>
        <v>50475030.450669914</v>
      </c>
    </row>
    <row r="345" spans="1:15" x14ac:dyDescent="0.35">
      <c r="A345" s="7">
        <v>343</v>
      </c>
      <c r="B345" t="s">
        <v>2088</v>
      </c>
      <c r="C345">
        <v>52099279.449143954</v>
      </c>
      <c r="D345">
        <v>4000000000</v>
      </c>
      <c r="E345">
        <v>134</v>
      </c>
      <c r="F345">
        <v>259</v>
      </c>
      <c r="G345">
        <f t="shared" si="16"/>
        <v>0</v>
      </c>
      <c r="H345">
        <v>0</v>
      </c>
      <c r="I345">
        <v>20585</v>
      </c>
      <c r="J345">
        <v>60</v>
      </c>
      <c r="K345" t="s">
        <v>2511</v>
      </c>
      <c r="L345" s="11">
        <v>33333333</v>
      </c>
      <c r="M345">
        <f t="shared" si="17"/>
        <v>0</v>
      </c>
      <c r="N345" s="16">
        <v>33333333.333333299</v>
      </c>
      <c r="O345">
        <f t="shared" si="18"/>
        <v>50327908.671362646</v>
      </c>
    </row>
    <row r="346" spans="1:15" x14ac:dyDescent="0.35">
      <c r="A346" s="7">
        <v>344</v>
      </c>
      <c r="B346" t="s">
        <v>2089</v>
      </c>
      <c r="C346">
        <v>52100840.569120146</v>
      </c>
      <c r="D346">
        <v>4000000000</v>
      </c>
      <c r="E346">
        <v>134</v>
      </c>
      <c r="F346">
        <v>259</v>
      </c>
      <c r="G346">
        <f t="shared" si="16"/>
        <v>0</v>
      </c>
      <c r="H346">
        <v>0</v>
      </c>
      <c r="I346">
        <v>20645</v>
      </c>
      <c r="J346">
        <v>60</v>
      </c>
      <c r="K346" t="s">
        <v>2780</v>
      </c>
      <c r="L346" s="11">
        <v>33333333</v>
      </c>
      <c r="M346">
        <f t="shared" si="17"/>
        <v>0</v>
      </c>
      <c r="N346" s="16">
        <v>33333333.333333299</v>
      </c>
      <c r="O346">
        <f t="shared" si="18"/>
        <v>50181642.044078469</v>
      </c>
    </row>
    <row r="347" spans="1:15" x14ac:dyDescent="0.35">
      <c r="A347" s="7">
        <v>345</v>
      </c>
      <c r="B347" t="s">
        <v>2090</v>
      </c>
      <c r="C347">
        <v>52097716.830252759</v>
      </c>
      <c r="D347">
        <v>4000000000</v>
      </c>
      <c r="E347">
        <v>134</v>
      </c>
      <c r="F347">
        <v>260</v>
      </c>
      <c r="G347">
        <f t="shared" si="16"/>
        <v>1</v>
      </c>
      <c r="H347">
        <v>0</v>
      </c>
      <c r="I347">
        <v>20705</v>
      </c>
      <c r="J347">
        <v>60</v>
      </c>
      <c r="K347" t="s">
        <v>2587</v>
      </c>
      <c r="L347" s="11">
        <v>33333333</v>
      </c>
      <c r="M347">
        <f t="shared" si="17"/>
        <v>66666666.666666664</v>
      </c>
      <c r="N347" s="16">
        <v>33333333.333333299</v>
      </c>
      <c r="O347">
        <f t="shared" si="18"/>
        <v>50229413.185220964</v>
      </c>
    </row>
    <row r="348" spans="1:15" x14ac:dyDescent="0.35">
      <c r="A348" s="7">
        <v>346</v>
      </c>
      <c r="B348" t="s">
        <v>2091</v>
      </c>
      <c r="C348">
        <v>52097716.830252759</v>
      </c>
      <c r="D348">
        <v>4000000000</v>
      </c>
      <c r="E348">
        <v>134</v>
      </c>
      <c r="F348">
        <v>260</v>
      </c>
      <c r="G348">
        <f t="shared" si="16"/>
        <v>0</v>
      </c>
      <c r="H348">
        <v>0</v>
      </c>
      <c r="I348">
        <v>20765</v>
      </c>
      <c r="J348">
        <v>60</v>
      </c>
      <c r="K348" t="s">
        <v>2781</v>
      </c>
      <c r="L348" s="11">
        <v>33333333</v>
      </c>
      <c r="M348">
        <f t="shared" si="17"/>
        <v>0</v>
      </c>
      <c r="N348" s="16">
        <v>33333333.333333299</v>
      </c>
      <c r="O348">
        <f t="shared" si="18"/>
        <v>50084276.426679507</v>
      </c>
    </row>
    <row r="349" spans="1:15" x14ac:dyDescent="0.35">
      <c r="A349" s="7">
        <v>347</v>
      </c>
      <c r="B349" t="s">
        <v>2092</v>
      </c>
      <c r="C349">
        <v>52094593.840842873</v>
      </c>
      <c r="D349">
        <v>4000000000</v>
      </c>
      <c r="E349">
        <v>134</v>
      </c>
      <c r="F349">
        <v>262</v>
      </c>
      <c r="G349">
        <f t="shared" si="16"/>
        <v>2</v>
      </c>
      <c r="H349">
        <v>0</v>
      </c>
      <c r="I349">
        <v>20825</v>
      </c>
      <c r="J349">
        <v>60</v>
      </c>
      <c r="K349" t="s">
        <v>2782</v>
      </c>
      <c r="L349" s="11">
        <v>33333333</v>
      </c>
      <c r="M349">
        <f t="shared" si="17"/>
        <v>133333333.33333333</v>
      </c>
      <c r="N349" s="16">
        <v>33333333.333333299</v>
      </c>
      <c r="O349">
        <f t="shared" si="18"/>
        <v>50324129.651860744</v>
      </c>
    </row>
    <row r="350" spans="1:15" x14ac:dyDescent="0.35">
      <c r="A350" s="7">
        <v>348</v>
      </c>
      <c r="B350" t="s">
        <v>2093</v>
      </c>
      <c r="C350">
        <v>52094593.091385372</v>
      </c>
      <c r="D350">
        <v>4000000000</v>
      </c>
      <c r="E350">
        <v>134</v>
      </c>
      <c r="F350">
        <v>264</v>
      </c>
      <c r="G350">
        <f t="shared" si="16"/>
        <v>2</v>
      </c>
      <c r="H350">
        <v>0</v>
      </c>
      <c r="I350">
        <v>20885</v>
      </c>
      <c r="J350">
        <v>60</v>
      </c>
      <c r="K350" t="s">
        <v>2515</v>
      </c>
      <c r="L350" s="11">
        <v>33333333</v>
      </c>
      <c r="M350">
        <f t="shared" si="17"/>
        <v>133333333.33333333</v>
      </c>
      <c r="N350" s="16">
        <v>33333333.333333299</v>
      </c>
      <c r="O350">
        <f t="shared" si="18"/>
        <v>50562604.740244195</v>
      </c>
    </row>
    <row r="351" spans="1:15" x14ac:dyDescent="0.35">
      <c r="A351" s="7">
        <v>349</v>
      </c>
      <c r="B351" t="s">
        <v>2094</v>
      </c>
      <c r="C351">
        <v>52096155.709737517</v>
      </c>
      <c r="D351">
        <v>4000000000</v>
      </c>
      <c r="E351">
        <v>134</v>
      </c>
      <c r="F351">
        <v>267</v>
      </c>
      <c r="G351">
        <f t="shared" si="16"/>
        <v>3</v>
      </c>
      <c r="H351">
        <v>0</v>
      </c>
      <c r="I351">
        <v>20945</v>
      </c>
      <c r="J351">
        <v>60</v>
      </c>
      <c r="K351" t="s">
        <v>2478</v>
      </c>
      <c r="L351" s="11">
        <v>33333333</v>
      </c>
      <c r="M351">
        <f t="shared" si="17"/>
        <v>200000000</v>
      </c>
      <c r="N351" s="16">
        <v>33333333.333333299</v>
      </c>
      <c r="O351">
        <f t="shared" si="18"/>
        <v>50990689.902124614</v>
      </c>
    </row>
    <row r="352" spans="1:15" x14ac:dyDescent="0.35">
      <c r="A352" s="7">
        <v>350</v>
      </c>
      <c r="B352" t="s">
        <v>2095</v>
      </c>
      <c r="C352">
        <v>52100840.569120139</v>
      </c>
      <c r="D352">
        <v>4000000000</v>
      </c>
      <c r="E352">
        <v>136</v>
      </c>
      <c r="F352">
        <v>267</v>
      </c>
      <c r="G352">
        <f t="shared" si="16"/>
        <v>0</v>
      </c>
      <c r="H352">
        <v>0</v>
      </c>
      <c r="I352">
        <v>21005</v>
      </c>
      <c r="J352">
        <v>60</v>
      </c>
      <c r="K352" t="s">
        <v>2741</v>
      </c>
      <c r="L352" s="11">
        <v>33333333</v>
      </c>
      <c r="M352">
        <f t="shared" si="17"/>
        <v>0</v>
      </c>
      <c r="N352" s="16">
        <v>33333333.333333299</v>
      </c>
      <c r="O352">
        <f t="shared" si="18"/>
        <v>50845036.895977147</v>
      </c>
    </row>
    <row r="353" spans="1:15" x14ac:dyDescent="0.35">
      <c r="A353" s="7">
        <v>351</v>
      </c>
      <c r="B353" t="s">
        <v>2096</v>
      </c>
      <c r="C353">
        <v>52100841.318577647</v>
      </c>
      <c r="D353">
        <v>4000000000</v>
      </c>
      <c r="E353">
        <v>134</v>
      </c>
      <c r="F353">
        <v>268</v>
      </c>
      <c r="G353">
        <f t="shared" si="16"/>
        <v>1</v>
      </c>
      <c r="H353">
        <v>0</v>
      </c>
      <c r="I353">
        <v>21065</v>
      </c>
      <c r="J353">
        <v>60</v>
      </c>
      <c r="K353" t="s">
        <v>2783</v>
      </c>
      <c r="L353" s="11">
        <v>33333333</v>
      </c>
      <c r="M353">
        <f t="shared" si="17"/>
        <v>66666666.666666664</v>
      </c>
      <c r="N353" s="16">
        <v>33333333.333333299</v>
      </c>
      <c r="O353">
        <f t="shared" si="18"/>
        <v>50890102.065036789</v>
      </c>
    </row>
    <row r="354" spans="1:15" x14ac:dyDescent="0.35">
      <c r="A354" s="7">
        <v>352</v>
      </c>
      <c r="B354" t="s">
        <v>2097</v>
      </c>
      <c r="C354">
        <v>52096155.710276566</v>
      </c>
      <c r="D354">
        <v>4000000000</v>
      </c>
      <c r="E354">
        <v>134</v>
      </c>
      <c r="F354">
        <v>270</v>
      </c>
      <c r="G354">
        <f t="shared" si="16"/>
        <v>2</v>
      </c>
      <c r="H354">
        <v>0</v>
      </c>
      <c r="I354">
        <v>21125</v>
      </c>
      <c r="J354">
        <v>60</v>
      </c>
      <c r="K354" t="s">
        <v>2645</v>
      </c>
      <c r="L354" s="11">
        <v>33333333</v>
      </c>
      <c r="M354">
        <f t="shared" si="17"/>
        <v>133333333.33333333</v>
      </c>
      <c r="N354" s="16">
        <v>33333333.333333299</v>
      </c>
      <c r="O354">
        <f t="shared" si="18"/>
        <v>51124260.355029583</v>
      </c>
    </row>
    <row r="355" spans="1:15" x14ac:dyDescent="0.35">
      <c r="A355" s="7">
        <v>353</v>
      </c>
      <c r="B355" t="s">
        <v>2098</v>
      </c>
      <c r="C355">
        <v>52094593.840303823</v>
      </c>
      <c r="D355">
        <v>4000000000</v>
      </c>
      <c r="E355">
        <v>134</v>
      </c>
      <c r="F355">
        <v>270</v>
      </c>
      <c r="G355">
        <f t="shared" si="16"/>
        <v>0</v>
      </c>
      <c r="H355">
        <v>0</v>
      </c>
      <c r="I355">
        <v>21185</v>
      </c>
      <c r="J355">
        <v>60</v>
      </c>
      <c r="K355" t="s">
        <v>2481</v>
      </c>
      <c r="L355" s="11">
        <v>33333333</v>
      </c>
      <c r="M355">
        <f t="shared" si="17"/>
        <v>0</v>
      </c>
      <c r="N355" s="16">
        <v>33333333.333333299</v>
      </c>
      <c r="O355">
        <f t="shared" si="18"/>
        <v>50979466.603729054</v>
      </c>
    </row>
    <row r="356" spans="1:15" x14ac:dyDescent="0.35">
      <c r="A356" s="7">
        <v>354</v>
      </c>
      <c r="B356" t="s">
        <v>2099</v>
      </c>
      <c r="C356">
        <v>52100841.318577647</v>
      </c>
      <c r="D356">
        <v>4000000000</v>
      </c>
      <c r="E356">
        <v>134</v>
      </c>
      <c r="F356">
        <v>270</v>
      </c>
      <c r="G356">
        <f t="shared" si="16"/>
        <v>0</v>
      </c>
      <c r="H356">
        <v>0</v>
      </c>
      <c r="I356">
        <v>21245</v>
      </c>
      <c r="J356">
        <v>60</v>
      </c>
      <c r="K356" t="s">
        <v>2517</v>
      </c>
      <c r="L356" s="11">
        <v>33333333</v>
      </c>
      <c r="M356">
        <f t="shared" si="17"/>
        <v>0</v>
      </c>
      <c r="N356" s="16">
        <v>33333333.333333299</v>
      </c>
      <c r="O356">
        <f t="shared" si="18"/>
        <v>50835490.703694984</v>
      </c>
    </row>
    <row r="357" spans="1:15" x14ac:dyDescent="0.35">
      <c r="A357" s="7">
        <v>355</v>
      </c>
      <c r="B357" t="s">
        <v>2100</v>
      </c>
      <c r="C357">
        <v>52097716.830252759</v>
      </c>
      <c r="D357">
        <v>4000000000</v>
      </c>
      <c r="E357">
        <v>134</v>
      </c>
      <c r="F357">
        <v>270</v>
      </c>
      <c r="G357">
        <f t="shared" si="16"/>
        <v>0</v>
      </c>
      <c r="H357">
        <v>0</v>
      </c>
      <c r="I357">
        <v>21305</v>
      </c>
      <c r="J357">
        <v>60</v>
      </c>
      <c r="K357" t="s">
        <v>2517</v>
      </c>
      <c r="L357" s="11">
        <v>33333333</v>
      </c>
      <c r="M357">
        <f t="shared" si="17"/>
        <v>0</v>
      </c>
      <c r="N357" s="16">
        <v>33333333.333333299</v>
      </c>
      <c r="O357">
        <f t="shared" si="18"/>
        <v>50692325.745130248</v>
      </c>
    </row>
    <row r="358" spans="1:15" x14ac:dyDescent="0.35">
      <c r="A358" s="7">
        <v>356</v>
      </c>
      <c r="B358" t="s">
        <v>2101</v>
      </c>
      <c r="C358">
        <v>52102403.188011333</v>
      </c>
      <c r="D358">
        <v>4000000000</v>
      </c>
      <c r="E358">
        <v>134</v>
      </c>
      <c r="F358">
        <v>270</v>
      </c>
      <c r="G358">
        <f t="shared" si="16"/>
        <v>0</v>
      </c>
      <c r="H358">
        <v>0</v>
      </c>
      <c r="I358">
        <v>21365</v>
      </c>
      <c r="J358">
        <v>60</v>
      </c>
      <c r="K358" t="s">
        <v>2517</v>
      </c>
      <c r="L358" s="11">
        <v>33333333</v>
      </c>
      <c r="M358">
        <f t="shared" si="17"/>
        <v>0</v>
      </c>
      <c r="N358" s="16">
        <v>33333333.333333299</v>
      </c>
      <c r="O358">
        <f t="shared" si="18"/>
        <v>50549964.895857714</v>
      </c>
    </row>
    <row r="359" spans="1:15" x14ac:dyDescent="0.35">
      <c r="A359" s="7">
        <v>357</v>
      </c>
      <c r="B359" t="s">
        <v>2102</v>
      </c>
      <c r="C359">
        <v>52099278.699686453</v>
      </c>
      <c r="D359">
        <v>4000000000</v>
      </c>
      <c r="E359">
        <v>134</v>
      </c>
      <c r="F359">
        <v>270</v>
      </c>
      <c r="G359">
        <f t="shared" si="16"/>
        <v>0</v>
      </c>
      <c r="H359">
        <v>0</v>
      </c>
      <c r="I359">
        <v>21425</v>
      </c>
      <c r="J359">
        <v>60</v>
      </c>
      <c r="K359" t="s">
        <v>2519</v>
      </c>
      <c r="L359" s="11">
        <v>33333333</v>
      </c>
      <c r="M359">
        <f t="shared" si="17"/>
        <v>0</v>
      </c>
      <c r="N359" s="16">
        <v>33333333.333333299</v>
      </c>
      <c r="O359">
        <f t="shared" si="18"/>
        <v>50408401.400233373</v>
      </c>
    </row>
    <row r="360" spans="1:15" x14ac:dyDescent="0.35">
      <c r="A360" s="7">
        <v>358</v>
      </c>
      <c r="B360" t="s">
        <v>2103</v>
      </c>
      <c r="C360">
        <v>52091470.101436444</v>
      </c>
      <c r="D360">
        <v>4000000000</v>
      </c>
      <c r="E360">
        <v>134</v>
      </c>
      <c r="F360">
        <v>270</v>
      </c>
      <c r="G360">
        <f t="shared" si="16"/>
        <v>0</v>
      </c>
      <c r="H360">
        <v>0</v>
      </c>
      <c r="I360">
        <v>21485</v>
      </c>
      <c r="J360">
        <v>60</v>
      </c>
      <c r="K360" t="s">
        <v>2519</v>
      </c>
      <c r="L360" s="11">
        <v>33333333</v>
      </c>
      <c r="M360">
        <f t="shared" si="17"/>
        <v>0</v>
      </c>
      <c r="N360" s="16">
        <v>53333333.333333299</v>
      </c>
      <c r="O360">
        <f t="shared" si="18"/>
        <v>50267628.578077726</v>
      </c>
    </row>
    <row r="361" spans="1:15" x14ac:dyDescent="0.35">
      <c r="A361" s="7">
        <v>359</v>
      </c>
      <c r="B361" t="s">
        <v>2104</v>
      </c>
      <c r="C361">
        <v>52096156.459195033</v>
      </c>
      <c r="D361">
        <v>4000000000</v>
      </c>
      <c r="E361">
        <v>134</v>
      </c>
      <c r="F361">
        <v>271</v>
      </c>
      <c r="G361">
        <f t="shared" si="16"/>
        <v>1</v>
      </c>
      <c r="H361">
        <v>0</v>
      </c>
      <c r="I361">
        <v>21545</v>
      </c>
      <c r="J361">
        <v>60</v>
      </c>
      <c r="K361" t="s">
        <v>2784</v>
      </c>
      <c r="L361" s="11">
        <v>46666666</v>
      </c>
      <c r="M361">
        <f t="shared" si="17"/>
        <v>66666666.666666664</v>
      </c>
      <c r="N361" s="16">
        <v>53333333.333333299</v>
      </c>
      <c r="O361">
        <f t="shared" si="18"/>
        <v>50313297.748897657</v>
      </c>
    </row>
    <row r="362" spans="1:15" x14ac:dyDescent="0.35">
      <c r="A362" s="7">
        <v>360</v>
      </c>
      <c r="B362" t="s">
        <v>2105</v>
      </c>
      <c r="C362">
        <v>52100841.31857764</v>
      </c>
      <c r="D362">
        <v>4000000000</v>
      </c>
      <c r="E362">
        <v>134</v>
      </c>
      <c r="F362">
        <v>272</v>
      </c>
      <c r="G362">
        <f t="shared" si="16"/>
        <v>1</v>
      </c>
      <c r="H362">
        <v>0</v>
      </c>
      <c r="I362">
        <v>21605</v>
      </c>
      <c r="J362">
        <v>60</v>
      </c>
      <c r="K362" t="s">
        <v>2521</v>
      </c>
      <c r="L362" s="11">
        <v>46666666</v>
      </c>
      <c r="M362">
        <f t="shared" si="17"/>
        <v>66666666.666666664</v>
      </c>
      <c r="N362" s="16">
        <v>53333333.333333299</v>
      </c>
      <c r="O362">
        <f t="shared" si="18"/>
        <v>50358713.260819256</v>
      </c>
    </row>
    <row r="363" spans="1:15" x14ac:dyDescent="0.35">
      <c r="A363" s="7">
        <v>361</v>
      </c>
      <c r="B363" t="s">
        <v>2106</v>
      </c>
      <c r="C363">
        <v>52097716.830252759</v>
      </c>
      <c r="D363">
        <v>4000000000</v>
      </c>
      <c r="E363">
        <v>134</v>
      </c>
      <c r="F363">
        <v>272</v>
      </c>
      <c r="G363">
        <f t="shared" si="16"/>
        <v>0</v>
      </c>
      <c r="H363">
        <v>0</v>
      </c>
      <c r="I363">
        <v>21665</v>
      </c>
      <c r="J363">
        <v>60</v>
      </c>
      <c r="K363" t="s">
        <v>2521</v>
      </c>
      <c r="L363" s="11">
        <v>46666666</v>
      </c>
      <c r="M363">
        <f t="shared" si="17"/>
        <v>0</v>
      </c>
      <c r="N363" s="16">
        <v>53333333.333333299</v>
      </c>
      <c r="O363">
        <f t="shared" si="18"/>
        <v>50219247.634433419</v>
      </c>
    </row>
    <row r="364" spans="1:15" x14ac:dyDescent="0.35">
      <c r="A364" s="7">
        <v>362</v>
      </c>
      <c r="B364" t="s">
        <v>2107</v>
      </c>
      <c r="C364">
        <v>52100841.318577647</v>
      </c>
      <c r="D364">
        <v>4000000000</v>
      </c>
      <c r="E364">
        <v>134</v>
      </c>
      <c r="F364">
        <v>273</v>
      </c>
      <c r="G364">
        <f t="shared" si="16"/>
        <v>1</v>
      </c>
      <c r="H364">
        <v>0</v>
      </c>
      <c r="I364">
        <v>21725</v>
      </c>
      <c r="J364">
        <v>60</v>
      </c>
      <c r="K364" t="s">
        <v>2521</v>
      </c>
      <c r="L364" s="11">
        <v>46666666</v>
      </c>
      <c r="M364">
        <f t="shared" si="17"/>
        <v>66666666.666666664</v>
      </c>
      <c r="N364" s="16">
        <v>53333333.333333299</v>
      </c>
      <c r="O364">
        <f t="shared" si="18"/>
        <v>50264672.036823936</v>
      </c>
    </row>
    <row r="365" spans="1:15" x14ac:dyDescent="0.35">
      <c r="A365" s="7">
        <v>363</v>
      </c>
      <c r="B365" t="s">
        <v>2108</v>
      </c>
      <c r="C365">
        <v>52096154.960819073</v>
      </c>
      <c r="D365">
        <v>4000000000</v>
      </c>
      <c r="E365">
        <v>134</v>
      </c>
      <c r="F365">
        <v>273</v>
      </c>
      <c r="G365">
        <f t="shared" si="16"/>
        <v>0</v>
      </c>
      <c r="H365">
        <v>0</v>
      </c>
      <c r="I365">
        <v>21785</v>
      </c>
      <c r="J365">
        <v>60</v>
      </c>
      <c r="K365" t="s">
        <v>2521</v>
      </c>
      <c r="L365" s="11">
        <v>46666666</v>
      </c>
      <c r="M365">
        <f t="shared" si="17"/>
        <v>0</v>
      </c>
      <c r="N365" s="16">
        <v>53333333.333333299</v>
      </c>
      <c r="O365">
        <f t="shared" si="18"/>
        <v>50126233.64700482</v>
      </c>
    </row>
    <row r="366" spans="1:15" x14ac:dyDescent="0.35">
      <c r="A366" s="7">
        <v>364</v>
      </c>
      <c r="B366" t="s">
        <v>2109</v>
      </c>
      <c r="C366">
        <v>52105528.425793722</v>
      </c>
      <c r="D366">
        <v>4000000000</v>
      </c>
      <c r="E366">
        <v>134</v>
      </c>
      <c r="F366">
        <v>275</v>
      </c>
      <c r="G366">
        <f t="shared" si="16"/>
        <v>2</v>
      </c>
      <c r="H366">
        <v>0</v>
      </c>
      <c r="I366">
        <v>21845</v>
      </c>
      <c r="J366">
        <v>60</v>
      </c>
      <c r="K366" t="s">
        <v>2492</v>
      </c>
      <c r="L366" s="11">
        <v>46666666</v>
      </c>
      <c r="M366">
        <f t="shared" si="17"/>
        <v>133333333.33333333</v>
      </c>
      <c r="N366" s="16">
        <v>53333333.333333299</v>
      </c>
      <c r="O366">
        <f t="shared" si="18"/>
        <v>50354772.259098195</v>
      </c>
    </row>
    <row r="367" spans="1:15" x14ac:dyDescent="0.35">
      <c r="A367" s="7">
        <v>365</v>
      </c>
      <c r="B367" t="s">
        <v>2110</v>
      </c>
      <c r="C367">
        <v>52091469.352517992</v>
      </c>
      <c r="D367">
        <v>4000000000</v>
      </c>
      <c r="E367">
        <v>134</v>
      </c>
      <c r="F367">
        <v>277</v>
      </c>
      <c r="G367">
        <f t="shared" si="16"/>
        <v>2</v>
      </c>
      <c r="H367">
        <v>0</v>
      </c>
      <c r="I367">
        <v>21905</v>
      </c>
      <c r="J367">
        <v>60</v>
      </c>
      <c r="K367" t="s">
        <v>2524</v>
      </c>
      <c r="L367" s="11">
        <v>46666666</v>
      </c>
      <c r="M367">
        <f t="shared" si="17"/>
        <v>133333333.33333333</v>
      </c>
      <c r="N367" s="16">
        <v>53333333.333333299</v>
      </c>
      <c r="O367">
        <f t="shared" si="18"/>
        <v>50582058.890664235</v>
      </c>
    </row>
    <row r="368" spans="1:15" x14ac:dyDescent="0.35">
      <c r="A368" s="7">
        <v>366</v>
      </c>
      <c r="B368" t="s">
        <v>2111</v>
      </c>
      <c r="C368">
        <v>52094593.840303823</v>
      </c>
      <c r="D368">
        <v>4000000000</v>
      </c>
      <c r="E368">
        <v>134</v>
      </c>
      <c r="F368">
        <v>278</v>
      </c>
      <c r="G368">
        <f t="shared" si="16"/>
        <v>1</v>
      </c>
      <c r="H368">
        <v>0</v>
      </c>
      <c r="I368">
        <v>21965</v>
      </c>
      <c r="J368">
        <v>60</v>
      </c>
      <c r="K368" t="s">
        <v>2597</v>
      </c>
      <c r="L368" s="11">
        <v>46666666</v>
      </c>
      <c r="M368">
        <f t="shared" si="17"/>
        <v>66666666.666666664</v>
      </c>
      <c r="N368" s="16">
        <v>53333333.333333299</v>
      </c>
      <c r="O368">
        <f t="shared" si="18"/>
        <v>50625995.902572274</v>
      </c>
    </row>
    <row r="369" spans="1:15" x14ac:dyDescent="0.35">
      <c r="A369" s="7">
        <v>367</v>
      </c>
      <c r="B369" t="s">
        <v>2112</v>
      </c>
      <c r="C369">
        <v>52089909.729839653</v>
      </c>
      <c r="D369">
        <v>4000000000</v>
      </c>
      <c r="E369">
        <v>134</v>
      </c>
      <c r="F369">
        <v>280</v>
      </c>
      <c r="G369">
        <f t="shared" si="16"/>
        <v>2</v>
      </c>
      <c r="H369">
        <v>0</v>
      </c>
      <c r="I369">
        <v>22025</v>
      </c>
      <c r="J369">
        <v>60</v>
      </c>
      <c r="K369" t="s">
        <v>2526</v>
      </c>
      <c r="L369" s="11">
        <v>46666666</v>
      </c>
      <c r="M369">
        <f t="shared" si="17"/>
        <v>133333333.33333333</v>
      </c>
      <c r="N369" s="16">
        <v>53333333.333333299</v>
      </c>
      <c r="O369">
        <f t="shared" si="18"/>
        <v>50851305.334846765</v>
      </c>
    </row>
    <row r="370" spans="1:15" x14ac:dyDescent="0.35">
      <c r="A370" s="7">
        <v>368</v>
      </c>
      <c r="B370" t="s">
        <v>2113</v>
      </c>
      <c r="C370">
        <v>52099278.699686453</v>
      </c>
      <c r="D370">
        <v>4000000000</v>
      </c>
      <c r="E370">
        <v>134</v>
      </c>
      <c r="F370">
        <v>281</v>
      </c>
      <c r="G370">
        <f t="shared" si="16"/>
        <v>1</v>
      </c>
      <c r="H370">
        <v>0</v>
      </c>
      <c r="I370">
        <v>22085</v>
      </c>
      <c r="J370">
        <v>60</v>
      </c>
      <c r="K370" t="s">
        <v>2753</v>
      </c>
      <c r="L370" s="11">
        <v>46666666</v>
      </c>
      <c r="M370">
        <f t="shared" si="17"/>
        <v>66666666.666666664</v>
      </c>
      <c r="N370" s="16">
        <v>66666666.666666597</v>
      </c>
      <c r="O370">
        <f t="shared" si="18"/>
        <v>50894272.130405255</v>
      </c>
    </row>
    <row r="371" spans="1:15" x14ac:dyDescent="0.35">
      <c r="A371" s="7">
        <v>369</v>
      </c>
      <c r="B371" t="s">
        <v>2114</v>
      </c>
      <c r="C371">
        <v>52091469.352517992</v>
      </c>
      <c r="D371">
        <v>4000000000</v>
      </c>
      <c r="E371">
        <v>134</v>
      </c>
      <c r="F371">
        <v>281</v>
      </c>
      <c r="G371">
        <f t="shared" si="16"/>
        <v>0</v>
      </c>
      <c r="H371">
        <v>0</v>
      </c>
      <c r="I371">
        <v>22145</v>
      </c>
      <c r="J371">
        <v>60</v>
      </c>
      <c r="K371" t="s">
        <v>2753</v>
      </c>
      <c r="L371" s="11">
        <v>66666666</v>
      </c>
      <c r="M371">
        <f t="shared" si="17"/>
        <v>0</v>
      </c>
      <c r="N371" s="16">
        <v>66666666.666666597</v>
      </c>
      <c r="O371">
        <f t="shared" si="18"/>
        <v>50756378.414992094</v>
      </c>
    </row>
    <row r="372" spans="1:15" x14ac:dyDescent="0.35">
      <c r="A372" s="7">
        <v>370</v>
      </c>
      <c r="B372" t="s">
        <v>2115</v>
      </c>
      <c r="C372">
        <v>52096154.960819073</v>
      </c>
      <c r="D372">
        <v>4000000000</v>
      </c>
      <c r="E372">
        <v>134</v>
      </c>
      <c r="F372">
        <v>281</v>
      </c>
      <c r="G372">
        <f t="shared" si="16"/>
        <v>0</v>
      </c>
      <c r="H372">
        <v>0</v>
      </c>
      <c r="I372">
        <v>22205</v>
      </c>
      <c r="J372">
        <v>60</v>
      </c>
      <c r="K372" t="s">
        <v>2526</v>
      </c>
      <c r="L372" s="11">
        <v>66666666</v>
      </c>
      <c r="M372">
        <f t="shared" si="17"/>
        <v>0</v>
      </c>
      <c r="N372" s="16">
        <v>66666666.666666597</v>
      </c>
      <c r="O372">
        <f t="shared" si="18"/>
        <v>50619229.903174959</v>
      </c>
    </row>
    <row r="373" spans="1:15" x14ac:dyDescent="0.35">
      <c r="A373" s="7">
        <v>371</v>
      </c>
      <c r="B373" t="s">
        <v>2116</v>
      </c>
      <c r="C373">
        <v>52096154.960819073</v>
      </c>
      <c r="D373">
        <v>4000000000</v>
      </c>
      <c r="E373">
        <v>134</v>
      </c>
      <c r="F373">
        <v>283</v>
      </c>
      <c r="G373">
        <f t="shared" si="16"/>
        <v>2</v>
      </c>
      <c r="H373">
        <v>0</v>
      </c>
      <c r="I373">
        <v>22265</v>
      </c>
      <c r="J373">
        <v>60</v>
      </c>
      <c r="K373" t="s">
        <v>2526</v>
      </c>
      <c r="L373" s="11">
        <v>66666666</v>
      </c>
      <c r="M373">
        <f t="shared" si="17"/>
        <v>133333333.33333333</v>
      </c>
      <c r="N373" s="16">
        <v>66666666.666666597</v>
      </c>
      <c r="O373">
        <f t="shared" si="18"/>
        <v>50842128.90186391</v>
      </c>
    </row>
    <row r="374" spans="1:15" x14ac:dyDescent="0.35">
      <c r="A374" s="7">
        <v>372</v>
      </c>
      <c r="B374" t="s">
        <v>2117</v>
      </c>
      <c r="C374">
        <v>52097717.57971026</v>
      </c>
      <c r="D374">
        <v>4000000000</v>
      </c>
      <c r="E374">
        <v>135</v>
      </c>
      <c r="F374">
        <v>283</v>
      </c>
      <c r="G374">
        <f t="shared" si="16"/>
        <v>0</v>
      </c>
      <c r="H374">
        <v>0</v>
      </c>
      <c r="I374">
        <v>22325</v>
      </c>
      <c r="J374">
        <v>60</v>
      </c>
      <c r="K374" t="s">
        <v>2785</v>
      </c>
      <c r="L374" s="11">
        <v>66666666</v>
      </c>
      <c r="M374">
        <f t="shared" si="17"/>
        <v>0</v>
      </c>
      <c r="N374" s="16">
        <v>66666666.666666597</v>
      </c>
      <c r="O374">
        <f t="shared" si="18"/>
        <v>50705487.12206047</v>
      </c>
    </row>
    <row r="375" spans="1:15" x14ac:dyDescent="0.35">
      <c r="A375" s="7">
        <v>373</v>
      </c>
      <c r="B375" t="s">
        <v>2118</v>
      </c>
      <c r="C375">
        <v>52094593.091385372</v>
      </c>
      <c r="D375">
        <v>4000000000</v>
      </c>
      <c r="E375">
        <v>134</v>
      </c>
      <c r="F375">
        <v>284</v>
      </c>
      <c r="G375">
        <f t="shared" si="16"/>
        <v>1</v>
      </c>
      <c r="H375">
        <v>0</v>
      </c>
      <c r="I375">
        <v>22385</v>
      </c>
      <c r="J375">
        <v>60</v>
      </c>
      <c r="K375" t="s">
        <v>2578</v>
      </c>
      <c r="L375" s="11">
        <v>66666666</v>
      </c>
      <c r="M375">
        <f t="shared" si="17"/>
        <v>66666666.666666664</v>
      </c>
      <c r="N375" s="16">
        <v>66666666.666666597</v>
      </c>
      <c r="O375">
        <f t="shared" si="18"/>
        <v>50748268.930087112</v>
      </c>
    </row>
    <row r="376" spans="1:15" x14ac:dyDescent="0.35">
      <c r="A376" s="7">
        <v>374</v>
      </c>
      <c r="B376" t="s">
        <v>2119</v>
      </c>
      <c r="C376">
        <v>52089908.23200275</v>
      </c>
      <c r="D376">
        <v>4000000000</v>
      </c>
      <c r="E376">
        <v>134</v>
      </c>
      <c r="F376">
        <v>284</v>
      </c>
      <c r="G376">
        <f t="shared" si="16"/>
        <v>0</v>
      </c>
      <c r="H376">
        <v>0</v>
      </c>
      <c r="I376">
        <v>22445</v>
      </c>
      <c r="J376">
        <v>60</v>
      </c>
      <c r="K376" t="s">
        <v>2753</v>
      </c>
      <c r="L376" s="11">
        <v>66666666</v>
      </c>
      <c r="M376">
        <f t="shared" si="17"/>
        <v>0</v>
      </c>
      <c r="N376" s="16">
        <v>66666666.666666597</v>
      </c>
      <c r="O376">
        <f t="shared" si="18"/>
        <v>50612608.598797061</v>
      </c>
    </row>
    <row r="377" spans="1:15" x14ac:dyDescent="0.35">
      <c r="A377" s="7">
        <v>375</v>
      </c>
      <c r="B377" t="s">
        <v>2120</v>
      </c>
      <c r="C377">
        <v>52102403.937468827</v>
      </c>
      <c r="D377">
        <v>4000000000</v>
      </c>
      <c r="E377">
        <v>134</v>
      </c>
      <c r="F377">
        <v>284</v>
      </c>
      <c r="G377">
        <f t="shared" si="16"/>
        <v>0</v>
      </c>
      <c r="H377">
        <v>0</v>
      </c>
      <c r="I377">
        <v>22505</v>
      </c>
      <c r="J377">
        <v>60</v>
      </c>
      <c r="K377" t="s">
        <v>2578</v>
      </c>
      <c r="L377" s="11">
        <v>66666666</v>
      </c>
      <c r="M377">
        <f t="shared" si="17"/>
        <v>0</v>
      </c>
      <c r="N377" s="16">
        <v>66666666.666666597</v>
      </c>
      <c r="O377">
        <f t="shared" si="18"/>
        <v>50477671.628526993</v>
      </c>
    </row>
    <row r="378" spans="1:15" x14ac:dyDescent="0.35">
      <c r="A378" s="7">
        <v>376</v>
      </c>
      <c r="B378" t="s">
        <v>2121</v>
      </c>
      <c r="C378">
        <v>52096155.709737517</v>
      </c>
      <c r="D378">
        <v>4000000000</v>
      </c>
      <c r="E378">
        <v>134</v>
      </c>
      <c r="F378">
        <v>285</v>
      </c>
      <c r="G378">
        <f t="shared" si="16"/>
        <v>1</v>
      </c>
      <c r="H378">
        <v>0</v>
      </c>
      <c r="I378">
        <v>22565</v>
      </c>
      <c r="J378">
        <v>60</v>
      </c>
      <c r="K378" t="s">
        <v>2499</v>
      </c>
      <c r="L378" s="11">
        <v>66666666</v>
      </c>
      <c r="M378">
        <f t="shared" si="17"/>
        <v>66666666.666666664</v>
      </c>
      <c r="N378" s="16">
        <v>66666666.666666597</v>
      </c>
      <c r="O378">
        <f t="shared" si="18"/>
        <v>50520717.92599158</v>
      </c>
    </row>
    <row r="379" spans="1:15" x14ac:dyDescent="0.35">
      <c r="A379" s="7">
        <v>377</v>
      </c>
      <c r="B379" t="s">
        <v>2122</v>
      </c>
      <c r="C379">
        <v>52097717.579171211</v>
      </c>
      <c r="D379">
        <v>4000000000</v>
      </c>
      <c r="E379">
        <v>134</v>
      </c>
      <c r="F379">
        <v>286</v>
      </c>
      <c r="G379">
        <f t="shared" si="16"/>
        <v>1</v>
      </c>
      <c r="H379">
        <v>0</v>
      </c>
      <c r="I379">
        <v>22625</v>
      </c>
      <c r="J379">
        <v>60</v>
      </c>
      <c r="K379" t="s">
        <v>2786</v>
      </c>
      <c r="L379" s="11">
        <v>66666666</v>
      </c>
      <c r="M379">
        <f t="shared" si="17"/>
        <v>66666666.666666664</v>
      </c>
      <c r="N379" s="16">
        <v>66666666.666666597</v>
      </c>
      <c r="O379">
        <f t="shared" si="18"/>
        <v>50563535.911602207</v>
      </c>
    </row>
    <row r="380" spans="1:15" x14ac:dyDescent="0.35">
      <c r="A380" s="7">
        <v>378</v>
      </c>
      <c r="B380" t="s">
        <v>2123</v>
      </c>
      <c r="C380">
        <v>52096155.709737517</v>
      </c>
      <c r="D380">
        <v>4000000000</v>
      </c>
      <c r="E380">
        <v>134</v>
      </c>
      <c r="F380">
        <v>288</v>
      </c>
      <c r="G380">
        <f t="shared" si="16"/>
        <v>2</v>
      </c>
      <c r="H380">
        <v>0</v>
      </c>
      <c r="I380">
        <v>22685</v>
      </c>
      <c r="J380">
        <v>60</v>
      </c>
      <c r="K380" t="s">
        <v>2503</v>
      </c>
      <c r="L380" s="11">
        <v>66666666</v>
      </c>
      <c r="M380">
        <f t="shared" si="17"/>
        <v>133333333.33333333</v>
      </c>
      <c r="N380" s="16">
        <v>40000000</v>
      </c>
      <c r="O380">
        <f t="shared" si="18"/>
        <v>50782455.366982587</v>
      </c>
    </row>
    <row r="381" spans="1:15" x14ac:dyDescent="0.35">
      <c r="A381" s="7">
        <v>379</v>
      </c>
      <c r="B381" t="s">
        <v>2124</v>
      </c>
      <c r="C381">
        <v>52096154.960819073</v>
      </c>
      <c r="D381">
        <v>4000000000</v>
      </c>
      <c r="E381">
        <v>134</v>
      </c>
      <c r="F381">
        <v>289</v>
      </c>
      <c r="G381">
        <f t="shared" si="16"/>
        <v>1</v>
      </c>
      <c r="H381">
        <v>0</v>
      </c>
      <c r="I381">
        <v>22745</v>
      </c>
      <c r="J381">
        <v>60</v>
      </c>
      <c r="K381" t="s">
        <v>2771</v>
      </c>
      <c r="L381" s="11">
        <v>46666666</v>
      </c>
      <c r="M381">
        <f t="shared" si="17"/>
        <v>66666666.666666664</v>
      </c>
      <c r="N381" s="16">
        <v>40000000</v>
      </c>
      <c r="O381">
        <f t="shared" si="18"/>
        <v>50824357.001538798</v>
      </c>
    </row>
    <row r="382" spans="1:15" x14ac:dyDescent="0.35">
      <c r="A382" s="7">
        <v>380</v>
      </c>
      <c r="B382" t="s">
        <v>2125</v>
      </c>
      <c r="C382">
        <v>52099279.449143954</v>
      </c>
      <c r="D382">
        <v>4000000000</v>
      </c>
      <c r="E382">
        <v>134</v>
      </c>
      <c r="F382">
        <v>289</v>
      </c>
      <c r="G382">
        <f t="shared" si="16"/>
        <v>0</v>
      </c>
      <c r="H382">
        <v>0</v>
      </c>
      <c r="I382">
        <v>22805</v>
      </c>
      <c r="J382">
        <v>60</v>
      </c>
      <c r="K382" t="s">
        <v>2786</v>
      </c>
      <c r="L382" s="11">
        <v>46666666</v>
      </c>
      <c r="M382">
        <f t="shared" si="17"/>
        <v>0</v>
      </c>
      <c r="N382" s="16">
        <v>40000000</v>
      </c>
      <c r="O382">
        <f t="shared" si="18"/>
        <v>50690638.017978512</v>
      </c>
    </row>
    <row r="383" spans="1:15" x14ac:dyDescent="0.35">
      <c r="A383" s="7">
        <v>381</v>
      </c>
      <c r="B383" t="s">
        <v>2126</v>
      </c>
      <c r="C383">
        <v>52099279.449143954</v>
      </c>
      <c r="D383">
        <v>4000000000</v>
      </c>
      <c r="E383">
        <v>134</v>
      </c>
      <c r="F383">
        <v>289</v>
      </c>
      <c r="G383">
        <f t="shared" si="16"/>
        <v>0</v>
      </c>
      <c r="H383">
        <v>0</v>
      </c>
      <c r="I383">
        <v>22865</v>
      </c>
      <c r="J383">
        <v>60</v>
      </c>
      <c r="K383" t="s">
        <v>2786</v>
      </c>
      <c r="L383" s="11">
        <v>46666666</v>
      </c>
      <c r="M383">
        <f t="shared" si="17"/>
        <v>0</v>
      </c>
      <c r="N383" s="16">
        <v>40000000</v>
      </c>
      <c r="O383">
        <f t="shared" si="18"/>
        <v>50557620.817843869</v>
      </c>
    </row>
    <row r="384" spans="1:15" x14ac:dyDescent="0.35">
      <c r="A384" s="7">
        <v>382</v>
      </c>
      <c r="B384" t="s">
        <v>2127</v>
      </c>
      <c r="C384">
        <v>52103965.806902528</v>
      </c>
      <c r="D384">
        <v>4000000000</v>
      </c>
      <c r="E384">
        <v>134</v>
      </c>
      <c r="F384">
        <v>290</v>
      </c>
      <c r="G384">
        <f t="shared" si="16"/>
        <v>1</v>
      </c>
      <c r="H384">
        <v>0</v>
      </c>
      <c r="I384">
        <v>22925</v>
      </c>
      <c r="J384">
        <v>60</v>
      </c>
      <c r="K384" t="s">
        <v>2499</v>
      </c>
      <c r="L384" s="11">
        <v>46666666</v>
      </c>
      <c r="M384">
        <f t="shared" si="17"/>
        <v>66666666.666666664</v>
      </c>
      <c r="N384" s="16">
        <v>40000000</v>
      </c>
      <c r="O384">
        <f t="shared" si="18"/>
        <v>50599781.89749182</v>
      </c>
    </row>
    <row r="385" spans="1:15" x14ac:dyDescent="0.35">
      <c r="A385" s="7">
        <v>383</v>
      </c>
      <c r="B385" t="s">
        <v>2128</v>
      </c>
      <c r="C385">
        <v>52094593.840303823</v>
      </c>
      <c r="D385">
        <v>4000000000</v>
      </c>
      <c r="E385">
        <v>134</v>
      </c>
      <c r="F385">
        <v>290</v>
      </c>
      <c r="G385">
        <f t="shared" si="16"/>
        <v>0</v>
      </c>
      <c r="H385">
        <v>0</v>
      </c>
      <c r="I385">
        <v>22985</v>
      </c>
      <c r="J385">
        <v>60</v>
      </c>
      <c r="K385" t="s">
        <v>2785</v>
      </c>
      <c r="L385" s="11">
        <v>46666666</v>
      </c>
      <c r="M385">
        <f t="shared" si="17"/>
        <v>0</v>
      </c>
      <c r="N385" s="16">
        <v>40000000</v>
      </c>
      <c r="O385">
        <f t="shared" si="18"/>
        <v>50467696.323689364</v>
      </c>
    </row>
    <row r="386" spans="1:15" x14ac:dyDescent="0.35">
      <c r="A386" s="7">
        <v>384</v>
      </c>
      <c r="B386" t="s">
        <v>2129</v>
      </c>
      <c r="C386">
        <v>52096155.710276566</v>
      </c>
      <c r="D386">
        <v>4000000000</v>
      </c>
      <c r="E386">
        <v>134</v>
      </c>
      <c r="F386">
        <v>290</v>
      </c>
      <c r="G386">
        <f t="shared" si="16"/>
        <v>0</v>
      </c>
      <c r="H386">
        <v>0</v>
      </c>
      <c r="I386">
        <v>23045</v>
      </c>
      <c r="J386">
        <v>60</v>
      </c>
      <c r="K386" t="s">
        <v>2528</v>
      </c>
      <c r="L386" s="11">
        <v>46666666</v>
      </c>
      <c r="M386">
        <f t="shared" si="17"/>
        <v>0</v>
      </c>
      <c r="N386" s="16">
        <v>40000000</v>
      </c>
      <c r="O386">
        <f t="shared" si="18"/>
        <v>50336298.546322413</v>
      </c>
    </row>
    <row r="387" spans="1:15" x14ac:dyDescent="0.35">
      <c r="A387" s="7">
        <v>385</v>
      </c>
      <c r="B387" t="s">
        <v>2130</v>
      </c>
      <c r="C387">
        <v>52096154.960819073</v>
      </c>
      <c r="D387">
        <v>4000000000</v>
      </c>
      <c r="E387">
        <v>134</v>
      </c>
      <c r="F387">
        <v>290</v>
      </c>
      <c r="G387">
        <f t="shared" si="16"/>
        <v>0</v>
      </c>
      <c r="H387">
        <v>0</v>
      </c>
      <c r="I387">
        <v>23105</v>
      </c>
      <c r="J387">
        <v>60</v>
      </c>
      <c r="K387" t="s">
        <v>2532</v>
      </c>
      <c r="L387" s="11">
        <v>46666666</v>
      </c>
      <c r="M387">
        <f t="shared" si="17"/>
        <v>0</v>
      </c>
      <c r="N387" s="16">
        <v>40000000</v>
      </c>
      <c r="O387">
        <f t="shared" si="18"/>
        <v>50205583.20709803</v>
      </c>
    </row>
    <row r="388" spans="1:15" x14ac:dyDescent="0.35">
      <c r="A388" s="7">
        <v>386</v>
      </c>
      <c r="B388" t="s">
        <v>2131</v>
      </c>
      <c r="C388">
        <v>52097716.830252759</v>
      </c>
      <c r="D388">
        <v>4000000000</v>
      </c>
      <c r="E388">
        <v>134</v>
      </c>
      <c r="F388">
        <v>291</v>
      </c>
      <c r="G388">
        <f t="shared" ref="G388:G451" si="19">F388-F387</f>
        <v>1</v>
      </c>
      <c r="H388">
        <v>0</v>
      </c>
      <c r="I388">
        <v>23165</v>
      </c>
      <c r="J388">
        <v>60</v>
      </c>
      <c r="K388" t="s">
        <v>2507</v>
      </c>
      <c r="L388" s="11">
        <v>46666666</v>
      </c>
      <c r="M388">
        <f t="shared" ref="M388:M451" si="20">(D388*G388)/J388</f>
        <v>66666666.666666664</v>
      </c>
      <c r="N388" s="16">
        <v>40000000</v>
      </c>
      <c r="O388">
        <f t="shared" ref="O388:O451" si="21">(D388*F388)/I388</f>
        <v>50248219.296352252</v>
      </c>
    </row>
    <row r="389" spans="1:15" x14ac:dyDescent="0.35">
      <c r="A389" s="7">
        <v>387</v>
      </c>
      <c r="B389" t="s">
        <v>2132</v>
      </c>
      <c r="C389">
        <v>52094594.589761317</v>
      </c>
      <c r="D389">
        <v>4000000000</v>
      </c>
      <c r="E389">
        <v>134</v>
      </c>
      <c r="F389">
        <v>291</v>
      </c>
      <c r="G389">
        <f t="shared" si="19"/>
        <v>0</v>
      </c>
      <c r="H389">
        <v>0</v>
      </c>
      <c r="I389">
        <v>23225</v>
      </c>
      <c r="J389">
        <v>60</v>
      </c>
      <c r="K389" t="s">
        <v>2698</v>
      </c>
      <c r="L389" s="11">
        <v>46666666</v>
      </c>
      <c r="M389">
        <f t="shared" si="20"/>
        <v>0</v>
      </c>
      <c r="N389" s="16">
        <v>40000000</v>
      </c>
      <c r="O389">
        <f t="shared" si="21"/>
        <v>50118406.889128096</v>
      </c>
    </row>
    <row r="390" spans="1:15" x14ac:dyDescent="0.35">
      <c r="A390" s="7">
        <v>388</v>
      </c>
      <c r="B390" t="s">
        <v>2133</v>
      </c>
      <c r="C390">
        <v>52088347.860405967</v>
      </c>
      <c r="D390">
        <v>4000000000</v>
      </c>
      <c r="E390">
        <v>134</v>
      </c>
      <c r="F390">
        <v>291</v>
      </c>
      <c r="G390">
        <f t="shared" si="19"/>
        <v>0</v>
      </c>
      <c r="H390">
        <v>0</v>
      </c>
      <c r="I390">
        <v>23285</v>
      </c>
      <c r="J390">
        <v>60</v>
      </c>
      <c r="K390" t="s">
        <v>2514</v>
      </c>
      <c r="L390" s="11">
        <v>46666666</v>
      </c>
      <c r="M390">
        <f t="shared" si="20"/>
        <v>0</v>
      </c>
      <c r="N390" s="16">
        <v>33333333.333333299</v>
      </c>
      <c r="O390">
        <f t="shared" si="21"/>
        <v>49989263.474339701</v>
      </c>
    </row>
    <row r="391" spans="1:15" x14ac:dyDescent="0.35">
      <c r="A391" s="7">
        <v>389</v>
      </c>
      <c r="B391" t="s">
        <v>2134</v>
      </c>
      <c r="C391">
        <v>52093031.97087013</v>
      </c>
      <c r="D391">
        <v>4000000000</v>
      </c>
      <c r="E391">
        <v>134</v>
      </c>
      <c r="F391">
        <v>292</v>
      </c>
      <c r="G391">
        <f t="shared" si="19"/>
        <v>1</v>
      </c>
      <c r="H391">
        <v>0</v>
      </c>
      <c r="I391">
        <v>23345</v>
      </c>
      <c r="J391">
        <v>60</v>
      </c>
      <c r="K391" t="s">
        <v>2699</v>
      </c>
      <c r="L391" s="11">
        <v>20000000</v>
      </c>
      <c r="M391">
        <f t="shared" si="20"/>
        <v>66666666.666666664</v>
      </c>
      <c r="N391" s="16">
        <v>33333333.333333299</v>
      </c>
      <c r="O391">
        <f t="shared" si="21"/>
        <v>50032126.793745987</v>
      </c>
    </row>
    <row r="392" spans="1:15" x14ac:dyDescent="0.35">
      <c r="A392" s="7">
        <v>390</v>
      </c>
      <c r="B392" t="s">
        <v>2135</v>
      </c>
      <c r="C392">
        <v>52091470.101436444</v>
      </c>
      <c r="D392">
        <v>4000000000</v>
      </c>
      <c r="E392">
        <v>134</v>
      </c>
      <c r="F392">
        <v>293</v>
      </c>
      <c r="G392">
        <f t="shared" si="19"/>
        <v>1</v>
      </c>
      <c r="H392">
        <v>0</v>
      </c>
      <c r="I392">
        <v>23405</v>
      </c>
      <c r="J392">
        <v>60</v>
      </c>
      <c r="K392" t="s">
        <v>2745</v>
      </c>
      <c r="L392" s="11">
        <v>20000000</v>
      </c>
      <c r="M392">
        <f t="shared" si="20"/>
        <v>66666666.666666664</v>
      </c>
      <c r="N392" s="16">
        <v>33333333.333333299</v>
      </c>
      <c r="O392">
        <f t="shared" si="21"/>
        <v>50074770.348216191</v>
      </c>
    </row>
    <row r="393" spans="1:15" x14ac:dyDescent="0.35">
      <c r="A393" s="7">
        <v>391</v>
      </c>
      <c r="B393" t="s">
        <v>2136</v>
      </c>
      <c r="C393">
        <v>52094593.091385372</v>
      </c>
      <c r="D393">
        <v>4000000000</v>
      </c>
      <c r="E393">
        <v>134</v>
      </c>
      <c r="F393">
        <v>293</v>
      </c>
      <c r="G393">
        <f t="shared" si="19"/>
        <v>0</v>
      </c>
      <c r="H393">
        <v>0</v>
      </c>
      <c r="I393">
        <v>23465</v>
      </c>
      <c r="J393">
        <v>60</v>
      </c>
      <c r="K393" t="s">
        <v>2514</v>
      </c>
      <c r="L393" s="11">
        <v>20000000</v>
      </c>
      <c r="M393">
        <f t="shared" si="20"/>
        <v>0</v>
      </c>
      <c r="N393" s="16">
        <v>33333333.333333299</v>
      </c>
      <c r="O393">
        <f t="shared" si="21"/>
        <v>49946729.171105899</v>
      </c>
    </row>
    <row r="394" spans="1:15" x14ac:dyDescent="0.35">
      <c r="A394" s="7">
        <v>392</v>
      </c>
      <c r="B394" t="s">
        <v>2137</v>
      </c>
      <c r="C394">
        <v>52093031.97087013</v>
      </c>
      <c r="D394">
        <v>4000000000</v>
      </c>
      <c r="E394">
        <v>134</v>
      </c>
      <c r="F394">
        <v>293</v>
      </c>
      <c r="G394">
        <f t="shared" si="19"/>
        <v>0</v>
      </c>
      <c r="H394">
        <v>0</v>
      </c>
      <c r="I394">
        <v>23525</v>
      </c>
      <c r="J394">
        <v>60</v>
      </c>
      <c r="K394" t="s">
        <v>2538</v>
      </c>
      <c r="L394" s="11">
        <v>20000000</v>
      </c>
      <c r="M394">
        <f t="shared" si="20"/>
        <v>0</v>
      </c>
      <c r="N394" s="16">
        <v>33333333.333333299</v>
      </c>
      <c r="O394">
        <f t="shared" si="21"/>
        <v>49819341.126461208</v>
      </c>
    </row>
    <row r="395" spans="1:15" x14ac:dyDescent="0.35">
      <c r="A395" s="7">
        <v>393</v>
      </c>
      <c r="B395" t="s">
        <v>2138</v>
      </c>
      <c r="C395">
        <v>52100841.318577647</v>
      </c>
      <c r="D395">
        <v>4000000000</v>
      </c>
      <c r="E395">
        <v>134</v>
      </c>
      <c r="F395">
        <v>295</v>
      </c>
      <c r="G395">
        <f t="shared" si="19"/>
        <v>2</v>
      </c>
      <c r="H395">
        <v>0</v>
      </c>
      <c r="I395">
        <v>23585</v>
      </c>
      <c r="J395">
        <v>60</v>
      </c>
      <c r="K395" t="s">
        <v>2537</v>
      </c>
      <c r="L395" s="11">
        <v>20000000</v>
      </c>
      <c r="M395">
        <f t="shared" si="20"/>
        <v>133333333.33333333</v>
      </c>
      <c r="N395" s="16">
        <v>33333333.333333299</v>
      </c>
      <c r="O395">
        <f t="shared" si="21"/>
        <v>50031799.872800507</v>
      </c>
    </row>
    <row r="396" spans="1:15" x14ac:dyDescent="0.35">
      <c r="A396" s="7">
        <v>394</v>
      </c>
      <c r="B396" t="s">
        <v>2139</v>
      </c>
      <c r="C396">
        <v>52099280.198062412</v>
      </c>
      <c r="D396">
        <v>4000000000</v>
      </c>
      <c r="E396">
        <v>134</v>
      </c>
      <c r="F396">
        <v>295</v>
      </c>
      <c r="G396">
        <f t="shared" si="19"/>
        <v>0</v>
      </c>
      <c r="H396">
        <v>0</v>
      </c>
      <c r="I396">
        <v>23645</v>
      </c>
      <c r="J396">
        <v>60</v>
      </c>
      <c r="K396" t="s">
        <v>2787</v>
      </c>
      <c r="L396" s="11">
        <v>20000000</v>
      </c>
      <c r="M396">
        <f t="shared" si="20"/>
        <v>0</v>
      </c>
      <c r="N396" s="16">
        <v>33333333.333333299</v>
      </c>
      <c r="O396">
        <f t="shared" si="21"/>
        <v>49904842.461408332</v>
      </c>
    </row>
    <row r="397" spans="1:15" x14ac:dyDescent="0.35">
      <c r="A397" s="7">
        <v>395</v>
      </c>
      <c r="B397" t="s">
        <v>2140</v>
      </c>
      <c r="C397">
        <v>52097716.830252752</v>
      </c>
      <c r="D397">
        <v>4000000000</v>
      </c>
      <c r="E397">
        <v>134</v>
      </c>
      <c r="F397">
        <v>295</v>
      </c>
      <c r="G397">
        <f t="shared" si="19"/>
        <v>0</v>
      </c>
      <c r="H397">
        <v>0</v>
      </c>
      <c r="I397">
        <v>23705</v>
      </c>
      <c r="J397">
        <v>60</v>
      </c>
      <c r="K397" t="s">
        <v>2787</v>
      </c>
      <c r="L397" s="11">
        <v>20000000</v>
      </c>
      <c r="M397">
        <f t="shared" si="20"/>
        <v>0</v>
      </c>
      <c r="N397" s="16">
        <v>33333333.333333299</v>
      </c>
      <c r="O397">
        <f t="shared" si="21"/>
        <v>49778527.736764394</v>
      </c>
    </row>
    <row r="398" spans="1:15" x14ac:dyDescent="0.35">
      <c r="A398" s="7">
        <v>396</v>
      </c>
      <c r="B398" t="s">
        <v>2141</v>
      </c>
      <c r="C398">
        <v>52097718.328628719</v>
      </c>
      <c r="D398">
        <v>4000000000</v>
      </c>
      <c r="E398">
        <v>134</v>
      </c>
      <c r="F398">
        <v>295</v>
      </c>
      <c r="G398">
        <f t="shared" si="19"/>
        <v>0</v>
      </c>
      <c r="H398">
        <v>0</v>
      </c>
      <c r="I398">
        <v>23765</v>
      </c>
      <c r="J398">
        <v>60</v>
      </c>
      <c r="K398" t="s">
        <v>2788</v>
      </c>
      <c r="L398" s="11">
        <v>20000000</v>
      </c>
      <c r="M398">
        <f t="shared" si="20"/>
        <v>0</v>
      </c>
      <c r="N398" s="16">
        <v>33333333.333333299</v>
      </c>
      <c r="O398">
        <f t="shared" si="21"/>
        <v>49652850.831054069</v>
      </c>
    </row>
    <row r="399" spans="1:15" x14ac:dyDescent="0.35">
      <c r="A399" s="7">
        <v>397</v>
      </c>
      <c r="B399" t="s">
        <v>2142</v>
      </c>
      <c r="C399">
        <v>52097716.830252759</v>
      </c>
      <c r="D399">
        <v>4000000000</v>
      </c>
      <c r="E399">
        <v>134</v>
      </c>
      <c r="F399">
        <v>296</v>
      </c>
      <c r="G399">
        <f t="shared" si="19"/>
        <v>1</v>
      </c>
      <c r="H399">
        <v>0</v>
      </c>
      <c r="I399">
        <v>23825</v>
      </c>
      <c r="J399">
        <v>60</v>
      </c>
      <c r="K399" t="s">
        <v>2789</v>
      </c>
      <c r="L399" s="11">
        <v>20000000</v>
      </c>
      <c r="M399">
        <f t="shared" si="20"/>
        <v>66666666.666666664</v>
      </c>
      <c r="N399" s="16">
        <v>33333333.333333299</v>
      </c>
      <c r="O399">
        <f t="shared" si="21"/>
        <v>49695697.796432316</v>
      </c>
    </row>
    <row r="400" spans="1:15" x14ac:dyDescent="0.35">
      <c r="A400" s="7">
        <v>398</v>
      </c>
      <c r="B400" t="s">
        <v>2143</v>
      </c>
      <c r="C400">
        <v>52094593.091385372</v>
      </c>
      <c r="D400">
        <v>4000000000</v>
      </c>
      <c r="E400">
        <v>134</v>
      </c>
      <c r="F400">
        <v>297</v>
      </c>
      <c r="G400">
        <f t="shared" si="19"/>
        <v>1</v>
      </c>
      <c r="H400">
        <v>0</v>
      </c>
      <c r="I400">
        <v>23885</v>
      </c>
      <c r="J400">
        <v>60</v>
      </c>
      <c r="K400" t="s">
        <v>2789</v>
      </c>
      <c r="L400" s="11">
        <v>20000000</v>
      </c>
      <c r="M400">
        <f t="shared" si="20"/>
        <v>66666666.666666664</v>
      </c>
      <c r="N400" s="16">
        <v>33333333.333333299</v>
      </c>
      <c r="O400">
        <f t="shared" si="21"/>
        <v>49738329.495499268</v>
      </c>
    </row>
    <row r="401" spans="1:15" x14ac:dyDescent="0.35">
      <c r="A401" s="7">
        <v>399</v>
      </c>
      <c r="B401" t="s">
        <v>2144</v>
      </c>
      <c r="C401">
        <v>52100841.318577647</v>
      </c>
      <c r="D401">
        <v>4000000000</v>
      </c>
      <c r="E401">
        <v>134</v>
      </c>
      <c r="F401">
        <v>297</v>
      </c>
      <c r="G401">
        <f t="shared" si="19"/>
        <v>0</v>
      </c>
      <c r="H401">
        <v>0</v>
      </c>
      <c r="I401">
        <v>23945</v>
      </c>
      <c r="J401">
        <v>60</v>
      </c>
      <c r="K401" t="s">
        <v>2789</v>
      </c>
      <c r="L401" s="11">
        <v>40000000</v>
      </c>
      <c r="M401">
        <f t="shared" si="20"/>
        <v>0</v>
      </c>
      <c r="N401" s="16">
        <v>33333333.333333299</v>
      </c>
      <c r="O401">
        <f t="shared" si="21"/>
        <v>49613698.058049694</v>
      </c>
    </row>
    <row r="402" spans="1:15" x14ac:dyDescent="0.35">
      <c r="A402" s="7">
        <v>400</v>
      </c>
      <c r="B402" t="s">
        <v>2145</v>
      </c>
      <c r="C402">
        <v>52099279.449143954</v>
      </c>
      <c r="D402">
        <v>4000000000</v>
      </c>
      <c r="E402">
        <v>134</v>
      </c>
      <c r="F402">
        <v>297</v>
      </c>
      <c r="G402">
        <f t="shared" si="19"/>
        <v>0</v>
      </c>
      <c r="H402">
        <v>0</v>
      </c>
      <c r="I402">
        <v>24005</v>
      </c>
      <c r="J402">
        <v>60</v>
      </c>
      <c r="K402" t="s">
        <v>2789</v>
      </c>
      <c r="L402" s="11">
        <v>40000000</v>
      </c>
      <c r="M402">
        <f t="shared" si="20"/>
        <v>0</v>
      </c>
      <c r="N402" s="16">
        <v>33333333.333333299</v>
      </c>
      <c r="O402">
        <f t="shared" si="21"/>
        <v>49489689.647990003</v>
      </c>
    </row>
    <row r="403" spans="1:15" x14ac:dyDescent="0.35">
      <c r="A403" s="7">
        <v>401</v>
      </c>
      <c r="B403" t="s">
        <v>2146</v>
      </c>
      <c r="C403">
        <v>52096156.459195033</v>
      </c>
      <c r="D403">
        <v>4000000000</v>
      </c>
      <c r="E403">
        <v>134</v>
      </c>
      <c r="F403">
        <v>298</v>
      </c>
      <c r="G403">
        <f t="shared" si="19"/>
        <v>1</v>
      </c>
      <c r="H403">
        <v>0</v>
      </c>
      <c r="I403">
        <v>24065</v>
      </c>
      <c r="J403">
        <v>60</v>
      </c>
      <c r="K403" t="s">
        <v>2514</v>
      </c>
      <c r="L403" s="11">
        <v>40000000</v>
      </c>
      <c r="M403">
        <f t="shared" si="20"/>
        <v>66666666.666666664</v>
      </c>
      <c r="N403" s="16">
        <v>33333333.333333299</v>
      </c>
      <c r="O403">
        <f t="shared" si="21"/>
        <v>49532516.102223143</v>
      </c>
    </row>
    <row r="404" spans="1:15" x14ac:dyDescent="0.35">
      <c r="A404" s="7">
        <v>402</v>
      </c>
      <c r="B404" t="s">
        <v>2147</v>
      </c>
      <c r="C404">
        <v>52097716.830252752</v>
      </c>
      <c r="D404">
        <v>4000000000</v>
      </c>
      <c r="E404">
        <v>134</v>
      </c>
      <c r="F404">
        <v>298</v>
      </c>
      <c r="G404">
        <f t="shared" si="19"/>
        <v>0</v>
      </c>
      <c r="H404">
        <v>0</v>
      </c>
      <c r="I404">
        <v>24125</v>
      </c>
      <c r="J404">
        <v>60</v>
      </c>
      <c r="K404" t="s">
        <v>2790</v>
      </c>
      <c r="L404" s="11">
        <v>40000000</v>
      </c>
      <c r="M404">
        <f t="shared" si="20"/>
        <v>0</v>
      </c>
      <c r="N404" s="16">
        <v>33333333.333333299</v>
      </c>
      <c r="O404">
        <f t="shared" si="21"/>
        <v>49409326.424870469</v>
      </c>
    </row>
    <row r="405" spans="1:15" x14ac:dyDescent="0.35">
      <c r="A405" s="7">
        <v>403</v>
      </c>
      <c r="B405" t="s">
        <v>2148</v>
      </c>
      <c r="C405">
        <v>52089908.980921201</v>
      </c>
      <c r="D405">
        <v>4000000000</v>
      </c>
      <c r="E405">
        <v>134</v>
      </c>
      <c r="F405">
        <v>300</v>
      </c>
      <c r="G405">
        <f t="shared" si="19"/>
        <v>2</v>
      </c>
      <c r="H405">
        <v>0</v>
      </c>
      <c r="I405">
        <v>24185</v>
      </c>
      <c r="J405">
        <v>60</v>
      </c>
      <c r="K405" t="s">
        <v>2745</v>
      </c>
      <c r="L405" s="11">
        <v>40000000</v>
      </c>
      <c r="M405">
        <f t="shared" si="20"/>
        <v>133333333.33333333</v>
      </c>
      <c r="N405" s="16">
        <v>33333333.333333299</v>
      </c>
      <c r="O405">
        <f t="shared" si="21"/>
        <v>49617531.527806491</v>
      </c>
    </row>
    <row r="406" spans="1:15" x14ac:dyDescent="0.35">
      <c r="A406" s="7">
        <v>404</v>
      </c>
      <c r="B406" t="s">
        <v>2149</v>
      </c>
      <c r="C406">
        <v>52093031.221951678</v>
      </c>
      <c r="D406">
        <v>4000000000</v>
      </c>
      <c r="E406">
        <v>134</v>
      </c>
      <c r="F406">
        <v>300</v>
      </c>
      <c r="G406">
        <f t="shared" si="19"/>
        <v>0</v>
      </c>
      <c r="H406">
        <v>0</v>
      </c>
      <c r="I406">
        <v>24245</v>
      </c>
      <c r="J406">
        <v>60</v>
      </c>
      <c r="K406" t="s">
        <v>2508</v>
      </c>
      <c r="L406" s="11">
        <v>40000000</v>
      </c>
      <c r="M406">
        <f t="shared" si="20"/>
        <v>0</v>
      </c>
      <c r="N406" s="16">
        <v>33333333.333333299</v>
      </c>
      <c r="O406">
        <f t="shared" si="21"/>
        <v>49494741.183749229</v>
      </c>
    </row>
    <row r="407" spans="1:15" x14ac:dyDescent="0.35">
      <c r="A407" s="7">
        <v>405</v>
      </c>
      <c r="B407" t="s">
        <v>2150</v>
      </c>
      <c r="C407">
        <v>52102403.937468842</v>
      </c>
      <c r="D407">
        <v>4000000000</v>
      </c>
      <c r="E407">
        <v>134</v>
      </c>
      <c r="F407">
        <v>302</v>
      </c>
      <c r="G407">
        <f t="shared" si="19"/>
        <v>2</v>
      </c>
      <c r="H407">
        <v>0</v>
      </c>
      <c r="I407">
        <v>24305</v>
      </c>
      <c r="J407">
        <v>60</v>
      </c>
      <c r="K407" t="s">
        <v>2546</v>
      </c>
      <c r="L407" s="11">
        <v>40000000</v>
      </c>
      <c r="M407">
        <f t="shared" si="20"/>
        <v>133333333.33333333</v>
      </c>
      <c r="N407" s="16">
        <v>33333333.333333299</v>
      </c>
      <c r="O407">
        <f t="shared" si="21"/>
        <v>49701707.467599258</v>
      </c>
    </row>
    <row r="408" spans="1:15" x14ac:dyDescent="0.35">
      <c r="A408" s="7">
        <v>406</v>
      </c>
      <c r="B408" t="s">
        <v>2151</v>
      </c>
      <c r="C408">
        <v>52102403.188011341</v>
      </c>
      <c r="D408">
        <v>4000000000</v>
      </c>
      <c r="E408">
        <v>134</v>
      </c>
      <c r="F408">
        <v>302</v>
      </c>
      <c r="G408">
        <f t="shared" si="19"/>
        <v>0</v>
      </c>
      <c r="H408">
        <v>0</v>
      </c>
      <c r="I408">
        <v>24365</v>
      </c>
      <c r="J408">
        <v>60</v>
      </c>
      <c r="K408" t="s">
        <v>2549</v>
      </c>
      <c r="L408" s="11">
        <v>40000000</v>
      </c>
      <c r="M408">
        <f t="shared" si="20"/>
        <v>0</v>
      </c>
      <c r="N408" s="16">
        <v>33333333.333333299</v>
      </c>
      <c r="O408">
        <f t="shared" si="21"/>
        <v>49579314.590601273</v>
      </c>
    </row>
    <row r="409" spans="1:15" x14ac:dyDescent="0.35">
      <c r="A409" s="7">
        <v>407</v>
      </c>
      <c r="B409" t="s">
        <v>2152</v>
      </c>
      <c r="C409">
        <v>52099279.449143954</v>
      </c>
      <c r="D409">
        <v>4000000000</v>
      </c>
      <c r="E409">
        <v>134</v>
      </c>
      <c r="F409">
        <v>305</v>
      </c>
      <c r="G409">
        <f t="shared" si="19"/>
        <v>3</v>
      </c>
      <c r="H409">
        <v>0</v>
      </c>
      <c r="I409">
        <v>24425</v>
      </c>
      <c r="J409">
        <v>60</v>
      </c>
      <c r="K409" t="s">
        <v>2548</v>
      </c>
      <c r="L409" s="11">
        <v>40000000</v>
      </c>
      <c r="M409">
        <f t="shared" si="20"/>
        <v>200000000</v>
      </c>
      <c r="N409" s="16">
        <v>33333333.333333299</v>
      </c>
      <c r="O409">
        <f t="shared" si="21"/>
        <v>49948822.927328557</v>
      </c>
    </row>
    <row r="410" spans="1:15" x14ac:dyDescent="0.35">
      <c r="A410" s="7">
        <v>408</v>
      </c>
      <c r="B410" t="s">
        <v>2153</v>
      </c>
      <c r="C410">
        <v>52096154.960819073</v>
      </c>
      <c r="D410">
        <v>4000000000</v>
      </c>
      <c r="E410">
        <v>134</v>
      </c>
      <c r="F410">
        <v>308</v>
      </c>
      <c r="G410">
        <f t="shared" si="19"/>
        <v>3</v>
      </c>
      <c r="H410">
        <v>0</v>
      </c>
      <c r="I410">
        <v>24485</v>
      </c>
      <c r="J410">
        <v>60</v>
      </c>
      <c r="K410" t="s">
        <v>2499</v>
      </c>
      <c r="L410" s="11">
        <v>40000000</v>
      </c>
      <c r="M410">
        <f t="shared" si="20"/>
        <v>200000000</v>
      </c>
      <c r="N410" s="16">
        <v>60000000</v>
      </c>
      <c r="O410">
        <f t="shared" si="21"/>
        <v>50316520.318562388</v>
      </c>
    </row>
    <row r="411" spans="1:15" x14ac:dyDescent="0.35">
      <c r="A411" s="7">
        <v>409</v>
      </c>
      <c r="B411" t="s">
        <v>2154</v>
      </c>
      <c r="C411">
        <v>52103965.806902543</v>
      </c>
      <c r="D411">
        <v>4000000000</v>
      </c>
      <c r="E411">
        <v>134</v>
      </c>
      <c r="F411">
        <v>308</v>
      </c>
      <c r="G411">
        <f t="shared" si="19"/>
        <v>0</v>
      </c>
      <c r="H411">
        <v>0</v>
      </c>
      <c r="I411">
        <v>24545</v>
      </c>
      <c r="J411">
        <v>60</v>
      </c>
      <c r="K411" t="s">
        <v>2552</v>
      </c>
      <c r="L411" s="11">
        <v>73333333</v>
      </c>
      <c r="M411">
        <f t="shared" si="20"/>
        <v>0</v>
      </c>
      <c r="N411" s="16">
        <v>60000000</v>
      </c>
      <c r="O411">
        <f t="shared" si="21"/>
        <v>50193522.102261156</v>
      </c>
    </row>
    <row r="412" spans="1:15" x14ac:dyDescent="0.35">
      <c r="A412" s="7">
        <v>410</v>
      </c>
      <c r="B412" t="s">
        <v>2155</v>
      </c>
      <c r="C412">
        <v>52094593.091385372</v>
      </c>
      <c r="D412">
        <v>4000000000</v>
      </c>
      <c r="E412">
        <v>134</v>
      </c>
      <c r="F412">
        <v>308</v>
      </c>
      <c r="G412">
        <f t="shared" si="19"/>
        <v>0</v>
      </c>
      <c r="H412">
        <v>0</v>
      </c>
      <c r="I412">
        <v>24605</v>
      </c>
      <c r="J412">
        <v>60</v>
      </c>
      <c r="K412" t="s">
        <v>2751</v>
      </c>
      <c r="L412" s="11">
        <v>73333333</v>
      </c>
      <c r="M412">
        <f t="shared" si="20"/>
        <v>0</v>
      </c>
      <c r="N412" s="16">
        <v>60000000</v>
      </c>
      <c r="O412">
        <f t="shared" si="21"/>
        <v>50071123.75533428</v>
      </c>
    </row>
    <row r="413" spans="1:15" x14ac:dyDescent="0.35">
      <c r="A413" s="7">
        <v>411</v>
      </c>
      <c r="B413" t="s">
        <v>2156</v>
      </c>
      <c r="C413">
        <v>52103965.806902528</v>
      </c>
      <c r="D413">
        <v>4000000000</v>
      </c>
      <c r="E413">
        <v>134</v>
      </c>
      <c r="F413">
        <v>309</v>
      </c>
      <c r="G413">
        <f t="shared" si="19"/>
        <v>1</v>
      </c>
      <c r="H413">
        <v>0</v>
      </c>
      <c r="I413">
        <v>24665</v>
      </c>
      <c r="J413">
        <v>60</v>
      </c>
      <c r="K413" t="s">
        <v>2576</v>
      </c>
      <c r="L413" s="11">
        <v>73333333</v>
      </c>
      <c r="M413">
        <f t="shared" si="20"/>
        <v>66666666.666666664</v>
      </c>
      <c r="N413" s="16">
        <v>60000000</v>
      </c>
      <c r="O413">
        <f t="shared" si="21"/>
        <v>50111494.019866206</v>
      </c>
    </row>
    <row r="414" spans="1:15" x14ac:dyDescent="0.35">
      <c r="A414" s="7">
        <v>412</v>
      </c>
      <c r="B414" t="s">
        <v>2157</v>
      </c>
      <c r="C414">
        <v>52099280.198062412</v>
      </c>
      <c r="D414">
        <v>4000000000</v>
      </c>
      <c r="E414">
        <v>134</v>
      </c>
      <c r="F414">
        <v>309</v>
      </c>
      <c r="G414">
        <f t="shared" si="19"/>
        <v>0</v>
      </c>
      <c r="H414">
        <v>0</v>
      </c>
      <c r="I414">
        <v>24725</v>
      </c>
      <c r="J414">
        <v>60</v>
      </c>
      <c r="K414" t="s">
        <v>2752</v>
      </c>
      <c r="L414" s="11">
        <v>73333333</v>
      </c>
      <c r="M414">
        <f t="shared" si="20"/>
        <v>0</v>
      </c>
      <c r="N414" s="16">
        <v>60000000</v>
      </c>
      <c r="O414">
        <f t="shared" si="21"/>
        <v>49989888.776541963</v>
      </c>
    </row>
    <row r="415" spans="1:15" x14ac:dyDescent="0.35">
      <c r="A415" s="7">
        <v>413</v>
      </c>
      <c r="B415" t="s">
        <v>2158</v>
      </c>
      <c r="C415">
        <v>52097717.579171211</v>
      </c>
      <c r="D415">
        <v>4000000000</v>
      </c>
      <c r="E415">
        <v>134</v>
      </c>
      <c r="F415">
        <v>309</v>
      </c>
      <c r="G415">
        <f t="shared" si="19"/>
        <v>0</v>
      </c>
      <c r="H415">
        <v>0</v>
      </c>
      <c r="I415">
        <v>24785</v>
      </c>
      <c r="J415">
        <v>60</v>
      </c>
      <c r="K415" t="s">
        <v>2559</v>
      </c>
      <c r="L415" s="11">
        <v>73333333</v>
      </c>
      <c r="M415">
        <f t="shared" si="20"/>
        <v>0</v>
      </c>
      <c r="N415" s="16">
        <v>60000000</v>
      </c>
      <c r="O415">
        <f t="shared" si="21"/>
        <v>49868872.301795438</v>
      </c>
    </row>
    <row r="416" spans="1:15" x14ac:dyDescent="0.35">
      <c r="A416" s="7">
        <v>414</v>
      </c>
      <c r="B416" t="s">
        <v>2159</v>
      </c>
      <c r="C416">
        <v>52094593.091385372</v>
      </c>
      <c r="D416">
        <v>4000000000</v>
      </c>
      <c r="E416">
        <v>134</v>
      </c>
      <c r="F416">
        <v>309</v>
      </c>
      <c r="G416">
        <f t="shared" si="19"/>
        <v>0</v>
      </c>
      <c r="H416">
        <v>0</v>
      </c>
      <c r="I416">
        <v>24845</v>
      </c>
      <c r="J416">
        <v>60</v>
      </c>
      <c r="K416" t="s">
        <v>2602</v>
      </c>
      <c r="L416" s="11">
        <v>73333333</v>
      </c>
      <c r="M416">
        <f t="shared" si="20"/>
        <v>0</v>
      </c>
      <c r="N416" s="16">
        <v>60000000</v>
      </c>
      <c r="O416">
        <f t="shared" si="21"/>
        <v>49748440.330046289</v>
      </c>
    </row>
    <row r="417" spans="1:15" x14ac:dyDescent="0.35">
      <c r="A417" s="7">
        <v>415</v>
      </c>
      <c r="B417" t="s">
        <v>2160</v>
      </c>
      <c r="C417">
        <v>52094594.589761317</v>
      </c>
      <c r="D417">
        <v>4000000000</v>
      </c>
      <c r="E417">
        <v>134</v>
      </c>
      <c r="F417">
        <v>310</v>
      </c>
      <c r="G417">
        <f t="shared" si="19"/>
        <v>1</v>
      </c>
      <c r="H417">
        <v>0</v>
      </c>
      <c r="I417">
        <v>24905</v>
      </c>
      <c r="J417">
        <v>60</v>
      </c>
      <c r="K417" t="s">
        <v>2602</v>
      </c>
      <c r="L417" s="11">
        <v>73333333</v>
      </c>
      <c r="M417">
        <f t="shared" si="20"/>
        <v>66666666.666666664</v>
      </c>
      <c r="N417" s="16">
        <v>60000000</v>
      </c>
      <c r="O417">
        <f t="shared" si="21"/>
        <v>49789198.956032924</v>
      </c>
    </row>
    <row r="418" spans="1:15" x14ac:dyDescent="0.35">
      <c r="A418" s="7">
        <v>416</v>
      </c>
      <c r="B418" t="s">
        <v>2161</v>
      </c>
      <c r="C418">
        <v>52100841.31857764</v>
      </c>
      <c r="D418">
        <v>4000000000</v>
      </c>
      <c r="E418">
        <v>134</v>
      </c>
      <c r="F418">
        <v>311</v>
      </c>
      <c r="G418">
        <f t="shared" si="19"/>
        <v>1</v>
      </c>
      <c r="H418">
        <v>0</v>
      </c>
      <c r="I418">
        <v>24965</v>
      </c>
      <c r="J418">
        <v>60</v>
      </c>
      <c r="K418" t="s">
        <v>2559</v>
      </c>
      <c r="L418" s="11">
        <v>73333333</v>
      </c>
      <c r="M418">
        <f t="shared" si="20"/>
        <v>66666666.666666664</v>
      </c>
      <c r="N418" s="16">
        <v>60000000</v>
      </c>
      <c r="O418">
        <f t="shared" si="21"/>
        <v>49829761.666332863</v>
      </c>
    </row>
    <row r="419" spans="1:15" x14ac:dyDescent="0.35">
      <c r="A419" s="7">
        <v>417</v>
      </c>
      <c r="B419" t="s">
        <v>2162</v>
      </c>
      <c r="C419">
        <v>52099281.697516978</v>
      </c>
      <c r="D419">
        <v>4000000000</v>
      </c>
      <c r="E419">
        <v>134</v>
      </c>
      <c r="F419">
        <v>311</v>
      </c>
      <c r="G419">
        <f t="shared" si="19"/>
        <v>0</v>
      </c>
      <c r="H419">
        <v>0</v>
      </c>
      <c r="I419">
        <v>25025</v>
      </c>
      <c r="J419">
        <v>60</v>
      </c>
      <c r="K419" t="s">
        <v>2559</v>
      </c>
      <c r="L419" s="11">
        <v>73333333</v>
      </c>
      <c r="M419">
        <f t="shared" si="20"/>
        <v>0</v>
      </c>
      <c r="N419" s="16">
        <v>60000000</v>
      </c>
      <c r="O419">
        <f t="shared" si="21"/>
        <v>49710289.710289709</v>
      </c>
    </row>
    <row r="420" spans="1:15" x14ac:dyDescent="0.35">
      <c r="A420" s="7">
        <v>418</v>
      </c>
      <c r="B420" t="s">
        <v>2163</v>
      </c>
      <c r="C420">
        <v>52094593.091385372</v>
      </c>
      <c r="D420">
        <v>4000000000</v>
      </c>
      <c r="E420">
        <v>134</v>
      </c>
      <c r="F420">
        <v>313</v>
      </c>
      <c r="G420">
        <f t="shared" si="19"/>
        <v>2</v>
      </c>
      <c r="H420">
        <v>0</v>
      </c>
      <c r="I420">
        <v>25085</v>
      </c>
      <c r="J420">
        <v>60</v>
      </c>
      <c r="K420" t="s">
        <v>2499</v>
      </c>
      <c r="L420" s="11">
        <v>73333333</v>
      </c>
      <c r="M420">
        <f t="shared" si="20"/>
        <v>133333333.33333333</v>
      </c>
      <c r="N420" s="16">
        <v>40000000</v>
      </c>
      <c r="O420">
        <f t="shared" si="21"/>
        <v>49910304.96312537</v>
      </c>
    </row>
    <row r="421" spans="1:15" x14ac:dyDescent="0.35">
      <c r="A421" s="7">
        <v>419</v>
      </c>
      <c r="B421" t="s">
        <v>2164</v>
      </c>
      <c r="C421">
        <v>52097716.830252752</v>
      </c>
      <c r="D421">
        <v>4000000000</v>
      </c>
      <c r="E421">
        <v>134</v>
      </c>
      <c r="F421">
        <v>313</v>
      </c>
      <c r="G421">
        <f t="shared" si="19"/>
        <v>0</v>
      </c>
      <c r="H421">
        <v>0</v>
      </c>
      <c r="I421">
        <v>25145</v>
      </c>
      <c r="J421">
        <v>60</v>
      </c>
      <c r="K421" t="s">
        <v>2560</v>
      </c>
      <c r="L421" s="11">
        <v>33333333</v>
      </c>
      <c r="M421">
        <f t="shared" si="20"/>
        <v>0</v>
      </c>
      <c r="N421" s="16">
        <v>40000000</v>
      </c>
      <c r="O421">
        <f t="shared" si="21"/>
        <v>49791210.976337247</v>
      </c>
    </row>
    <row r="422" spans="1:15" x14ac:dyDescent="0.35">
      <c r="A422" s="7">
        <v>420</v>
      </c>
      <c r="B422" t="s">
        <v>2165</v>
      </c>
      <c r="C422">
        <v>52097717.57971026</v>
      </c>
      <c r="D422">
        <v>4000000000</v>
      </c>
      <c r="E422">
        <v>134</v>
      </c>
      <c r="F422">
        <v>313</v>
      </c>
      <c r="G422">
        <f t="shared" si="19"/>
        <v>0</v>
      </c>
      <c r="H422">
        <v>0</v>
      </c>
      <c r="I422">
        <v>25205</v>
      </c>
      <c r="J422">
        <v>60</v>
      </c>
      <c r="K422" t="s">
        <v>2589</v>
      </c>
      <c r="L422" s="11">
        <v>33333333</v>
      </c>
      <c r="M422">
        <f t="shared" si="20"/>
        <v>0</v>
      </c>
      <c r="N422" s="16">
        <v>40000000</v>
      </c>
      <c r="O422">
        <f t="shared" si="21"/>
        <v>49672683.99127157</v>
      </c>
    </row>
    <row r="423" spans="1:15" x14ac:dyDescent="0.35">
      <c r="A423" s="7">
        <v>421</v>
      </c>
      <c r="B423" t="s">
        <v>2166</v>
      </c>
      <c r="C423">
        <v>52096154.960819073</v>
      </c>
      <c r="D423">
        <v>4000000000</v>
      </c>
      <c r="E423">
        <v>135</v>
      </c>
      <c r="F423">
        <v>314</v>
      </c>
      <c r="G423">
        <f t="shared" si="19"/>
        <v>1</v>
      </c>
      <c r="H423">
        <v>0</v>
      </c>
      <c r="I423">
        <v>25265</v>
      </c>
      <c r="J423">
        <v>60</v>
      </c>
      <c r="K423" t="s">
        <v>2481</v>
      </c>
      <c r="L423" s="11">
        <v>33333333</v>
      </c>
      <c r="M423">
        <f t="shared" si="20"/>
        <v>66666666.666666664</v>
      </c>
      <c r="N423" s="16">
        <v>40000000</v>
      </c>
      <c r="O423">
        <f t="shared" si="21"/>
        <v>49713041.757371858</v>
      </c>
    </row>
    <row r="424" spans="1:15" x14ac:dyDescent="0.35">
      <c r="A424" s="7">
        <v>422</v>
      </c>
      <c r="B424" t="s">
        <v>2167</v>
      </c>
      <c r="C424">
        <v>52102403.937468842</v>
      </c>
      <c r="D424">
        <v>4000000000</v>
      </c>
      <c r="E424">
        <v>134</v>
      </c>
      <c r="F424">
        <v>315</v>
      </c>
      <c r="G424">
        <f t="shared" si="19"/>
        <v>1</v>
      </c>
      <c r="H424">
        <v>0</v>
      </c>
      <c r="I424">
        <v>25325</v>
      </c>
      <c r="J424">
        <v>60</v>
      </c>
      <c r="K424" t="s">
        <v>2589</v>
      </c>
      <c r="L424" s="11">
        <v>33333333</v>
      </c>
      <c r="M424">
        <f t="shared" si="20"/>
        <v>66666666.666666664</v>
      </c>
      <c r="N424" s="16">
        <v>40000000</v>
      </c>
      <c r="O424">
        <f t="shared" si="21"/>
        <v>49753208.292201385</v>
      </c>
    </row>
    <row r="425" spans="1:15" x14ac:dyDescent="0.35">
      <c r="A425" s="7">
        <v>423</v>
      </c>
      <c r="B425" t="s">
        <v>2168</v>
      </c>
      <c r="C425">
        <v>52102403.937468842</v>
      </c>
      <c r="D425">
        <v>4000000000</v>
      </c>
      <c r="E425">
        <v>134</v>
      </c>
      <c r="F425">
        <v>317</v>
      </c>
      <c r="G425">
        <f t="shared" si="19"/>
        <v>2</v>
      </c>
      <c r="H425">
        <v>0</v>
      </c>
      <c r="I425">
        <v>25385</v>
      </c>
      <c r="J425">
        <v>60</v>
      </c>
      <c r="K425" t="s">
        <v>2754</v>
      </c>
      <c r="L425" s="11">
        <v>33333333</v>
      </c>
      <c r="M425">
        <f t="shared" si="20"/>
        <v>133333333.33333333</v>
      </c>
      <c r="N425" s="16">
        <v>40000000</v>
      </c>
      <c r="O425">
        <f t="shared" si="21"/>
        <v>49950758.321843609</v>
      </c>
    </row>
    <row r="426" spans="1:15" x14ac:dyDescent="0.35">
      <c r="A426" s="7">
        <v>424</v>
      </c>
      <c r="B426" t="s">
        <v>2169</v>
      </c>
      <c r="C426">
        <v>52093031.97087013</v>
      </c>
      <c r="D426">
        <v>4000000000</v>
      </c>
      <c r="E426">
        <v>134</v>
      </c>
      <c r="F426">
        <v>319</v>
      </c>
      <c r="G426">
        <f t="shared" si="19"/>
        <v>2</v>
      </c>
      <c r="H426">
        <v>0</v>
      </c>
      <c r="I426">
        <v>25445</v>
      </c>
      <c r="J426">
        <v>60</v>
      </c>
      <c r="K426" t="s">
        <v>2478</v>
      </c>
      <c r="L426" s="11">
        <v>33333333</v>
      </c>
      <c r="M426">
        <f t="shared" si="20"/>
        <v>133333333.33333333</v>
      </c>
      <c r="N426" s="16">
        <v>40000000</v>
      </c>
      <c r="O426">
        <f t="shared" si="21"/>
        <v>50147376.69483199</v>
      </c>
    </row>
    <row r="427" spans="1:15" x14ac:dyDescent="0.35">
      <c r="A427" s="7">
        <v>425</v>
      </c>
      <c r="B427" t="s">
        <v>2170</v>
      </c>
      <c r="C427">
        <v>52097716.830252759</v>
      </c>
      <c r="D427">
        <v>4000000000</v>
      </c>
      <c r="E427">
        <v>134</v>
      </c>
      <c r="F427">
        <v>319</v>
      </c>
      <c r="G427">
        <f t="shared" si="19"/>
        <v>0</v>
      </c>
      <c r="H427">
        <v>0</v>
      </c>
      <c r="I427">
        <v>25505</v>
      </c>
      <c r="J427">
        <v>60</v>
      </c>
      <c r="K427" t="s">
        <v>2567</v>
      </c>
      <c r="L427" s="11">
        <v>33333333</v>
      </c>
      <c r="M427">
        <f t="shared" si="20"/>
        <v>0</v>
      </c>
      <c r="N427" s="16">
        <v>40000000</v>
      </c>
      <c r="O427">
        <f t="shared" si="21"/>
        <v>50029405.998823762</v>
      </c>
    </row>
    <row r="428" spans="1:15" x14ac:dyDescent="0.35">
      <c r="A428" s="7">
        <v>426</v>
      </c>
      <c r="B428" t="s">
        <v>2171</v>
      </c>
      <c r="C428">
        <v>52093032.719788574</v>
      </c>
      <c r="D428">
        <v>4000000000</v>
      </c>
      <c r="E428">
        <v>134</v>
      </c>
      <c r="F428">
        <v>319</v>
      </c>
      <c r="G428">
        <f t="shared" si="19"/>
        <v>0</v>
      </c>
      <c r="H428">
        <v>0</v>
      </c>
      <c r="I428">
        <v>25565</v>
      </c>
      <c r="J428">
        <v>60</v>
      </c>
      <c r="K428" t="s">
        <v>2478</v>
      </c>
      <c r="L428" s="11">
        <v>33333333</v>
      </c>
      <c r="M428">
        <f t="shared" si="20"/>
        <v>0</v>
      </c>
      <c r="N428" s="16">
        <v>40000000</v>
      </c>
      <c r="O428">
        <f t="shared" si="21"/>
        <v>49911989.047525913</v>
      </c>
    </row>
    <row r="429" spans="1:15" x14ac:dyDescent="0.35">
      <c r="A429" s="7">
        <v>427</v>
      </c>
      <c r="B429" t="s">
        <v>2172</v>
      </c>
      <c r="C429">
        <v>52094593.840303823</v>
      </c>
      <c r="D429">
        <v>4000000000</v>
      </c>
      <c r="E429">
        <v>134</v>
      </c>
      <c r="F429">
        <v>320</v>
      </c>
      <c r="G429">
        <f t="shared" si="19"/>
        <v>1</v>
      </c>
      <c r="H429">
        <v>0</v>
      </c>
      <c r="I429">
        <v>25625</v>
      </c>
      <c r="J429">
        <v>60</v>
      </c>
      <c r="K429" t="s">
        <v>2548</v>
      </c>
      <c r="L429" s="11">
        <v>33333333</v>
      </c>
      <c r="M429">
        <f t="shared" si="20"/>
        <v>66666666.666666664</v>
      </c>
      <c r="N429" s="16">
        <v>40000000</v>
      </c>
      <c r="O429">
        <f t="shared" si="21"/>
        <v>49951219.512195125</v>
      </c>
    </row>
    <row r="430" spans="1:15" x14ac:dyDescent="0.35">
      <c r="A430" s="7">
        <v>428</v>
      </c>
      <c r="B430" t="s">
        <v>2173</v>
      </c>
      <c r="C430">
        <v>52099279.449143954</v>
      </c>
      <c r="D430">
        <v>4000000000</v>
      </c>
      <c r="E430">
        <v>134</v>
      </c>
      <c r="F430">
        <v>321</v>
      </c>
      <c r="G430">
        <f t="shared" si="19"/>
        <v>1</v>
      </c>
      <c r="H430">
        <v>0</v>
      </c>
      <c r="I430">
        <v>25685</v>
      </c>
      <c r="J430">
        <v>60</v>
      </c>
      <c r="K430" t="s">
        <v>2479</v>
      </c>
      <c r="L430" s="11">
        <v>33333333</v>
      </c>
      <c r="M430">
        <f t="shared" si="20"/>
        <v>66666666.666666664</v>
      </c>
      <c r="N430" s="16">
        <v>60000000</v>
      </c>
      <c r="O430">
        <f t="shared" si="21"/>
        <v>49990266.692622155</v>
      </c>
    </row>
    <row r="431" spans="1:15" x14ac:dyDescent="0.35">
      <c r="A431" s="7">
        <v>429</v>
      </c>
      <c r="B431" t="s">
        <v>2174</v>
      </c>
      <c r="C431">
        <v>52097716.830252752</v>
      </c>
      <c r="D431">
        <v>4000000000</v>
      </c>
      <c r="E431">
        <v>134</v>
      </c>
      <c r="F431">
        <v>322</v>
      </c>
      <c r="G431">
        <f t="shared" si="19"/>
        <v>1</v>
      </c>
      <c r="H431">
        <v>0</v>
      </c>
      <c r="I431">
        <v>25745</v>
      </c>
      <c r="J431">
        <v>60</v>
      </c>
      <c r="K431" t="s">
        <v>2505</v>
      </c>
      <c r="L431" s="11">
        <v>53333333</v>
      </c>
      <c r="M431">
        <f t="shared" si="20"/>
        <v>66666666.666666664</v>
      </c>
      <c r="N431" s="16">
        <v>60000000</v>
      </c>
      <c r="O431">
        <f t="shared" si="21"/>
        <v>50029131.870266072</v>
      </c>
    </row>
    <row r="432" spans="1:15" x14ac:dyDescent="0.35">
      <c r="A432" s="7">
        <v>430</v>
      </c>
      <c r="B432" t="s">
        <v>2175</v>
      </c>
      <c r="C432">
        <v>52097719.078086212</v>
      </c>
      <c r="D432">
        <v>4000000000</v>
      </c>
      <c r="E432">
        <v>134</v>
      </c>
      <c r="F432">
        <v>323</v>
      </c>
      <c r="G432">
        <f t="shared" si="19"/>
        <v>1</v>
      </c>
      <c r="H432">
        <v>0</v>
      </c>
      <c r="I432">
        <v>25805</v>
      </c>
      <c r="J432">
        <v>60</v>
      </c>
      <c r="K432" t="s">
        <v>2576</v>
      </c>
      <c r="L432" s="11">
        <v>53333333</v>
      </c>
      <c r="M432">
        <f t="shared" si="20"/>
        <v>66666666.666666664</v>
      </c>
      <c r="N432" s="16">
        <v>60000000</v>
      </c>
      <c r="O432">
        <f t="shared" si="21"/>
        <v>50067816.314667702</v>
      </c>
    </row>
    <row r="433" spans="1:15" x14ac:dyDescent="0.35">
      <c r="A433" s="7">
        <v>431</v>
      </c>
      <c r="B433" t="s">
        <v>2176</v>
      </c>
      <c r="C433">
        <v>52096155.710276566</v>
      </c>
      <c r="D433">
        <v>4000000000</v>
      </c>
      <c r="E433">
        <v>134</v>
      </c>
      <c r="F433">
        <v>323</v>
      </c>
      <c r="G433">
        <f t="shared" si="19"/>
        <v>0</v>
      </c>
      <c r="H433">
        <v>0</v>
      </c>
      <c r="I433">
        <v>25865</v>
      </c>
      <c r="J433">
        <v>60</v>
      </c>
      <c r="K433" t="s">
        <v>2569</v>
      </c>
      <c r="L433" s="11">
        <v>53333333</v>
      </c>
      <c r="M433">
        <f t="shared" si="20"/>
        <v>0</v>
      </c>
      <c r="N433" s="16">
        <v>60000000</v>
      </c>
      <c r="O433">
        <f t="shared" si="21"/>
        <v>49951672.143823698</v>
      </c>
    </row>
    <row r="434" spans="1:15" x14ac:dyDescent="0.35">
      <c r="A434" s="7">
        <v>432</v>
      </c>
      <c r="B434" t="s">
        <v>2177</v>
      </c>
      <c r="C434">
        <v>52099278.69968646</v>
      </c>
      <c r="D434">
        <v>4000000000</v>
      </c>
      <c r="E434">
        <v>135</v>
      </c>
      <c r="F434">
        <v>324</v>
      </c>
      <c r="G434">
        <f t="shared" si="19"/>
        <v>1</v>
      </c>
      <c r="H434">
        <v>0</v>
      </c>
      <c r="I434">
        <v>25925</v>
      </c>
      <c r="J434">
        <v>60</v>
      </c>
      <c r="K434" t="s">
        <v>2479</v>
      </c>
      <c r="L434" s="11">
        <v>53333333</v>
      </c>
      <c r="M434">
        <f t="shared" si="20"/>
        <v>66666666.666666664</v>
      </c>
      <c r="N434" s="16">
        <v>60000000</v>
      </c>
      <c r="O434">
        <f t="shared" si="21"/>
        <v>49990356.798457086</v>
      </c>
    </row>
    <row r="435" spans="1:15" x14ac:dyDescent="0.35">
      <c r="A435" s="7">
        <v>433</v>
      </c>
      <c r="B435" t="s">
        <v>2178</v>
      </c>
      <c r="C435">
        <v>52100841.318577647</v>
      </c>
      <c r="D435">
        <v>4000000000</v>
      </c>
      <c r="E435">
        <v>134</v>
      </c>
      <c r="F435">
        <v>326</v>
      </c>
      <c r="G435">
        <f t="shared" si="19"/>
        <v>2</v>
      </c>
      <c r="H435">
        <v>0</v>
      </c>
      <c r="I435">
        <v>25985</v>
      </c>
      <c r="J435">
        <v>60</v>
      </c>
      <c r="K435" t="s">
        <v>2582</v>
      </c>
      <c r="L435" s="11">
        <v>53333333</v>
      </c>
      <c r="M435">
        <f t="shared" si="20"/>
        <v>133333333.33333333</v>
      </c>
      <c r="N435" s="16">
        <v>60000000</v>
      </c>
      <c r="O435">
        <f t="shared" si="21"/>
        <v>50182797.767943047</v>
      </c>
    </row>
    <row r="436" spans="1:15" x14ac:dyDescent="0.35">
      <c r="A436" s="7">
        <v>434</v>
      </c>
      <c r="B436" t="s">
        <v>2179</v>
      </c>
      <c r="C436">
        <v>52091470.101436444</v>
      </c>
      <c r="D436">
        <v>4000000000</v>
      </c>
      <c r="E436">
        <v>134</v>
      </c>
      <c r="F436">
        <v>326</v>
      </c>
      <c r="G436">
        <f t="shared" si="19"/>
        <v>0</v>
      </c>
      <c r="H436">
        <v>0</v>
      </c>
      <c r="I436">
        <v>26045</v>
      </c>
      <c r="J436">
        <v>60</v>
      </c>
      <c r="K436" t="s">
        <v>2582</v>
      </c>
      <c r="L436" s="11">
        <v>53333333</v>
      </c>
      <c r="M436">
        <f t="shared" si="20"/>
        <v>0</v>
      </c>
      <c r="N436" s="16">
        <v>60000000</v>
      </c>
      <c r="O436">
        <f t="shared" si="21"/>
        <v>50067191.399500862</v>
      </c>
    </row>
    <row r="437" spans="1:15" x14ac:dyDescent="0.35">
      <c r="A437" s="7">
        <v>435</v>
      </c>
      <c r="B437" t="s">
        <v>2180</v>
      </c>
      <c r="C437">
        <v>52097718.328628711</v>
      </c>
      <c r="D437">
        <v>4000000000</v>
      </c>
      <c r="E437">
        <v>134</v>
      </c>
      <c r="F437">
        <v>329</v>
      </c>
      <c r="G437">
        <f t="shared" si="19"/>
        <v>3</v>
      </c>
      <c r="H437">
        <v>0</v>
      </c>
      <c r="I437">
        <v>26105</v>
      </c>
      <c r="J437">
        <v>60</v>
      </c>
      <c r="K437" t="s">
        <v>2503</v>
      </c>
      <c r="L437" s="11">
        <v>53333333</v>
      </c>
      <c r="M437">
        <f t="shared" si="20"/>
        <v>200000000</v>
      </c>
      <c r="N437" s="16">
        <v>60000000</v>
      </c>
      <c r="O437">
        <f t="shared" si="21"/>
        <v>50411798.506033324</v>
      </c>
    </row>
    <row r="438" spans="1:15" x14ac:dyDescent="0.35">
      <c r="A438" s="7">
        <v>436</v>
      </c>
      <c r="B438" t="s">
        <v>2181</v>
      </c>
      <c r="C438">
        <v>52091470.101436444</v>
      </c>
      <c r="D438">
        <v>4000000000</v>
      </c>
      <c r="E438">
        <v>134</v>
      </c>
      <c r="F438">
        <v>331</v>
      </c>
      <c r="G438">
        <f t="shared" si="19"/>
        <v>2</v>
      </c>
      <c r="H438">
        <v>0</v>
      </c>
      <c r="I438">
        <v>26165</v>
      </c>
      <c r="J438">
        <v>60</v>
      </c>
      <c r="K438" t="s">
        <v>2791</v>
      </c>
      <c r="L438" s="11">
        <v>53333333</v>
      </c>
      <c r="M438">
        <f t="shared" si="20"/>
        <v>133333333.33333333</v>
      </c>
      <c r="N438" s="16">
        <v>60000000</v>
      </c>
      <c r="O438">
        <f t="shared" si="21"/>
        <v>50601949.16873686</v>
      </c>
    </row>
    <row r="439" spans="1:15" x14ac:dyDescent="0.35">
      <c r="A439" s="7">
        <v>437</v>
      </c>
      <c r="B439" t="s">
        <v>2182</v>
      </c>
      <c r="C439">
        <v>52096154.960819073</v>
      </c>
      <c r="D439">
        <v>4000000000</v>
      </c>
      <c r="E439">
        <v>134</v>
      </c>
      <c r="F439">
        <v>331</v>
      </c>
      <c r="G439">
        <f t="shared" si="19"/>
        <v>0</v>
      </c>
      <c r="H439">
        <v>0</v>
      </c>
      <c r="I439">
        <v>26225</v>
      </c>
      <c r="J439">
        <v>60</v>
      </c>
      <c r="K439" t="s">
        <v>2581</v>
      </c>
      <c r="L439" s="11">
        <v>53333333</v>
      </c>
      <c r="M439">
        <f t="shared" si="20"/>
        <v>0</v>
      </c>
      <c r="N439" s="16">
        <v>60000000</v>
      </c>
      <c r="O439">
        <f t="shared" si="21"/>
        <v>50486177.311725453</v>
      </c>
    </row>
    <row r="440" spans="1:15" x14ac:dyDescent="0.35">
      <c r="A440" s="7">
        <v>438</v>
      </c>
      <c r="B440" t="s">
        <v>2183</v>
      </c>
      <c r="C440">
        <v>52096154.960819073</v>
      </c>
      <c r="D440">
        <v>4000000000</v>
      </c>
      <c r="E440">
        <v>134</v>
      </c>
      <c r="F440">
        <v>332</v>
      </c>
      <c r="G440">
        <f t="shared" si="19"/>
        <v>1</v>
      </c>
      <c r="H440">
        <v>0</v>
      </c>
      <c r="I440">
        <v>26285</v>
      </c>
      <c r="J440">
        <v>60</v>
      </c>
      <c r="K440" t="s">
        <v>2581</v>
      </c>
      <c r="L440" s="11">
        <v>53333333</v>
      </c>
      <c r="M440">
        <f t="shared" si="20"/>
        <v>66666666.666666664</v>
      </c>
      <c r="N440" s="16">
        <v>73333333.333333299</v>
      </c>
      <c r="O440">
        <f t="shared" si="21"/>
        <v>50523112.041088074</v>
      </c>
    </row>
    <row r="441" spans="1:15" x14ac:dyDescent="0.35">
      <c r="A441" s="7">
        <v>439</v>
      </c>
      <c r="B441" t="s">
        <v>2184</v>
      </c>
      <c r="C441">
        <v>52100841.318577647</v>
      </c>
      <c r="D441">
        <v>4000000000</v>
      </c>
      <c r="E441">
        <v>134</v>
      </c>
      <c r="F441">
        <v>332</v>
      </c>
      <c r="G441">
        <f t="shared" si="19"/>
        <v>0</v>
      </c>
      <c r="H441">
        <v>0</v>
      </c>
      <c r="I441">
        <v>26345</v>
      </c>
      <c r="J441">
        <v>60</v>
      </c>
      <c r="K441" t="s">
        <v>2574</v>
      </c>
      <c r="L441" s="11">
        <v>73333333</v>
      </c>
      <c r="M441">
        <f t="shared" si="20"/>
        <v>0</v>
      </c>
      <c r="N441" s="16">
        <v>73333333.333333299</v>
      </c>
      <c r="O441">
        <f t="shared" si="21"/>
        <v>50408047.06775479</v>
      </c>
    </row>
    <row r="442" spans="1:15" x14ac:dyDescent="0.35">
      <c r="A442" s="7">
        <v>440</v>
      </c>
      <c r="B442" t="s">
        <v>2185</v>
      </c>
      <c r="C442">
        <v>52105528.42579373</v>
      </c>
      <c r="D442">
        <v>4000000000</v>
      </c>
      <c r="E442">
        <v>134</v>
      </c>
      <c r="F442">
        <v>333</v>
      </c>
      <c r="G442">
        <f t="shared" si="19"/>
        <v>1</v>
      </c>
      <c r="H442">
        <v>0</v>
      </c>
      <c r="I442">
        <v>26405</v>
      </c>
      <c r="J442">
        <v>60</v>
      </c>
      <c r="K442" t="s">
        <v>2611</v>
      </c>
      <c r="L442" s="11">
        <v>73333333</v>
      </c>
      <c r="M442">
        <f t="shared" si="20"/>
        <v>66666666.666666664</v>
      </c>
      <c r="N442" s="16">
        <v>73333333.333333299</v>
      </c>
      <c r="O442">
        <f t="shared" si="21"/>
        <v>50444991.478886575</v>
      </c>
    </row>
    <row r="443" spans="1:15" x14ac:dyDescent="0.35">
      <c r="A443" s="7">
        <v>441</v>
      </c>
      <c r="B443" t="s">
        <v>2186</v>
      </c>
      <c r="C443">
        <v>52094593.091385372</v>
      </c>
      <c r="D443">
        <v>4000000000</v>
      </c>
      <c r="E443">
        <v>134</v>
      </c>
      <c r="F443">
        <v>334</v>
      </c>
      <c r="G443">
        <f t="shared" si="19"/>
        <v>1</v>
      </c>
      <c r="H443">
        <v>0</v>
      </c>
      <c r="I443">
        <v>26465</v>
      </c>
      <c r="J443">
        <v>60</v>
      </c>
      <c r="K443" t="s">
        <v>2574</v>
      </c>
      <c r="L443" s="11">
        <v>73333333</v>
      </c>
      <c r="M443">
        <f t="shared" si="20"/>
        <v>66666666.666666664</v>
      </c>
      <c r="N443" s="16">
        <v>73333333.333333299</v>
      </c>
      <c r="O443">
        <f t="shared" si="21"/>
        <v>50481768.373323254</v>
      </c>
    </row>
    <row r="444" spans="1:15" x14ac:dyDescent="0.35">
      <c r="A444" s="7">
        <v>442</v>
      </c>
      <c r="B444" t="s">
        <v>2187</v>
      </c>
      <c r="C444">
        <v>52099278.699686453</v>
      </c>
      <c r="D444">
        <v>4000000000</v>
      </c>
      <c r="E444">
        <v>134</v>
      </c>
      <c r="F444">
        <v>334</v>
      </c>
      <c r="G444">
        <f t="shared" si="19"/>
        <v>0</v>
      </c>
      <c r="H444">
        <v>0</v>
      </c>
      <c r="I444">
        <v>26525</v>
      </c>
      <c r="J444">
        <v>60</v>
      </c>
      <c r="K444" t="s">
        <v>2574</v>
      </c>
      <c r="L444" s="11">
        <v>73333333</v>
      </c>
      <c r="M444">
        <f t="shared" si="20"/>
        <v>0</v>
      </c>
      <c r="N444" s="16">
        <v>73333333.333333299</v>
      </c>
      <c r="O444">
        <f t="shared" si="21"/>
        <v>50367577.756833173</v>
      </c>
    </row>
    <row r="445" spans="1:15" x14ac:dyDescent="0.35">
      <c r="A445" s="7">
        <v>443</v>
      </c>
      <c r="B445" t="s">
        <v>2188</v>
      </c>
      <c r="C445">
        <v>52097717.57971026</v>
      </c>
      <c r="D445">
        <v>4000000000</v>
      </c>
      <c r="E445">
        <v>134</v>
      </c>
      <c r="F445">
        <v>335</v>
      </c>
      <c r="G445">
        <f t="shared" si="19"/>
        <v>1</v>
      </c>
      <c r="H445">
        <v>0</v>
      </c>
      <c r="I445">
        <v>26585</v>
      </c>
      <c r="J445">
        <v>60</v>
      </c>
      <c r="K445" t="s">
        <v>2613</v>
      </c>
      <c r="L445" s="11">
        <v>73333333</v>
      </c>
      <c r="M445">
        <f t="shared" si="20"/>
        <v>66666666.666666664</v>
      </c>
      <c r="N445" s="16">
        <v>73333333.333333299</v>
      </c>
      <c r="O445">
        <f t="shared" si="21"/>
        <v>50404363.362798572</v>
      </c>
    </row>
    <row r="446" spans="1:15" x14ac:dyDescent="0.35">
      <c r="A446" s="7">
        <v>444</v>
      </c>
      <c r="B446" t="s">
        <v>2189</v>
      </c>
      <c r="C446">
        <v>52099279.449143954</v>
      </c>
      <c r="D446">
        <v>4000000000</v>
      </c>
      <c r="E446">
        <v>134</v>
      </c>
      <c r="F446">
        <v>337</v>
      </c>
      <c r="G446">
        <f t="shared" si="19"/>
        <v>2</v>
      </c>
      <c r="H446">
        <v>0</v>
      </c>
      <c r="I446">
        <v>26645</v>
      </c>
      <c r="J446">
        <v>60</v>
      </c>
      <c r="K446" t="s">
        <v>2503</v>
      </c>
      <c r="L446" s="11">
        <v>73333333</v>
      </c>
      <c r="M446">
        <f t="shared" si="20"/>
        <v>133333333.33333333</v>
      </c>
      <c r="N446" s="16">
        <v>73333333.333333299</v>
      </c>
      <c r="O446">
        <f t="shared" si="21"/>
        <v>50591105.273034342</v>
      </c>
    </row>
    <row r="447" spans="1:15" x14ac:dyDescent="0.35">
      <c r="A447" s="7">
        <v>445</v>
      </c>
      <c r="B447" t="s">
        <v>2190</v>
      </c>
      <c r="C447">
        <v>52096154.960819073</v>
      </c>
      <c r="D447">
        <v>4000000000</v>
      </c>
      <c r="E447">
        <v>134</v>
      </c>
      <c r="F447">
        <v>337</v>
      </c>
      <c r="G447">
        <f t="shared" si="19"/>
        <v>0</v>
      </c>
      <c r="H447">
        <v>0</v>
      </c>
      <c r="I447">
        <v>26705</v>
      </c>
      <c r="J447">
        <v>60</v>
      </c>
      <c r="K447" t="s">
        <v>2613</v>
      </c>
      <c r="L447" s="11">
        <v>73333333</v>
      </c>
      <c r="M447">
        <f t="shared" si="20"/>
        <v>0</v>
      </c>
      <c r="N447" s="16">
        <v>73333333.333333299</v>
      </c>
      <c r="O447">
        <f t="shared" si="21"/>
        <v>50477438.681894779</v>
      </c>
    </row>
    <row r="448" spans="1:15" x14ac:dyDescent="0.35">
      <c r="A448" s="7">
        <v>446</v>
      </c>
      <c r="B448" t="s">
        <v>2191</v>
      </c>
      <c r="C448">
        <v>52094593.091385372</v>
      </c>
      <c r="D448">
        <v>4000000000</v>
      </c>
      <c r="E448">
        <v>134</v>
      </c>
      <c r="F448">
        <v>337</v>
      </c>
      <c r="G448">
        <f t="shared" si="19"/>
        <v>0</v>
      </c>
      <c r="H448">
        <v>0</v>
      </c>
      <c r="I448">
        <v>26765</v>
      </c>
      <c r="J448">
        <v>60</v>
      </c>
      <c r="K448" t="s">
        <v>2499</v>
      </c>
      <c r="L448" s="11">
        <v>73333333</v>
      </c>
      <c r="M448">
        <f t="shared" si="20"/>
        <v>0</v>
      </c>
      <c r="N448" s="16">
        <v>73333333.333333299</v>
      </c>
      <c r="O448">
        <f t="shared" si="21"/>
        <v>50364281.711189985</v>
      </c>
    </row>
    <row r="449" spans="1:15" x14ac:dyDescent="0.35">
      <c r="A449" s="7">
        <v>447</v>
      </c>
      <c r="B449" t="s">
        <v>2192</v>
      </c>
      <c r="C449">
        <v>52105528.42579373</v>
      </c>
      <c r="D449">
        <v>4000000000</v>
      </c>
      <c r="E449">
        <v>134</v>
      </c>
      <c r="F449">
        <v>339</v>
      </c>
      <c r="G449">
        <f t="shared" si="19"/>
        <v>2</v>
      </c>
      <c r="H449">
        <v>0</v>
      </c>
      <c r="I449">
        <v>26825</v>
      </c>
      <c r="J449">
        <v>60</v>
      </c>
      <c r="K449" t="s">
        <v>2522</v>
      </c>
      <c r="L449" s="11">
        <v>73333333</v>
      </c>
      <c r="M449">
        <f t="shared" si="20"/>
        <v>133333333.33333333</v>
      </c>
      <c r="N449" s="16">
        <v>73333333.333333299</v>
      </c>
      <c r="O449">
        <f t="shared" si="21"/>
        <v>50549860.205032617</v>
      </c>
    </row>
    <row r="450" spans="1:15" x14ac:dyDescent="0.35">
      <c r="A450" s="7">
        <v>448</v>
      </c>
      <c r="B450" t="s">
        <v>2193</v>
      </c>
      <c r="C450">
        <v>52096156.45919501</v>
      </c>
      <c r="D450">
        <v>4000000000</v>
      </c>
      <c r="E450">
        <v>134</v>
      </c>
      <c r="F450">
        <v>340</v>
      </c>
      <c r="G450">
        <f t="shared" si="19"/>
        <v>1</v>
      </c>
      <c r="H450">
        <v>0</v>
      </c>
      <c r="I450">
        <v>26885</v>
      </c>
      <c r="J450">
        <v>60</v>
      </c>
      <c r="K450" t="s">
        <v>2503</v>
      </c>
      <c r="L450" s="11">
        <v>73333333</v>
      </c>
      <c r="M450">
        <f t="shared" si="20"/>
        <v>66666666.666666664</v>
      </c>
      <c r="N450" s="16">
        <v>53333333.333333299</v>
      </c>
      <c r="O450">
        <f t="shared" si="21"/>
        <v>50585828.528919473</v>
      </c>
    </row>
    <row r="451" spans="1:15" x14ac:dyDescent="0.35">
      <c r="A451" s="7">
        <v>449</v>
      </c>
      <c r="B451" t="s">
        <v>2194</v>
      </c>
      <c r="C451">
        <v>52102403.188011341</v>
      </c>
      <c r="D451">
        <v>4000000000</v>
      </c>
      <c r="E451">
        <v>134</v>
      </c>
      <c r="F451">
        <v>340</v>
      </c>
      <c r="G451">
        <f t="shared" si="19"/>
        <v>0</v>
      </c>
      <c r="H451">
        <v>0</v>
      </c>
      <c r="I451">
        <v>26945</v>
      </c>
      <c r="J451">
        <v>60</v>
      </c>
      <c r="K451" t="s">
        <v>2623</v>
      </c>
      <c r="L451" s="11">
        <v>53333333</v>
      </c>
      <c r="M451">
        <f t="shared" si="20"/>
        <v>0</v>
      </c>
      <c r="N451" s="16">
        <v>53333333.333333299</v>
      </c>
      <c r="O451">
        <f t="shared" si="21"/>
        <v>50473186.119873814</v>
      </c>
    </row>
    <row r="452" spans="1:15" x14ac:dyDescent="0.35">
      <c r="A452" s="7">
        <v>450</v>
      </c>
      <c r="B452" t="s">
        <v>2195</v>
      </c>
      <c r="C452">
        <v>52102403.937468842</v>
      </c>
      <c r="D452">
        <v>4000000000</v>
      </c>
      <c r="E452">
        <v>134</v>
      </c>
      <c r="F452">
        <v>340</v>
      </c>
      <c r="G452">
        <f t="shared" ref="G452:G515" si="22">F452-F451</f>
        <v>0</v>
      </c>
      <c r="H452">
        <v>0</v>
      </c>
      <c r="I452">
        <v>27005</v>
      </c>
      <c r="J452">
        <v>60</v>
      </c>
      <c r="K452" t="s">
        <v>2623</v>
      </c>
      <c r="L452" s="11">
        <v>53333333</v>
      </c>
      <c r="M452">
        <f t="shared" ref="M452:M515" si="23">(D452*G452)/J452</f>
        <v>0</v>
      </c>
      <c r="N452" s="16">
        <v>53333333.333333299</v>
      </c>
      <c r="O452">
        <f t="shared" ref="O452:O515" si="24">(D452*F452)/I452</f>
        <v>50361044.251064621</v>
      </c>
    </row>
    <row r="453" spans="1:15" x14ac:dyDescent="0.35">
      <c r="A453" s="7">
        <v>451</v>
      </c>
      <c r="B453" t="s">
        <v>2196</v>
      </c>
      <c r="C453">
        <v>52102403.937468842</v>
      </c>
      <c r="D453">
        <v>4000000000</v>
      </c>
      <c r="E453">
        <v>134</v>
      </c>
      <c r="F453">
        <v>341</v>
      </c>
      <c r="G453">
        <f t="shared" si="22"/>
        <v>1</v>
      </c>
      <c r="H453">
        <v>0</v>
      </c>
      <c r="I453">
        <v>27065</v>
      </c>
      <c r="J453">
        <v>60</v>
      </c>
      <c r="K453" t="s">
        <v>2479</v>
      </c>
      <c r="L453" s="11">
        <v>53333333</v>
      </c>
      <c r="M453">
        <f t="shared" si="23"/>
        <v>66666666.666666664</v>
      </c>
      <c r="N453" s="16">
        <v>53333333.333333299</v>
      </c>
      <c r="O453">
        <f t="shared" si="24"/>
        <v>50397191.945316829</v>
      </c>
    </row>
    <row r="454" spans="1:15" x14ac:dyDescent="0.35">
      <c r="A454" s="7">
        <v>452</v>
      </c>
      <c r="B454" t="s">
        <v>2197</v>
      </c>
      <c r="C454">
        <v>52096154.960819073</v>
      </c>
      <c r="D454">
        <v>4000000000</v>
      </c>
      <c r="E454">
        <v>134</v>
      </c>
      <c r="F454">
        <v>343</v>
      </c>
      <c r="G454">
        <f t="shared" si="22"/>
        <v>2</v>
      </c>
      <c r="H454">
        <v>0</v>
      </c>
      <c r="I454">
        <v>27125</v>
      </c>
      <c r="J454">
        <v>60</v>
      </c>
      <c r="K454" t="s">
        <v>2779</v>
      </c>
      <c r="L454" s="11">
        <v>53333333</v>
      </c>
      <c r="M454">
        <f t="shared" si="23"/>
        <v>133333333.33333333</v>
      </c>
      <c r="N454" s="16">
        <v>53333333.333333299</v>
      </c>
      <c r="O454">
        <f t="shared" si="24"/>
        <v>50580645.161290325</v>
      </c>
    </row>
    <row r="455" spans="1:15" x14ac:dyDescent="0.35">
      <c r="A455" s="7">
        <v>453</v>
      </c>
      <c r="B455" t="s">
        <v>2198</v>
      </c>
      <c r="C455">
        <v>52099280.198601447</v>
      </c>
      <c r="D455">
        <v>4000000000</v>
      </c>
      <c r="E455">
        <v>134</v>
      </c>
      <c r="F455">
        <v>344</v>
      </c>
      <c r="G455">
        <f t="shared" si="22"/>
        <v>1</v>
      </c>
      <c r="H455">
        <v>0</v>
      </c>
      <c r="I455">
        <v>27185</v>
      </c>
      <c r="J455">
        <v>60</v>
      </c>
      <c r="K455" t="s">
        <v>2749</v>
      </c>
      <c r="L455" s="11">
        <v>53333333</v>
      </c>
      <c r="M455">
        <f t="shared" si="23"/>
        <v>66666666.666666664</v>
      </c>
      <c r="N455" s="16">
        <v>53333333.333333299</v>
      </c>
      <c r="O455">
        <f t="shared" si="24"/>
        <v>50616148.611366563</v>
      </c>
    </row>
    <row r="456" spans="1:15" x14ac:dyDescent="0.35">
      <c r="A456" s="7">
        <v>454</v>
      </c>
      <c r="B456" t="s">
        <v>2199</v>
      </c>
      <c r="C456">
        <v>52096154.960819073</v>
      </c>
      <c r="D456">
        <v>4000000000</v>
      </c>
      <c r="E456">
        <v>134</v>
      </c>
      <c r="F456">
        <v>345</v>
      </c>
      <c r="G456">
        <f t="shared" si="22"/>
        <v>1</v>
      </c>
      <c r="H456">
        <v>0</v>
      </c>
      <c r="I456">
        <v>27245</v>
      </c>
      <c r="J456">
        <v>60</v>
      </c>
      <c r="K456" t="s">
        <v>2623</v>
      </c>
      <c r="L456" s="11">
        <v>53333333</v>
      </c>
      <c r="M456">
        <f t="shared" si="23"/>
        <v>66666666.666666664</v>
      </c>
      <c r="N456" s="16">
        <v>53333333.333333299</v>
      </c>
      <c r="O456">
        <f t="shared" si="24"/>
        <v>50651495.687282071</v>
      </c>
    </row>
    <row r="457" spans="1:15" x14ac:dyDescent="0.35">
      <c r="A457" s="7">
        <v>455</v>
      </c>
      <c r="B457" t="s">
        <v>2200</v>
      </c>
      <c r="C457">
        <v>52100841.31857764</v>
      </c>
      <c r="D457">
        <v>4000000000</v>
      </c>
      <c r="E457">
        <v>134</v>
      </c>
      <c r="F457">
        <v>346</v>
      </c>
      <c r="G457">
        <f t="shared" si="22"/>
        <v>1</v>
      </c>
      <c r="H457">
        <v>0</v>
      </c>
      <c r="I457">
        <v>27305</v>
      </c>
      <c r="J457">
        <v>60</v>
      </c>
      <c r="K457" t="s">
        <v>2749</v>
      </c>
      <c r="L457" s="11">
        <v>53333333</v>
      </c>
      <c r="M457">
        <f t="shared" si="23"/>
        <v>66666666.666666664</v>
      </c>
      <c r="N457" s="16">
        <v>53333333.333333299</v>
      </c>
      <c r="O457">
        <f t="shared" si="24"/>
        <v>50686687.41988647</v>
      </c>
    </row>
    <row r="458" spans="1:15" x14ac:dyDescent="0.35">
      <c r="A458" s="7">
        <v>456</v>
      </c>
      <c r="B458" t="s">
        <v>2201</v>
      </c>
      <c r="C458">
        <v>52094593.840303823</v>
      </c>
      <c r="D458">
        <v>4000000000</v>
      </c>
      <c r="E458">
        <v>134</v>
      </c>
      <c r="F458">
        <v>348</v>
      </c>
      <c r="G458">
        <f t="shared" si="22"/>
        <v>2</v>
      </c>
      <c r="H458">
        <v>0</v>
      </c>
      <c r="I458">
        <v>27365</v>
      </c>
      <c r="J458">
        <v>60</v>
      </c>
      <c r="K458" t="s">
        <v>2792</v>
      </c>
      <c r="L458" s="11">
        <v>53333333</v>
      </c>
      <c r="M458">
        <f t="shared" si="23"/>
        <v>133333333.33333333</v>
      </c>
      <c r="N458" s="16">
        <v>53333333.333333299</v>
      </c>
      <c r="O458">
        <f t="shared" si="24"/>
        <v>50867896.948657043</v>
      </c>
    </row>
    <row r="459" spans="1:15" x14ac:dyDescent="0.35">
      <c r="A459" s="7">
        <v>457</v>
      </c>
      <c r="B459" t="s">
        <v>2202</v>
      </c>
      <c r="C459">
        <v>52096154.960819073</v>
      </c>
      <c r="D459">
        <v>4000000000</v>
      </c>
      <c r="E459">
        <v>134</v>
      </c>
      <c r="F459">
        <v>348</v>
      </c>
      <c r="G459">
        <f t="shared" si="22"/>
        <v>0</v>
      </c>
      <c r="H459">
        <v>0</v>
      </c>
      <c r="I459">
        <v>27425</v>
      </c>
      <c r="J459">
        <v>60</v>
      </c>
      <c r="K459" t="s">
        <v>2481</v>
      </c>
      <c r="L459" s="11">
        <v>53333333</v>
      </c>
      <c r="M459">
        <f t="shared" si="23"/>
        <v>0</v>
      </c>
      <c r="N459" s="16">
        <v>53333333.333333299</v>
      </c>
      <c r="O459">
        <f t="shared" si="24"/>
        <v>50756608.933454879</v>
      </c>
    </row>
    <row r="460" spans="1:15" x14ac:dyDescent="0.35">
      <c r="A460" s="7">
        <v>458</v>
      </c>
      <c r="B460" t="s">
        <v>2203</v>
      </c>
      <c r="C460">
        <v>52102402.43855384</v>
      </c>
      <c r="D460">
        <v>4000000000</v>
      </c>
      <c r="E460">
        <v>134</v>
      </c>
      <c r="F460">
        <v>349</v>
      </c>
      <c r="G460">
        <f t="shared" si="22"/>
        <v>1</v>
      </c>
      <c r="H460">
        <v>0</v>
      </c>
      <c r="I460">
        <v>27485</v>
      </c>
      <c r="J460">
        <v>60</v>
      </c>
      <c r="K460" t="s">
        <v>2626</v>
      </c>
      <c r="L460" s="11">
        <v>53333333</v>
      </c>
      <c r="M460">
        <f t="shared" si="23"/>
        <v>66666666.666666664</v>
      </c>
      <c r="N460" s="16">
        <v>60000000</v>
      </c>
      <c r="O460">
        <f t="shared" si="24"/>
        <v>50791340.731307983</v>
      </c>
    </row>
    <row r="461" spans="1:15" x14ac:dyDescent="0.35">
      <c r="A461" s="7">
        <v>459</v>
      </c>
      <c r="B461" t="s">
        <v>2204</v>
      </c>
      <c r="C461">
        <v>52093031.221951678</v>
      </c>
      <c r="D461">
        <v>4000000000</v>
      </c>
      <c r="E461">
        <v>134</v>
      </c>
      <c r="F461">
        <v>349</v>
      </c>
      <c r="G461">
        <f t="shared" si="22"/>
        <v>0</v>
      </c>
      <c r="H461">
        <v>0</v>
      </c>
      <c r="I461">
        <v>27545</v>
      </c>
      <c r="J461">
        <v>60</v>
      </c>
      <c r="K461" t="s">
        <v>2637</v>
      </c>
      <c r="L461" s="11">
        <v>60000000</v>
      </c>
      <c r="M461">
        <f t="shared" si="23"/>
        <v>0</v>
      </c>
      <c r="N461" s="16">
        <v>60000000</v>
      </c>
      <c r="O461">
        <f t="shared" si="24"/>
        <v>50680704.302051187</v>
      </c>
    </row>
    <row r="462" spans="1:15" x14ac:dyDescent="0.35">
      <c r="A462" s="7">
        <v>460</v>
      </c>
      <c r="B462" t="s">
        <v>2205</v>
      </c>
      <c r="C462">
        <v>52091469.352517992</v>
      </c>
      <c r="D462">
        <v>4000000000</v>
      </c>
      <c r="E462">
        <v>134</v>
      </c>
      <c r="F462">
        <v>351</v>
      </c>
      <c r="G462">
        <f t="shared" si="22"/>
        <v>2</v>
      </c>
      <c r="H462">
        <v>0</v>
      </c>
      <c r="I462">
        <v>27605</v>
      </c>
      <c r="J462">
        <v>60</v>
      </c>
      <c r="K462" t="s">
        <v>2492</v>
      </c>
      <c r="L462" s="11">
        <v>60000000</v>
      </c>
      <c r="M462">
        <f t="shared" si="23"/>
        <v>133333333.33333333</v>
      </c>
      <c r="N462" s="16">
        <v>60000000</v>
      </c>
      <c r="O462">
        <f t="shared" si="24"/>
        <v>50860351.385618545</v>
      </c>
    </row>
    <row r="463" spans="1:15" x14ac:dyDescent="0.35">
      <c r="A463" s="7">
        <v>461</v>
      </c>
      <c r="B463" t="s">
        <v>2206</v>
      </c>
      <c r="C463">
        <v>52102402.43855384</v>
      </c>
      <c r="D463">
        <v>4000000000</v>
      </c>
      <c r="E463">
        <v>134</v>
      </c>
      <c r="F463">
        <v>352</v>
      </c>
      <c r="G463">
        <f t="shared" si="22"/>
        <v>1</v>
      </c>
      <c r="H463">
        <v>0</v>
      </c>
      <c r="I463">
        <v>27665</v>
      </c>
      <c r="J463">
        <v>60</v>
      </c>
      <c r="K463" t="s">
        <v>2793</v>
      </c>
      <c r="L463" s="11">
        <v>60000000</v>
      </c>
      <c r="M463">
        <f t="shared" si="23"/>
        <v>66666666.666666664</v>
      </c>
      <c r="N463" s="16">
        <v>60000000</v>
      </c>
      <c r="O463">
        <f t="shared" si="24"/>
        <v>50894632.206759445</v>
      </c>
    </row>
    <row r="464" spans="1:15" x14ac:dyDescent="0.35">
      <c r="A464" s="7">
        <v>462</v>
      </c>
      <c r="B464" t="s">
        <v>2207</v>
      </c>
      <c r="C464">
        <v>52099280.198062398</v>
      </c>
      <c r="D464">
        <v>4000000000</v>
      </c>
      <c r="E464">
        <v>134</v>
      </c>
      <c r="F464">
        <v>352</v>
      </c>
      <c r="G464">
        <f t="shared" si="22"/>
        <v>0</v>
      </c>
      <c r="H464">
        <v>0</v>
      </c>
      <c r="I464">
        <v>27725</v>
      </c>
      <c r="J464">
        <v>60</v>
      </c>
      <c r="K464" t="s">
        <v>2481</v>
      </c>
      <c r="L464" s="11">
        <v>60000000</v>
      </c>
      <c r="M464">
        <f t="shared" si="23"/>
        <v>0</v>
      </c>
      <c r="N464" s="16">
        <v>60000000</v>
      </c>
      <c r="O464">
        <f t="shared" si="24"/>
        <v>50784490.532010823</v>
      </c>
    </row>
    <row r="465" spans="1:15" x14ac:dyDescent="0.35">
      <c r="A465" s="7">
        <v>463</v>
      </c>
      <c r="B465" t="s">
        <v>2208</v>
      </c>
      <c r="C465">
        <v>52097717.579171211</v>
      </c>
      <c r="D465">
        <v>4000000000</v>
      </c>
      <c r="E465">
        <v>134</v>
      </c>
      <c r="F465">
        <v>352</v>
      </c>
      <c r="G465">
        <f t="shared" si="22"/>
        <v>0</v>
      </c>
      <c r="H465">
        <v>0</v>
      </c>
      <c r="I465">
        <v>27785</v>
      </c>
      <c r="J465">
        <v>60</v>
      </c>
      <c r="K465" t="s">
        <v>2637</v>
      </c>
      <c r="L465" s="11">
        <v>60000000</v>
      </c>
      <c r="M465">
        <f t="shared" si="23"/>
        <v>0</v>
      </c>
      <c r="N465" s="16">
        <v>60000000</v>
      </c>
      <c r="O465">
        <f t="shared" si="24"/>
        <v>50674824.545618139</v>
      </c>
    </row>
    <row r="466" spans="1:15" x14ac:dyDescent="0.35">
      <c r="A466" s="7">
        <v>464</v>
      </c>
      <c r="B466" t="s">
        <v>2209</v>
      </c>
      <c r="C466">
        <v>52094593.840303823</v>
      </c>
      <c r="D466">
        <v>4000000000</v>
      </c>
      <c r="E466">
        <v>134</v>
      </c>
      <c r="F466">
        <v>353</v>
      </c>
      <c r="G466">
        <f t="shared" si="22"/>
        <v>1</v>
      </c>
      <c r="H466">
        <v>0</v>
      </c>
      <c r="I466">
        <v>27845</v>
      </c>
      <c r="J466">
        <v>60</v>
      </c>
      <c r="K466" t="s">
        <v>2762</v>
      </c>
      <c r="L466" s="11">
        <v>60000000</v>
      </c>
      <c r="M466">
        <f t="shared" si="23"/>
        <v>66666666.666666664</v>
      </c>
      <c r="N466" s="16">
        <v>60000000</v>
      </c>
      <c r="O466">
        <f t="shared" si="24"/>
        <v>50709283.533848085</v>
      </c>
    </row>
    <row r="467" spans="1:15" x14ac:dyDescent="0.35">
      <c r="A467" s="7">
        <v>465</v>
      </c>
      <c r="B467" t="s">
        <v>2210</v>
      </c>
      <c r="C467">
        <v>52096154.960819073</v>
      </c>
      <c r="D467">
        <v>4000000000</v>
      </c>
      <c r="E467">
        <v>134</v>
      </c>
      <c r="F467">
        <v>353</v>
      </c>
      <c r="G467">
        <f t="shared" si="22"/>
        <v>0</v>
      </c>
      <c r="H467">
        <v>0</v>
      </c>
      <c r="I467">
        <v>27905</v>
      </c>
      <c r="J467">
        <v>60</v>
      </c>
      <c r="K467" t="s">
        <v>2762</v>
      </c>
      <c r="L467" s="11">
        <v>60000000</v>
      </c>
      <c r="M467">
        <f t="shared" si="23"/>
        <v>0</v>
      </c>
      <c r="N467" s="16">
        <v>60000000</v>
      </c>
      <c r="O467">
        <f t="shared" si="24"/>
        <v>50600250.85110195</v>
      </c>
    </row>
    <row r="468" spans="1:15" x14ac:dyDescent="0.35">
      <c r="A468" s="7">
        <v>466</v>
      </c>
      <c r="B468" t="s">
        <v>2211</v>
      </c>
      <c r="C468">
        <v>52100840.569120146</v>
      </c>
      <c r="D468">
        <v>4000000000</v>
      </c>
      <c r="E468">
        <v>134</v>
      </c>
      <c r="F468">
        <v>356</v>
      </c>
      <c r="G468">
        <f t="shared" si="22"/>
        <v>3</v>
      </c>
      <c r="H468">
        <v>0</v>
      </c>
      <c r="I468">
        <v>27965</v>
      </c>
      <c r="J468">
        <v>60</v>
      </c>
      <c r="K468" t="s">
        <v>2794</v>
      </c>
      <c r="L468" s="11">
        <v>60000000</v>
      </c>
      <c r="M468">
        <f t="shared" si="23"/>
        <v>200000000</v>
      </c>
      <c r="N468" s="16">
        <v>60000000</v>
      </c>
      <c r="O468">
        <f t="shared" si="24"/>
        <v>50920793.849454679</v>
      </c>
    </row>
    <row r="469" spans="1:15" x14ac:dyDescent="0.35">
      <c r="A469" s="7">
        <v>467</v>
      </c>
      <c r="B469" t="s">
        <v>2212</v>
      </c>
      <c r="C469">
        <v>52100840.569120139</v>
      </c>
      <c r="D469">
        <v>4000000000</v>
      </c>
      <c r="E469">
        <v>134</v>
      </c>
      <c r="F469">
        <v>356</v>
      </c>
      <c r="G469">
        <f t="shared" si="22"/>
        <v>0</v>
      </c>
      <c r="H469">
        <v>0</v>
      </c>
      <c r="I469">
        <v>28025</v>
      </c>
      <c r="J469">
        <v>60</v>
      </c>
      <c r="K469" t="s">
        <v>2481</v>
      </c>
      <c r="L469" s="11">
        <v>60000000</v>
      </c>
      <c r="M469">
        <f t="shared" si="23"/>
        <v>0</v>
      </c>
      <c r="N469" s="16">
        <v>60000000</v>
      </c>
      <c r="O469">
        <f t="shared" si="24"/>
        <v>50811775.200713649</v>
      </c>
    </row>
    <row r="470" spans="1:15" x14ac:dyDescent="0.35">
      <c r="A470" s="7">
        <v>468</v>
      </c>
      <c r="B470" t="s">
        <v>2213</v>
      </c>
      <c r="C470">
        <v>52096154.960819073</v>
      </c>
      <c r="D470">
        <v>4000000000</v>
      </c>
      <c r="E470">
        <v>134</v>
      </c>
      <c r="F470">
        <v>358</v>
      </c>
      <c r="G470">
        <f t="shared" si="22"/>
        <v>2</v>
      </c>
      <c r="H470">
        <v>0</v>
      </c>
      <c r="I470">
        <v>28085</v>
      </c>
      <c r="J470">
        <v>60</v>
      </c>
      <c r="K470" t="s">
        <v>2490</v>
      </c>
      <c r="L470" s="11">
        <v>60000000</v>
      </c>
      <c r="M470">
        <f t="shared" si="23"/>
        <v>133333333.33333333</v>
      </c>
      <c r="N470" s="16">
        <v>53333333.333333299</v>
      </c>
      <c r="O470">
        <f t="shared" si="24"/>
        <v>50988071.924514867</v>
      </c>
    </row>
    <row r="471" spans="1:15" x14ac:dyDescent="0.35">
      <c r="A471" s="7">
        <v>469</v>
      </c>
      <c r="B471" t="s">
        <v>2214</v>
      </c>
      <c r="C471">
        <v>52099279.449143954</v>
      </c>
      <c r="D471">
        <v>4000000000</v>
      </c>
      <c r="E471">
        <v>134</v>
      </c>
      <c r="F471">
        <v>360</v>
      </c>
      <c r="G471">
        <f t="shared" si="22"/>
        <v>2</v>
      </c>
      <c r="H471">
        <v>0</v>
      </c>
      <c r="I471">
        <v>28145</v>
      </c>
      <c r="J471">
        <v>60</v>
      </c>
      <c r="K471" t="s">
        <v>2636</v>
      </c>
      <c r="L471" s="11">
        <v>60000000</v>
      </c>
      <c r="M471">
        <f t="shared" si="23"/>
        <v>133333333.33333333</v>
      </c>
      <c r="N471" s="16">
        <v>53333333.333333299</v>
      </c>
      <c r="O471">
        <f t="shared" si="24"/>
        <v>51163616.983478412</v>
      </c>
    </row>
    <row r="472" spans="1:15" x14ac:dyDescent="0.35">
      <c r="A472" s="7">
        <v>470</v>
      </c>
      <c r="B472" t="s">
        <v>2215</v>
      </c>
      <c r="C472">
        <v>52094593.840303823</v>
      </c>
      <c r="D472">
        <v>4000000000</v>
      </c>
      <c r="E472">
        <v>134</v>
      </c>
      <c r="F472">
        <v>361</v>
      </c>
      <c r="G472">
        <f t="shared" si="22"/>
        <v>1</v>
      </c>
      <c r="H472">
        <v>0</v>
      </c>
      <c r="I472">
        <v>28205</v>
      </c>
      <c r="J472">
        <v>60</v>
      </c>
      <c r="K472" t="s">
        <v>2634</v>
      </c>
      <c r="L472" s="11">
        <v>60000000</v>
      </c>
      <c r="M472">
        <f t="shared" si="23"/>
        <v>66666666.666666664</v>
      </c>
      <c r="N472" s="16">
        <v>53333333.333333299</v>
      </c>
      <c r="O472">
        <f t="shared" si="24"/>
        <v>51196596.348165222</v>
      </c>
    </row>
    <row r="473" spans="1:15" x14ac:dyDescent="0.35">
      <c r="A473" s="7">
        <v>471</v>
      </c>
      <c r="B473" t="s">
        <v>2216</v>
      </c>
      <c r="C473">
        <v>52100841.31857764</v>
      </c>
      <c r="D473">
        <v>4000000000</v>
      </c>
      <c r="E473">
        <v>134</v>
      </c>
      <c r="F473">
        <v>361</v>
      </c>
      <c r="G473">
        <f t="shared" si="22"/>
        <v>0</v>
      </c>
      <c r="H473">
        <v>0</v>
      </c>
      <c r="I473">
        <v>28265</v>
      </c>
      <c r="J473">
        <v>60</v>
      </c>
      <c r="K473" t="s">
        <v>2634</v>
      </c>
      <c r="L473" s="11">
        <v>60000000</v>
      </c>
      <c r="M473">
        <f t="shared" si="23"/>
        <v>0</v>
      </c>
      <c r="N473" s="16">
        <v>53333333.333333299</v>
      </c>
      <c r="O473">
        <f t="shared" si="24"/>
        <v>51087917.919688664</v>
      </c>
    </row>
    <row r="474" spans="1:15" x14ac:dyDescent="0.35">
      <c r="A474" s="7">
        <v>472</v>
      </c>
      <c r="B474" t="s">
        <v>2217</v>
      </c>
      <c r="C474">
        <v>52094593.091385372</v>
      </c>
      <c r="D474">
        <v>4000000000</v>
      </c>
      <c r="E474">
        <v>134</v>
      </c>
      <c r="F474">
        <v>361</v>
      </c>
      <c r="G474">
        <f t="shared" si="22"/>
        <v>0</v>
      </c>
      <c r="H474">
        <v>0</v>
      </c>
      <c r="I474">
        <v>28325</v>
      </c>
      <c r="J474">
        <v>60</v>
      </c>
      <c r="K474" t="s">
        <v>2481</v>
      </c>
      <c r="L474" s="11">
        <v>60000000</v>
      </c>
      <c r="M474">
        <f t="shared" si="23"/>
        <v>0</v>
      </c>
      <c r="N474" s="16">
        <v>53333333.333333299</v>
      </c>
      <c r="O474">
        <f t="shared" si="24"/>
        <v>50979699.911738746</v>
      </c>
    </row>
    <row r="475" spans="1:15" x14ac:dyDescent="0.35">
      <c r="A475" s="7">
        <v>473</v>
      </c>
      <c r="B475" t="s">
        <v>2218</v>
      </c>
      <c r="C475">
        <v>52096154.960819073</v>
      </c>
      <c r="D475">
        <v>4000000000</v>
      </c>
      <c r="E475">
        <v>134</v>
      </c>
      <c r="F475">
        <v>362</v>
      </c>
      <c r="G475">
        <f t="shared" si="22"/>
        <v>1</v>
      </c>
      <c r="H475">
        <v>0</v>
      </c>
      <c r="I475">
        <v>28385</v>
      </c>
      <c r="J475">
        <v>60</v>
      </c>
      <c r="K475" t="s">
        <v>2501</v>
      </c>
      <c r="L475" s="11">
        <v>60000000</v>
      </c>
      <c r="M475">
        <f t="shared" si="23"/>
        <v>66666666.666666664</v>
      </c>
      <c r="N475" s="16">
        <v>53333333.333333299</v>
      </c>
      <c r="O475">
        <f t="shared" si="24"/>
        <v>51012858.904350892</v>
      </c>
    </row>
    <row r="476" spans="1:15" x14ac:dyDescent="0.35">
      <c r="A476" s="7">
        <v>474</v>
      </c>
      <c r="B476" t="s">
        <v>2219</v>
      </c>
      <c r="C476">
        <v>52094593.840303823</v>
      </c>
      <c r="D476">
        <v>4000000000</v>
      </c>
      <c r="E476">
        <v>134</v>
      </c>
      <c r="F476">
        <v>363</v>
      </c>
      <c r="G476">
        <f t="shared" si="22"/>
        <v>1</v>
      </c>
      <c r="H476">
        <v>0</v>
      </c>
      <c r="I476">
        <v>28445</v>
      </c>
      <c r="J476">
        <v>60</v>
      </c>
      <c r="K476" t="s">
        <v>2623</v>
      </c>
      <c r="L476" s="11">
        <v>60000000</v>
      </c>
      <c r="M476">
        <f t="shared" si="23"/>
        <v>66666666.666666664</v>
      </c>
      <c r="N476" s="16">
        <v>53333333.333333299</v>
      </c>
      <c r="O476">
        <f t="shared" si="24"/>
        <v>51045878.010195114</v>
      </c>
    </row>
    <row r="477" spans="1:15" x14ac:dyDescent="0.35">
      <c r="A477" s="7">
        <v>475</v>
      </c>
      <c r="B477" t="s">
        <v>2220</v>
      </c>
      <c r="C477">
        <v>52091470.850354888</v>
      </c>
      <c r="D477">
        <v>4000000000</v>
      </c>
      <c r="E477">
        <v>134</v>
      </c>
      <c r="F477">
        <v>363</v>
      </c>
      <c r="G477">
        <f t="shared" si="22"/>
        <v>0</v>
      </c>
      <c r="H477">
        <v>0</v>
      </c>
      <c r="I477">
        <v>28505</v>
      </c>
      <c r="J477">
        <v>60</v>
      </c>
      <c r="K477" t="s">
        <v>2479</v>
      </c>
      <c r="L477" s="11">
        <v>60000000</v>
      </c>
      <c r="M477">
        <f t="shared" si="23"/>
        <v>0</v>
      </c>
      <c r="N477" s="16">
        <v>53333333.333333299</v>
      </c>
      <c r="O477">
        <f t="shared" si="24"/>
        <v>50938431.854060695</v>
      </c>
    </row>
    <row r="478" spans="1:15" x14ac:dyDescent="0.35">
      <c r="A478" s="7">
        <v>476</v>
      </c>
      <c r="B478" t="s">
        <v>2221</v>
      </c>
      <c r="C478">
        <v>52089908.23200275</v>
      </c>
      <c r="D478">
        <v>4000000000</v>
      </c>
      <c r="E478">
        <v>134</v>
      </c>
      <c r="F478">
        <v>366</v>
      </c>
      <c r="G478">
        <f t="shared" si="22"/>
        <v>3</v>
      </c>
      <c r="H478">
        <v>0</v>
      </c>
      <c r="I478">
        <v>28565</v>
      </c>
      <c r="J478">
        <v>60</v>
      </c>
      <c r="K478" t="s">
        <v>2603</v>
      </c>
      <c r="L478" s="11">
        <v>60000000</v>
      </c>
      <c r="M478">
        <f t="shared" si="23"/>
        <v>200000000</v>
      </c>
      <c r="N478" s="16">
        <v>53333333.333333299</v>
      </c>
      <c r="O478">
        <f t="shared" si="24"/>
        <v>51251531.594608784</v>
      </c>
    </row>
    <row r="479" spans="1:15" x14ac:dyDescent="0.35">
      <c r="A479" s="7">
        <v>477</v>
      </c>
      <c r="B479" t="s">
        <v>2222</v>
      </c>
      <c r="C479">
        <v>52089908.232002743</v>
      </c>
      <c r="D479">
        <v>4000000000</v>
      </c>
      <c r="E479">
        <v>134</v>
      </c>
      <c r="F479">
        <v>368</v>
      </c>
      <c r="G479">
        <f t="shared" si="22"/>
        <v>2</v>
      </c>
      <c r="H479">
        <v>0</v>
      </c>
      <c r="I479">
        <v>28625</v>
      </c>
      <c r="J479">
        <v>60</v>
      </c>
      <c r="K479" t="s">
        <v>2795</v>
      </c>
      <c r="L479" s="11">
        <v>60000000</v>
      </c>
      <c r="M479">
        <f t="shared" si="23"/>
        <v>133333333.33333333</v>
      </c>
      <c r="N479" s="16">
        <v>53333333.333333299</v>
      </c>
      <c r="O479">
        <f t="shared" si="24"/>
        <v>51423580.786026202</v>
      </c>
    </row>
    <row r="480" spans="1:15" x14ac:dyDescent="0.35">
      <c r="A480" s="7">
        <v>478</v>
      </c>
      <c r="B480" t="s">
        <v>2223</v>
      </c>
      <c r="C480">
        <v>52091469.352517992</v>
      </c>
      <c r="D480">
        <v>4000000000</v>
      </c>
      <c r="E480">
        <v>134</v>
      </c>
      <c r="F480">
        <v>369</v>
      </c>
      <c r="G480">
        <f t="shared" si="22"/>
        <v>1</v>
      </c>
      <c r="H480">
        <v>0</v>
      </c>
      <c r="I480">
        <v>28685</v>
      </c>
      <c r="J480">
        <v>60</v>
      </c>
      <c r="K480" t="s">
        <v>2555</v>
      </c>
      <c r="L480" s="11">
        <v>60000000</v>
      </c>
      <c r="M480">
        <f t="shared" si="23"/>
        <v>66666666.666666664</v>
      </c>
      <c r="N480" s="16">
        <v>80000000</v>
      </c>
      <c r="O480">
        <f t="shared" si="24"/>
        <v>51455464.528499216</v>
      </c>
    </row>
    <row r="481" spans="1:15" x14ac:dyDescent="0.35">
      <c r="A481" s="7">
        <v>479</v>
      </c>
      <c r="B481" t="s">
        <v>2224</v>
      </c>
      <c r="C481">
        <v>52100840.569120139</v>
      </c>
      <c r="D481">
        <v>4000000000</v>
      </c>
      <c r="E481">
        <v>134</v>
      </c>
      <c r="F481">
        <v>371</v>
      </c>
      <c r="G481">
        <f t="shared" si="22"/>
        <v>2</v>
      </c>
      <c r="H481">
        <v>0</v>
      </c>
      <c r="I481">
        <v>28745</v>
      </c>
      <c r="J481">
        <v>60</v>
      </c>
      <c r="K481" t="s">
        <v>2796</v>
      </c>
      <c r="L481" s="11">
        <v>73333333</v>
      </c>
      <c r="M481">
        <f t="shared" si="23"/>
        <v>133333333.33333333</v>
      </c>
      <c r="N481" s="16">
        <v>80000000</v>
      </c>
      <c r="O481">
        <f t="shared" si="24"/>
        <v>51626369.80344408</v>
      </c>
    </row>
    <row r="482" spans="1:15" x14ac:dyDescent="0.35">
      <c r="A482" s="7">
        <v>480</v>
      </c>
      <c r="B482" t="s">
        <v>2225</v>
      </c>
      <c r="C482">
        <v>52100841.318577647</v>
      </c>
      <c r="D482">
        <v>4000000000</v>
      </c>
      <c r="E482">
        <v>134</v>
      </c>
      <c r="F482">
        <v>372</v>
      </c>
      <c r="G482">
        <f t="shared" si="22"/>
        <v>1</v>
      </c>
      <c r="H482">
        <v>0</v>
      </c>
      <c r="I482">
        <v>28805</v>
      </c>
      <c r="J482">
        <v>60</v>
      </c>
      <c r="K482" t="s">
        <v>2503</v>
      </c>
      <c r="L482" s="11">
        <v>73333333</v>
      </c>
      <c r="M482">
        <f t="shared" si="23"/>
        <v>66666666.666666664</v>
      </c>
      <c r="N482" s="16">
        <v>80000000</v>
      </c>
      <c r="O482">
        <f t="shared" si="24"/>
        <v>51657698.31626454</v>
      </c>
    </row>
    <row r="483" spans="1:15" x14ac:dyDescent="0.35">
      <c r="A483" s="7">
        <v>481</v>
      </c>
      <c r="B483" t="s">
        <v>2226</v>
      </c>
      <c r="C483">
        <v>52099278.699686453</v>
      </c>
      <c r="D483">
        <v>4000000000</v>
      </c>
      <c r="E483">
        <v>134</v>
      </c>
      <c r="F483">
        <v>373</v>
      </c>
      <c r="G483">
        <f t="shared" si="22"/>
        <v>1</v>
      </c>
      <c r="H483">
        <v>0</v>
      </c>
      <c r="I483">
        <v>28865</v>
      </c>
      <c r="J483">
        <v>60</v>
      </c>
      <c r="K483" t="s">
        <v>2675</v>
      </c>
      <c r="L483" s="11">
        <v>73333333</v>
      </c>
      <c r="M483">
        <f t="shared" si="23"/>
        <v>66666666.666666664</v>
      </c>
      <c r="N483" s="16">
        <v>80000000</v>
      </c>
      <c r="O483">
        <f t="shared" si="24"/>
        <v>51688896.587562792</v>
      </c>
    </row>
    <row r="484" spans="1:15" x14ac:dyDescent="0.35">
      <c r="A484" s="7">
        <v>482</v>
      </c>
      <c r="B484" t="s">
        <v>2227</v>
      </c>
      <c r="C484">
        <v>52102402.43855384</v>
      </c>
      <c r="D484">
        <v>4000000000</v>
      </c>
      <c r="E484">
        <v>134</v>
      </c>
      <c r="F484">
        <v>375</v>
      </c>
      <c r="G484">
        <f t="shared" si="22"/>
        <v>2</v>
      </c>
      <c r="H484">
        <v>0</v>
      </c>
      <c r="I484">
        <v>28925</v>
      </c>
      <c r="J484">
        <v>60</v>
      </c>
      <c r="K484" t="s">
        <v>2643</v>
      </c>
      <c r="L484" s="11">
        <v>73333333</v>
      </c>
      <c r="M484">
        <f t="shared" si="23"/>
        <v>133333333.33333333</v>
      </c>
      <c r="N484" s="16">
        <v>80000000</v>
      </c>
      <c r="O484">
        <f t="shared" si="24"/>
        <v>51858254.105445117</v>
      </c>
    </row>
    <row r="485" spans="1:15" x14ac:dyDescent="0.35">
      <c r="A485" s="7">
        <v>483</v>
      </c>
      <c r="B485" t="s">
        <v>2228</v>
      </c>
      <c r="C485">
        <v>52096154.960819073</v>
      </c>
      <c r="D485">
        <v>4000000000</v>
      </c>
      <c r="E485">
        <v>134</v>
      </c>
      <c r="F485">
        <v>375</v>
      </c>
      <c r="G485">
        <f t="shared" si="22"/>
        <v>0</v>
      </c>
      <c r="H485">
        <v>0</v>
      </c>
      <c r="I485">
        <v>28985</v>
      </c>
      <c r="J485">
        <v>60</v>
      </c>
      <c r="K485" t="s">
        <v>2644</v>
      </c>
      <c r="L485" s="11">
        <v>73333333</v>
      </c>
      <c r="M485">
        <f t="shared" si="23"/>
        <v>0</v>
      </c>
      <c r="N485" s="16">
        <v>80000000</v>
      </c>
      <c r="O485">
        <f t="shared" si="24"/>
        <v>51750905.640848711</v>
      </c>
    </row>
    <row r="486" spans="1:15" x14ac:dyDescent="0.35">
      <c r="A486" s="7">
        <v>484</v>
      </c>
      <c r="B486" t="s">
        <v>2229</v>
      </c>
      <c r="C486">
        <v>52099279.449143954</v>
      </c>
      <c r="D486">
        <v>4000000000</v>
      </c>
      <c r="E486">
        <v>134</v>
      </c>
      <c r="F486">
        <v>376</v>
      </c>
      <c r="G486">
        <f t="shared" si="22"/>
        <v>1</v>
      </c>
      <c r="H486">
        <v>0</v>
      </c>
      <c r="I486">
        <v>29045</v>
      </c>
      <c r="J486">
        <v>60</v>
      </c>
      <c r="K486" t="s">
        <v>2797</v>
      </c>
      <c r="L486" s="11">
        <v>73333333</v>
      </c>
      <c r="M486">
        <f t="shared" si="23"/>
        <v>66666666.666666664</v>
      </c>
      <c r="N486" s="16">
        <v>80000000</v>
      </c>
      <c r="O486">
        <f t="shared" si="24"/>
        <v>51781718.023756243</v>
      </c>
    </row>
    <row r="487" spans="1:15" x14ac:dyDescent="0.35">
      <c r="A487" s="7">
        <v>485</v>
      </c>
      <c r="B487" t="s">
        <v>2230</v>
      </c>
      <c r="C487">
        <v>52094593.091385372</v>
      </c>
      <c r="D487">
        <v>4000000000</v>
      </c>
      <c r="E487">
        <v>134</v>
      </c>
      <c r="F487">
        <v>376</v>
      </c>
      <c r="G487">
        <f t="shared" si="22"/>
        <v>0</v>
      </c>
      <c r="H487">
        <v>0</v>
      </c>
      <c r="I487">
        <v>29105</v>
      </c>
      <c r="J487">
        <v>60</v>
      </c>
      <c r="K487" t="s">
        <v>2797</v>
      </c>
      <c r="L487" s="11">
        <v>73333333</v>
      </c>
      <c r="M487">
        <f t="shared" si="23"/>
        <v>0</v>
      </c>
      <c r="N487" s="16">
        <v>80000000</v>
      </c>
      <c r="O487">
        <f t="shared" si="24"/>
        <v>51674969.936437041</v>
      </c>
    </row>
    <row r="488" spans="1:15" x14ac:dyDescent="0.35">
      <c r="A488" s="7">
        <v>486</v>
      </c>
      <c r="B488" t="s">
        <v>2231</v>
      </c>
      <c r="C488">
        <v>52096156.45919501</v>
      </c>
      <c r="D488">
        <v>4000000000</v>
      </c>
      <c r="E488">
        <v>134</v>
      </c>
      <c r="F488">
        <v>377</v>
      </c>
      <c r="G488">
        <f t="shared" si="22"/>
        <v>1</v>
      </c>
      <c r="H488">
        <v>0</v>
      </c>
      <c r="I488">
        <v>29165</v>
      </c>
      <c r="J488">
        <v>60</v>
      </c>
      <c r="K488" t="s">
        <v>2644</v>
      </c>
      <c r="L488" s="11">
        <v>73333333</v>
      </c>
      <c r="M488">
        <f t="shared" si="23"/>
        <v>66666666.666666664</v>
      </c>
      <c r="N488" s="16">
        <v>80000000</v>
      </c>
      <c r="O488">
        <f t="shared" si="24"/>
        <v>51705811.76067204</v>
      </c>
    </row>
    <row r="489" spans="1:15" x14ac:dyDescent="0.35">
      <c r="A489" s="7">
        <v>487</v>
      </c>
      <c r="B489" t="s">
        <v>2232</v>
      </c>
      <c r="C489">
        <v>52096154.960819073</v>
      </c>
      <c r="D489">
        <v>4000000000</v>
      </c>
      <c r="E489">
        <v>134</v>
      </c>
      <c r="F489">
        <v>377</v>
      </c>
      <c r="G489">
        <f t="shared" si="22"/>
        <v>0</v>
      </c>
      <c r="H489">
        <v>0</v>
      </c>
      <c r="I489">
        <v>29225</v>
      </c>
      <c r="J489">
        <v>60</v>
      </c>
      <c r="K489" t="s">
        <v>2644</v>
      </c>
      <c r="L489" s="11">
        <v>73333333</v>
      </c>
      <c r="M489">
        <f t="shared" si="23"/>
        <v>0</v>
      </c>
      <c r="N489" s="16">
        <v>80000000</v>
      </c>
      <c r="O489">
        <f t="shared" si="24"/>
        <v>51599657.827202737</v>
      </c>
    </row>
    <row r="490" spans="1:15" x14ac:dyDescent="0.35">
      <c r="A490" s="7">
        <v>488</v>
      </c>
      <c r="B490" t="s">
        <v>2233</v>
      </c>
      <c r="C490">
        <v>52091469.352517992</v>
      </c>
      <c r="D490">
        <v>4000000000</v>
      </c>
      <c r="E490">
        <v>134</v>
      </c>
      <c r="F490">
        <v>377</v>
      </c>
      <c r="G490">
        <f t="shared" si="22"/>
        <v>0</v>
      </c>
      <c r="H490">
        <v>0</v>
      </c>
      <c r="I490">
        <v>29285</v>
      </c>
      <c r="J490">
        <v>60</v>
      </c>
      <c r="K490" t="s">
        <v>2711</v>
      </c>
      <c r="L490" s="11">
        <v>73333333</v>
      </c>
      <c r="M490">
        <f t="shared" si="23"/>
        <v>0</v>
      </c>
      <c r="N490" s="16">
        <v>60000000</v>
      </c>
      <c r="O490">
        <f t="shared" si="24"/>
        <v>51493938.876557961</v>
      </c>
    </row>
    <row r="491" spans="1:15" x14ac:dyDescent="0.35">
      <c r="A491" s="7">
        <v>489</v>
      </c>
      <c r="B491" t="s">
        <v>2234</v>
      </c>
      <c r="C491">
        <v>52100841.318577647</v>
      </c>
      <c r="D491">
        <v>4000000000</v>
      </c>
      <c r="E491">
        <v>134</v>
      </c>
      <c r="F491">
        <v>378</v>
      </c>
      <c r="G491">
        <f t="shared" si="22"/>
        <v>1</v>
      </c>
      <c r="H491">
        <v>0</v>
      </c>
      <c r="I491">
        <v>29345</v>
      </c>
      <c r="J491">
        <v>60</v>
      </c>
      <c r="K491" t="s">
        <v>2499</v>
      </c>
      <c r="L491" s="11">
        <v>53333333</v>
      </c>
      <c r="M491">
        <f t="shared" si="23"/>
        <v>66666666.666666664</v>
      </c>
      <c r="N491" s="16">
        <v>60000000</v>
      </c>
      <c r="O491">
        <f t="shared" si="24"/>
        <v>51524961.662974954</v>
      </c>
    </row>
    <row r="492" spans="1:15" x14ac:dyDescent="0.35">
      <c r="A492" s="7">
        <v>490</v>
      </c>
      <c r="B492" t="s">
        <v>2235</v>
      </c>
      <c r="C492">
        <v>52100841.318577647</v>
      </c>
      <c r="D492">
        <v>4000000000</v>
      </c>
      <c r="E492">
        <v>134</v>
      </c>
      <c r="F492">
        <v>379</v>
      </c>
      <c r="G492">
        <f t="shared" si="22"/>
        <v>1</v>
      </c>
      <c r="H492">
        <v>0</v>
      </c>
      <c r="I492">
        <v>29405</v>
      </c>
      <c r="J492">
        <v>60</v>
      </c>
      <c r="K492" t="s">
        <v>2798</v>
      </c>
      <c r="L492" s="11">
        <v>53333333</v>
      </c>
      <c r="M492">
        <f t="shared" si="23"/>
        <v>66666666.666666664</v>
      </c>
      <c r="N492" s="16">
        <v>60000000</v>
      </c>
      <c r="O492">
        <f t="shared" si="24"/>
        <v>51555857.847304881</v>
      </c>
    </row>
    <row r="493" spans="1:15" x14ac:dyDescent="0.35">
      <c r="A493" s="7">
        <v>491</v>
      </c>
      <c r="B493" t="s">
        <v>2236</v>
      </c>
      <c r="C493">
        <v>52094593.091385372</v>
      </c>
      <c r="D493">
        <v>4000000000</v>
      </c>
      <c r="E493">
        <v>134</v>
      </c>
      <c r="F493">
        <v>379</v>
      </c>
      <c r="G493">
        <f t="shared" si="22"/>
        <v>0</v>
      </c>
      <c r="H493">
        <v>0</v>
      </c>
      <c r="I493">
        <v>29465</v>
      </c>
      <c r="J493">
        <v>60</v>
      </c>
      <c r="K493" t="s">
        <v>2713</v>
      </c>
      <c r="L493" s="11">
        <v>53333333</v>
      </c>
      <c r="M493">
        <f t="shared" si="23"/>
        <v>0</v>
      </c>
      <c r="N493" s="16">
        <v>60000000</v>
      </c>
      <c r="O493">
        <f t="shared" si="24"/>
        <v>51450873.91820804</v>
      </c>
    </row>
    <row r="494" spans="1:15" x14ac:dyDescent="0.35">
      <c r="A494" s="7">
        <v>492</v>
      </c>
      <c r="B494" t="s">
        <v>2237</v>
      </c>
      <c r="C494">
        <v>52097716.830252759</v>
      </c>
      <c r="D494">
        <v>4000000000</v>
      </c>
      <c r="E494">
        <v>134</v>
      </c>
      <c r="F494">
        <v>380</v>
      </c>
      <c r="G494">
        <f t="shared" si="22"/>
        <v>1</v>
      </c>
      <c r="H494">
        <v>0</v>
      </c>
      <c r="I494">
        <v>29525</v>
      </c>
      <c r="J494">
        <v>60</v>
      </c>
      <c r="K494" t="s">
        <v>2713</v>
      </c>
      <c r="L494" s="11">
        <v>53333333</v>
      </c>
      <c r="M494">
        <f t="shared" si="23"/>
        <v>66666666.666666664</v>
      </c>
      <c r="N494" s="16">
        <v>60000000</v>
      </c>
      <c r="O494">
        <f t="shared" si="24"/>
        <v>51481795.088907704</v>
      </c>
    </row>
    <row r="495" spans="1:15" x14ac:dyDescent="0.35">
      <c r="A495" s="7">
        <v>493</v>
      </c>
      <c r="B495" t="s">
        <v>2238</v>
      </c>
      <c r="C495">
        <v>52099279.449143954</v>
      </c>
      <c r="D495">
        <v>4000000000</v>
      </c>
      <c r="E495">
        <v>134</v>
      </c>
      <c r="F495">
        <v>380</v>
      </c>
      <c r="G495">
        <f t="shared" si="22"/>
        <v>0</v>
      </c>
      <c r="H495">
        <v>0</v>
      </c>
      <c r="I495">
        <v>29585</v>
      </c>
      <c r="J495">
        <v>60</v>
      </c>
      <c r="K495" t="s">
        <v>2647</v>
      </c>
      <c r="L495" s="11">
        <v>53333333</v>
      </c>
      <c r="M495">
        <f t="shared" si="23"/>
        <v>0</v>
      </c>
      <c r="N495" s="16">
        <v>60000000</v>
      </c>
      <c r="O495">
        <f t="shared" si="24"/>
        <v>51377387.189454116</v>
      </c>
    </row>
    <row r="496" spans="1:15" x14ac:dyDescent="0.35">
      <c r="A496" s="7">
        <v>494</v>
      </c>
      <c r="B496" t="s">
        <v>2239</v>
      </c>
      <c r="C496">
        <v>52089908.980921201</v>
      </c>
      <c r="D496">
        <v>4000000000</v>
      </c>
      <c r="E496">
        <v>134</v>
      </c>
      <c r="F496">
        <v>380</v>
      </c>
      <c r="G496">
        <f t="shared" si="22"/>
        <v>0</v>
      </c>
      <c r="H496">
        <v>0</v>
      </c>
      <c r="I496">
        <v>29645</v>
      </c>
      <c r="J496">
        <v>60</v>
      </c>
      <c r="K496" t="s">
        <v>2650</v>
      </c>
      <c r="L496" s="11">
        <v>53333333</v>
      </c>
      <c r="M496">
        <f t="shared" si="23"/>
        <v>0</v>
      </c>
      <c r="N496" s="16">
        <v>60000000</v>
      </c>
      <c r="O496">
        <f t="shared" si="24"/>
        <v>51273401.922752574</v>
      </c>
    </row>
    <row r="497" spans="1:15" x14ac:dyDescent="0.35">
      <c r="A497" s="7">
        <v>495</v>
      </c>
      <c r="B497" t="s">
        <v>2240</v>
      </c>
      <c r="C497">
        <v>52089911.974441402</v>
      </c>
      <c r="D497">
        <v>4000000000</v>
      </c>
      <c r="E497">
        <v>134</v>
      </c>
      <c r="F497">
        <v>382</v>
      </c>
      <c r="G497">
        <f t="shared" si="22"/>
        <v>2</v>
      </c>
      <c r="H497">
        <v>0</v>
      </c>
      <c r="I497">
        <v>29705</v>
      </c>
      <c r="J497">
        <v>60</v>
      </c>
      <c r="K497" t="s">
        <v>2481</v>
      </c>
      <c r="L497" s="11">
        <v>53333333</v>
      </c>
      <c r="M497">
        <f t="shared" si="23"/>
        <v>133333333.33333333</v>
      </c>
      <c r="N497" s="16">
        <v>60000000</v>
      </c>
      <c r="O497">
        <f t="shared" si="24"/>
        <v>51439151.657970041</v>
      </c>
    </row>
    <row r="498" spans="1:15" x14ac:dyDescent="0.35">
      <c r="A498" s="7">
        <v>496</v>
      </c>
      <c r="B498" t="s">
        <v>2241</v>
      </c>
      <c r="C498">
        <v>52099279.449143954</v>
      </c>
      <c r="D498">
        <v>4000000000</v>
      </c>
      <c r="E498">
        <v>134</v>
      </c>
      <c r="F498">
        <v>383</v>
      </c>
      <c r="G498">
        <f t="shared" si="22"/>
        <v>1</v>
      </c>
      <c r="H498">
        <v>0</v>
      </c>
      <c r="I498">
        <v>29765</v>
      </c>
      <c r="J498">
        <v>60</v>
      </c>
      <c r="K498" t="s">
        <v>2650</v>
      </c>
      <c r="L498" s="11">
        <v>53333333</v>
      </c>
      <c r="M498">
        <f t="shared" si="23"/>
        <v>66666666.666666664</v>
      </c>
      <c r="N498" s="16">
        <v>60000000</v>
      </c>
      <c r="O498">
        <f t="shared" si="24"/>
        <v>51469847.135897867</v>
      </c>
    </row>
    <row r="499" spans="1:15" x14ac:dyDescent="0.35">
      <c r="A499" s="7">
        <v>497</v>
      </c>
      <c r="B499" t="s">
        <v>2242</v>
      </c>
      <c r="C499">
        <v>52100842.068035148</v>
      </c>
      <c r="D499">
        <v>4000000000</v>
      </c>
      <c r="E499">
        <v>134</v>
      </c>
      <c r="F499">
        <v>383</v>
      </c>
      <c r="G499">
        <f t="shared" si="22"/>
        <v>0</v>
      </c>
      <c r="H499">
        <v>0</v>
      </c>
      <c r="I499">
        <v>29825</v>
      </c>
      <c r="J499">
        <v>60</v>
      </c>
      <c r="K499" t="s">
        <v>2715</v>
      </c>
      <c r="L499" s="11">
        <v>53333333</v>
      </c>
      <c r="M499">
        <f t="shared" si="23"/>
        <v>0</v>
      </c>
      <c r="N499" s="16">
        <v>60000000</v>
      </c>
      <c r="O499">
        <f t="shared" si="24"/>
        <v>51366303.436714165</v>
      </c>
    </row>
    <row r="500" spans="1:15" x14ac:dyDescent="0.35">
      <c r="A500" s="7">
        <v>498</v>
      </c>
      <c r="B500" t="s">
        <v>2243</v>
      </c>
      <c r="C500">
        <v>52096155.709737517</v>
      </c>
      <c r="D500">
        <v>4000000000</v>
      </c>
      <c r="E500">
        <v>134</v>
      </c>
      <c r="F500">
        <v>383</v>
      </c>
      <c r="G500">
        <f t="shared" si="22"/>
        <v>0</v>
      </c>
      <c r="H500">
        <v>0</v>
      </c>
      <c r="I500">
        <v>29885</v>
      </c>
      <c r="J500">
        <v>60</v>
      </c>
      <c r="K500" t="s">
        <v>2507</v>
      </c>
      <c r="L500" s="11">
        <v>53333333</v>
      </c>
      <c r="M500">
        <f t="shared" si="23"/>
        <v>0</v>
      </c>
      <c r="N500" s="16">
        <v>40000000</v>
      </c>
      <c r="O500">
        <f t="shared" si="24"/>
        <v>51263175.506106742</v>
      </c>
    </row>
    <row r="501" spans="1:15" x14ac:dyDescent="0.35">
      <c r="A501" s="7">
        <v>499</v>
      </c>
      <c r="B501" t="s">
        <v>2244</v>
      </c>
      <c r="C501">
        <v>52097721.324842088</v>
      </c>
      <c r="D501">
        <v>4000000000</v>
      </c>
      <c r="E501">
        <v>134</v>
      </c>
      <c r="F501">
        <v>383</v>
      </c>
      <c r="G501">
        <f t="shared" si="22"/>
        <v>0</v>
      </c>
      <c r="H501">
        <v>0</v>
      </c>
      <c r="I501">
        <v>29945</v>
      </c>
      <c r="J501">
        <v>60</v>
      </c>
      <c r="K501" t="s">
        <v>2509</v>
      </c>
      <c r="L501" s="11">
        <v>40000000</v>
      </c>
      <c r="M501">
        <f t="shared" si="23"/>
        <v>0</v>
      </c>
      <c r="N501" s="16">
        <v>40000000</v>
      </c>
      <c r="O501">
        <f t="shared" si="24"/>
        <v>51160460.844882287</v>
      </c>
    </row>
    <row r="502" spans="1:15" x14ac:dyDescent="0.35">
      <c r="A502" s="7">
        <v>500</v>
      </c>
      <c r="B502" t="s">
        <v>2245</v>
      </c>
      <c r="C502">
        <v>52093031.97087013</v>
      </c>
      <c r="D502">
        <v>4000000000</v>
      </c>
      <c r="E502">
        <v>134</v>
      </c>
      <c r="F502">
        <v>384</v>
      </c>
      <c r="G502">
        <f t="shared" si="22"/>
        <v>1</v>
      </c>
      <c r="H502">
        <v>0</v>
      </c>
      <c r="I502">
        <v>30005</v>
      </c>
      <c r="J502">
        <v>60</v>
      </c>
      <c r="K502" t="s">
        <v>2509</v>
      </c>
      <c r="L502" s="11">
        <v>40000000</v>
      </c>
      <c r="M502">
        <f t="shared" si="23"/>
        <v>66666666.666666664</v>
      </c>
      <c r="N502" s="16">
        <v>40000000</v>
      </c>
      <c r="O502">
        <f t="shared" si="24"/>
        <v>51191468.088651888</v>
      </c>
    </row>
    <row r="503" spans="1:15" x14ac:dyDescent="0.35">
      <c r="A503" s="7">
        <v>501</v>
      </c>
      <c r="B503" t="s">
        <v>2246</v>
      </c>
      <c r="C503">
        <v>52091470.101436444</v>
      </c>
      <c r="D503">
        <v>4000000000</v>
      </c>
      <c r="E503">
        <v>134</v>
      </c>
      <c r="F503">
        <v>384</v>
      </c>
      <c r="G503">
        <f t="shared" si="22"/>
        <v>0</v>
      </c>
      <c r="H503">
        <v>0</v>
      </c>
      <c r="I503">
        <v>30065</v>
      </c>
      <c r="J503">
        <v>60</v>
      </c>
      <c r="K503" t="s">
        <v>2509</v>
      </c>
      <c r="L503" s="11">
        <v>40000000</v>
      </c>
      <c r="M503">
        <f t="shared" si="23"/>
        <v>0</v>
      </c>
      <c r="N503" s="16">
        <v>40000000</v>
      </c>
      <c r="O503">
        <f t="shared" si="24"/>
        <v>51089306.502577752</v>
      </c>
    </row>
    <row r="504" spans="1:15" x14ac:dyDescent="0.35">
      <c r="A504" s="7">
        <v>502</v>
      </c>
      <c r="B504" t="s">
        <v>2247</v>
      </c>
      <c r="C504">
        <v>52097716.830252752</v>
      </c>
      <c r="D504">
        <v>4000000000</v>
      </c>
      <c r="E504">
        <v>134</v>
      </c>
      <c r="F504">
        <v>384</v>
      </c>
      <c r="G504">
        <f t="shared" si="22"/>
        <v>0</v>
      </c>
      <c r="H504">
        <v>0</v>
      </c>
      <c r="I504">
        <v>30125</v>
      </c>
      <c r="J504">
        <v>60</v>
      </c>
      <c r="K504" t="s">
        <v>2799</v>
      </c>
      <c r="L504" s="11">
        <v>40000000</v>
      </c>
      <c r="M504">
        <f t="shared" si="23"/>
        <v>0</v>
      </c>
      <c r="N504" s="16">
        <v>40000000</v>
      </c>
      <c r="O504">
        <f t="shared" si="24"/>
        <v>50987551.867219917</v>
      </c>
    </row>
    <row r="505" spans="1:15" x14ac:dyDescent="0.35">
      <c r="A505" s="7">
        <v>503</v>
      </c>
      <c r="B505" t="s">
        <v>2248</v>
      </c>
      <c r="C505">
        <v>52094593.091385372</v>
      </c>
      <c r="D505">
        <v>4000000000</v>
      </c>
      <c r="E505">
        <v>134</v>
      </c>
      <c r="F505">
        <v>384</v>
      </c>
      <c r="G505">
        <f t="shared" si="22"/>
        <v>0</v>
      </c>
      <c r="H505">
        <v>0</v>
      </c>
      <c r="I505">
        <v>30185</v>
      </c>
      <c r="J505">
        <v>60</v>
      </c>
      <c r="K505" t="s">
        <v>2800</v>
      </c>
      <c r="L505" s="11">
        <v>40000000</v>
      </c>
      <c r="M505">
        <f t="shared" si="23"/>
        <v>0</v>
      </c>
      <c r="N505" s="16">
        <v>40000000</v>
      </c>
      <c r="O505">
        <f t="shared" si="24"/>
        <v>50886201.75583899</v>
      </c>
    </row>
    <row r="506" spans="1:15" x14ac:dyDescent="0.35">
      <c r="A506" s="7">
        <v>504</v>
      </c>
      <c r="B506" t="s">
        <v>2249</v>
      </c>
      <c r="C506">
        <v>52097716.830252752</v>
      </c>
      <c r="D506">
        <v>4000000000</v>
      </c>
      <c r="E506">
        <v>134</v>
      </c>
      <c r="F506">
        <v>385</v>
      </c>
      <c r="G506">
        <f t="shared" si="22"/>
        <v>1</v>
      </c>
      <c r="H506">
        <v>0</v>
      </c>
      <c r="I506">
        <v>30245</v>
      </c>
      <c r="J506">
        <v>60</v>
      </c>
      <c r="K506" t="s">
        <v>2514</v>
      </c>
      <c r="L506" s="11">
        <v>40000000</v>
      </c>
      <c r="M506">
        <f t="shared" si="23"/>
        <v>66666666.666666664</v>
      </c>
      <c r="N506" s="16">
        <v>40000000</v>
      </c>
      <c r="O506">
        <f t="shared" si="24"/>
        <v>50917507.025954701</v>
      </c>
    </row>
    <row r="507" spans="1:15" x14ac:dyDescent="0.35">
      <c r="A507" s="7">
        <v>505</v>
      </c>
      <c r="B507" t="s">
        <v>2250</v>
      </c>
      <c r="C507">
        <v>52096154.960819073</v>
      </c>
      <c r="D507">
        <v>4000000000</v>
      </c>
      <c r="E507">
        <v>134</v>
      </c>
      <c r="F507">
        <v>387</v>
      </c>
      <c r="G507">
        <f t="shared" si="22"/>
        <v>2</v>
      </c>
      <c r="H507">
        <v>0</v>
      </c>
      <c r="I507">
        <v>30305</v>
      </c>
      <c r="J507">
        <v>60</v>
      </c>
      <c r="K507" t="s">
        <v>2801</v>
      </c>
      <c r="L507" s="11">
        <v>40000000</v>
      </c>
      <c r="M507">
        <f t="shared" si="23"/>
        <v>133333333.33333333</v>
      </c>
      <c r="N507" s="16">
        <v>40000000</v>
      </c>
      <c r="O507">
        <f t="shared" si="24"/>
        <v>51080679.755815871</v>
      </c>
    </row>
    <row r="508" spans="1:15" x14ac:dyDescent="0.35">
      <c r="A508" s="7">
        <v>506</v>
      </c>
      <c r="B508" t="s">
        <v>2251</v>
      </c>
      <c r="C508">
        <v>52103968.055814587</v>
      </c>
      <c r="D508">
        <v>4000000000</v>
      </c>
      <c r="E508">
        <v>134</v>
      </c>
      <c r="F508">
        <v>390</v>
      </c>
      <c r="G508">
        <f t="shared" si="22"/>
        <v>3</v>
      </c>
      <c r="H508">
        <v>0</v>
      </c>
      <c r="I508">
        <v>30365</v>
      </c>
      <c r="J508">
        <v>60</v>
      </c>
      <c r="K508" t="s">
        <v>2478</v>
      </c>
      <c r="L508" s="11">
        <v>40000000</v>
      </c>
      <c r="M508">
        <f t="shared" si="23"/>
        <v>200000000</v>
      </c>
      <c r="N508" s="16">
        <v>40000000</v>
      </c>
      <c r="O508">
        <f t="shared" si="24"/>
        <v>51374938.251276143</v>
      </c>
    </row>
    <row r="509" spans="1:15" x14ac:dyDescent="0.35">
      <c r="A509" s="7">
        <v>507</v>
      </c>
      <c r="B509" t="s">
        <v>2252</v>
      </c>
      <c r="C509">
        <v>52100842.068035141</v>
      </c>
      <c r="D509">
        <v>4000000000</v>
      </c>
      <c r="E509">
        <v>134</v>
      </c>
      <c r="F509">
        <v>391</v>
      </c>
      <c r="G509">
        <f t="shared" si="22"/>
        <v>1</v>
      </c>
      <c r="H509">
        <v>0</v>
      </c>
      <c r="I509">
        <v>30425</v>
      </c>
      <c r="J509">
        <v>60</v>
      </c>
      <c r="K509" t="s">
        <v>2727</v>
      </c>
      <c r="L509" s="11">
        <v>40000000</v>
      </c>
      <c r="M509">
        <f t="shared" si="23"/>
        <v>66666666.666666664</v>
      </c>
      <c r="N509" s="16">
        <v>40000000</v>
      </c>
      <c r="O509">
        <f t="shared" si="24"/>
        <v>51405094.494658999</v>
      </c>
    </row>
    <row r="510" spans="1:15" x14ac:dyDescent="0.35">
      <c r="A510" s="7">
        <v>508</v>
      </c>
      <c r="B510" t="s">
        <v>2253</v>
      </c>
      <c r="C510">
        <v>52097717.57971026</v>
      </c>
      <c r="D510">
        <v>4000000000</v>
      </c>
      <c r="E510">
        <v>134</v>
      </c>
      <c r="F510">
        <v>392</v>
      </c>
      <c r="G510">
        <f t="shared" si="22"/>
        <v>1</v>
      </c>
      <c r="H510">
        <v>0</v>
      </c>
      <c r="I510">
        <v>30485</v>
      </c>
      <c r="J510">
        <v>60</v>
      </c>
      <c r="K510" t="s">
        <v>2728</v>
      </c>
      <c r="L510" s="11">
        <v>40000000</v>
      </c>
      <c r="M510">
        <f t="shared" si="23"/>
        <v>66666666.666666664</v>
      </c>
      <c r="N510" s="16">
        <v>53333333.333333299</v>
      </c>
      <c r="O510">
        <f t="shared" si="24"/>
        <v>51435132.03214696</v>
      </c>
    </row>
    <row r="511" spans="1:15" x14ac:dyDescent="0.35">
      <c r="A511" s="7">
        <v>509</v>
      </c>
      <c r="B511" t="s">
        <v>2254</v>
      </c>
      <c r="C511">
        <v>52099279.449143954</v>
      </c>
      <c r="D511">
        <v>4000000000</v>
      </c>
      <c r="E511">
        <v>134</v>
      </c>
      <c r="F511">
        <v>394</v>
      </c>
      <c r="G511">
        <f t="shared" si="22"/>
        <v>2</v>
      </c>
      <c r="H511">
        <v>0</v>
      </c>
      <c r="I511">
        <v>30545</v>
      </c>
      <c r="J511">
        <v>60</v>
      </c>
      <c r="K511" t="s">
        <v>2648</v>
      </c>
      <c r="L511" s="11">
        <v>66666666</v>
      </c>
      <c r="M511">
        <f t="shared" si="23"/>
        <v>133333333.33333333</v>
      </c>
      <c r="N511" s="16">
        <v>53333333.333333299</v>
      </c>
      <c r="O511">
        <f t="shared" si="24"/>
        <v>51596005.892944835</v>
      </c>
    </row>
    <row r="512" spans="1:15" x14ac:dyDescent="0.35">
      <c r="A512" s="7">
        <v>510</v>
      </c>
      <c r="B512" t="s">
        <v>2255</v>
      </c>
      <c r="C512">
        <v>52097716.830252752</v>
      </c>
      <c r="D512">
        <v>4000000000</v>
      </c>
      <c r="E512">
        <v>134</v>
      </c>
      <c r="F512">
        <v>394</v>
      </c>
      <c r="G512">
        <f t="shared" si="22"/>
        <v>0</v>
      </c>
      <c r="H512">
        <v>0</v>
      </c>
      <c r="I512">
        <v>30605</v>
      </c>
      <c r="J512">
        <v>60</v>
      </c>
      <c r="K512" t="s">
        <v>2648</v>
      </c>
      <c r="L512" s="11">
        <v>66666666</v>
      </c>
      <c r="M512">
        <f t="shared" si="23"/>
        <v>0</v>
      </c>
      <c r="N512" s="16">
        <v>53333333.333333299</v>
      </c>
      <c r="O512">
        <f t="shared" si="24"/>
        <v>51494853.782061756</v>
      </c>
    </row>
    <row r="513" spans="1:15" x14ac:dyDescent="0.35">
      <c r="A513" s="7">
        <v>511</v>
      </c>
      <c r="B513" t="s">
        <v>2256</v>
      </c>
      <c r="C513">
        <v>52102403.937468842</v>
      </c>
      <c r="D513">
        <v>4000000000</v>
      </c>
      <c r="E513">
        <v>134</v>
      </c>
      <c r="F513">
        <v>394</v>
      </c>
      <c r="G513">
        <f t="shared" si="22"/>
        <v>0</v>
      </c>
      <c r="H513">
        <v>0</v>
      </c>
      <c r="I513">
        <v>30665</v>
      </c>
      <c r="J513">
        <v>60</v>
      </c>
      <c r="K513" t="s">
        <v>2732</v>
      </c>
      <c r="L513" s="11">
        <v>66666666</v>
      </c>
      <c r="M513">
        <f t="shared" si="23"/>
        <v>0</v>
      </c>
      <c r="N513" s="16">
        <v>53333333.333333299</v>
      </c>
      <c r="O513">
        <f t="shared" si="24"/>
        <v>51394097.505299203</v>
      </c>
    </row>
    <row r="514" spans="1:15" x14ac:dyDescent="0.35">
      <c r="A514" s="7">
        <v>512</v>
      </c>
      <c r="B514" t="s">
        <v>2257</v>
      </c>
      <c r="C514">
        <v>52099279.449143954</v>
      </c>
      <c r="D514">
        <v>4000000000</v>
      </c>
      <c r="E514">
        <v>134</v>
      </c>
      <c r="F514">
        <v>396</v>
      </c>
      <c r="G514">
        <f t="shared" si="22"/>
        <v>2</v>
      </c>
      <c r="H514">
        <v>0</v>
      </c>
      <c r="I514">
        <v>30725</v>
      </c>
      <c r="J514">
        <v>60</v>
      </c>
      <c r="K514" t="s">
        <v>2611</v>
      </c>
      <c r="L514" s="11">
        <v>66666666</v>
      </c>
      <c r="M514">
        <f t="shared" si="23"/>
        <v>133333333.33333333</v>
      </c>
      <c r="N514" s="16">
        <v>53333333.333333299</v>
      </c>
      <c r="O514">
        <f t="shared" si="24"/>
        <v>51554109.031733118</v>
      </c>
    </row>
    <row r="515" spans="1:15" x14ac:dyDescent="0.35">
      <c r="A515" s="7">
        <v>513</v>
      </c>
      <c r="B515" t="s">
        <v>2258</v>
      </c>
      <c r="C515">
        <v>52094595.338679783</v>
      </c>
      <c r="D515">
        <v>4000000000</v>
      </c>
      <c r="E515">
        <v>134</v>
      </c>
      <c r="F515">
        <v>396</v>
      </c>
      <c r="G515">
        <f t="shared" si="22"/>
        <v>0</v>
      </c>
      <c r="H515">
        <v>0</v>
      </c>
      <c r="I515">
        <v>30785</v>
      </c>
      <c r="J515">
        <v>60</v>
      </c>
      <c r="K515" t="s">
        <v>2481</v>
      </c>
      <c r="L515" s="11">
        <v>66666666</v>
      </c>
      <c r="M515">
        <f t="shared" si="23"/>
        <v>0</v>
      </c>
      <c r="N515" s="16">
        <v>53333333.333333299</v>
      </c>
      <c r="O515">
        <f t="shared" si="24"/>
        <v>51453630.01461751</v>
      </c>
    </row>
    <row r="516" spans="1:15" x14ac:dyDescent="0.35">
      <c r="A516" s="7">
        <v>514</v>
      </c>
      <c r="B516" t="s">
        <v>2259</v>
      </c>
      <c r="C516">
        <v>52093031.97087013</v>
      </c>
      <c r="D516">
        <v>4000000000</v>
      </c>
      <c r="E516">
        <v>133</v>
      </c>
      <c r="F516">
        <v>396</v>
      </c>
      <c r="G516">
        <f t="shared" ref="G516:G579" si="25">F516-F515</f>
        <v>0</v>
      </c>
      <c r="H516">
        <v>0</v>
      </c>
      <c r="I516">
        <v>30845</v>
      </c>
      <c r="J516">
        <v>60</v>
      </c>
      <c r="K516" t="s">
        <v>2732</v>
      </c>
      <c r="L516" s="11">
        <v>66666666</v>
      </c>
      <c r="M516">
        <f t="shared" ref="M516:M579" si="26">(D516*G516)/J516</f>
        <v>0</v>
      </c>
      <c r="N516" s="16">
        <v>53333333.333333299</v>
      </c>
      <c r="O516">
        <f t="shared" ref="O516:O579" si="27">(D516*F516)/I516</f>
        <v>51353541.903063707</v>
      </c>
    </row>
    <row r="517" spans="1:15" x14ac:dyDescent="0.35">
      <c r="A517" s="7">
        <v>515</v>
      </c>
      <c r="B517" t="s">
        <v>2260</v>
      </c>
      <c r="C517">
        <v>52099278.699686453</v>
      </c>
      <c r="D517">
        <v>4000000000</v>
      </c>
      <c r="E517">
        <v>134</v>
      </c>
      <c r="F517">
        <v>396</v>
      </c>
      <c r="G517">
        <f t="shared" si="25"/>
        <v>0</v>
      </c>
      <c r="H517">
        <v>0</v>
      </c>
      <c r="I517">
        <v>30905</v>
      </c>
      <c r="J517">
        <v>60</v>
      </c>
      <c r="K517" t="s">
        <v>2732</v>
      </c>
      <c r="L517" s="11">
        <v>66666666</v>
      </c>
      <c r="M517">
        <f t="shared" si="26"/>
        <v>0</v>
      </c>
      <c r="N517" s="16">
        <v>53333333.333333299</v>
      </c>
      <c r="O517">
        <f t="shared" si="27"/>
        <v>51253842.42032034</v>
      </c>
    </row>
    <row r="518" spans="1:15" x14ac:dyDescent="0.35">
      <c r="A518" s="7">
        <v>516</v>
      </c>
      <c r="B518" t="s">
        <v>2261</v>
      </c>
      <c r="C518">
        <v>52094593.091385372</v>
      </c>
      <c r="D518">
        <v>4000000000</v>
      </c>
      <c r="E518">
        <v>134</v>
      </c>
      <c r="F518">
        <v>396</v>
      </c>
      <c r="G518">
        <f t="shared" si="25"/>
        <v>0</v>
      </c>
      <c r="H518">
        <v>0</v>
      </c>
      <c r="I518">
        <v>30965</v>
      </c>
      <c r="J518">
        <v>60</v>
      </c>
      <c r="K518" t="s">
        <v>2732</v>
      </c>
      <c r="L518" s="11">
        <v>66666666</v>
      </c>
      <c r="M518">
        <f t="shared" si="26"/>
        <v>0</v>
      </c>
      <c r="N518" s="16">
        <v>53333333.333333299</v>
      </c>
      <c r="O518">
        <f t="shared" si="27"/>
        <v>51154529.307282418</v>
      </c>
    </row>
    <row r="519" spans="1:15" x14ac:dyDescent="0.35">
      <c r="A519" s="7">
        <v>517</v>
      </c>
      <c r="B519" t="s">
        <v>2262</v>
      </c>
      <c r="C519">
        <v>52097716.830252759</v>
      </c>
      <c r="D519">
        <v>4000000000</v>
      </c>
      <c r="E519">
        <v>134</v>
      </c>
      <c r="F519">
        <v>397</v>
      </c>
      <c r="G519">
        <f t="shared" si="25"/>
        <v>1</v>
      </c>
      <c r="H519">
        <v>0</v>
      </c>
      <c r="I519">
        <v>31025</v>
      </c>
      <c r="J519">
        <v>60</v>
      </c>
      <c r="K519" t="s">
        <v>2762</v>
      </c>
      <c r="L519" s="11">
        <v>66666666</v>
      </c>
      <c r="M519">
        <f t="shared" si="26"/>
        <v>66666666.666666664</v>
      </c>
      <c r="N519" s="16">
        <v>53333333.333333299</v>
      </c>
      <c r="O519">
        <f t="shared" si="27"/>
        <v>51184528.605962932</v>
      </c>
    </row>
    <row r="520" spans="1:15" x14ac:dyDescent="0.35">
      <c r="A520" s="7">
        <v>518</v>
      </c>
      <c r="B520" t="s">
        <v>2263</v>
      </c>
      <c r="C520">
        <v>52097716.830252759</v>
      </c>
      <c r="D520">
        <v>4000000000</v>
      </c>
      <c r="E520">
        <v>134</v>
      </c>
      <c r="F520">
        <v>397</v>
      </c>
      <c r="G520">
        <f t="shared" si="25"/>
        <v>0</v>
      </c>
      <c r="H520">
        <v>0</v>
      </c>
      <c r="I520">
        <v>31085</v>
      </c>
      <c r="J520">
        <v>60</v>
      </c>
      <c r="K520" t="s">
        <v>2481</v>
      </c>
      <c r="L520" s="11">
        <v>66666666</v>
      </c>
      <c r="M520">
        <f t="shared" si="26"/>
        <v>0</v>
      </c>
      <c r="N520" s="16">
        <v>40000000</v>
      </c>
      <c r="O520">
        <f t="shared" si="27"/>
        <v>51085732.668489628</v>
      </c>
    </row>
    <row r="521" spans="1:15" x14ac:dyDescent="0.35">
      <c r="A521" s="7">
        <v>519</v>
      </c>
      <c r="B521" t="s">
        <v>2264</v>
      </c>
      <c r="C521">
        <v>52093031.97087013</v>
      </c>
      <c r="D521">
        <v>4000000000</v>
      </c>
      <c r="E521">
        <v>134</v>
      </c>
      <c r="F521">
        <v>398</v>
      </c>
      <c r="G521">
        <f t="shared" si="25"/>
        <v>1</v>
      </c>
      <c r="H521">
        <v>0</v>
      </c>
      <c r="I521">
        <v>31145</v>
      </c>
      <c r="J521">
        <v>60</v>
      </c>
      <c r="K521" t="s">
        <v>2726</v>
      </c>
      <c r="L521" s="11">
        <v>26666666</v>
      </c>
      <c r="M521">
        <f t="shared" si="26"/>
        <v>66666666.666666664</v>
      </c>
      <c r="N521" s="16">
        <v>40000000</v>
      </c>
      <c r="O521">
        <f t="shared" si="27"/>
        <v>51115748.916358963</v>
      </c>
    </row>
    <row r="522" spans="1:15" x14ac:dyDescent="0.35">
      <c r="A522" s="7">
        <v>520</v>
      </c>
      <c r="B522" t="s">
        <v>2265</v>
      </c>
      <c r="C522">
        <v>52093031.221951678</v>
      </c>
      <c r="D522">
        <v>4000000000</v>
      </c>
      <c r="E522">
        <v>134</v>
      </c>
      <c r="F522">
        <v>399</v>
      </c>
      <c r="G522">
        <f t="shared" si="25"/>
        <v>1</v>
      </c>
      <c r="H522">
        <v>0</v>
      </c>
      <c r="I522">
        <v>31205</v>
      </c>
      <c r="J522">
        <v>60</v>
      </c>
      <c r="K522" t="s">
        <v>2495</v>
      </c>
      <c r="L522" s="11">
        <v>26666666</v>
      </c>
      <c r="M522">
        <f t="shared" si="26"/>
        <v>66666666.666666664</v>
      </c>
      <c r="N522" s="16">
        <v>40000000</v>
      </c>
      <c r="O522">
        <f t="shared" si="27"/>
        <v>51145649.735619292</v>
      </c>
    </row>
    <row r="523" spans="1:15" x14ac:dyDescent="0.35">
      <c r="A523" s="7">
        <v>521</v>
      </c>
      <c r="B523" t="s">
        <v>2266</v>
      </c>
      <c r="C523">
        <v>52096154.960819073</v>
      </c>
      <c r="D523">
        <v>4000000000</v>
      </c>
      <c r="E523">
        <v>134</v>
      </c>
      <c r="F523">
        <v>399</v>
      </c>
      <c r="G523">
        <f t="shared" si="25"/>
        <v>0</v>
      </c>
      <c r="H523">
        <v>0</v>
      </c>
      <c r="I523">
        <v>31265</v>
      </c>
      <c r="J523">
        <v>60</v>
      </c>
      <c r="K523" t="s">
        <v>2580</v>
      </c>
      <c r="L523" s="11">
        <v>26666666</v>
      </c>
      <c r="M523">
        <f t="shared" si="26"/>
        <v>0</v>
      </c>
      <c r="N523" s="16">
        <v>40000000</v>
      </c>
      <c r="O523">
        <f t="shared" si="27"/>
        <v>51047497.201343358</v>
      </c>
    </row>
    <row r="524" spans="1:15" x14ac:dyDescent="0.35">
      <c r="A524" s="7">
        <v>522</v>
      </c>
      <c r="B524" t="s">
        <v>2267</v>
      </c>
      <c r="C524">
        <v>52096155.709737517</v>
      </c>
      <c r="D524">
        <v>4000000000</v>
      </c>
      <c r="E524">
        <v>134</v>
      </c>
      <c r="F524">
        <v>401</v>
      </c>
      <c r="G524">
        <f t="shared" si="25"/>
        <v>2</v>
      </c>
      <c r="H524">
        <v>0</v>
      </c>
      <c r="I524">
        <v>31325</v>
      </c>
      <c r="J524">
        <v>60</v>
      </c>
      <c r="K524" t="s">
        <v>2578</v>
      </c>
      <c r="L524" s="11">
        <v>26666666</v>
      </c>
      <c r="M524">
        <f t="shared" si="26"/>
        <v>133333333.33333333</v>
      </c>
      <c r="N524" s="16">
        <v>40000000</v>
      </c>
      <c r="O524">
        <f t="shared" si="27"/>
        <v>51205107.741420589</v>
      </c>
    </row>
    <row r="525" spans="1:15" x14ac:dyDescent="0.35">
      <c r="A525" s="7">
        <v>523</v>
      </c>
      <c r="B525" t="s">
        <v>2268</v>
      </c>
      <c r="C525">
        <v>52089914.966886081</v>
      </c>
      <c r="D525">
        <v>4000000000</v>
      </c>
      <c r="E525">
        <v>134</v>
      </c>
      <c r="F525">
        <v>402</v>
      </c>
      <c r="G525">
        <f t="shared" si="25"/>
        <v>1</v>
      </c>
      <c r="H525">
        <v>0</v>
      </c>
      <c r="I525">
        <v>31385</v>
      </c>
      <c r="J525">
        <v>60</v>
      </c>
      <c r="K525" t="s">
        <v>2479</v>
      </c>
      <c r="L525" s="11">
        <v>26666666</v>
      </c>
      <c r="M525">
        <f t="shared" si="26"/>
        <v>66666666.666666664</v>
      </c>
      <c r="N525" s="16">
        <v>40000000</v>
      </c>
      <c r="O525">
        <f t="shared" si="27"/>
        <v>51234666.241835274</v>
      </c>
    </row>
    <row r="526" spans="1:15" x14ac:dyDescent="0.35">
      <c r="A526" s="7">
        <v>524</v>
      </c>
      <c r="B526" t="s">
        <v>2269</v>
      </c>
      <c r="C526">
        <v>52100840.569120139</v>
      </c>
      <c r="D526">
        <v>4000000000</v>
      </c>
      <c r="E526">
        <v>134</v>
      </c>
      <c r="F526">
        <v>402</v>
      </c>
      <c r="G526">
        <f t="shared" si="25"/>
        <v>0</v>
      </c>
      <c r="H526">
        <v>0</v>
      </c>
      <c r="I526">
        <v>31445</v>
      </c>
      <c r="J526">
        <v>60</v>
      </c>
      <c r="K526" t="s">
        <v>2483</v>
      </c>
      <c r="L526" s="11">
        <v>26666666</v>
      </c>
      <c r="M526">
        <f t="shared" si="26"/>
        <v>0</v>
      </c>
      <c r="N526" s="16">
        <v>40000000</v>
      </c>
      <c r="O526">
        <f t="shared" si="27"/>
        <v>51136905.708379708</v>
      </c>
    </row>
    <row r="527" spans="1:15" x14ac:dyDescent="0.35">
      <c r="A527" s="7">
        <v>525</v>
      </c>
      <c r="B527" t="s">
        <v>2270</v>
      </c>
      <c r="C527">
        <v>52094593.840842873</v>
      </c>
      <c r="D527">
        <v>4000000000</v>
      </c>
      <c r="E527">
        <v>134</v>
      </c>
      <c r="F527">
        <v>403</v>
      </c>
      <c r="G527">
        <f t="shared" si="25"/>
        <v>1</v>
      </c>
      <c r="H527">
        <v>0</v>
      </c>
      <c r="I527">
        <v>31505</v>
      </c>
      <c r="J527">
        <v>60</v>
      </c>
      <c r="K527" t="s">
        <v>2508</v>
      </c>
      <c r="L527" s="11">
        <v>26666666</v>
      </c>
      <c r="M527">
        <f t="shared" si="26"/>
        <v>66666666.666666664</v>
      </c>
      <c r="N527" s="16">
        <v>40000000</v>
      </c>
      <c r="O527">
        <f t="shared" si="27"/>
        <v>51166481.510871291</v>
      </c>
    </row>
    <row r="528" spans="1:15" x14ac:dyDescent="0.35">
      <c r="A528" s="7">
        <v>526</v>
      </c>
      <c r="B528" t="s">
        <v>2271</v>
      </c>
      <c r="C528">
        <v>52094593.840303823</v>
      </c>
      <c r="D528">
        <v>4000000000</v>
      </c>
      <c r="E528">
        <v>134</v>
      </c>
      <c r="F528">
        <v>403</v>
      </c>
      <c r="G528">
        <f t="shared" si="25"/>
        <v>0</v>
      </c>
      <c r="H528">
        <v>0</v>
      </c>
      <c r="I528">
        <v>31565</v>
      </c>
      <c r="J528">
        <v>60</v>
      </c>
      <c r="K528" t="s">
        <v>2775</v>
      </c>
      <c r="L528" s="11">
        <v>26666666</v>
      </c>
      <c r="M528">
        <f t="shared" si="26"/>
        <v>0</v>
      </c>
      <c r="N528" s="16">
        <v>40000000</v>
      </c>
      <c r="O528">
        <f t="shared" si="27"/>
        <v>51069222.239822589</v>
      </c>
    </row>
    <row r="529" spans="1:15" x14ac:dyDescent="0.35">
      <c r="A529" s="7">
        <v>527</v>
      </c>
      <c r="B529" t="s">
        <v>2272</v>
      </c>
      <c r="C529">
        <v>52094593.091385372</v>
      </c>
      <c r="D529">
        <v>4000000000</v>
      </c>
      <c r="E529">
        <v>134</v>
      </c>
      <c r="F529">
        <v>403</v>
      </c>
      <c r="G529">
        <f t="shared" si="25"/>
        <v>0</v>
      </c>
      <c r="H529">
        <v>0</v>
      </c>
      <c r="I529">
        <v>31625</v>
      </c>
      <c r="J529">
        <v>60</v>
      </c>
      <c r="K529" t="s">
        <v>2775</v>
      </c>
      <c r="L529" s="11">
        <v>26666666</v>
      </c>
      <c r="M529">
        <f t="shared" si="26"/>
        <v>0</v>
      </c>
      <c r="N529" s="16">
        <v>40000000</v>
      </c>
      <c r="O529">
        <f t="shared" si="27"/>
        <v>50972332.015810274</v>
      </c>
    </row>
    <row r="530" spans="1:15" x14ac:dyDescent="0.35">
      <c r="A530" s="7">
        <v>528</v>
      </c>
      <c r="B530" t="s">
        <v>2273</v>
      </c>
      <c r="C530">
        <v>52096154.960819073</v>
      </c>
      <c r="D530">
        <v>4000000000</v>
      </c>
      <c r="E530">
        <v>134</v>
      </c>
      <c r="F530">
        <v>403</v>
      </c>
      <c r="G530">
        <f t="shared" si="25"/>
        <v>0</v>
      </c>
      <c r="H530">
        <v>0</v>
      </c>
      <c r="I530">
        <v>31685</v>
      </c>
      <c r="J530">
        <v>60</v>
      </c>
      <c r="K530" t="s">
        <v>2802</v>
      </c>
      <c r="L530" s="11">
        <v>26666666</v>
      </c>
      <c r="M530">
        <f t="shared" si="26"/>
        <v>0</v>
      </c>
      <c r="N530" s="16">
        <v>40000000</v>
      </c>
      <c r="O530">
        <f t="shared" si="27"/>
        <v>50875808.742307082</v>
      </c>
    </row>
    <row r="531" spans="1:15" x14ac:dyDescent="0.35">
      <c r="A531" s="7">
        <v>529</v>
      </c>
      <c r="B531" t="s">
        <v>2274</v>
      </c>
      <c r="C531">
        <v>52094593.091385372</v>
      </c>
      <c r="D531">
        <v>4000000000</v>
      </c>
      <c r="E531">
        <v>134</v>
      </c>
      <c r="F531">
        <v>403</v>
      </c>
      <c r="G531">
        <f t="shared" si="25"/>
        <v>0</v>
      </c>
      <c r="H531">
        <v>0</v>
      </c>
      <c r="I531">
        <v>31745</v>
      </c>
      <c r="J531">
        <v>60</v>
      </c>
      <c r="K531" t="s">
        <v>2802</v>
      </c>
      <c r="L531" s="11">
        <v>40000000</v>
      </c>
      <c r="M531">
        <f t="shared" si="26"/>
        <v>0</v>
      </c>
      <c r="N531" s="16">
        <v>40000000</v>
      </c>
      <c r="O531">
        <f t="shared" si="27"/>
        <v>50779650.338636003</v>
      </c>
    </row>
    <row r="532" spans="1:15" x14ac:dyDescent="0.35">
      <c r="A532" s="7">
        <v>530</v>
      </c>
      <c r="B532" t="s">
        <v>2275</v>
      </c>
      <c r="C532">
        <v>52100842.816953599</v>
      </c>
      <c r="D532">
        <v>4000000000</v>
      </c>
      <c r="E532">
        <v>134</v>
      </c>
      <c r="F532">
        <v>406</v>
      </c>
      <c r="G532">
        <f t="shared" si="25"/>
        <v>3</v>
      </c>
      <c r="H532">
        <v>0</v>
      </c>
      <c r="I532">
        <v>31805</v>
      </c>
      <c r="J532">
        <v>60</v>
      </c>
      <c r="K532" t="s">
        <v>2803</v>
      </c>
      <c r="L532" s="11">
        <v>40000000</v>
      </c>
      <c r="M532">
        <f t="shared" si="26"/>
        <v>200000000</v>
      </c>
      <c r="N532" s="16">
        <v>40000000</v>
      </c>
      <c r="O532">
        <f t="shared" si="27"/>
        <v>51061153.906618454</v>
      </c>
    </row>
    <row r="533" spans="1:15" x14ac:dyDescent="0.35">
      <c r="A533" s="7">
        <v>531</v>
      </c>
      <c r="B533" t="s">
        <v>2276</v>
      </c>
      <c r="C533">
        <v>52096155.709737517</v>
      </c>
      <c r="D533">
        <v>4000000000</v>
      </c>
      <c r="E533">
        <v>134</v>
      </c>
      <c r="F533">
        <v>406</v>
      </c>
      <c r="G533">
        <f t="shared" si="25"/>
        <v>0</v>
      </c>
      <c r="H533">
        <v>0</v>
      </c>
      <c r="I533">
        <v>31865</v>
      </c>
      <c r="J533">
        <v>60</v>
      </c>
      <c r="K533" t="s">
        <v>2507</v>
      </c>
      <c r="L533" s="11">
        <v>40000000</v>
      </c>
      <c r="M533">
        <f t="shared" si="26"/>
        <v>0</v>
      </c>
      <c r="N533" s="16">
        <v>40000000</v>
      </c>
      <c r="O533">
        <f t="shared" si="27"/>
        <v>50965008.630158484</v>
      </c>
    </row>
    <row r="534" spans="1:15" x14ac:dyDescent="0.35">
      <c r="A534" s="7">
        <v>532</v>
      </c>
      <c r="B534" t="s">
        <v>2277</v>
      </c>
      <c r="C534">
        <v>52093031.221951678</v>
      </c>
      <c r="D534">
        <v>4000000000</v>
      </c>
      <c r="E534">
        <v>134</v>
      </c>
      <c r="F534">
        <v>406</v>
      </c>
      <c r="G534">
        <f t="shared" si="25"/>
        <v>0</v>
      </c>
      <c r="H534">
        <v>0</v>
      </c>
      <c r="I534">
        <v>31925</v>
      </c>
      <c r="J534">
        <v>60</v>
      </c>
      <c r="K534" t="s">
        <v>2778</v>
      </c>
      <c r="L534" s="11">
        <v>40000000</v>
      </c>
      <c r="M534">
        <f t="shared" si="26"/>
        <v>0</v>
      </c>
      <c r="N534" s="16">
        <v>40000000</v>
      </c>
      <c r="O534">
        <f t="shared" si="27"/>
        <v>50869224.745497257</v>
      </c>
    </row>
    <row r="535" spans="1:15" x14ac:dyDescent="0.35">
      <c r="A535" s="7">
        <v>533</v>
      </c>
      <c r="B535" t="s">
        <v>2278</v>
      </c>
      <c r="C535">
        <v>52096155.710276566</v>
      </c>
      <c r="D535">
        <v>4000000000</v>
      </c>
      <c r="E535">
        <v>134</v>
      </c>
      <c r="F535">
        <v>406</v>
      </c>
      <c r="G535">
        <f t="shared" si="25"/>
        <v>0</v>
      </c>
      <c r="H535">
        <v>0</v>
      </c>
      <c r="I535">
        <v>31985</v>
      </c>
      <c r="J535">
        <v>60</v>
      </c>
      <c r="K535" t="s">
        <v>2776</v>
      </c>
      <c r="L535" s="11">
        <v>40000000</v>
      </c>
      <c r="M535">
        <f t="shared" si="26"/>
        <v>0</v>
      </c>
      <c r="N535" s="16">
        <v>40000000</v>
      </c>
      <c r="O535">
        <f t="shared" si="27"/>
        <v>50773800.218852587</v>
      </c>
    </row>
    <row r="536" spans="1:15" x14ac:dyDescent="0.35">
      <c r="A536" s="7">
        <v>534</v>
      </c>
      <c r="B536" t="s">
        <v>2279</v>
      </c>
      <c r="C536">
        <v>52102403.188011333</v>
      </c>
      <c r="D536">
        <v>4000000000</v>
      </c>
      <c r="E536">
        <v>134</v>
      </c>
      <c r="F536">
        <v>407</v>
      </c>
      <c r="G536">
        <f t="shared" si="25"/>
        <v>1</v>
      </c>
      <c r="H536">
        <v>0</v>
      </c>
      <c r="I536">
        <v>32045</v>
      </c>
      <c r="J536">
        <v>60</v>
      </c>
      <c r="K536" t="s">
        <v>2761</v>
      </c>
      <c r="L536" s="11">
        <v>40000000</v>
      </c>
      <c r="M536">
        <f t="shared" si="26"/>
        <v>66666666.666666664</v>
      </c>
      <c r="N536" s="16">
        <v>40000000</v>
      </c>
      <c r="O536">
        <f t="shared" si="27"/>
        <v>50803557.497269467</v>
      </c>
    </row>
    <row r="537" spans="1:15" x14ac:dyDescent="0.35">
      <c r="A537" s="7">
        <v>535</v>
      </c>
      <c r="B537" t="s">
        <v>2280</v>
      </c>
      <c r="C537">
        <v>52100841.31857764</v>
      </c>
      <c r="D537">
        <v>4000000000</v>
      </c>
      <c r="E537">
        <v>136</v>
      </c>
      <c r="F537">
        <v>409</v>
      </c>
      <c r="G537">
        <f t="shared" si="25"/>
        <v>2</v>
      </c>
      <c r="H537">
        <v>0</v>
      </c>
      <c r="I537">
        <v>32105</v>
      </c>
      <c r="J537">
        <v>60</v>
      </c>
      <c r="K537" t="s">
        <v>2507</v>
      </c>
      <c r="L537" s="11">
        <v>40000000</v>
      </c>
      <c r="M537">
        <f t="shared" si="26"/>
        <v>133333333.33333333</v>
      </c>
      <c r="N537" s="16">
        <v>40000000</v>
      </c>
      <c r="O537">
        <f t="shared" si="27"/>
        <v>50957794.736022428</v>
      </c>
    </row>
    <row r="538" spans="1:15" x14ac:dyDescent="0.35">
      <c r="A538" s="7">
        <v>536</v>
      </c>
      <c r="B538" t="s">
        <v>2281</v>
      </c>
      <c r="C538">
        <v>52099279.449143954</v>
      </c>
      <c r="D538">
        <v>4000000000</v>
      </c>
      <c r="E538">
        <v>134</v>
      </c>
      <c r="F538">
        <v>410</v>
      </c>
      <c r="G538">
        <f t="shared" si="25"/>
        <v>1</v>
      </c>
      <c r="H538">
        <v>0</v>
      </c>
      <c r="I538">
        <v>32165</v>
      </c>
      <c r="J538">
        <v>60</v>
      </c>
      <c r="K538" t="s">
        <v>2497</v>
      </c>
      <c r="L538" s="11">
        <v>40000000</v>
      </c>
      <c r="M538">
        <f t="shared" si="26"/>
        <v>66666666.666666664</v>
      </c>
      <c r="N538" s="16">
        <v>40000000</v>
      </c>
      <c r="O538">
        <f t="shared" si="27"/>
        <v>50987097.777086899</v>
      </c>
    </row>
    <row r="539" spans="1:15" x14ac:dyDescent="0.35">
      <c r="A539" s="7">
        <v>537</v>
      </c>
      <c r="B539" t="s">
        <v>2282</v>
      </c>
      <c r="C539">
        <v>52100840.569120139</v>
      </c>
      <c r="D539">
        <v>4000000000</v>
      </c>
      <c r="E539">
        <v>134</v>
      </c>
      <c r="F539">
        <v>411</v>
      </c>
      <c r="G539">
        <f t="shared" si="25"/>
        <v>1</v>
      </c>
      <c r="H539">
        <v>0</v>
      </c>
      <c r="I539">
        <v>32225</v>
      </c>
      <c r="J539">
        <v>60</v>
      </c>
      <c r="K539" t="s">
        <v>2496</v>
      </c>
      <c r="L539" s="11">
        <v>40000000</v>
      </c>
      <c r="M539">
        <f t="shared" si="26"/>
        <v>66666666.666666664</v>
      </c>
      <c r="N539" s="16">
        <v>40000000</v>
      </c>
      <c r="O539">
        <f t="shared" si="27"/>
        <v>51016291.698991463</v>
      </c>
    </row>
    <row r="540" spans="1:15" x14ac:dyDescent="0.35">
      <c r="A540" s="7">
        <v>538</v>
      </c>
      <c r="B540" t="s">
        <v>2283</v>
      </c>
      <c r="C540">
        <v>52091480.575531892</v>
      </c>
      <c r="D540">
        <v>4000000000</v>
      </c>
      <c r="E540">
        <v>134</v>
      </c>
      <c r="F540">
        <v>412</v>
      </c>
      <c r="G540">
        <f t="shared" si="25"/>
        <v>1</v>
      </c>
      <c r="H540">
        <v>0</v>
      </c>
      <c r="I540">
        <v>32285</v>
      </c>
      <c r="J540">
        <v>60</v>
      </c>
      <c r="K540" t="s">
        <v>2770</v>
      </c>
      <c r="L540" s="11">
        <v>40000000</v>
      </c>
      <c r="M540">
        <f t="shared" si="26"/>
        <v>66666666.666666664</v>
      </c>
      <c r="N540" s="16">
        <v>53333333.333333299</v>
      </c>
      <c r="O540">
        <f t="shared" si="27"/>
        <v>51045377.110113055</v>
      </c>
    </row>
    <row r="541" spans="1:15" x14ac:dyDescent="0.35">
      <c r="A541" s="7">
        <v>539</v>
      </c>
      <c r="B541" t="s">
        <v>2284</v>
      </c>
      <c r="C541">
        <v>52099278.699686453</v>
      </c>
      <c r="D541">
        <v>4000000000</v>
      </c>
      <c r="E541">
        <v>134</v>
      </c>
      <c r="F541">
        <v>413</v>
      </c>
      <c r="G541">
        <f t="shared" si="25"/>
        <v>1</v>
      </c>
      <c r="H541">
        <v>0</v>
      </c>
      <c r="I541">
        <v>32345</v>
      </c>
      <c r="J541">
        <v>60</v>
      </c>
      <c r="K541" t="s">
        <v>2640</v>
      </c>
      <c r="L541" s="11">
        <v>60000000</v>
      </c>
      <c r="M541">
        <f t="shared" si="26"/>
        <v>66666666.666666664</v>
      </c>
      <c r="N541" s="16">
        <v>53333333.333333299</v>
      </c>
      <c r="O541">
        <f t="shared" si="27"/>
        <v>51074354.614314422</v>
      </c>
    </row>
    <row r="542" spans="1:15" x14ac:dyDescent="0.35">
      <c r="A542" s="7">
        <v>540</v>
      </c>
      <c r="B542" t="s">
        <v>2285</v>
      </c>
      <c r="C542">
        <v>52091473.097110771</v>
      </c>
      <c r="D542">
        <v>4000000000</v>
      </c>
      <c r="E542">
        <v>134</v>
      </c>
      <c r="F542">
        <v>413</v>
      </c>
      <c r="G542">
        <f t="shared" si="25"/>
        <v>0</v>
      </c>
      <c r="H542">
        <v>0</v>
      </c>
      <c r="I542">
        <v>32405</v>
      </c>
      <c r="J542">
        <v>60</v>
      </c>
      <c r="K542" t="s">
        <v>2497</v>
      </c>
      <c r="L542" s="11">
        <v>60000000</v>
      </c>
      <c r="M542">
        <f t="shared" si="26"/>
        <v>0</v>
      </c>
      <c r="N542" s="16">
        <v>53333333.333333299</v>
      </c>
      <c r="O542">
        <f t="shared" si="27"/>
        <v>50979787.069896623</v>
      </c>
    </row>
    <row r="543" spans="1:15" x14ac:dyDescent="0.35">
      <c r="A543" s="7">
        <v>541</v>
      </c>
      <c r="B543" t="s">
        <v>2286</v>
      </c>
      <c r="C543">
        <v>52097717.579171218</v>
      </c>
      <c r="D543">
        <v>4000000000</v>
      </c>
      <c r="E543">
        <v>134</v>
      </c>
      <c r="F543">
        <v>413</v>
      </c>
      <c r="G543">
        <f t="shared" si="25"/>
        <v>0</v>
      </c>
      <c r="H543">
        <v>0</v>
      </c>
      <c r="I543">
        <v>32465</v>
      </c>
      <c r="J543">
        <v>60</v>
      </c>
      <c r="K543" t="s">
        <v>2497</v>
      </c>
      <c r="L543" s="11">
        <v>60000000</v>
      </c>
      <c r="M543">
        <f t="shared" si="26"/>
        <v>0</v>
      </c>
      <c r="N543" s="16">
        <v>53333333.333333299</v>
      </c>
      <c r="O543">
        <f t="shared" si="27"/>
        <v>50885569.074387804</v>
      </c>
    </row>
    <row r="544" spans="1:15" x14ac:dyDescent="0.35">
      <c r="A544" s="7">
        <v>542</v>
      </c>
      <c r="B544" t="s">
        <v>2287</v>
      </c>
      <c r="C544">
        <v>52097716.830252752</v>
      </c>
      <c r="D544">
        <v>4000000000</v>
      </c>
      <c r="E544">
        <v>134</v>
      </c>
      <c r="F544">
        <v>414</v>
      </c>
      <c r="G544">
        <f t="shared" si="25"/>
        <v>1</v>
      </c>
      <c r="H544">
        <v>0</v>
      </c>
      <c r="I544">
        <v>32525</v>
      </c>
      <c r="J544">
        <v>60</v>
      </c>
      <c r="K544" t="s">
        <v>2497</v>
      </c>
      <c r="L544" s="11">
        <v>60000000</v>
      </c>
      <c r="M544">
        <f t="shared" si="26"/>
        <v>66666666.666666664</v>
      </c>
      <c r="N544" s="16">
        <v>53333333.333333299</v>
      </c>
      <c r="O544">
        <f t="shared" si="27"/>
        <v>50914681.014604151</v>
      </c>
    </row>
    <row r="545" spans="1:15" x14ac:dyDescent="0.35">
      <c r="A545" s="7">
        <v>543</v>
      </c>
      <c r="B545" t="s">
        <v>2288</v>
      </c>
      <c r="C545">
        <v>52097717.579710267</v>
      </c>
      <c r="D545">
        <v>4000000000</v>
      </c>
      <c r="E545">
        <v>134</v>
      </c>
      <c r="F545">
        <v>418</v>
      </c>
      <c r="G545">
        <f t="shared" si="25"/>
        <v>4</v>
      </c>
      <c r="H545">
        <v>0</v>
      </c>
      <c r="I545">
        <v>32585</v>
      </c>
      <c r="J545">
        <v>60</v>
      </c>
      <c r="K545" t="s">
        <v>2686</v>
      </c>
      <c r="L545" s="11">
        <v>60000000</v>
      </c>
      <c r="M545">
        <f t="shared" si="26"/>
        <v>266666666.66666666</v>
      </c>
      <c r="N545" s="16">
        <v>53333333.333333299</v>
      </c>
      <c r="O545">
        <f t="shared" si="27"/>
        <v>51311953.35276968</v>
      </c>
    </row>
    <row r="546" spans="1:15" x14ac:dyDescent="0.35">
      <c r="A546" s="7">
        <v>544</v>
      </c>
      <c r="B546" t="s">
        <v>2289</v>
      </c>
      <c r="C546">
        <v>52099278.699686453</v>
      </c>
      <c r="D546">
        <v>4000000000</v>
      </c>
      <c r="E546">
        <v>134</v>
      </c>
      <c r="F546">
        <v>419</v>
      </c>
      <c r="G546">
        <f t="shared" si="25"/>
        <v>1</v>
      </c>
      <c r="H546">
        <v>0</v>
      </c>
      <c r="I546">
        <v>32645</v>
      </c>
      <c r="J546">
        <v>60</v>
      </c>
      <c r="K546" t="s">
        <v>2503</v>
      </c>
      <c r="L546" s="11">
        <v>60000000</v>
      </c>
      <c r="M546">
        <f t="shared" si="26"/>
        <v>66666666.666666664</v>
      </c>
      <c r="N546" s="16">
        <v>53333333.333333299</v>
      </c>
      <c r="O546">
        <f t="shared" si="27"/>
        <v>51340174.605605759</v>
      </c>
    </row>
    <row r="547" spans="1:15" x14ac:dyDescent="0.35">
      <c r="A547" s="7">
        <v>545</v>
      </c>
      <c r="B547" t="s">
        <v>2290</v>
      </c>
      <c r="C547">
        <v>52097717.579710267</v>
      </c>
      <c r="D547">
        <v>4000000000</v>
      </c>
      <c r="E547">
        <v>134</v>
      </c>
      <c r="F547">
        <v>419</v>
      </c>
      <c r="G547">
        <f t="shared" si="25"/>
        <v>0</v>
      </c>
      <c r="H547">
        <v>0</v>
      </c>
      <c r="I547">
        <v>32705</v>
      </c>
      <c r="J547">
        <v>60</v>
      </c>
      <c r="K547" t="s">
        <v>2503</v>
      </c>
      <c r="L547" s="11">
        <v>60000000</v>
      </c>
      <c r="M547">
        <f t="shared" si="26"/>
        <v>0</v>
      </c>
      <c r="N547" s="16">
        <v>53333333.333333299</v>
      </c>
      <c r="O547">
        <f t="shared" si="27"/>
        <v>51245986.852163278</v>
      </c>
    </row>
    <row r="548" spans="1:15" x14ac:dyDescent="0.35">
      <c r="A548" s="7">
        <v>546</v>
      </c>
      <c r="B548" t="s">
        <v>2291</v>
      </c>
      <c r="C548">
        <v>52097716.830252752</v>
      </c>
      <c r="D548">
        <v>4000000000</v>
      </c>
      <c r="E548">
        <v>134</v>
      </c>
      <c r="F548">
        <v>420</v>
      </c>
      <c r="G548">
        <f t="shared" si="25"/>
        <v>1</v>
      </c>
      <c r="H548">
        <v>0</v>
      </c>
      <c r="I548">
        <v>32765</v>
      </c>
      <c r="J548">
        <v>60</v>
      </c>
      <c r="K548" t="s">
        <v>2791</v>
      </c>
      <c r="L548" s="11">
        <v>60000000</v>
      </c>
      <c r="M548">
        <f t="shared" si="26"/>
        <v>66666666.666666664</v>
      </c>
      <c r="N548" s="16">
        <v>53333333.333333299</v>
      </c>
      <c r="O548">
        <f t="shared" si="27"/>
        <v>51274225.545551658</v>
      </c>
    </row>
    <row r="549" spans="1:15" x14ac:dyDescent="0.35">
      <c r="A549" s="7">
        <v>547</v>
      </c>
      <c r="B549" t="s">
        <v>2292</v>
      </c>
      <c r="C549">
        <v>52096156.458655968</v>
      </c>
      <c r="D549">
        <v>4000000000</v>
      </c>
      <c r="E549">
        <v>134</v>
      </c>
      <c r="F549">
        <v>421</v>
      </c>
      <c r="G549">
        <f t="shared" si="25"/>
        <v>1</v>
      </c>
      <c r="H549">
        <v>0</v>
      </c>
      <c r="I549">
        <v>32825</v>
      </c>
      <c r="J549">
        <v>60</v>
      </c>
      <c r="K549" t="s">
        <v>2499</v>
      </c>
      <c r="L549" s="11">
        <v>60000000</v>
      </c>
      <c r="M549">
        <f t="shared" si="26"/>
        <v>66666666.666666664</v>
      </c>
      <c r="N549" s="16">
        <v>53333333.333333299</v>
      </c>
      <c r="O549">
        <f t="shared" si="27"/>
        <v>51302361.0053313</v>
      </c>
    </row>
    <row r="550" spans="1:15" x14ac:dyDescent="0.35">
      <c r="A550" s="7">
        <v>548</v>
      </c>
      <c r="B550" t="s">
        <v>2293</v>
      </c>
      <c r="C550">
        <v>52099280.947519898</v>
      </c>
      <c r="D550">
        <v>4000000000</v>
      </c>
      <c r="E550">
        <v>134</v>
      </c>
      <c r="F550">
        <v>422</v>
      </c>
      <c r="G550">
        <f t="shared" si="25"/>
        <v>1</v>
      </c>
      <c r="H550">
        <v>0</v>
      </c>
      <c r="I550">
        <v>32885</v>
      </c>
      <c r="J550">
        <v>60</v>
      </c>
      <c r="K550" t="s">
        <v>2652</v>
      </c>
      <c r="L550" s="11">
        <v>60000000</v>
      </c>
      <c r="M550">
        <f t="shared" si="26"/>
        <v>66666666.666666664</v>
      </c>
      <c r="N550" s="16">
        <v>66666666.666666597</v>
      </c>
      <c r="O550">
        <f t="shared" si="27"/>
        <v>51330393.796563782</v>
      </c>
    </row>
    <row r="551" spans="1:15" x14ac:dyDescent="0.35">
      <c r="A551" s="7">
        <v>549</v>
      </c>
      <c r="B551" t="s">
        <v>2294</v>
      </c>
      <c r="C551">
        <v>52091471.598734811</v>
      </c>
      <c r="D551">
        <v>4000000000</v>
      </c>
      <c r="E551">
        <v>134</v>
      </c>
      <c r="F551">
        <v>422</v>
      </c>
      <c r="G551">
        <f t="shared" si="25"/>
        <v>0</v>
      </c>
      <c r="H551">
        <v>0</v>
      </c>
      <c r="I551">
        <v>32945</v>
      </c>
      <c r="J551">
        <v>60</v>
      </c>
      <c r="K551" t="s">
        <v>2765</v>
      </c>
      <c r="L551" s="11">
        <v>66666666</v>
      </c>
      <c r="M551">
        <f t="shared" si="26"/>
        <v>0</v>
      </c>
      <c r="N551" s="16">
        <v>66666666.666666597</v>
      </c>
      <c r="O551">
        <f t="shared" si="27"/>
        <v>51236910.001517683</v>
      </c>
    </row>
    <row r="552" spans="1:15" x14ac:dyDescent="0.35">
      <c r="A552" s="7">
        <v>550</v>
      </c>
      <c r="B552" t="s">
        <v>2295</v>
      </c>
      <c r="C552">
        <v>52094593.840303831</v>
      </c>
      <c r="D552">
        <v>4000000000</v>
      </c>
      <c r="E552">
        <v>134</v>
      </c>
      <c r="F552">
        <v>423</v>
      </c>
      <c r="G552">
        <f t="shared" si="25"/>
        <v>1</v>
      </c>
      <c r="H552">
        <v>0</v>
      </c>
      <c r="I552">
        <v>33005</v>
      </c>
      <c r="J552">
        <v>60</v>
      </c>
      <c r="K552" t="s">
        <v>2499</v>
      </c>
      <c r="L552" s="11">
        <v>66666666</v>
      </c>
      <c r="M552">
        <f t="shared" si="26"/>
        <v>66666666.666666664</v>
      </c>
      <c r="N552" s="16">
        <v>66666666.666666597</v>
      </c>
      <c r="O552">
        <f t="shared" si="27"/>
        <v>51264959.854567491</v>
      </c>
    </row>
    <row r="553" spans="1:15" x14ac:dyDescent="0.35">
      <c r="A553" s="7">
        <v>551</v>
      </c>
      <c r="B553" t="s">
        <v>2296</v>
      </c>
      <c r="C553">
        <v>52094593.091385372</v>
      </c>
      <c r="D553">
        <v>4000000000</v>
      </c>
      <c r="E553">
        <v>134</v>
      </c>
      <c r="F553">
        <v>423</v>
      </c>
      <c r="G553">
        <f t="shared" si="25"/>
        <v>0</v>
      </c>
      <c r="H553">
        <v>0</v>
      </c>
      <c r="I553">
        <v>33065</v>
      </c>
      <c r="J553">
        <v>60</v>
      </c>
      <c r="K553" t="s">
        <v>2492</v>
      </c>
      <c r="L553" s="11">
        <v>66666666</v>
      </c>
      <c r="M553">
        <f t="shared" si="26"/>
        <v>0</v>
      </c>
      <c r="N553" s="16">
        <v>66666666.666666597</v>
      </c>
      <c r="O553">
        <f t="shared" si="27"/>
        <v>51171934.06925752</v>
      </c>
    </row>
    <row r="554" spans="1:15" x14ac:dyDescent="0.35">
      <c r="A554" s="7">
        <v>552</v>
      </c>
      <c r="B554" t="s">
        <v>2297</v>
      </c>
      <c r="C554">
        <v>52097716.830252752</v>
      </c>
      <c r="D554">
        <v>4000000000</v>
      </c>
      <c r="E554">
        <v>134</v>
      </c>
      <c r="F554">
        <v>423</v>
      </c>
      <c r="G554">
        <f t="shared" si="25"/>
        <v>0</v>
      </c>
      <c r="H554">
        <v>0</v>
      </c>
      <c r="I554">
        <v>33125</v>
      </c>
      <c r="J554">
        <v>60</v>
      </c>
      <c r="K554" t="s">
        <v>2481</v>
      </c>
      <c r="L554" s="11">
        <v>66666666</v>
      </c>
      <c r="M554">
        <f t="shared" si="26"/>
        <v>0</v>
      </c>
      <c r="N554" s="16">
        <v>66666666.666666597</v>
      </c>
      <c r="O554">
        <f t="shared" si="27"/>
        <v>51079245.283018865</v>
      </c>
    </row>
    <row r="555" spans="1:15" x14ac:dyDescent="0.35">
      <c r="A555" s="7">
        <v>553</v>
      </c>
      <c r="B555" t="s">
        <v>2298</v>
      </c>
      <c r="C555">
        <v>52097717.579171211</v>
      </c>
      <c r="D555">
        <v>4000000000</v>
      </c>
      <c r="E555">
        <v>134</v>
      </c>
      <c r="F555">
        <v>423</v>
      </c>
      <c r="G555">
        <f t="shared" si="25"/>
        <v>0</v>
      </c>
      <c r="H555">
        <v>0</v>
      </c>
      <c r="I555">
        <v>33185</v>
      </c>
      <c r="J555">
        <v>60</v>
      </c>
      <c r="K555" t="s">
        <v>2479</v>
      </c>
      <c r="L555" s="11">
        <v>66666666</v>
      </c>
      <c r="M555">
        <f t="shared" si="26"/>
        <v>0</v>
      </c>
      <c r="N555" s="16">
        <v>66666666.666666597</v>
      </c>
      <c r="O555">
        <f t="shared" si="27"/>
        <v>50986891.667922251</v>
      </c>
    </row>
    <row r="556" spans="1:15" x14ac:dyDescent="0.35">
      <c r="A556" s="7">
        <v>554</v>
      </c>
      <c r="B556" t="s">
        <v>2299</v>
      </c>
      <c r="C556">
        <v>52096156.459195018</v>
      </c>
      <c r="D556">
        <v>4000000000</v>
      </c>
      <c r="E556">
        <v>134</v>
      </c>
      <c r="F556">
        <v>424</v>
      </c>
      <c r="G556">
        <f t="shared" si="25"/>
        <v>1</v>
      </c>
      <c r="H556">
        <v>0</v>
      </c>
      <c r="I556">
        <v>33245</v>
      </c>
      <c r="J556">
        <v>60</v>
      </c>
      <c r="K556" t="s">
        <v>2481</v>
      </c>
      <c r="L556" s="11">
        <v>66666666</v>
      </c>
      <c r="M556">
        <f t="shared" si="26"/>
        <v>66666666.666666664</v>
      </c>
      <c r="N556" s="16">
        <v>66666666.666666597</v>
      </c>
      <c r="O556">
        <f t="shared" si="27"/>
        <v>51015190.254173562</v>
      </c>
    </row>
    <row r="557" spans="1:15" x14ac:dyDescent="0.35">
      <c r="A557" s="7">
        <v>555</v>
      </c>
      <c r="B557" t="s">
        <v>2300</v>
      </c>
      <c r="C557">
        <v>52096154.960819073</v>
      </c>
      <c r="D557">
        <v>4000000000</v>
      </c>
      <c r="E557">
        <v>134</v>
      </c>
      <c r="F557">
        <v>425</v>
      </c>
      <c r="G557">
        <f t="shared" si="25"/>
        <v>1</v>
      </c>
      <c r="H557">
        <v>0</v>
      </c>
      <c r="I557">
        <v>33305</v>
      </c>
      <c r="J557">
        <v>60</v>
      </c>
      <c r="K557" t="s">
        <v>2579</v>
      </c>
      <c r="L557" s="11">
        <v>66666666</v>
      </c>
      <c r="M557">
        <f t="shared" si="26"/>
        <v>66666666.666666664</v>
      </c>
      <c r="N557" s="16">
        <v>66666666.666666597</v>
      </c>
      <c r="O557">
        <f t="shared" si="27"/>
        <v>51043386.878847018</v>
      </c>
    </row>
    <row r="558" spans="1:15" x14ac:dyDescent="0.35">
      <c r="A558" s="7">
        <v>556</v>
      </c>
      <c r="B558" t="s">
        <v>2301</v>
      </c>
      <c r="C558">
        <v>52100842.068035148</v>
      </c>
      <c r="D558">
        <v>4000000000</v>
      </c>
      <c r="E558">
        <v>134</v>
      </c>
      <c r="F558">
        <v>425</v>
      </c>
      <c r="G558">
        <f t="shared" si="25"/>
        <v>0</v>
      </c>
      <c r="H558">
        <v>0</v>
      </c>
      <c r="I558">
        <v>33365</v>
      </c>
      <c r="J558">
        <v>60</v>
      </c>
      <c r="K558" t="s">
        <v>2783</v>
      </c>
      <c r="L558" s="11">
        <v>66666666</v>
      </c>
      <c r="M558">
        <f t="shared" si="26"/>
        <v>0</v>
      </c>
      <c r="N558" s="16">
        <v>66666666.666666597</v>
      </c>
      <c r="O558">
        <f t="shared" si="27"/>
        <v>50951595.983815372</v>
      </c>
    </row>
    <row r="559" spans="1:15" x14ac:dyDescent="0.35">
      <c r="A559" s="7">
        <v>557</v>
      </c>
      <c r="B559" t="s">
        <v>2302</v>
      </c>
      <c r="C559">
        <v>52091470.101436444</v>
      </c>
      <c r="D559">
        <v>4000000000</v>
      </c>
      <c r="E559">
        <v>134</v>
      </c>
      <c r="F559">
        <v>426</v>
      </c>
      <c r="G559">
        <f t="shared" si="25"/>
        <v>1</v>
      </c>
      <c r="H559">
        <v>0</v>
      </c>
      <c r="I559">
        <v>33425</v>
      </c>
      <c r="J559">
        <v>60</v>
      </c>
      <c r="K559" t="s">
        <v>2481</v>
      </c>
      <c r="L559" s="11">
        <v>66666666</v>
      </c>
      <c r="M559">
        <f t="shared" si="26"/>
        <v>66666666.666666664</v>
      </c>
      <c r="N559" s="16">
        <v>66666666.666666597</v>
      </c>
      <c r="O559">
        <f t="shared" si="27"/>
        <v>50979805.534779355</v>
      </c>
    </row>
    <row r="560" spans="1:15" x14ac:dyDescent="0.35">
      <c r="A560" s="7">
        <v>558</v>
      </c>
      <c r="B560" t="s">
        <v>2303</v>
      </c>
      <c r="C560">
        <v>52096154.960819073</v>
      </c>
      <c r="D560">
        <v>4000000000</v>
      </c>
      <c r="E560">
        <v>134</v>
      </c>
      <c r="F560">
        <v>427</v>
      </c>
      <c r="G560">
        <f t="shared" si="25"/>
        <v>1</v>
      </c>
      <c r="H560">
        <v>0</v>
      </c>
      <c r="I560">
        <v>33485</v>
      </c>
      <c r="J560">
        <v>60</v>
      </c>
      <c r="K560" t="s">
        <v>2751</v>
      </c>
      <c r="L560" s="11">
        <v>66666666</v>
      </c>
      <c r="M560">
        <f t="shared" si="26"/>
        <v>66666666.666666664</v>
      </c>
      <c r="N560" s="16">
        <v>33333333.333333299</v>
      </c>
      <c r="O560">
        <f t="shared" si="27"/>
        <v>51007913.991339408</v>
      </c>
    </row>
    <row r="561" spans="1:15" x14ac:dyDescent="0.35">
      <c r="A561" s="7">
        <v>559</v>
      </c>
      <c r="B561" t="s">
        <v>2304</v>
      </c>
      <c r="C561">
        <v>52097716.830252759</v>
      </c>
      <c r="D561">
        <v>4000000000</v>
      </c>
      <c r="E561">
        <v>134</v>
      </c>
      <c r="F561">
        <v>431</v>
      </c>
      <c r="G561">
        <f t="shared" si="25"/>
        <v>4</v>
      </c>
      <c r="H561">
        <v>0</v>
      </c>
      <c r="I561">
        <v>33545</v>
      </c>
      <c r="J561">
        <v>60</v>
      </c>
      <c r="K561" t="s">
        <v>2489</v>
      </c>
      <c r="L561" s="11">
        <v>40000000</v>
      </c>
      <c r="M561">
        <f t="shared" si="26"/>
        <v>266666666.66666666</v>
      </c>
      <c r="N561" s="16">
        <v>33333333.333333299</v>
      </c>
      <c r="O561">
        <f t="shared" si="27"/>
        <v>51393650.320465051</v>
      </c>
    </row>
    <row r="562" spans="1:15" x14ac:dyDescent="0.35">
      <c r="A562" s="7">
        <v>560</v>
      </c>
      <c r="B562" t="s">
        <v>2305</v>
      </c>
      <c r="C562">
        <v>52096154.960819073</v>
      </c>
      <c r="D562">
        <v>4000000000</v>
      </c>
      <c r="E562">
        <v>134</v>
      </c>
      <c r="F562">
        <v>431</v>
      </c>
      <c r="G562">
        <f t="shared" si="25"/>
        <v>0</v>
      </c>
      <c r="H562">
        <v>0</v>
      </c>
      <c r="I562">
        <v>33605</v>
      </c>
      <c r="J562">
        <v>60</v>
      </c>
      <c r="K562" t="s">
        <v>2479</v>
      </c>
      <c r="L562" s="11">
        <v>40000000</v>
      </c>
      <c r="M562">
        <f t="shared" si="26"/>
        <v>0</v>
      </c>
      <c r="N562" s="16">
        <v>33333333.333333299</v>
      </c>
      <c r="O562">
        <f t="shared" si="27"/>
        <v>51301889.599761941</v>
      </c>
    </row>
    <row r="563" spans="1:15" x14ac:dyDescent="0.35">
      <c r="A563" s="7">
        <v>561</v>
      </c>
      <c r="B563" t="s">
        <v>2306</v>
      </c>
      <c r="C563">
        <v>52091469.352517992</v>
      </c>
      <c r="D563">
        <v>4000000000</v>
      </c>
      <c r="E563">
        <v>134</v>
      </c>
      <c r="F563">
        <v>431</v>
      </c>
      <c r="G563">
        <f t="shared" si="25"/>
        <v>0</v>
      </c>
      <c r="H563">
        <v>0</v>
      </c>
      <c r="I563">
        <v>33665</v>
      </c>
      <c r="J563">
        <v>60</v>
      </c>
      <c r="K563" t="s">
        <v>2479</v>
      </c>
      <c r="L563" s="11">
        <v>40000000</v>
      </c>
      <c r="M563">
        <f t="shared" si="26"/>
        <v>0</v>
      </c>
      <c r="N563" s="16">
        <v>33333333.333333299</v>
      </c>
      <c r="O563">
        <f t="shared" si="27"/>
        <v>51210455.96316649</v>
      </c>
    </row>
    <row r="564" spans="1:15" x14ac:dyDescent="0.35">
      <c r="A564" s="7">
        <v>562</v>
      </c>
      <c r="B564" t="s">
        <v>2307</v>
      </c>
      <c r="C564">
        <v>52091471.599812403</v>
      </c>
      <c r="D564">
        <v>4000000000</v>
      </c>
      <c r="E564">
        <v>134</v>
      </c>
      <c r="F564">
        <v>432</v>
      </c>
      <c r="G564">
        <f t="shared" si="25"/>
        <v>1</v>
      </c>
      <c r="H564">
        <v>0</v>
      </c>
      <c r="I564">
        <v>33725</v>
      </c>
      <c r="J564">
        <v>60</v>
      </c>
      <c r="K564" t="s">
        <v>2479</v>
      </c>
      <c r="L564" s="11">
        <v>40000000</v>
      </c>
      <c r="M564">
        <f t="shared" si="26"/>
        <v>66666666.666666664</v>
      </c>
      <c r="N564" s="16">
        <v>33333333.333333299</v>
      </c>
      <c r="O564">
        <f t="shared" si="27"/>
        <v>51237954.040029652</v>
      </c>
    </row>
    <row r="565" spans="1:15" x14ac:dyDescent="0.35">
      <c r="A565" s="7">
        <v>563</v>
      </c>
      <c r="B565" t="s">
        <v>2308</v>
      </c>
      <c r="C565">
        <v>52097716.830252752</v>
      </c>
      <c r="D565">
        <v>4000000000</v>
      </c>
      <c r="E565">
        <v>134</v>
      </c>
      <c r="F565">
        <v>433</v>
      </c>
      <c r="G565">
        <f t="shared" si="25"/>
        <v>1</v>
      </c>
      <c r="H565">
        <v>0</v>
      </c>
      <c r="I565">
        <v>33785</v>
      </c>
      <c r="J565">
        <v>60</v>
      </c>
      <c r="K565" t="s">
        <v>2783</v>
      </c>
      <c r="L565" s="11">
        <v>40000000</v>
      </c>
      <c r="M565">
        <f t="shared" si="26"/>
        <v>66666666.666666664</v>
      </c>
      <c r="N565" s="16">
        <v>33333333.333333299</v>
      </c>
      <c r="O565">
        <f t="shared" si="27"/>
        <v>51265354.447239898</v>
      </c>
    </row>
    <row r="566" spans="1:15" x14ac:dyDescent="0.35">
      <c r="A566" s="7">
        <v>564</v>
      </c>
      <c r="B566" t="s">
        <v>2309</v>
      </c>
      <c r="C566">
        <v>52094593.840303823</v>
      </c>
      <c r="D566">
        <v>4000000000</v>
      </c>
      <c r="E566">
        <v>134</v>
      </c>
      <c r="F566">
        <v>433</v>
      </c>
      <c r="G566">
        <f t="shared" si="25"/>
        <v>0</v>
      </c>
      <c r="H566">
        <v>0</v>
      </c>
      <c r="I566">
        <v>33845</v>
      </c>
      <c r="J566">
        <v>60</v>
      </c>
      <c r="K566" t="s">
        <v>2783</v>
      </c>
      <c r="L566" s="11">
        <v>40000000</v>
      </c>
      <c r="M566">
        <f t="shared" si="26"/>
        <v>0</v>
      </c>
      <c r="N566" s="16">
        <v>33333333.333333299</v>
      </c>
      <c r="O566">
        <f t="shared" si="27"/>
        <v>51174471.856995128</v>
      </c>
    </row>
    <row r="567" spans="1:15" x14ac:dyDescent="0.35">
      <c r="A567" s="7">
        <v>565</v>
      </c>
      <c r="B567" t="s">
        <v>2310</v>
      </c>
      <c r="C567">
        <v>52099280.947519898</v>
      </c>
      <c r="D567">
        <v>4000000000</v>
      </c>
      <c r="E567">
        <v>134</v>
      </c>
      <c r="F567">
        <v>435</v>
      </c>
      <c r="G567">
        <f t="shared" si="25"/>
        <v>2</v>
      </c>
      <c r="H567">
        <v>0</v>
      </c>
      <c r="I567">
        <v>33905</v>
      </c>
      <c r="J567">
        <v>60</v>
      </c>
      <c r="K567" t="s">
        <v>2481</v>
      </c>
      <c r="L567" s="11">
        <v>40000000</v>
      </c>
      <c r="M567">
        <f t="shared" si="26"/>
        <v>133333333.33333333</v>
      </c>
      <c r="N567" s="16">
        <v>33333333.333333299</v>
      </c>
      <c r="O567">
        <f t="shared" si="27"/>
        <v>51319864.326795459</v>
      </c>
    </row>
    <row r="568" spans="1:15" x14ac:dyDescent="0.35">
      <c r="A568" s="7">
        <v>566</v>
      </c>
      <c r="B568" t="s">
        <v>2311</v>
      </c>
      <c r="C568">
        <v>52094593.091385372</v>
      </c>
      <c r="D568">
        <v>4000000000</v>
      </c>
      <c r="E568">
        <v>134</v>
      </c>
      <c r="F568">
        <v>435</v>
      </c>
      <c r="G568">
        <f t="shared" si="25"/>
        <v>0</v>
      </c>
      <c r="H568">
        <v>0</v>
      </c>
      <c r="I568">
        <v>33965</v>
      </c>
      <c r="J568">
        <v>60</v>
      </c>
      <c r="K568" t="s">
        <v>2783</v>
      </c>
      <c r="L568" s="11">
        <v>40000000</v>
      </c>
      <c r="M568">
        <f t="shared" si="26"/>
        <v>0</v>
      </c>
      <c r="N568" s="16">
        <v>33333333.333333299</v>
      </c>
      <c r="O568">
        <f t="shared" si="27"/>
        <v>51229206.536140144</v>
      </c>
    </row>
    <row r="569" spans="1:15" x14ac:dyDescent="0.35">
      <c r="A569" s="7">
        <v>567</v>
      </c>
      <c r="B569" t="s">
        <v>2312</v>
      </c>
      <c r="C569">
        <v>52102403.188011333</v>
      </c>
      <c r="D569">
        <v>4000000000</v>
      </c>
      <c r="E569">
        <v>134</v>
      </c>
      <c r="F569">
        <v>437</v>
      </c>
      <c r="G569">
        <f t="shared" si="25"/>
        <v>2</v>
      </c>
      <c r="H569">
        <v>0</v>
      </c>
      <c r="I569">
        <v>34025</v>
      </c>
      <c r="J569">
        <v>60</v>
      </c>
      <c r="K569" t="s">
        <v>2492</v>
      </c>
      <c r="L569" s="11">
        <v>40000000</v>
      </c>
      <c r="M569">
        <f t="shared" si="26"/>
        <v>133333333.33333333</v>
      </c>
      <c r="N569" s="16">
        <v>33333333.333333299</v>
      </c>
      <c r="O569">
        <f t="shared" si="27"/>
        <v>51373989.713445999</v>
      </c>
    </row>
    <row r="570" spans="1:15" x14ac:dyDescent="0.35">
      <c r="A570" s="7">
        <v>568</v>
      </c>
      <c r="B570" t="s">
        <v>2313</v>
      </c>
      <c r="C570">
        <v>52103967.305278488</v>
      </c>
      <c r="D570">
        <v>4000000000</v>
      </c>
      <c r="E570">
        <v>134</v>
      </c>
      <c r="F570">
        <v>437</v>
      </c>
      <c r="G570">
        <f t="shared" si="25"/>
        <v>0</v>
      </c>
      <c r="H570">
        <v>0</v>
      </c>
      <c r="I570">
        <v>34085</v>
      </c>
      <c r="J570">
        <v>60</v>
      </c>
      <c r="K570" t="s">
        <v>2687</v>
      </c>
      <c r="L570" s="11">
        <v>40000000</v>
      </c>
      <c r="M570">
        <f t="shared" si="26"/>
        <v>0</v>
      </c>
      <c r="N570" s="16">
        <v>73333333.333333299</v>
      </c>
      <c r="O570">
        <f t="shared" si="27"/>
        <v>51283555.816341497</v>
      </c>
    </row>
    <row r="571" spans="1:15" x14ac:dyDescent="0.35">
      <c r="A571" s="7">
        <v>569</v>
      </c>
      <c r="B571" t="s">
        <v>2314</v>
      </c>
      <c r="C571">
        <v>52096154.960819073</v>
      </c>
      <c r="D571">
        <v>4000000000</v>
      </c>
      <c r="E571">
        <v>134</v>
      </c>
      <c r="F571">
        <v>438</v>
      </c>
      <c r="G571">
        <f t="shared" si="25"/>
        <v>1</v>
      </c>
      <c r="H571">
        <v>0</v>
      </c>
      <c r="I571">
        <v>34145</v>
      </c>
      <c r="J571">
        <v>60</v>
      </c>
      <c r="K571" t="s">
        <v>2492</v>
      </c>
      <c r="L571" s="11">
        <v>66666666</v>
      </c>
      <c r="M571">
        <f t="shared" si="26"/>
        <v>66666666.666666664</v>
      </c>
      <c r="N571" s="16">
        <v>73333333.333333299</v>
      </c>
      <c r="O571">
        <f t="shared" si="27"/>
        <v>51310587.201640062</v>
      </c>
    </row>
    <row r="572" spans="1:15" x14ac:dyDescent="0.35">
      <c r="A572" s="7">
        <v>570</v>
      </c>
      <c r="B572" t="s">
        <v>2315</v>
      </c>
      <c r="C572">
        <v>52097717.579171211</v>
      </c>
      <c r="D572">
        <v>4000000000</v>
      </c>
      <c r="E572">
        <v>134</v>
      </c>
      <c r="F572">
        <v>438</v>
      </c>
      <c r="G572">
        <f t="shared" si="25"/>
        <v>0</v>
      </c>
      <c r="H572">
        <v>0</v>
      </c>
      <c r="I572">
        <v>34205</v>
      </c>
      <c r="J572">
        <v>60</v>
      </c>
      <c r="K572" t="s">
        <v>2645</v>
      </c>
      <c r="L572" s="11">
        <v>66666666</v>
      </c>
      <c r="M572">
        <f t="shared" si="26"/>
        <v>0</v>
      </c>
      <c r="N572" s="16">
        <v>73333333.333333299</v>
      </c>
      <c r="O572">
        <f t="shared" si="27"/>
        <v>51220581.786288552</v>
      </c>
    </row>
    <row r="573" spans="1:15" x14ac:dyDescent="0.35">
      <c r="A573" s="7">
        <v>571</v>
      </c>
      <c r="B573" t="s">
        <v>2316</v>
      </c>
      <c r="C573">
        <v>52094593.840303823</v>
      </c>
      <c r="D573">
        <v>4000000000</v>
      </c>
      <c r="E573">
        <v>134</v>
      </c>
      <c r="F573">
        <v>439</v>
      </c>
      <c r="G573">
        <f t="shared" si="25"/>
        <v>1</v>
      </c>
      <c r="H573">
        <v>0</v>
      </c>
      <c r="I573">
        <v>34265</v>
      </c>
      <c r="J573">
        <v>60</v>
      </c>
      <c r="K573" t="s">
        <v>2687</v>
      </c>
      <c r="L573" s="11">
        <v>66666666</v>
      </c>
      <c r="M573">
        <f t="shared" si="26"/>
        <v>66666666.666666664</v>
      </c>
      <c r="N573" s="16">
        <v>73333333.333333299</v>
      </c>
      <c r="O573">
        <f t="shared" si="27"/>
        <v>51247628.775718667</v>
      </c>
    </row>
    <row r="574" spans="1:15" x14ac:dyDescent="0.35">
      <c r="A574" s="7">
        <v>572</v>
      </c>
      <c r="B574" t="s">
        <v>2317</v>
      </c>
      <c r="C574">
        <v>52093031.221951678</v>
      </c>
      <c r="D574">
        <v>4000000000</v>
      </c>
      <c r="E574">
        <v>134</v>
      </c>
      <c r="F574">
        <v>439</v>
      </c>
      <c r="G574">
        <f t="shared" si="25"/>
        <v>0</v>
      </c>
      <c r="H574">
        <v>0</v>
      </c>
      <c r="I574">
        <v>34325</v>
      </c>
      <c r="J574">
        <v>60</v>
      </c>
      <c r="K574" t="s">
        <v>2645</v>
      </c>
      <c r="L574" s="11">
        <v>66666666</v>
      </c>
      <c r="M574">
        <f t="shared" si="26"/>
        <v>0</v>
      </c>
      <c r="N574" s="16">
        <v>73333333.333333299</v>
      </c>
      <c r="O574">
        <f t="shared" si="27"/>
        <v>51158048.069919884</v>
      </c>
    </row>
    <row r="575" spans="1:15" x14ac:dyDescent="0.35">
      <c r="A575" s="7">
        <v>573</v>
      </c>
      <c r="B575" t="s">
        <v>2318</v>
      </c>
      <c r="C575">
        <v>52096155.709737517</v>
      </c>
      <c r="D575">
        <v>4000000000</v>
      </c>
      <c r="E575">
        <v>134</v>
      </c>
      <c r="F575">
        <v>440</v>
      </c>
      <c r="G575">
        <f t="shared" si="25"/>
        <v>1</v>
      </c>
      <c r="H575">
        <v>0</v>
      </c>
      <c r="I575">
        <v>34385</v>
      </c>
      <c r="J575">
        <v>60</v>
      </c>
      <c r="K575" t="s">
        <v>2481</v>
      </c>
      <c r="L575" s="11">
        <v>66666666</v>
      </c>
      <c r="M575">
        <f t="shared" si="26"/>
        <v>66666666.666666664</v>
      </c>
      <c r="N575" s="16">
        <v>73333333.333333299</v>
      </c>
      <c r="O575">
        <f t="shared" si="27"/>
        <v>51185109.786244005</v>
      </c>
    </row>
    <row r="576" spans="1:15" x14ac:dyDescent="0.35">
      <c r="A576" s="7">
        <v>574</v>
      </c>
      <c r="B576" t="s">
        <v>2319</v>
      </c>
      <c r="C576">
        <v>52096156.459195018</v>
      </c>
      <c r="D576">
        <v>4000000000</v>
      </c>
      <c r="E576">
        <v>134</v>
      </c>
      <c r="F576">
        <v>441</v>
      </c>
      <c r="G576">
        <f t="shared" si="25"/>
        <v>1</v>
      </c>
      <c r="H576">
        <v>0</v>
      </c>
      <c r="I576">
        <v>34445</v>
      </c>
      <c r="J576">
        <v>60</v>
      </c>
      <c r="K576" t="s">
        <v>2519</v>
      </c>
      <c r="L576" s="11">
        <v>66666666</v>
      </c>
      <c r="M576">
        <f t="shared" si="26"/>
        <v>66666666.666666664</v>
      </c>
      <c r="N576" s="16">
        <v>73333333.333333299</v>
      </c>
      <c r="O576">
        <f t="shared" si="27"/>
        <v>51212077.224560894</v>
      </c>
    </row>
    <row r="577" spans="1:15" x14ac:dyDescent="0.35">
      <c r="A577" s="7">
        <v>575</v>
      </c>
      <c r="B577" t="s">
        <v>2320</v>
      </c>
      <c r="C577">
        <v>52096154.960819073</v>
      </c>
      <c r="D577">
        <v>4000000000</v>
      </c>
      <c r="E577">
        <v>134</v>
      </c>
      <c r="F577">
        <v>441</v>
      </c>
      <c r="G577">
        <f t="shared" si="25"/>
        <v>0</v>
      </c>
      <c r="H577">
        <v>0</v>
      </c>
      <c r="I577">
        <v>34505</v>
      </c>
      <c r="J577">
        <v>60</v>
      </c>
      <c r="K577" t="s">
        <v>2520</v>
      </c>
      <c r="L577" s="11">
        <v>66666666</v>
      </c>
      <c r="M577">
        <f t="shared" si="26"/>
        <v>0</v>
      </c>
      <c r="N577" s="16">
        <v>73333333.333333299</v>
      </c>
      <c r="O577">
        <f t="shared" si="27"/>
        <v>51123025.648456745</v>
      </c>
    </row>
    <row r="578" spans="1:15" x14ac:dyDescent="0.35">
      <c r="A578" s="7">
        <v>576</v>
      </c>
      <c r="B578" t="s">
        <v>2321</v>
      </c>
      <c r="C578">
        <v>52099279.449143954</v>
      </c>
      <c r="D578">
        <v>4000000000</v>
      </c>
      <c r="E578">
        <v>134</v>
      </c>
      <c r="F578">
        <v>445</v>
      </c>
      <c r="G578">
        <f t="shared" si="25"/>
        <v>4</v>
      </c>
      <c r="H578">
        <v>0</v>
      </c>
      <c r="I578">
        <v>34565</v>
      </c>
      <c r="J578">
        <v>60</v>
      </c>
      <c r="K578" t="s">
        <v>2734</v>
      </c>
      <c r="L578" s="11">
        <v>66666666</v>
      </c>
      <c r="M578">
        <f t="shared" si="26"/>
        <v>266666666.66666666</v>
      </c>
      <c r="N578" s="16">
        <v>73333333.333333299</v>
      </c>
      <c r="O578">
        <f t="shared" si="27"/>
        <v>51497179.227542311</v>
      </c>
    </row>
    <row r="579" spans="1:15" x14ac:dyDescent="0.35">
      <c r="A579" s="7">
        <v>577</v>
      </c>
      <c r="B579" t="s">
        <v>2322</v>
      </c>
      <c r="C579">
        <v>52099279.449143954</v>
      </c>
      <c r="D579">
        <v>4000000000</v>
      </c>
      <c r="E579">
        <v>134</v>
      </c>
      <c r="F579">
        <v>448</v>
      </c>
      <c r="G579">
        <f t="shared" si="25"/>
        <v>3</v>
      </c>
      <c r="H579">
        <v>0</v>
      </c>
      <c r="I579">
        <v>34625</v>
      </c>
      <c r="J579">
        <v>60</v>
      </c>
      <c r="K579" t="s">
        <v>2523</v>
      </c>
      <c r="L579" s="11">
        <v>66666666</v>
      </c>
      <c r="M579">
        <f t="shared" si="26"/>
        <v>200000000</v>
      </c>
      <c r="N579" s="16">
        <v>73333333.333333299</v>
      </c>
      <c r="O579">
        <f t="shared" si="27"/>
        <v>51754512.635379061</v>
      </c>
    </row>
    <row r="580" spans="1:15" x14ac:dyDescent="0.35">
      <c r="A580" s="7">
        <v>578</v>
      </c>
      <c r="B580" t="s">
        <v>2323</v>
      </c>
      <c r="C580">
        <v>52097717.57971026</v>
      </c>
      <c r="D580">
        <v>4000000000</v>
      </c>
      <c r="E580">
        <v>134</v>
      </c>
      <c r="F580">
        <v>448</v>
      </c>
      <c r="G580">
        <f t="shared" ref="G580:G643" si="28">F580-F579</f>
        <v>0</v>
      </c>
      <c r="H580">
        <v>0</v>
      </c>
      <c r="I580">
        <v>34685</v>
      </c>
      <c r="J580">
        <v>60</v>
      </c>
      <c r="K580" t="s">
        <v>2499</v>
      </c>
      <c r="L580" s="11">
        <v>66666666</v>
      </c>
      <c r="M580">
        <f t="shared" ref="M580:M643" si="29">(D580*G580)/J580</f>
        <v>0</v>
      </c>
      <c r="N580" s="16">
        <v>73333333.333333299</v>
      </c>
      <c r="O580">
        <f t="shared" ref="O580:O643" si="30">(D580*F580)/I580</f>
        <v>51664984.863773964</v>
      </c>
    </row>
    <row r="581" spans="1:15" x14ac:dyDescent="0.35">
      <c r="A581" s="7">
        <v>579</v>
      </c>
      <c r="B581" t="s">
        <v>2324</v>
      </c>
      <c r="C581">
        <v>52094593.091385372</v>
      </c>
      <c r="D581">
        <v>4000000000</v>
      </c>
      <c r="E581">
        <v>134</v>
      </c>
      <c r="F581">
        <v>449</v>
      </c>
      <c r="G581">
        <f t="shared" si="28"/>
        <v>1</v>
      </c>
      <c r="H581">
        <v>0</v>
      </c>
      <c r="I581">
        <v>34745</v>
      </c>
      <c r="J581">
        <v>60</v>
      </c>
      <c r="K581" t="s">
        <v>2522</v>
      </c>
      <c r="L581" s="11">
        <v>66666666</v>
      </c>
      <c r="M581">
        <f t="shared" si="29"/>
        <v>66666666.666666664</v>
      </c>
      <c r="N581" s="16">
        <v>73333333.333333299</v>
      </c>
      <c r="O581">
        <f t="shared" si="30"/>
        <v>51690890.775651172</v>
      </c>
    </row>
    <row r="582" spans="1:15" x14ac:dyDescent="0.35">
      <c r="A582" s="7">
        <v>580</v>
      </c>
      <c r="B582" t="s">
        <v>2325</v>
      </c>
      <c r="C582">
        <v>52094593.840303823</v>
      </c>
      <c r="D582">
        <v>4000000000</v>
      </c>
      <c r="E582">
        <v>134</v>
      </c>
      <c r="F582">
        <v>452</v>
      </c>
      <c r="G582">
        <f t="shared" si="28"/>
        <v>3</v>
      </c>
      <c r="H582">
        <v>0</v>
      </c>
      <c r="I582">
        <v>34805</v>
      </c>
      <c r="J582">
        <v>60</v>
      </c>
      <c r="K582" t="s">
        <v>2555</v>
      </c>
      <c r="L582" s="11">
        <v>73333333</v>
      </c>
      <c r="M582">
        <f t="shared" si="29"/>
        <v>200000000</v>
      </c>
      <c r="N582" s="16">
        <v>73333333.333333299</v>
      </c>
      <c r="O582">
        <f t="shared" si="30"/>
        <v>51946559.402384713</v>
      </c>
    </row>
    <row r="583" spans="1:15" x14ac:dyDescent="0.35">
      <c r="A583" s="7">
        <v>581</v>
      </c>
      <c r="B583" t="s">
        <v>2326</v>
      </c>
      <c r="C583">
        <v>52096154.960819073</v>
      </c>
      <c r="D583">
        <v>4000000000</v>
      </c>
      <c r="E583">
        <v>134</v>
      </c>
      <c r="F583">
        <v>453</v>
      </c>
      <c r="G583">
        <f t="shared" si="28"/>
        <v>1</v>
      </c>
      <c r="H583">
        <v>0</v>
      </c>
      <c r="I583">
        <v>34865</v>
      </c>
      <c r="J583">
        <v>60</v>
      </c>
      <c r="K583" t="s">
        <v>2804</v>
      </c>
      <c r="L583" s="11">
        <v>73333333</v>
      </c>
      <c r="M583">
        <f t="shared" si="29"/>
        <v>66666666.666666664</v>
      </c>
      <c r="N583" s="16">
        <v>73333333.333333299</v>
      </c>
      <c r="O583">
        <f t="shared" si="30"/>
        <v>51971891.581815578</v>
      </c>
    </row>
    <row r="584" spans="1:15" x14ac:dyDescent="0.35">
      <c r="A584" s="7">
        <v>582</v>
      </c>
      <c r="B584" t="s">
        <v>2327</v>
      </c>
      <c r="C584">
        <v>52102403.188011341</v>
      </c>
      <c r="D584">
        <v>4000000000</v>
      </c>
      <c r="E584">
        <v>134</v>
      </c>
      <c r="F584">
        <v>453</v>
      </c>
      <c r="G584">
        <f t="shared" si="28"/>
        <v>0</v>
      </c>
      <c r="H584">
        <v>0</v>
      </c>
      <c r="I584">
        <v>34925</v>
      </c>
      <c r="J584">
        <v>60</v>
      </c>
      <c r="K584" t="s">
        <v>2522</v>
      </c>
      <c r="L584" s="11">
        <v>73333333</v>
      </c>
      <c r="M584">
        <f t="shared" si="29"/>
        <v>0</v>
      </c>
      <c r="N584" s="16">
        <v>73333333.333333299</v>
      </c>
      <c r="O584">
        <f t="shared" si="30"/>
        <v>51882605.583392985</v>
      </c>
    </row>
    <row r="585" spans="1:15" x14ac:dyDescent="0.35">
      <c r="A585" s="7">
        <v>583</v>
      </c>
      <c r="B585" t="s">
        <v>2328</v>
      </c>
      <c r="C585">
        <v>52096154.960819073</v>
      </c>
      <c r="D585">
        <v>4000000000</v>
      </c>
      <c r="E585">
        <v>134</v>
      </c>
      <c r="F585">
        <v>453</v>
      </c>
      <c r="G585">
        <f t="shared" si="28"/>
        <v>0</v>
      </c>
      <c r="H585">
        <v>0</v>
      </c>
      <c r="I585">
        <v>34985</v>
      </c>
      <c r="J585">
        <v>60</v>
      </c>
      <c r="K585" t="s">
        <v>2805</v>
      </c>
      <c r="L585" s="11">
        <v>73333333</v>
      </c>
      <c r="M585">
        <f t="shared" si="29"/>
        <v>0</v>
      </c>
      <c r="N585" s="16">
        <v>73333333.333333299</v>
      </c>
      <c r="O585">
        <f t="shared" si="30"/>
        <v>51793625.839645565</v>
      </c>
    </row>
    <row r="586" spans="1:15" x14ac:dyDescent="0.35">
      <c r="A586" s="7">
        <v>584</v>
      </c>
      <c r="B586" t="s">
        <v>2329</v>
      </c>
      <c r="C586">
        <v>52096154.960819073</v>
      </c>
      <c r="D586">
        <v>4000000000</v>
      </c>
      <c r="E586">
        <v>134</v>
      </c>
      <c r="F586">
        <v>453</v>
      </c>
      <c r="G586">
        <f t="shared" si="28"/>
        <v>0</v>
      </c>
      <c r="H586">
        <v>0</v>
      </c>
      <c r="I586">
        <v>35045</v>
      </c>
      <c r="J586">
        <v>60</v>
      </c>
      <c r="K586" t="s">
        <v>2499</v>
      </c>
      <c r="L586" s="11">
        <v>73333333</v>
      </c>
      <c r="M586">
        <f t="shared" si="29"/>
        <v>0</v>
      </c>
      <c r="N586" s="16">
        <v>73333333.333333299</v>
      </c>
      <c r="O586">
        <f t="shared" si="30"/>
        <v>51704950.777571693</v>
      </c>
    </row>
    <row r="587" spans="1:15" x14ac:dyDescent="0.35">
      <c r="A587" s="7">
        <v>585</v>
      </c>
      <c r="B587" t="s">
        <v>2330</v>
      </c>
      <c r="C587">
        <v>52096155.709737517</v>
      </c>
      <c r="D587">
        <v>4000000000</v>
      </c>
      <c r="E587">
        <v>134</v>
      </c>
      <c r="F587">
        <v>453</v>
      </c>
      <c r="G587">
        <f t="shared" si="28"/>
        <v>0</v>
      </c>
      <c r="H587">
        <v>0</v>
      </c>
      <c r="I587">
        <v>35105</v>
      </c>
      <c r="J587">
        <v>60</v>
      </c>
      <c r="K587" t="s">
        <v>2525</v>
      </c>
      <c r="L587" s="11">
        <v>73333333</v>
      </c>
      <c r="M587">
        <f t="shared" si="29"/>
        <v>0</v>
      </c>
      <c r="N587" s="16">
        <v>73333333.333333299</v>
      </c>
      <c r="O587">
        <f t="shared" si="30"/>
        <v>51616578.834923796</v>
      </c>
    </row>
    <row r="588" spans="1:15" x14ac:dyDescent="0.35">
      <c r="A588" s="7">
        <v>586</v>
      </c>
      <c r="B588" t="s">
        <v>2331</v>
      </c>
      <c r="C588">
        <v>52096154.960819073</v>
      </c>
      <c r="D588">
        <v>4000000000</v>
      </c>
      <c r="E588">
        <v>134</v>
      </c>
      <c r="F588">
        <v>454</v>
      </c>
      <c r="G588">
        <f t="shared" si="28"/>
        <v>1</v>
      </c>
      <c r="H588">
        <v>0</v>
      </c>
      <c r="I588">
        <v>35165</v>
      </c>
      <c r="J588">
        <v>60</v>
      </c>
      <c r="K588" t="s">
        <v>2805</v>
      </c>
      <c r="L588" s="11">
        <v>73333333</v>
      </c>
      <c r="M588">
        <f t="shared" si="29"/>
        <v>66666666.666666664</v>
      </c>
      <c r="N588" s="16">
        <v>73333333.333333299</v>
      </c>
      <c r="O588">
        <f t="shared" si="30"/>
        <v>51642257.926915966</v>
      </c>
    </row>
    <row r="589" spans="1:15" x14ac:dyDescent="0.35">
      <c r="A589" s="7">
        <v>587</v>
      </c>
      <c r="B589" t="s">
        <v>2332</v>
      </c>
      <c r="C589">
        <v>52100842.818032213</v>
      </c>
      <c r="D589">
        <v>4000000000</v>
      </c>
      <c r="E589">
        <v>134</v>
      </c>
      <c r="F589">
        <v>454</v>
      </c>
      <c r="G589">
        <f t="shared" si="28"/>
        <v>0</v>
      </c>
      <c r="H589">
        <v>0</v>
      </c>
      <c r="I589">
        <v>35225</v>
      </c>
      <c r="J589">
        <v>60</v>
      </c>
      <c r="K589" t="s">
        <v>2504</v>
      </c>
      <c r="L589" s="11">
        <v>73333333</v>
      </c>
      <c r="M589">
        <f t="shared" si="29"/>
        <v>0</v>
      </c>
      <c r="N589" s="16">
        <v>73333333.333333299</v>
      </c>
      <c r="O589">
        <f t="shared" si="30"/>
        <v>51554293.825408094</v>
      </c>
    </row>
    <row r="590" spans="1:15" x14ac:dyDescent="0.35">
      <c r="A590" s="7">
        <v>588</v>
      </c>
      <c r="B590" t="s">
        <v>2333</v>
      </c>
      <c r="C590">
        <v>52097716.830252759</v>
      </c>
      <c r="D590">
        <v>4000000000</v>
      </c>
      <c r="E590">
        <v>134</v>
      </c>
      <c r="F590">
        <v>455</v>
      </c>
      <c r="G590">
        <f t="shared" si="28"/>
        <v>1</v>
      </c>
      <c r="H590">
        <v>0</v>
      </c>
      <c r="I590">
        <v>35285</v>
      </c>
      <c r="J590">
        <v>60</v>
      </c>
      <c r="K590" t="s">
        <v>2525</v>
      </c>
      <c r="L590" s="11">
        <v>73333333</v>
      </c>
      <c r="M590">
        <f t="shared" si="29"/>
        <v>66666666.666666664</v>
      </c>
      <c r="N590" s="16">
        <v>40000000</v>
      </c>
      <c r="O590">
        <f t="shared" si="30"/>
        <v>51579991.497803599</v>
      </c>
    </row>
    <row r="591" spans="1:15" x14ac:dyDescent="0.35">
      <c r="A591" s="7">
        <v>589</v>
      </c>
      <c r="B591" t="s">
        <v>2334</v>
      </c>
      <c r="C591">
        <v>52093031.221951678</v>
      </c>
      <c r="D591">
        <v>4000000000</v>
      </c>
      <c r="E591">
        <v>134</v>
      </c>
      <c r="F591">
        <v>456</v>
      </c>
      <c r="G591">
        <f t="shared" si="28"/>
        <v>1</v>
      </c>
      <c r="H591">
        <v>0</v>
      </c>
      <c r="I591">
        <v>35345</v>
      </c>
      <c r="J591">
        <v>60</v>
      </c>
      <c r="K591" t="s">
        <v>2525</v>
      </c>
      <c r="L591" s="11">
        <v>40000000</v>
      </c>
      <c r="M591">
        <f t="shared" si="29"/>
        <v>66666666.666666664</v>
      </c>
      <c r="N591" s="16">
        <v>40000000</v>
      </c>
      <c r="O591">
        <f t="shared" si="30"/>
        <v>51605601.923893057</v>
      </c>
    </row>
    <row r="592" spans="1:15" x14ac:dyDescent="0.35">
      <c r="A592" s="7">
        <v>590</v>
      </c>
      <c r="B592" t="s">
        <v>2335</v>
      </c>
      <c r="C592">
        <v>52096154.960819073</v>
      </c>
      <c r="D592">
        <v>4000000000</v>
      </c>
      <c r="E592">
        <v>134</v>
      </c>
      <c r="F592">
        <v>458</v>
      </c>
      <c r="G592">
        <f t="shared" si="28"/>
        <v>2</v>
      </c>
      <c r="H592">
        <v>0</v>
      </c>
      <c r="I592">
        <v>35405</v>
      </c>
      <c r="J592">
        <v>60</v>
      </c>
      <c r="K592" t="s">
        <v>2806</v>
      </c>
      <c r="L592" s="11">
        <v>40000000</v>
      </c>
      <c r="M592">
        <f t="shared" si="29"/>
        <v>133333333.33333333</v>
      </c>
      <c r="N592" s="16">
        <v>40000000</v>
      </c>
      <c r="O592">
        <f t="shared" si="30"/>
        <v>51744103.94012145</v>
      </c>
    </row>
    <row r="593" spans="1:15" x14ac:dyDescent="0.35">
      <c r="A593" s="7">
        <v>591</v>
      </c>
      <c r="B593" t="s">
        <v>2336</v>
      </c>
      <c r="C593">
        <v>52094593.840303823</v>
      </c>
      <c r="D593">
        <v>4000000000</v>
      </c>
      <c r="E593">
        <v>134</v>
      </c>
      <c r="F593">
        <v>460</v>
      </c>
      <c r="G593">
        <f t="shared" si="28"/>
        <v>2</v>
      </c>
      <c r="H593">
        <v>0</v>
      </c>
      <c r="I593">
        <v>35465</v>
      </c>
      <c r="J593">
        <v>60</v>
      </c>
      <c r="K593" t="s">
        <v>2503</v>
      </c>
      <c r="L593" s="11">
        <v>40000000</v>
      </c>
      <c r="M593">
        <f t="shared" si="29"/>
        <v>133333333.33333333</v>
      </c>
      <c r="N593" s="16">
        <v>40000000</v>
      </c>
      <c r="O593">
        <f t="shared" si="30"/>
        <v>51882137.31848301</v>
      </c>
    </row>
    <row r="594" spans="1:15" x14ac:dyDescent="0.35">
      <c r="A594" s="7">
        <v>592</v>
      </c>
      <c r="B594" t="s">
        <v>2337</v>
      </c>
      <c r="C594">
        <v>52096154.960819073</v>
      </c>
      <c r="D594">
        <v>4000000000</v>
      </c>
      <c r="E594">
        <v>134</v>
      </c>
      <c r="F594">
        <v>460</v>
      </c>
      <c r="G594">
        <f t="shared" si="28"/>
        <v>0</v>
      </c>
      <c r="H594">
        <v>0</v>
      </c>
      <c r="I594">
        <v>35525</v>
      </c>
      <c r="J594">
        <v>60</v>
      </c>
      <c r="K594" t="s">
        <v>2785</v>
      </c>
      <c r="L594" s="11">
        <v>40000000</v>
      </c>
      <c r="M594">
        <f t="shared" si="29"/>
        <v>0</v>
      </c>
      <c r="N594" s="16">
        <v>40000000</v>
      </c>
      <c r="O594">
        <f t="shared" si="30"/>
        <v>51794510.907811403</v>
      </c>
    </row>
    <row r="595" spans="1:15" x14ac:dyDescent="0.35">
      <c r="A595" s="7">
        <v>593</v>
      </c>
      <c r="B595" t="s">
        <v>2338</v>
      </c>
      <c r="C595">
        <v>52097717.57971026</v>
      </c>
      <c r="D595">
        <v>4000000000</v>
      </c>
      <c r="E595">
        <v>134</v>
      </c>
      <c r="F595">
        <v>460</v>
      </c>
      <c r="G595">
        <f t="shared" si="28"/>
        <v>0</v>
      </c>
      <c r="H595">
        <v>0</v>
      </c>
      <c r="I595">
        <v>35585</v>
      </c>
      <c r="J595">
        <v>60</v>
      </c>
      <c r="K595" t="s">
        <v>2528</v>
      </c>
      <c r="L595" s="11">
        <v>40000000</v>
      </c>
      <c r="M595">
        <f t="shared" si="29"/>
        <v>0</v>
      </c>
      <c r="N595" s="16">
        <v>40000000</v>
      </c>
      <c r="O595">
        <f t="shared" si="30"/>
        <v>51707179.991569482</v>
      </c>
    </row>
    <row r="596" spans="1:15" x14ac:dyDescent="0.35">
      <c r="A596" s="7">
        <v>594</v>
      </c>
      <c r="B596" t="s">
        <v>2339</v>
      </c>
      <c r="C596">
        <v>52097716.830252759</v>
      </c>
      <c r="D596">
        <v>4000000000</v>
      </c>
      <c r="E596">
        <v>134</v>
      </c>
      <c r="F596">
        <v>461</v>
      </c>
      <c r="G596">
        <f t="shared" si="28"/>
        <v>1</v>
      </c>
      <c r="H596">
        <v>0</v>
      </c>
      <c r="I596">
        <v>35645</v>
      </c>
      <c r="J596">
        <v>60</v>
      </c>
      <c r="K596" t="s">
        <v>2528</v>
      </c>
      <c r="L596" s="11">
        <v>40000000</v>
      </c>
      <c r="M596">
        <f t="shared" si="29"/>
        <v>66666666.666666664</v>
      </c>
      <c r="N596" s="16">
        <v>40000000</v>
      </c>
      <c r="O596">
        <f t="shared" si="30"/>
        <v>51732360.779913031</v>
      </c>
    </row>
    <row r="597" spans="1:15" x14ac:dyDescent="0.35">
      <c r="A597" s="7">
        <v>595</v>
      </c>
      <c r="B597" t="s">
        <v>2340</v>
      </c>
      <c r="C597">
        <v>52100840.569120146</v>
      </c>
      <c r="D597">
        <v>4000000000</v>
      </c>
      <c r="E597">
        <v>134</v>
      </c>
      <c r="F597">
        <v>461</v>
      </c>
      <c r="G597">
        <f t="shared" si="28"/>
        <v>0</v>
      </c>
      <c r="H597">
        <v>0</v>
      </c>
      <c r="I597">
        <v>35705</v>
      </c>
      <c r="J597">
        <v>60</v>
      </c>
      <c r="K597" t="s">
        <v>2506</v>
      </c>
      <c r="L597" s="11">
        <v>40000000</v>
      </c>
      <c r="M597">
        <f t="shared" si="29"/>
        <v>0</v>
      </c>
      <c r="N597" s="16">
        <v>40000000</v>
      </c>
      <c r="O597">
        <f t="shared" si="30"/>
        <v>51645427.81123092</v>
      </c>
    </row>
    <row r="598" spans="1:15" x14ac:dyDescent="0.35">
      <c r="A598" s="7">
        <v>596</v>
      </c>
      <c r="B598" t="s">
        <v>2341</v>
      </c>
      <c r="C598">
        <v>52097716.830252759</v>
      </c>
      <c r="D598">
        <v>4000000000</v>
      </c>
      <c r="E598">
        <v>134</v>
      </c>
      <c r="F598">
        <v>461</v>
      </c>
      <c r="G598">
        <f t="shared" si="28"/>
        <v>0</v>
      </c>
      <c r="H598">
        <v>0</v>
      </c>
      <c r="I598">
        <v>35765</v>
      </c>
      <c r="J598">
        <v>60</v>
      </c>
      <c r="K598" t="s">
        <v>2536</v>
      </c>
      <c r="L598" s="11">
        <v>40000000</v>
      </c>
      <c r="M598">
        <f t="shared" si="29"/>
        <v>0</v>
      </c>
      <c r="N598" s="16">
        <v>40000000</v>
      </c>
      <c r="O598">
        <f t="shared" si="30"/>
        <v>51558786.523137145</v>
      </c>
    </row>
    <row r="599" spans="1:15" x14ac:dyDescent="0.35">
      <c r="A599" s="7">
        <v>597</v>
      </c>
      <c r="B599" t="s">
        <v>2342</v>
      </c>
      <c r="C599">
        <v>52103966.556899607</v>
      </c>
      <c r="D599">
        <v>4000000000</v>
      </c>
      <c r="E599">
        <v>134</v>
      </c>
      <c r="F599">
        <v>461</v>
      </c>
      <c r="G599">
        <f t="shared" si="28"/>
        <v>0</v>
      </c>
      <c r="H599">
        <v>0</v>
      </c>
      <c r="I599">
        <v>35825</v>
      </c>
      <c r="J599">
        <v>60</v>
      </c>
      <c r="K599" t="s">
        <v>2534</v>
      </c>
      <c r="L599" s="11">
        <v>40000000</v>
      </c>
      <c r="M599">
        <f t="shared" si="29"/>
        <v>0</v>
      </c>
      <c r="N599" s="16">
        <v>40000000</v>
      </c>
      <c r="O599">
        <f t="shared" si="30"/>
        <v>51472435.450104676</v>
      </c>
    </row>
    <row r="600" spans="1:15" x14ac:dyDescent="0.35">
      <c r="A600" s="7">
        <v>598</v>
      </c>
      <c r="B600" t="s">
        <v>2343</v>
      </c>
      <c r="C600">
        <v>52097716.830252759</v>
      </c>
      <c r="D600">
        <v>4000000000</v>
      </c>
      <c r="E600">
        <v>134</v>
      </c>
      <c r="F600">
        <v>462</v>
      </c>
      <c r="G600">
        <f t="shared" si="28"/>
        <v>1</v>
      </c>
      <c r="H600">
        <v>0</v>
      </c>
      <c r="I600">
        <v>35885</v>
      </c>
      <c r="J600">
        <v>60</v>
      </c>
      <c r="K600" t="s">
        <v>2508</v>
      </c>
      <c r="L600" s="11">
        <v>40000000</v>
      </c>
      <c r="M600">
        <f t="shared" si="29"/>
        <v>66666666.666666664</v>
      </c>
      <c r="N600" s="16">
        <v>46666666.666666597</v>
      </c>
      <c r="O600">
        <f t="shared" si="30"/>
        <v>51497840.323254839</v>
      </c>
    </row>
    <row r="601" spans="1:15" x14ac:dyDescent="0.35">
      <c r="A601" s="7">
        <v>599</v>
      </c>
      <c r="B601" t="s">
        <v>2344</v>
      </c>
      <c r="C601">
        <v>52094593.091385372</v>
      </c>
      <c r="D601">
        <v>4000000000</v>
      </c>
      <c r="E601">
        <v>134</v>
      </c>
      <c r="F601">
        <v>462</v>
      </c>
      <c r="G601">
        <f t="shared" si="28"/>
        <v>0</v>
      </c>
      <c r="H601">
        <v>0</v>
      </c>
      <c r="I601">
        <v>35945</v>
      </c>
      <c r="J601">
        <v>60</v>
      </c>
      <c r="K601" t="s">
        <v>2748</v>
      </c>
      <c r="L601" s="11">
        <v>40000000</v>
      </c>
      <c r="M601">
        <f t="shared" si="29"/>
        <v>0</v>
      </c>
      <c r="N601" s="16">
        <v>46666666.666666597</v>
      </c>
      <c r="O601">
        <f t="shared" si="30"/>
        <v>51411879.259980522</v>
      </c>
    </row>
    <row r="602" spans="1:15" x14ac:dyDescent="0.35">
      <c r="A602" s="7">
        <v>600</v>
      </c>
      <c r="B602" t="s">
        <v>2345</v>
      </c>
      <c r="C602">
        <v>52097718.328628711</v>
      </c>
      <c r="D602">
        <v>4000000000</v>
      </c>
      <c r="E602">
        <v>134</v>
      </c>
      <c r="F602">
        <v>464</v>
      </c>
      <c r="G602">
        <f t="shared" si="28"/>
        <v>2</v>
      </c>
      <c r="H602">
        <v>0</v>
      </c>
      <c r="I602">
        <v>36005</v>
      </c>
      <c r="J602">
        <v>60</v>
      </c>
      <c r="K602" t="s">
        <v>2478</v>
      </c>
      <c r="L602" s="11">
        <v>46666666</v>
      </c>
      <c r="M602">
        <f t="shared" si="29"/>
        <v>133333333.33333333</v>
      </c>
      <c r="N602" s="16">
        <v>46666666.666666597</v>
      </c>
      <c r="O602">
        <f t="shared" si="30"/>
        <v>51548396.056103319</v>
      </c>
    </row>
    <row r="603" spans="1:15" x14ac:dyDescent="0.35">
      <c r="A603" s="7">
        <v>601</v>
      </c>
      <c r="B603" t="s">
        <v>2346</v>
      </c>
      <c r="C603">
        <v>52096154.960819073</v>
      </c>
      <c r="D603">
        <v>4000000000</v>
      </c>
      <c r="E603">
        <v>134</v>
      </c>
      <c r="F603">
        <v>464</v>
      </c>
      <c r="G603">
        <f t="shared" si="28"/>
        <v>0</v>
      </c>
      <c r="H603">
        <v>0</v>
      </c>
      <c r="I603">
        <v>36065</v>
      </c>
      <c r="J603">
        <v>60</v>
      </c>
      <c r="K603" t="s">
        <v>2544</v>
      </c>
      <c r="L603" s="11">
        <v>46666666</v>
      </c>
      <c r="M603">
        <f t="shared" si="29"/>
        <v>0</v>
      </c>
      <c r="N603" s="16">
        <v>46666666.666666597</v>
      </c>
      <c r="O603">
        <f t="shared" si="30"/>
        <v>51462636.905587137</v>
      </c>
    </row>
    <row r="604" spans="1:15" x14ac:dyDescent="0.35">
      <c r="A604" s="7">
        <v>602</v>
      </c>
      <c r="B604" t="s">
        <v>2347</v>
      </c>
      <c r="C604">
        <v>52096154.960819073</v>
      </c>
      <c r="D604">
        <v>4000000000</v>
      </c>
      <c r="E604">
        <v>134</v>
      </c>
      <c r="F604">
        <v>464</v>
      </c>
      <c r="G604">
        <f t="shared" si="28"/>
        <v>0</v>
      </c>
      <c r="H604">
        <v>0</v>
      </c>
      <c r="I604">
        <v>36125</v>
      </c>
      <c r="J604">
        <v>60</v>
      </c>
      <c r="K604" t="s">
        <v>2545</v>
      </c>
      <c r="L604" s="11">
        <v>46666666</v>
      </c>
      <c r="M604">
        <f t="shared" si="29"/>
        <v>0</v>
      </c>
      <c r="N604" s="16">
        <v>46666666.666666597</v>
      </c>
      <c r="O604">
        <f t="shared" si="30"/>
        <v>51377162.629757784</v>
      </c>
    </row>
    <row r="605" spans="1:15" x14ac:dyDescent="0.35">
      <c r="A605" s="7">
        <v>603</v>
      </c>
      <c r="B605" t="s">
        <v>2348</v>
      </c>
      <c r="C605">
        <v>52094593.091385372</v>
      </c>
      <c r="D605">
        <v>4000000000</v>
      </c>
      <c r="E605">
        <v>134</v>
      </c>
      <c r="F605">
        <v>465</v>
      </c>
      <c r="G605">
        <f t="shared" si="28"/>
        <v>1</v>
      </c>
      <c r="H605">
        <v>0</v>
      </c>
      <c r="I605">
        <v>36185</v>
      </c>
      <c r="J605">
        <v>60</v>
      </c>
      <c r="K605" t="s">
        <v>2507</v>
      </c>
      <c r="L605" s="11">
        <v>46666666</v>
      </c>
      <c r="M605">
        <f t="shared" si="29"/>
        <v>66666666.666666664</v>
      </c>
      <c r="N605" s="16">
        <v>46666666.666666597</v>
      </c>
      <c r="O605">
        <f t="shared" si="30"/>
        <v>51402514.854221359</v>
      </c>
    </row>
    <row r="606" spans="1:15" x14ac:dyDescent="0.35">
      <c r="A606" s="7">
        <v>604</v>
      </c>
      <c r="B606" t="s">
        <v>2349</v>
      </c>
      <c r="C606">
        <v>52093031.221951678</v>
      </c>
      <c r="D606">
        <v>4000000000</v>
      </c>
      <c r="E606">
        <v>134</v>
      </c>
      <c r="F606">
        <v>465</v>
      </c>
      <c r="G606">
        <f t="shared" si="28"/>
        <v>0</v>
      </c>
      <c r="H606">
        <v>0</v>
      </c>
      <c r="I606">
        <v>36245</v>
      </c>
      <c r="J606">
        <v>60</v>
      </c>
      <c r="K606" t="s">
        <v>2549</v>
      </c>
      <c r="L606" s="11">
        <v>46666666</v>
      </c>
      <c r="M606">
        <f t="shared" si="29"/>
        <v>0</v>
      </c>
      <c r="N606" s="16">
        <v>46666666.666666597</v>
      </c>
      <c r="O606">
        <f t="shared" si="30"/>
        <v>51317423.092840388</v>
      </c>
    </row>
    <row r="607" spans="1:15" x14ac:dyDescent="0.35">
      <c r="A607" s="7">
        <v>605</v>
      </c>
      <c r="B607" t="s">
        <v>2350</v>
      </c>
      <c r="C607">
        <v>52102403.188011333</v>
      </c>
      <c r="D607">
        <v>4000000000</v>
      </c>
      <c r="E607">
        <v>134</v>
      </c>
      <c r="F607">
        <v>468</v>
      </c>
      <c r="G607">
        <f t="shared" si="28"/>
        <v>3</v>
      </c>
      <c r="H607">
        <v>0</v>
      </c>
      <c r="I607">
        <v>36305</v>
      </c>
      <c r="J607">
        <v>60</v>
      </c>
      <c r="K607" t="s">
        <v>2507</v>
      </c>
      <c r="L607" s="11">
        <v>46666666</v>
      </c>
      <c r="M607">
        <f t="shared" si="29"/>
        <v>200000000</v>
      </c>
      <c r="N607" s="16">
        <v>46666666.666666597</v>
      </c>
      <c r="O607">
        <f t="shared" si="30"/>
        <v>51563145.572235227</v>
      </c>
    </row>
    <row r="608" spans="1:15" x14ac:dyDescent="0.35">
      <c r="A608" s="7">
        <v>606</v>
      </c>
      <c r="B608" t="s">
        <v>2351</v>
      </c>
      <c r="C608">
        <v>52097717.57971026</v>
      </c>
      <c r="D608">
        <v>4000000000</v>
      </c>
      <c r="E608">
        <v>134</v>
      </c>
      <c r="F608">
        <v>469</v>
      </c>
      <c r="G608">
        <f t="shared" si="28"/>
        <v>1</v>
      </c>
      <c r="H608">
        <v>0</v>
      </c>
      <c r="I608">
        <v>36365</v>
      </c>
      <c r="J608">
        <v>60</v>
      </c>
      <c r="K608" t="s">
        <v>2807</v>
      </c>
      <c r="L608" s="11">
        <v>46666666</v>
      </c>
      <c r="M608">
        <f t="shared" si="29"/>
        <v>66666666.666666664</v>
      </c>
      <c r="N608" s="16">
        <v>46666666.666666597</v>
      </c>
      <c r="O608">
        <f t="shared" si="30"/>
        <v>51588065.447545715</v>
      </c>
    </row>
    <row r="609" spans="1:15" x14ac:dyDescent="0.35">
      <c r="A609" s="7">
        <v>607</v>
      </c>
      <c r="B609" t="s">
        <v>2352</v>
      </c>
      <c r="C609">
        <v>52094593.840303823</v>
      </c>
      <c r="D609">
        <v>4000000000</v>
      </c>
      <c r="E609">
        <v>134</v>
      </c>
      <c r="F609">
        <v>469</v>
      </c>
      <c r="G609">
        <f t="shared" si="28"/>
        <v>0</v>
      </c>
      <c r="H609">
        <v>0</v>
      </c>
      <c r="I609">
        <v>36425</v>
      </c>
      <c r="J609">
        <v>60</v>
      </c>
      <c r="K609" t="s">
        <v>2807</v>
      </c>
      <c r="L609" s="11">
        <v>46666666</v>
      </c>
      <c r="M609">
        <f t="shared" si="29"/>
        <v>0</v>
      </c>
      <c r="N609" s="16">
        <v>46666666.666666597</v>
      </c>
      <c r="O609">
        <f t="shared" si="30"/>
        <v>51503088.538091972</v>
      </c>
    </row>
    <row r="610" spans="1:15" x14ac:dyDescent="0.35">
      <c r="A610" s="7">
        <v>608</v>
      </c>
      <c r="B610" t="s">
        <v>2353</v>
      </c>
      <c r="C610">
        <v>52093031.221951678</v>
      </c>
      <c r="D610">
        <v>4000000000</v>
      </c>
      <c r="E610">
        <v>134</v>
      </c>
      <c r="F610">
        <v>469</v>
      </c>
      <c r="G610">
        <f t="shared" si="28"/>
        <v>0</v>
      </c>
      <c r="H610">
        <v>0</v>
      </c>
      <c r="I610">
        <v>36485</v>
      </c>
      <c r="J610">
        <v>60</v>
      </c>
      <c r="K610" t="s">
        <v>2807</v>
      </c>
      <c r="L610" s="11">
        <v>46666666</v>
      </c>
      <c r="M610">
        <f t="shared" si="29"/>
        <v>0</v>
      </c>
      <c r="N610" s="16">
        <v>53333333.333333299</v>
      </c>
      <c r="O610">
        <f t="shared" si="30"/>
        <v>51418391.119638205</v>
      </c>
    </row>
    <row r="611" spans="1:15" x14ac:dyDescent="0.35">
      <c r="A611" s="7">
        <v>609</v>
      </c>
      <c r="B611" t="s">
        <v>2354</v>
      </c>
      <c r="C611">
        <v>52103965.057445027</v>
      </c>
      <c r="D611">
        <v>4000000000</v>
      </c>
      <c r="E611">
        <v>134</v>
      </c>
      <c r="F611">
        <v>469</v>
      </c>
      <c r="G611">
        <f t="shared" si="28"/>
        <v>0</v>
      </c>
      <c r="H611">
        <v>0</v>
      </c>
      <c r="I611">
        <v>36545</v>
      </c>
      <c r="J611">
        <v>60</v>
      </c>
      <c r="K611" t="s">
        <v>2807</v>
      </c>
      <c r="L611" s="11">
        <v>46666666</v>
      </c>
      <c r="M611">
        <f t="shared" si="29"/>
        <v>0</v>
      </c>
      <c r="N611" s="16">
        <v>53333333.333333299</v>
      </c>
      <c r="O611">
        <f t="shared" si="30"/>
        <v>51333971.815569848</v>
      </c>
    </row>
    <row r="612" spans="1:15" x14ac:dyDescent="0.35">
      <c r="A612" s="7">
        <v>610</v>
      </c>
      <c r="B612" t="s">
        <v>2355</v>
      </c>
      <c r="C612">
        <v>52100841.318577647</v>
      </c>
      <c r="D612">
        <v>4000000000</v>
      </c>
      <c r="E612">
        <v>134</v>
      </c>
      <c r="F612">
        <v>470</v>
      </c>
      <c r="G612">
        <f t="shared" si="28"/>
        <v>1</v>
      </c>
      <c r="H612">
        <v>0</v>
      </c>
      <c r="I612">
        <v>36605</v>
      </c>
      <c r="J612">
        <v>60</v>
      </c>
      <c r="K612" t="s">
        <v>2508</v>
      </c>
      <c r="L612" s="11">
        <v>46666666</v>
      </c>
      <c r="M612">
        <f t="shared" si="29"/>
        <v>66666666.666666664</v>
      </c>
      <c r="N612" s="16">
        <v>53333333.333333299</v>
      </c>
      <c r="O612">
        <f t="shared" si="30"/>
        <v>51359103.947548151</v>
      </c>
    </row>
    <row r="613" spans="1:15" x14ac:dyDescent="0.35">
      <c r="A613" s="7">
        <v>611</v>
      </c>
      <c r="B613" t="s">
        <v>2356</v>
      </c>
      <c r="C613">
        <v>52096155.710276566</v>
      </c>
      <c r="D613">
        <v>4000000000</v>
      </c>
      <c r="E613">
        <v>134</v>
      </c>
      <c r="F613">
        <v>472</v>
      </c>
      <c r="G613">
        <f t="shared" si="28"/>
        <v>2</v>
      </c>
      <c r="H613">
        <v>0</v>
      </c>
      <c r="I613">
        <v>36665</v>
      </c>
      <c r="J613">
        <v>60</v>
      </c>
      <c r="K613" t="s">
        <v>2551</v>
      </c>
      <c r="L613" s="11">
        <v>46666666</v>
      </c>
      <c r="M613">
        <f t="shared" si="29"/>
        <v>133333333.33333333</v>
      </c>
      <c r="N613" s="16">
        <v>53333333.333333299</v>
      </c>
      <c r="O613">
        <f t="shared" si="30"/>
        <v>51493249.693167873</v>
      </c>
    </row>
    <row r="614" spans="1:15" x14ac:dyDescent="0.35">
      <c r="A614" s="7">
        <v>612</v>
      </c>
      <c r="B614" t="s">
        <v>2357</v>
      </c>
      <c r="C614">
        <v>52097716.830252759</v>
      </c>
      <c r="D614">
        <v>4000000000</v>
      </c>
      <c r="E614">
        <v>134</v>
      </c>
      <c r="F614">
        <v>472</v>
      </c>
      <c r="G614">
        <f t="shared" si="28"/>
        <v>0</v>
      </c>
      <c r="H614">
        <v>0</v>
      </c>
      <c r="I614">
        <v>36725</v>
      </c>
      <c r="J614">
        <v>60</v>
      </c>
      <c r="K614" t="s">
        <v>2551</v>
      </c>
      <c r="L614" s="11">
        <v>46666666</v>
      </c>
      <c r="M614">
        <f t="shared" si="29"/>
        <v>0</v>
      </c>
      <c r="N614" s="16">
        <v>53333333.333333299</v>
      </c>
      <c r="O614">
        <f t="shared" si="30"/>
        <v>51409121.851599731</v>
      </c>
    </row>
    <row r="615" spans="1:15" x14ac:dyDescent="0.35">
      <c r="A615" s="7">
        <v>613</v>
      </c>
      <c r="B615" t="s">
        <v>2358</v>
      </c>
      <c r="C615">
        <v>52097716.830252759</v>
      </c>
      <c r="D615">
        <v>4000000000</v>
      </c>
      <c r="E615">
        <v>134</v>
      </c>
      <c r="F615">
        <v>472</v>
      </c>
      <c r="G615">
        <f t="shared" si="28"/>
        <v>0</v>
      </c>
      <c r="H615">
        <v>0</v>
      </c>
      <c r="I615">
        <v>36785</v>
      </c>
      <c r="J615">
        <v>60</v>
      </c>
      <c r="K615" t="s">
        <v>2507</v>
      </c>
      <c r="L615" s="11">
        <v>46666666</v>
      </c>
      <c r="M615">
        <f t="shared" si="29"/>
        <v>0</v>
      </c>
      <c r="N615" s="16">
        <v>53333333.333333299</v>
      </c>
      <c r="O615">
        <f t="shared" si="30"/>
        <v>51325268.451814599</v>
      </c>
    </row>
    <row r="616" spans="1:15" x14ac:dyDescent="0.35">
      <c r="A616" s="7">
        <v>614</v>
      </c>
      <c r="B616" t="s">
        <v>2359</v>
      </c>
      <c r="C616">
        <v>52097716.830252752</v>
      </c>
      <c r="D616">
        <v>4000000000</v>
      </c>
      <c r="E616">
        <v>134</v>
      </c>
      <c r="F616">
        <v>472</v>
      </c>
      <c r="G616">
        <f t="shared" si="28"/>
        <v>0</v>
      </c>
      <c r="H616">
        <v>0</v>
      </c>
      <c r="I616">
        <v>36845</v>
      </c>
      <c r="J616">
        <v>60</v>
      </c>
      <c r="K616" t="s">
        <v>2588</v>
      </c>
      <c r="L616" s="11">
        <v>46666666</v>
      </c>
      <c r="M616">
        <f t="shared" si="29"/>
        <v>0</v>
      </c>
      <c r="N616" s="16">
        <v>53333333.333333299</v>
      </c>
      <c r="O616">
        <f t="shared" si="30"/>
        <v>51241688.153073683</v>
      </c>
    </row>
    <row r="617" spans="1:15" x14ac:dyDescent="0.35">
      <c r="A617" s="7">
        <v>615</v>
      </c>
      <c r="B617" t="s">
        <v>2360</v>
      </c>
      <c r="C617">
        <v>52094593.091385372</v>
      </c>
      <c r="D617">
        <v>4000000000</v>
      </c>
      <c r="E617">
        <v>134</v>
      </c>
      <c r="F617">
        <v>474</v>
      </c>
      <c r="G617">
        <f t="shared" si="28"/>
        <v>2</v>
      </c>
      <c r="H617">
        <v>0</v>
      </c>
      <c r="I617">
        <v>36905</v>
      </c>
      <c r="J617">
        <v>60</v>
      </c>
      <c r="K617" t="s">
        <v>2507</v>
      </c>
      <c r="L617" s="11">
        <v>46666666</v>
      </c>
      <c r="M617">
        <f t="shared" si="29"/>
        <v>133333333.33333333</v>
      </c>
      <c r="N617" s="16">
        <v>53333333.333333299</v>
      </c>
      <c r="O617">
        <f t="shared" si="30"/>
        <v>51375152.418371491</v>
      </c>
    </row>
    <row r="618" spans="1:15" x14ac:dyDescent="0.35">
      <c r="A618" s="7">
        <v>616</v>
      </c>
      <c r="B618" t="s">
        <v>2361</v>
      </c>
      <c r="C618">
        <v>52099279.449143954</v>
      </c>
      <c r="D618">
        <v>4000000000</v>
      </c>
      <c r="E618">
        <v>134</v>
      </c>
      <c r="F618">
        <v>474</v>
      </c>
      <c r="G618">
        <f t="shared" si="28"/>
        <v>0</v>
      </c>
      <c r="H618">
        <v>0</v>
      </c>
      <c r="I618">
        <v>36965</v>
      </c>
      <c r="J618">
        <v>60</v>
      </c>
      <c r="K618" t="s">
        <v>2588</v>
      </c>
      <c r="L618" s="11">
        <v>46666666</v>
      </c>
      <c r="M618">
        <f t="shared" si="29"/>
        <v>0</v>
      </c>
      <c r="N618" s="16">
        <v>53333333.333333299</v>
      </c>
      <c r="O618">
        <f t="shared" si="30"/>
        <v>51291762.478019752</v>
      </c>
    </row>
    <row r="619" spans="1:15" x14ac:dyDescent="0.35">
      <c r="A619" s="7">
        <v>617</v>
      </c>
      <c r="B619" t="s">
        <v>2362</v>
      </c>
      <c r="C619">
        <v>52096155.709737517</v>
      </c>
      <c r="D619">
        <v>4000000000</v>
      </c>
      <c r="E619">
        <v>134</v>
      </c>
      <c r="F619">
        <v>474</v>
      </c>
      <c r="G619">
        <f t="shared" si="28"/>
        <v>0</v>
      </c>
      <c r="H619">
        <v>0</v>
      </c>
      <c r="I619">
        <v>37025</v>
      </c>
      <c r="J619">
        <v>60</v>
      </c>
      <c r="K619" t="s">
        <v>2588</v>
      </c>
      <c r="L619" s="11">
        <v>46666666</v>
      </c>
      <c r="M619">
        <f t="shared" si="29"/>
        <v>0</v>
      </c>
      <c r="N619" s="16">
        <v>53333333.333333299</v>
      </c>
      <c r="O619">
        <f t="shared" si="30"/>
        <v>51208642.808912896</v>
      </c>
    </row>
    <row r="620" spans="1:15" x14ac:dyDescent="0.35">
      <c r="A620" s="7">
        <v>618</v>
      </c>
      <c r="B620" t="s">
        <v>2363</v>
      </c>
      <c r="C620">
        <v>52099278.699686453</v>
      </c>
      <c r="D620">
        <v>4000000000</v>
      </c>
      <c r="E620">
        <v>134</v>
      </c>
      <c r="F620">
        <v>475</v>
      </c>
      <c r="G620">
        <f t="shared" si="28"/>
        <v>1</v>
      </c>
      <c r="H620">
        <v>0</v>
      </c>
      <c r="I620">
        <v>37085</v>
      </c>
      <c r="J620">
        <v>60</v>
      </c>
      <c r="K620" t="s">
        <v>2507</v>
      </c>
      <c r="L620" s="11">
        <v>46666666</v>
      </c>
      <c r="M620">
        <f t="shared" si="29"/>
        <v>66666666.666666664</v>
      </c>
      <c r="N620" s="16">
        <v>33333333.333333299</v>
      </c>
      <c r="O620">
        <f t="shared" si="30"/>
        <v>51233652.420115948</v>
      </c>
    </row>
    <row r="621" spans="1:15" x14ac:dyDescent="0.35">
      <c r="A621" s="7">
        <v>619</v>
      </c>
      <c r="B621" t="s">
        <v>2364</v>
      </c>
      <c r="C621">
        <v>52103965.806902528</v>
      </c>
      <c r="D621">
        <v>4000000000</v>
      </c>
      <c r="E621">
        <v>134</v>
      </c>
      <c r="F621">
        <v>476</v>
      </c>
      <c r="G621">
        <f t="shared" si="28"/>
        <v>1</v>
      </c>
      <c r="H621">
        <v>0</v>
      </c>
      <c r="I621">
        <v>37145</v>
      </c>
      <c r="J621">
        <v>60</v>
      </c>
      <c r="K621" t="s">
        <v>2567</v>
      </c>
      <c r="L621" s="11">
        <v>46666666</v>
      </c>
      <c r="M621">
        <f t="shared" si="29"/>
        <v>66666666.666666664</v>
      </c>
      <c r="N621" s="16">
        <v>33333333.333333299</v>
      </c>
      <c r="O621">
        <f t="shared" si="30"/>
        <v>51258581.23569794</v>
      </c>
    </row>
    <row r="622" spans="1:15" x14ac:dyDescent="0.35">
      <c r="A622" s="7">
        <v>620</v>
      </c>
      <c r="B622" t="s">
        <v>2365</v>
      </c>
      <c r="C622">
        <v>52093031.97087013</v>
      </c>
      <c r="D622">
        <v>4000000000</v>
      </c>
      <c r="E622">
        <v>134</v>
      </c>
      <c r="F622">
        <v>477</v>
      </c>
      <c r="G622">
        <f t="shared" si="28"/>
        <v>1</v>
      </c>
      <c r="H622">
        <v>0</v>
      </c>
      <c r="I622">
        <v>37205</v>
      </c>
      <c r="J622">
        <v>60</v>
      </c>
      <c r="K622" t="s">
        <v>2590</v>
      </c>
      <c r="L622" s="11">
        <v>40000000</v>
      </c>
      <c r="M622">
        <f t="shared" si="29"/>
        <v>66666666.666666664</v>
      </c>
      <c r="N622" s="16">
        <v>33333333.333333299</v>
      </c>
      <c r="O622">
        <f t="shared" si="30"/>
        <v>51283429.646552883</v>
      </c>
    </row>
    <row r="623" spans="1:15" x14ac:dyDescent="0.35">
      <c r="A623" s="7">
        <v>621</v>
      </c>
      <c r="B623" t="s">
        <v>2366</v>
      </c>
      <c r="C623">
        <v>52096155.710276566</v>
      </c>
      <c r="D623">
        <v>4000000000</v>
      </c>
      <c r="E623">
        <v>134</v>
      </c>
      <c r="F623">
        <v>479</v>
      </c>
      <c r="G623">
        <f t="shared" si="28"/>
        <v>2</v>
      </c>
      <c r="H623">
        <v>0</v>
      </c>
      <c r="I623">
        <v>37265</v>
      </c>
      <c r="J623">
        <v>60</v>
      </c>
      <c r="K623" t="s">
        <v>2519</v>
      </c>
      <c r="L623" s="11">
        <v>40000000</v>
      </c>
      <c r="M623">
        <f t="shared" si="29"/>
        <v>133333333.33333333</v>
      </c>
      <c r="N623" s="16">
        <v>33333333.333333299</v>
      </c>
      <c r="O623">
        <f t="shared" si="30"/>
        <v>51415537.367503017</v>
      </c>
    </row>
    <row r="624" spans="1:15" x14ac:dyDescent="0.35">
      <c r="A624" s="7">
        <v>622</v>
      </c>
      <c r="B624" t="s">
        <v>2367</v>
      </c>
      <c r="C624">
        <v>52099280.198062398</v>
      </c>
      <c r="D624">
        <v>4000000000</v>
      </c>
      <c r="E624">
        <v>134</v>
      </c>
      <c r="F624">
        <v>480</v>
      </c>
      <c r="G624">
        <f t="shared" si="28"/>
        <v>1</v>
      </c>
      <c r="H624">
        <v>0</v>
      </c>
      <c r="I624">
        <v>37325</v>
      </c>
      <c r="J624">
        <v>60</v>
      </c>
      <c r="K624" t="s">
        <v>2478</v>
      </c>
      <c r="L624" s="11">
        <v>40000000</v>
      </c>
      <c r="M624">
        <f t="shared" si="29"/>
        <v>66666666.666666664</v>
      </c>
      <c r="N624" s="16">
        <v>33333333.333333299</v>
      </c>
      <c r="O624">
        <f t="shared" si="30"/>
        <v>51440053.583389148</v>
      </c>
    </row>
    <row r="625" spans="1:15" x14ac:dyDescent="0.35">
      <c r="A625" s="7">
        <v>623</v>
      </c>
      <c r="B625" t="s">
        <v>2368</v>
      </c>
      <c r="C625">
        <v>52094593.840303823</v>
      </c>
      <c r="D625">
        <v>4000000000</v>
      </c>
      <c r="E625">
        <v>134</v>
      </c>
      <c r="F625">
        <v>480</v>
      </c>
      <c r="G625">
        <f t="shared" si="28"/>
        <v>0</v>
      </c>
      <c r="H625">
        <v>0</v>
      </c>
      <c r="I625">
        <v>37385</v>
      </c>
      <c r="J625">
        <v>60</v>
      </c>
      <c r="K625" t="s">
        <v>2577</v>
      </c>
      <c r="L625" s="11">
        <v>40000000</v>
      </c>
      <c r="M625">
        <f t="shared" si="29"/>
        <v>0</v>
      </c>
      <c r="N625" s="16">
        <v>33333333.333333299</v>
      </c>
      <c r="O625">
        <f t="shared" si="30"/>
        <v>51357496.322054297</v>
      </c>
    </row>
    <row r="626" spans="1:15" x14ac:dyDescent="0.35">
      <c r="A626" s="7">
        <v>624</v>
      </c>
      <c r="B626" t="s">
        <v>2369</v>
      </c>
      <c r="C626">
        <v>52097716.830252759</v>
      </c>
      <c r="D626">
        <v>4000000000</v>
      </c>
      <c r="E626">
        <v>134</v>
      </c>
      <c r="F626">
        <v>480</v>
      </c>
      <c r="G626">
        <f t="shared" si="28"/>
        <v>0</v>
      </c>
      <c r="H626">
        <v>0</v>
      </c>
      <c r="I626">
        <v>37445</v>
      </c>
      <c r="J626">
        <v>60</v>
      </c>
      <c r="K626" t="s">
        <v>2577</v>
      </c>
      <c r="L626" s="11">
        <v>40000000</v>
      </c>
      <c r="M626">
        <f t="shared" si="29"/>
        <v>0</v>
      </c>
      <c r="N626" s="16">
        <v>33333333.333333299</v>
      </c>
      <c r="O626">
        <f t="shared" si="30"/>
        <v>51275203.631993592</v>
      </c>
    </row>
    <row r="627" spans="1:15" x14ac:dyDescent="0.35">
      <c r="A627" s="7">
        <v>625</v>
      </c>
      <c r="B627" t="s">
        <v>2370</v>
      </c>
      <c r="C627">
        <v>52094593.091385372</v>
      </c>
      <c r="D627">
        <v>4000000000</v>
      </c>
      <c r="E627">
        <v>134</v>
      </c>
      <c r="F627">
        <v>482</v>
      </c>
      <c r="G627">
        <f t="shared" si="28"/>
        <v>2</v>
      </c>
      <c r="H627">
        <v>0</v>
      </c>
      <c r="I627">
        <v>37505</v>
      </c>
      <c r="J627">
        <v>60</v>
      </c>
      <c r="K627" t="s">
        <v>2808</v>
      </c>
      <c r="L627" s="11">
        <v>40000000</v>
      </c>
      <c r="M627">
        <f t="shared" si="29"/>
        <v>133333333.33333333</v>
      </c>
      <c r="N627" s="16">
        <v>33333333.333333299</v>
      </c>
      <c r="O627">
        <f t="shared" si="30"/>
        <v>51406479.136115186</v>
      </c>
    </row>
    <row r="628" spans="1:15" x14ac:dyDescent="0.35">
      <c r="A628" s="7">
        <v>626</v>
      </c>
      <c r="B628" t="s">
        <v>2371</v>
      </c>
      <c r="C628">
        <v>52094593.840303823</v>
      </c>
      <c r="D628">
        <v>4000000000</v>
      </c>
      <c r="E628">
        <v>135</v>
      </c>
      <c r="F628">
        <v>483</v>
      </c>
      <c r="G628">
        <f t="shared" si="28"/>
        <v>1</v>
      </c>
      <c r="H628">
        <v>0</v>
      </c>
      <c r="I628">
        <v>37565</v>
      </c>
      <c r="J628">
        <v>60</v>
      </c>
      <c r="K628" t="s">
        <v>2569</v>
      </c>
      <c r="L628" s="11">
        <v>40000000</v>
      </c>
      <c r="M628">
        <f t="shared" si="29"/>
        <v>66666666.666666664</v>
      </c>
      <c r="N628" s="16">
        <v>33333333.333333299</v>
      </c>
      <c r="O628">
        <f t="shared" si="30"/>
        <v>51430853.187807798</v>
      </c>
    </row>
    <row r="629" spans="1:15" x14ac:dyDescent="0.35">
      <c r="A629" s="7">
        <v>627</v>
      </c>
      <c r="B629" t="s">
        <v>2372</v>
      </c>
      <c r="C629">
        <v>52096154.960819073</v>
      </c>
      <c r="D629">
        <v>4000000000</v>
      </c>
      <c r="E629">
        <v>134</v>
      </c>
      <c r="F629">
        <v>483</v>
      </c>
      <c r="G629">
        <f t="shared" si="28"/>
        <v>0</v>
      </c>
      <c r="H629">
        <v>0</v>
      </c>
      <c r="I629">
        <v>37625</v>
      </c>
      <c r="J629">
        <v>60</v>
      </c>
      <c r="K629" t="s">
        <v>2577</v>
      </c>
      <c r="L629" s="11">
        <v>40000000</v>
      </c>
      <c r="M629">
        <f t="shared" si="29"/>
        <v>0</v>
      </c>
      <c r="N629" s="16">
        <v>33333333.333333299</v>
      </c>
      <c r="O629">
        <f t="shared" si="30"/>
        <v>51348837.209302329</v>
      </c>
    </row>
    <row r="630" spans="1:15" x14ac:dyDescent="0.35">
      <c r="A630" s="7">
        <v>628</v>
      </c>
      <c r="B630" t="s">
        <v>2373</v>
      </c>
      <c r="C630">
        <v>52097716.830252759</v>
      </c>
      <c r="D630">
        <v>4000000000</v>
      </c>
      <c r="E630">
        <v>134</v>
      </c>
      <c r="F630">
        <v>484</v>
      </c>
      <c r="G630">
        <f t="shared" si="28"/>
        <v>1</v>
      </c>
      <c r="H630">
        <v>0</v>
      </c>
      <c r="I630">
        <v>37685</v>
      </c>
      <c r="J630">
        <v>60</v>
      </c>
      <c r="K630" t="s">
        <v>2639</v>
      </c>
      <c r="L630" s="11">
        <v>40000000</v>
      </c>
      <c r="M630">
        <f t="shared" si="29"/>
        <v>66666666.666666664</v>
      </c>
      <c r="N630" s="16">
        <v>60000000</v>
      </c>
      <c r="O630">
        <f t="shared" si="30"/>
        <v>51373225.421255141</v>
      </c>
    </row>
    <row r="631" spans="1:15" x14ac:dyDescent="0.35">
      <c r="A631" s="7">
        <v>629</v>
      </c>
      <c r="B631" t="s">
        <v>2374</v>
      </c>
      <c r="C631">
        <v>52093032.719788589</v>
      </c>
      <c r="D631">
        <v>4000000000</v>
      </c>
      <c r="E631">
        <v>134</v>
      </c>
      <c r="F631">
        <v>484</v>
      </c>
      <c r="G631">
        <f t="shared" si="28"/>
        <v>0</v>
      </c>
      <c r="H631">
        <v>0</v>
      </c>
      <c r="I631">
        <v>37745</v>
      </c>
      <c r="J631">
        <v>60</v>
      </c>
      <c r="K631" t="s">
        <v>2583</v>
      </c>
      <c r="L631" s="11">
        <v>40000000</v>
      </c>
      <c r="M631">
        <f t="shared" si="29"/>
        <v>0</v>
      </c>
      <c r="N631" s="16">
        <v>60000000</v>
      </c>
      <c r="O631">
        <f t="shared" si="30"/>
        <v>51291561.796264403</v>
      </c>
    </row>
    <row r="632" spans="1:15" x14ac:dyDescent="0.35">
      <c r="A632" s="7">
        <v>630</v>
      </c>
      <c r="B632" t="s">
        <v>2375</v>
      </c>
      <c r="C632">
        <v>52097716.830252759</v>
      </c>
      <c r="D632">
        <v>4000000000</v>
      </c>
      <c r="E632">
        <v>134</v>
      </c>
      <c r="F632">
        <v>484</v>
      </c>
      <c r="G632">
        <f t="shared" si="28"/>
        <v>0</v>
      </c>
      <c r="H632">
        <v>0</v>
      </c>
      <c r="I632">
        <v>37805</v>
      </c>
      <c r="J632">
        <v>60</v>
      </c>
      <c r="K632" t="s">
        <v>2573</v>
      </c>
      <c r="L632" s="11">
        <v>60000000</v>
      </c>
      <c r="M632">
        <f t="shared" si="29"/>
        <v>0</v>
      </c>
      <c r="N632" s="16">
        <v>60000000</v>
      </c>
      <c r="O632">
        <f t="shared" si="30"/>
        <v>51210157.386589073</v>
      </c>
    </row>
    <row r="633" spans="1:15" x14ac:dyDescent="0.35">
      <c r="A633" s="7">
        <v>631</v>
      </c>
      <c r="B633" t="s">
        <v>2376</v>
      </c>
      <c r="C633">
        <v>52097717.57971026</v>
      </c>
      <c r="D633">
        <v>4000000000</v>
      </c>
      <c r="E633">
        <v>134</v>
      </c>
      <c r="F633">
        <v>485</v>
      </c>
      <c r="G633">
        <f t="shared" si="28"/>
        <v>1</v>
      </c>
      <c r="H633">
        <v>0</v>
      </c>
      <c r="I633">
        <v>37865</v>
      </c>
      <c r="J633">
        <v>60</v>
      </c>
      <c r="K633" t="s">
        <v>2478</v>
      </c>
      <c r="L633" s="11">
        <v>60000000</v>
      </c>
      <c r="M633">
        <f t="shared" si="29"/>
        <v>66666666.666666664</v>
      </c>
      <c r="N633" s="16">
        <v>60000000</v>
      </c>
      <c r="O633">
        <f t="shared" si="30"/>
        <v>51234649.412386112</v>
      </c>
    </row>
    <row r="634" spans="1:15" x14ac:dyDescent="0.35">
      <c r="A634" s="7">
        <v>632</v>
      </c>
      <c r="B634" t="s">
        <v>2377</v>
      </c>
      <c r="C634">
        <v>52093031.970870122</v>
      </c>
      <c r="D634">
        <v>4000000000</v>
      </c>
      <c r="E634">
        <v>134</v>
      </c>
      <c r="F634">
        <v>485</v>
      </c>
      <c r="G634">
        <f t="shared" si="28"/>
        <v>0</v>
      </c>
      <c r="H634">
        <v>0</v>
      </c>
      <c r="I634">
        <v>37925</v>
      </c>
      <c r="J634">
        <v>60</v>
      </c>
      <c r="K634" t="s">
        <v>2573</v>
      </c>
      <c r="L634" s="11">
        <v>60000000</v>
      </c>
      <c r="M634">
        <f t="shared" si="29"/>
        <v>0</v>
      </c>
      <c r="N634" s="16">
        <v>60000000</v>
      </c>
      <c r="O634">
        <f t="shared" si="30"/>
        <v>51153592.617007248</v>
      </c>
    </row>
    <row r="635" spans="1:15" x14ac:dyDescent="0.35">
      <c r="A635" s="7">
        <v>633</v>
      </c>
      <c r="B635" t="s">
        <v>2378</v>
      </c>
      <c r="C635">
        <v>52102403.188011341</v>
      </c>
      <c r="D635">
        <v>4000000000</v>
      </c>
      <c r="E635">
        <v>134</v>
      </c>
      <c r="F635">
        <v>485</v>
      </c>
      <c r="G635">
        <f t="shared" si="28"/>
        <v>0</v>
      </c>
      <c r="H635">
        <v>0</v>
      </c>
      <c r="I635">
        <v>37985</v>
      </c>
      <c r="J635">
        <v>60</v>
      </c>
      <c r="K635" t="s">
        <v>2573</v>
      </c>
      <c r="L635" s="11">
        <v>60000000</v>
      </c>
      <c r="M635">
        <f t="shared" si="29"/>
        <v>0</v>
      </c>
      <c r="N635" s="16">
        <v>60000000</v>
      </c>
      <c r="O635">
        <f t="shared" si="30"/>
        <v>51072791.891536132</v>
      </c>
    </row>
    <row r="636" spans="1:15" x14ac:dyDescent="0.35">
      <c r="A636" s="7">
        <v>634</v>
      </c>
      <c r="B636" t="s">
        <v>2379</v>
      </c>
      <c r="C636">
        <v>52097717.57971026</v>
      </c>
      <c r="D636">
        <v>4000000000</v>
      </c>
      <c r="E636">
        <v>134</v>
      </c>
      <c r="F636">
        <v>485</v>
      </c>
      <c r="G636">
        <f t="shared" si="28"/>
        <v>0</v>
      </c>
      <c r="H636">
        <v>0</v>
      </c>
      <c r="I636">
        <v>38045</v>
      </c>
      <c r="J636">
        <v>60</v>
      </c>
      <c r="K636" t="s">
        <v>2507</v>
      </c>
      <c r="L636" s="11">
        <v>60000000</v>
      </c>
      <c r="M636">
        <f t="shared" si="29"/>
        <v>0</v>
      </c>
      <c r="N636" s="16">
        <v>60000000</v>
      </c>
      <c r="O636">
        <f t="shared" si="30"/>
        <v>50992246.024444737</v>
      </c>
    </row>
    <row r="637" spans="1:15" x14ac:dyDescent="0.35">
      <c r="A637" s="7">
        <v>635</v>
      </c>
      <c r="B637" t="s">
        <v>2380</v>
      </c>
      <c r="C637">
        <v>52099278.699686453</v>
      </c>
      <c r="D637">
        <v>4000000000</v>
      </c>
      <c r="E637">
        <v>134</v>
      </c>
      <c r="F637">
        <v>485</v>
      </c>
      <c r="G637">
        <f t="shared" si="28"/>
        <v>0</v>
      </c>
      <c r="H637">
        <v>0</v>
      </c>
      <c r="I637">
        <v>38105</v>
      </c>
      <c r="J637">
        <v>60</v>
      </c>
      <c r="K637" t="s">
        <v>2584</v>
      </c>
      <c r="L637" s="11">
        <v>60000000</v>
      </c>
      <c r="M637">
        <f t="shared" si="29"/>
        <v>0</v>
      </c>
      <c r="N637" s="16">
        <v>60000000</v>
      </c>
      <c r="O637">
        <f t="shared" si="30"/>
        <v>50911953.811835714</v>
      </c>
    </row>
    <row r="638" spans="1:15" x14ac:dyDescent="0.35">
      <c r="A638" s="7">
        <v>636</v>
      </c>
      <c r="B638" t="s">
        <v>2381</v>
      </c>
      <c r="C638">
        <v>52100844.316408172</v>
      </c>
      <c r="D638">
        <v>4000000000</v>
      </c>
      <c r="E638">
        <v>134</v>
      </c>
      <c r="F638">
        <v>486</v>
      </c>
      <c r="G638">
        <f t="shared" si="28"/>
        <v>1</v>
      </c>
      <c r="H638">
        <v>0</v>
      </c>
      <c r="I638">
        <v>38165</v>
      </c>
      <c r="J638">
        <v>60</v>
      </c>
      <c r="K638" t="s">
        <v>2809</v>
      </c>
      <c r="L638" s="11">
        <v>60000000</v>
      </c>
      <c r="M638">
        <f t="shared" si="29"/>
        <v>66666666.666666664</v>
      </c>
      <c r="N638" s="16">
        <v>60000000</v>
      </c>
      <c r="O638">
        <f t="shared" si="30"/>
        <v>50936722.127603829</v>
      </c>
    </row>
    <row r="639" spans="1:15" x14ac:dyDescent="0.35">
      <c r="A639" s="7">
        <v>637</v>
      </c>
      <c r="B639" t="s">
        <v>2382</v>
      </c>
      <c r="C639">
        <v>52097718.328628719</v>
      </c>
      <c r="D639">
        <v>4000000000</v>
      </c>
      <c r="E639">
        <v>134</v>
      </c>
      <c r="F639">
        <v>487</v>
      </c>
      <c r="G639">
        <f t="shared" si="28"/>
        <v>1</v>
      </c>
      <c r="H639">
        <v>0</v>
      </c>
      <c r="I639">
        <v>38225</v>
      </c>
      <c r="J639">
        <v>60</v>
      </c>
      <c r="K639" t="s">
        <v>2537</v>
      </c>
      <c r="L639" s="11">
        <v>60000000</v>
      </c>
      <c r="M639">
        <f t="shared" si="29"/>
        <v>66666666.666666664</v>
      </c>
      <c r="N639" s="16">
        <v>60000000</v>
      </c>
      <c r="O639">
        <f t="shared" si="30"/>
        <v>50961412.68803139</v>
      </c>
    </row>
    <row r="640" spans="1:15" x14ac:dyDescent="0.35">
      <c r="A640" s="7">
        <v>638</v>
      </c>
      <c r="B640" t="s">
        <v>2383</v>
      </c>
      <c r="C640">
        <v>52102403.937468842</v>
      </c>
      <c r="D640">
        <v>4000000000</v>
      </c>
      <c r="E640">
        <v>134</v>
      </c>
      <c r="F640">
        <v>487</v>
      </c>
      <c r="G640">
        <f t="shared" si="28"/>
        <v>0</v>
      </c>
      <c r="H640">
        <v>0</v>
      </c>
      <c r="I640">
        <v>38285</v>
      </c>
      <c r="J640">
        <v>60</v>
      </c>
      <c r="K640" t="s">
        <v>2782</v>
      </c>
      <c r="L640" s="11">
        <v>60000000</v>
      </c>
      <c r="M640">
        <f t="shared" si="29"/>
        <v>0</v>
      </c>
      <c r="N640" s="16">
        <v>26666666.666666601</v>
      </c>
      <c r="O640">
        <f t="shared" si="30"/>
        <v>50881546.29750555</v>
      </c>
    </row>
    <row r="641" spans="1:15" x14ac:dyDescent="0.35">
      <c r="A641" s="7">
        <v>639</v>
      </c>
      <c r="B641" t="s">
        <v>2384</v>
      </c>
      <c r="C641">
        <v>52096155.710276566</v>
      </c>
      <c r="D641">
        <v>4000000000</v>
      </c>
      <c r="E641">
        <v>134</v>
      </c>
      <c r="F641">
        <v>488</v>
      </c>
      <c r="G641">
        <f t="shared" si="28"/>
        <v>1</v>
      </c>
      <c r="H641">
        <v>0</v>
      </c>
      <c r="I641">
        <v>38345</v>
      </c>
      <c r="J641">
        <v>60</v>
      </c>
      <c r="K641" t="s">
        <v>2810</v>
      </c>
      <c r="L641" s="11">
        <v>60000000</v>
      </c>
      <c r="M641">
        <f t="shared" si="29"/>
        <v>66666666.666666664</v>
      </c>
      <c r="N641" s="16">
        <v>26666666.666666601</v>
      </c>
      <c r="O641">
        <f t="shared" si="30"/>
        <v>50906245.925153211</v>
      </c>
    </row>
    <row r="642" spans="1:15" x14ac:dyDescent="0.35">
      <c r="A642" s="7">
        <v>640</v>
      </c>
      <c r="B642" t="s">
        <v>2385</v>
      </c>
      <c r="C642">
        <v>52096154.960819073</v>
      </c>
      <c r="D642">
        <v>4000000000</v>
      </c>
      <c r="E642">
        <v>134</v>
      </c>
      <c r="F642">
        <v>488</v>
      </c>
      <c r="G642">
        <f t="shared" si="28"/>
        <v>0</v>
      </c>
      <c r="H642">
        <v>0</v>
      </c>
      <c r="I642">
        <v>38405</v>
      </c>
      <c r="J642">
        <v>60</v>
      </c>
      <c r="K642" t="s">
        <v>2810</v>
      </c>
      <c r="L642" s="11">
        <v>20000000</v>
      </c>
      <c r="M642">
        <f t="shared" si="29"/>
        <v>0</v>
      </c>
      <c r="N642" s="16">
        <v>26666666.666666601</v>
      </c>
      <c r="O642">
        <f t="shared" si="30"/>
        <v>50826715.271449029</v>
      </c>
    </row>
    <row r="643" spans="1:15" x14ac:dyDescent="0.35">
      <c r="A643" s="7">
        <v>641</v>
      </c>
      <c r="B643" t="s">
        <v>2386</v>
      </c>
      <c r="C643">
        <v>52100841.318577647</v>
      </c>
      <c r="D643">
        <v>4000000000</v>
      </c>
      <c r="E643">
        <v>134</v>
      </c>
      <c r="F643">
        <v>488</v>
      </c>
      <c r="G643">
        <f t="shared" si="28"/>
        <v>0</v>
      </c>
      <c r="H643">
        <v>0</v>
      </c>
      <c r="I643">
        <v>38465</v>
      </c>
      <c r="J643">
        <v>60</v>
      </c>
      <c r="K643" t="s">
        <v>2811</v>
      </c>
      <c r="L643" s="11">
        <v>20000000</v>
      </c>
      <c r="M643">
        <f t="shared" si="29"/>
        <v>0</v>
      </c>
      <c r="N643" s="16">
        <v>26666666.666666601</v>
      </c>
      <c r="O643">
        <f t="shared" si="30"/>
        <v>50747432.731054202</v>
      </c>
    </row>
    <row r="644" spans="1:15" x14ac:dyDescent="0.35">
      <c r="A644" s="7">
        <v>642</v>
      </c>
      <c r="B644" t="s">
        <v>2387</v>
      </c>
      <c r="C644">
        <v>52096154.960819073</v>
      </c>
      <c r="D644">
        <v>4000000000</v>
      </c>
      <c r="E644">
        <v>134</v>
      </c>
      <c r="F644">
        <v>488</v>
      </c>
      <c r="G644">
        <f t="shared" ref="G644:G707" si="31">F644-F643</f>
        <v>0</v>
      </c>
      <c r="H644">
        <v>0</v>
      </c>
      <c r="I644">
        <v>38525</v>
      </c>
      <c r="J644">
        <v>60</v>
      </c>
      <c r="K644" t="s">
        <v>2812</v>
      </c>
      <c r="L644" s="11">
        <v>20000000</v>
      </c>
      <c r="M644">
        <f t="shared" ref="M644:M707" si="32">(D644*G644)/J644</f>
        <v>0</v>
      </c>
      <c r="N644" s="16">
        <v>26666666.666666601</v>
      </c>
      <c r="O644">
        <f t="shared" ref="O644:O707" si="33">(D644*F644)/I644</f>
        <v>50668397.144711226</v>
      </c>
    </row>
    <row r="645" spans="1:15" x14ac:dyDescent="0.35">
      <c r="A645" s="7">
        <v>643</v>
      </c>
      <c r="B645" t="s">
        <v>2388</v>
      </c>
      <c r="C645">
        <v>52099278.699686453</v>
      </c>
      <c r="D645">
        <v>4000000000</v>
      </c>
      <c r="E645">
        <v>134</v>
      </c>
      <c r="F645">
        <v>488</v>
      </c>
      <c r="G645">
        <f t="shared" si="31"/>
        <v>0</v>
      </c>
      <c r="H645">
        <v>0</v>
      </c>
      <c r="I645">
        <v>38585</v>
      </c>
      <c r="J645">
        <v>60</v>
      </c>
      <c r="K645" t="s">
        <v>2812</v>
      </c>
      <c r="L645" s="11">
        <v>20000000</v>
      </c>
      <c r="M645">
        <f t="shared" si="32"/>
        <v>0</v>
      </c>
      <c r="N645" s="16">
        <v>26666666.666666601</v>
      </c>
      <c r="O645">
        <f t="shared" si="33"/>
        <v>50589607.360373199</v>
      </c>
    </row>
    <row r="646" spans="1:15" x14ac:dyDescent="0.35">
      <c r="A646" s="7">
        <v>644</v>
      </c>
      <c r="B646" t="s">
        <v>2389</v>
      </c>
      <c r="C646">
        <v>52096155.710276566</v>
      </c>
      <c r="D646">
        <v>4000000000</v>
      </c>
      <c r="E646">
        <v>134</v>
      </c>
      <c r="F646">
        <v>488</v>
      </c>
      <c r="G646">
        <f t="shared" si="31"/>
        <v>0</v>
      </c>
      <c r="H646">
        <v>0</v>
      </c>
      <c r="I646">
        <v>38645</v>
      </c>
      <c r="J646">
        <v>60</v>
      </c>
      <c r="K646" t="s">
        <v>2606</v>
      </c>
      <c r="L646" s="11">
        <v>20000000</v>
      </c>
      <c r="M646">
        <f t="shared" si="32"/>
        <v>0</v>
      </c>
      <c r="N646" s="16">
        <v>26666666.666666601</v>
      </c>
      <c r="O646">
        <f t="shared" si="33"/>
        <v>50511062.233147882</v>
      </c>
    </row>
    <row r="647" spans="1:15" x14ac:dyDescent="0.35">
      <c r="A647" s="7">
        <v>645</v>
      </c>
      <c r="B647" t="s">
        <v>2390</v>
      </c>
      <c r="C647">
        <v>52096154.960819073</v>
      </c>
      <c r="D647">
        <v>4000000000</v>
      </c>
      <c r="E647">
        <v>134</v>
      </c>
      <c r="F647">
        <v>489</v>
      </c>
      <c r="G647">
        <f t="shared" si="31"/>
        <v>1</v>
      </c>
      <c r="H647">
        <v>0</v>
      </c>
      <c r="I647">
        <v>38705</v>
      </c>
      <c r="J647">
        <v>60</v>
      </c>
      <c r="K647" t="s">
        <v>2812</v>
      </c>
      <c r="L647" s="11">
        <v>20000000</v>
      </c>
      <c r="M647">
        <f t="shared" si="32"/>
        <v>66666666.666666664</v>
      </c>
      <c r="N647" s="16">
        <v>26666666.666666601</v>
      </c>
      <c r="O647">
        <f t="shared" si="33"/>
        <v>50536106.44619558</v>
      </c>
    </row>
    <row r="648" spans="1:15" x14ac:dyDescent="0.35">
      <c r="A648" s="7">
        <v>646</v>
      </c>
      <c r="B648" t="s">
        <v>2391</v>
      </c>
      <c r="C648">
        <v>52096155.710276566</v>
      </c>
      <c r="D648">
        <v>4000000000</v>
      </c>
      <c r="E648">
        <v>134</v>
      </c>
      <c r="F648">
        <v>490</v>
      </c>
      <c r="G648">
        <f t="shared" si="31"/>
        <v>1</v>
      </c>
      <c r="H648">
        <v>0</v>
      </c>
      <c r="I648">
        <v>38765</v>
      </c>
      <c r="J648">
        <v>60</v>
      </c>
      <c r="K648" t="s">
        <v>2513</v>
      </c>
      <c r="L648" s="11">
        <v>20000000</v>
      </c>
      <c r="M648">
        <f t="shared" si="32"/>
        <v>66666666.666666664</v>
      </c>
      <c r="N648" s="16">
        <v>26666666.666666601</v>
      </c>
      <c r="O648">
        <f t="shared" si="33"/>
        <v>50561073.132980779</v>
      </c>
    </row>
    <row r="649" spans="1:15" x14ac:dyDescent="0.35">
      <c r="A649" s="7">
        <v>647</v>
      </c>
      <c r="B649" t="s">
        <v>2392</v>
      </c>
      <c r="C649">
        <v>52100841.318577647</v>
      </c>
      <c r="D649">
        <v>4000000000</v>
      </c>
      <c r="E649">
        <v>134</v>
      </c>
      <c r="F649">
        <v>490</v>
      </c>
      <c r="G649">
        <f t="shared" si="31"/>
        <v>0</v>
      </c>
      <c r="H649">
        <v>0</v>
      </c>
      <c r="I649">
        <v>38825</v>
      </c>
      <c r="J649">
        <v>60</v>
      </c>
      <c r="K649" t="s">
        <v>2606</v>
      </c>
      <c r="L649" s="11">
        <v>20000000</v>
      </c>
      <c r="M649">
        <f t="shared" si="32"/>
        <v>0</v>
      </c>
      <c r="N649" s="16">
        <v>26666666.666666601</v>
      </c>
      <c r="O649">
        <f t="shared" si="33"/>
        <v>50482936.252414681</v>
      </c>
    </row>
    <row r="650" spans="1:15" x14ac:dyDescent="0.35">
      <c r="A650" s="7">
        <v>648</v>
      </c>
      <c r="B650" t="s">
        <v>2393</v>
      </c>
      <c r="C650">
        <v>52097716.830252759</v>
      </c>
      <c r="D650">
        <v>4000000000</v>
      </c>
      <c r="E650">
        <v>134</v>
      </c>
      <c r="F650">
        <v>492</v>
      </c>
      <c r="G650">
        <f t="shared" si="31"/>
        <v>2</v>
      </c>
      <c r="H650">
        <v>0</v>
      </c>
      <c r="I650">
        <v>38885</v>
      </c>
      <c r="J650">
        <v>60</v>
      </c>
      <c r="K650" t="s">
        <v>2586</v>
      </c>
      <c r="L650" s="11">
        <v>20000000</v>
      </c>
      <c r="M650">
        <f t="shared" si="32"/>
        <v>133333333.33333333</v>
      </c>
      <c r="N650" s="16">
        <v>20000000</v>
      </c>
      <c r="O650">
        <f t="shared" si="33"/>
        <v>50610775.363250613</v>
      </c>
    </row>
    <row r="651" spans="1:15" x14ac:dyDescent="0.35">
      <c r="A651" s="7">
        <v>649</v>
      </c>
      <c r="B651" t="s">
        <v>2394</v>
      </c>
      <c r="C651">
        <v>52091469.352517992</v>
      </c>
      <c r="D651">
        <v>4000000000</v>
      </c>
      <c r="E651">
        <v>134</v>
      </c>
      <c r="F651">
        <v>492</v>
      </c>
      <c r="G651">
        <f t="shared" si="31"/>
        <v>0</v>
      </c>
      <c r="H651">
        <v>0</v>
      </c>
      <c r="I651">
        <v>38945</v>
      </c>
      <c r="J651">
        <v>60</v>
      </c>
      <c r="K651" t="s">
        <v>2586</v>
      </c>
      <c r="L651" s="11">
        <v>20000000</v>
      </c>
      <c r="M651">
        <f t="shared" si="32"/>
        <v>0</v>
      </c>
      <c r="N651" s="16">
        <v>20000000</v>
      </c>
      <c r="O651">
        <f t="shared" si="33"/>
        <v>50532802.670432664</v>
      </c>
    </row>
    <row r="652" spans="1:15" x14ac:dyDescent="0.35">
      <c r="A652" s="7">
        <v>650</v>
      </c>
      <c r="B652" t="s">
        <v>2395</v>
      </c>
      <c r="C652">
        <v>52094593.091385372</v>
      </c>
      <c r="D652">
        <v>4000000000</v>
      </c>
      <c r="E652">
        <v>134</v>
      </c>
      <c r="F652">
        <v>493</v>
      </c>
      <c r="G652">
        <f t="shared" si="31"/>
        <v>1</v>
      </c>
      <c r="H652">
        <v>0</v>
      </c>
      <c r="I652">
        <v>39005</v>
      </c>
      <c r="J652">
        <v>60</v>
      </c>
      <c r="K652" t="s">
        <v>2585</v>
      </c>
      <c r="L652" s="11">
        <v>33333333</v>
      </c>
      <c r="M652">
        <f t="shared" si="32"/>
        <v>66666666.666666664</v>
      </c>
      <c r="N652" s="16">
        <v>20000000</v>
      </c>
      <c r="O652">
        <f t="shared" si="33"/>
        <v>50557620.817843869</v>
      </c>
    </row>
    <row r="653" spans="1:15" x14ac:dyDescent="0.35">
      <c r="A653" s="7">
        <v>651</v>
      </c>
      <c r="B653" t="s">
        <v>2396</v>
      </c>
      <c r="C653">
        <v>52093031.97087013</v>
      </c>
      <c r="D653">
        <v>4000000000</v>
      </c>
      <c r="E653">
        <v>134</v>
      </c>
      <c r="F653">
        <v>495</v>
      </c>
      <c r="G653">
        <f t="shared" si="31"/>
        <v>2</v>
      </c>
      <c r="H653">
        <v>0</v>
      </c>
      <c r="I653">
        <v>39065</v>
      </c>
      <c r="J653">
        <v>60</v>
      </c>
      <c r="K653" t="s">
        <v>2486</v>
      </c>
      <c r="L653" s="11">
        <v>33333333</v>
      </c>
      <c r="M653">
        <f t="shared" si="32"/>
        <v>133333333.33333333</v>
      </c>
      <c r="N653" s="16">
        <v>20000000</v>
      </c>
      <c r="O653">
        <f t="shared" si="33"/>
        <v>50684756.175604761</v>
      </c>
    </row>
    <row r="654" spans="1:15" x14ac:dyDescent="0.35">
      <c r="A654" s="7">
        <v>652</v>
      </c>
      <c r="B654" t="s">
        <v>2397</v>
      </c>
      <c r="C654">
        <v>52097718.328628719</v>
      </c>
      <c r="D654">
        <v>4000000000</v>
      </c>
      <c r="E654">
        <v>134</v>
      </c>
      <c r="F654">
        <v>495</v>
      </c>
      <c r="G654">
        <f t="shared" si="31"/>
        <v>0</v>
      </c>
      <c r="H654">
        <v>0</v>
      </c>
      <c r="I654">
        <v>39125</v>
      </c>
      <c r="J654">
        <v>60</v>
      </c>
      <c r="K654" t="s">
        <v>2568</v>
      </c>
      <c r="L654" s="11">
        <v>33333333</v>
      </c>
      <c r="M654">
        <f t="shared" si="32"/>
        <v>0</v>
      </c>
      <c r="N654" s="16">
        <v>20000000</v>
      </c>
      <c r="O654">
        <f t="shared" si="33"/>
        <v>50607028.753993608</v>
      </c>
    </row>
    <row r="655" spans="1:15" x14ac:dyDescent="0.35">
      <c r="A655" s="7">
        <v>653</v>
      </c>
      <c r="B655" t="s">
        <v>2398</v>
      </c>
      <c r="C655">
        <v>52094593.091385372</v>
      </c>
      <c r="D655">
        <v>4000000000</v>
      </c>
      <c r="E655">
        <v>134</v>
      </c>
      <c r="F655">
        <v>496</v>
      </c>
      <c r="G655">
        <f t="shared" si="31"/>
        <v>1</v>
      </c>
      <c r="H655">
        <v>0</v>
      </c>
      <c r="I655">
        <v>39185</v>
      </c>
      <c r="J655">
        <v>60</v>
      </c>
      <c r="K655" t="s">
        <v>2508</v>
      </c>
      <c r="L655" s="11">
        <v>33333333</v>
      </c>
      <c r="M655">
        <f t="shared" si="32"/>
        <v>66666666.666666664</v>
      </c>
      <c r="N655" s="16">
        <v>20000000</v>
      </c>
      <c r="O655">
        <f t="shared" si="33"/>
        <v>50631619.242056906</v>
      </c>
    </row>
    <row r="656" spans="1:15" x14ac:dyDescent="0.35">
      <c r="A656" s="7">
        <v>654</v>
      </c>
      <c r="B656" t="s">
        <v>2399</v>
      </c>
      <c r="C656">
        <v>52099278.699686453</v>
      </c>
      <c r="D656">
        <v>4000000000</v>
      </c>
      <c r="E656">
        <v>134</v>
      </c>
      <c r="F656">
        <v>496</v>
      </c>
      <c r="G656">
        <f t="shared" si="31"/>
        <v>0</v>
      </c>
      <c r="H656">
        <v>0</v>
      </c>
      <c r="I656">
        <v>39245</v>
      </c>
      <c r="J656">
        <v>60</v>
      </c>
      <c r="K656" t="s">
        <v>2593</v>
      </c>
      <c r="L656" s="11">
        <v>33333333</v>
      </c>
      <c r="M656">
        <f t="shared" si="32"/>
        <v>0</v>
      </c>
      <c r="N656" s="16">
        <v>20000000</v>
      </c>
      <c r="O656">
        <f t="shared" si="33"/>
        <v>50554210.727481209</v>
      </c>
    </row>
    <row r="657" spans="1:15" x14ac:dyDescent="0.35">
      <c r="A657" s="7">
        <v>655</v>
      </c>
      <c r="B657" t="s">
        <v>2400</v>
      </c>
      <c r="C657">
        <v>52093031.221951678</v>
      </c>
      <c r="D657">
        <v>4000000000</v>
      </c>
      <c r="E657">
        <v>134</v>
      </c>
      <c r="F657">
        <v>499</v>
      </c>
      <c r="G657">
        <f t="shared" si="31"/>
        <v>3</v>
      </c>
      <c r="H657">
        <v>0</v>
      </c>
      <c r="I657">
        <v>39305</v>
      </c>
      <c r="J657">
        <v>60</v>
      </c>
      <c r="K657" t="s">
        <v>2656</v>
      </c>
      <c r="L657" s="11">
        <v>33333333</v>
      </c>
      <c r="M657">
        <f t="shared" si="32"/>
        <v>200000000</v>
      </c>
      <c r="N657" s="16">
        <v>20000000</v>
      </c>
      <c r="O657">
        <f t="shared" si="33"/>
        <v>50782343.21333164</v>
      </c>
    </row>
    <row r="658" spans="1:15" x14ac:dyDescent="0.35">
      <c r="A658" s="7">
        <v>656</v>
      </c>
      <c r="B658" t="s">
        <v>2401</v>
      </c>
      <c r="C658">
        <v>52099280.198601447</v>
      </c>
      <c r="D658">
        <v>4000000000</v>
      </c>
      <c r="E658">
        <v>134</v>
      </c>
      <c r="F658">
        <v>500</v>
      </c>
      <c r="G658">
        <f t="shared" si="31"/>
        <v>1</v>
      </c>
      <c r="H658">
        <v>0</v>
      </c>
      <c r="I658">
        <v>39365</v>
      </c>
      <c r="J658">
        <v>60</v>
      </c>
      <c r="K658" t="s">
        <v>2583</v>
      </c>
      <c r="L658" s="11">
        <v>33333333</v>
      </c>
      <c r="M658">
        <f t="shared" si="32"/>
        <v>66666666.666666664</v>
      </c>
      <c r="N658" s="16">
        <v>20000000</v>
      </c>
      <c r="O658">
        <f t="shared" si="33"/>
        <v>50806554.045471869</v>
      </c>
    </row>
    <row r="659" spans="1:15" x14ac:dyDescent="0.35">
      <c r="A659" s="7">
        <v>657</v>
      </c>
      <c r="B659" t="s">
        <v>2402</v>
      </c>
      <c r="C659">
        <v>52100841.318577647</v>
      </c>
      <c r="D659">
        <v>4000000000</v>
      </c>
      <c r="E659">
        <v>134</v>
      </c>
      <c r="F659">
        <v>501</v>
      </c>
      <c r="G659">
        <f t="shared" si="31"/>
        <v>1</v>
      </c>
      <c r="H659">
        <v>0</v>
      </c>
      <c r="I659">
        <v>39425</v>
      </c>
      <c r="J659">
        <v>60</v>
      </c>
      <c r="K659" t="s">
        <v>2582</v>
      </c>
      <c r="L659" s="11">
        <v>33333333</v>
      </c>
      <c r="M659">
        <f t="shared" si="32"/>
        <v>66666666.666666664</v>
      </c>
      <c r="N659" s="16">
        <v>20000000</v>
      </c>
      <c r="O659">
        <f t="shared" si="33"/>
        <v>50830691.185795814</v>
      </c>
    </row>
    <row r="660" spans="1:15" x14ac:dyDescent="0.35">
      <c r="A660" s="7">
        <v>658</v>
      </c>
      <c r="B660" t="s">
        <v>2403</v>
      </c>
      <c r="C660">
        <v>52093031.221951678</v>
      </c>
      <c r="D660">
        <v>4000000000</v>
      </c>
      <c r="E660">
        <v>134</v>
      </c>
      <c r="F660">
        <v>501</v>
      </c>
      <c r="G660">
        <f t="shared" si="31"/>
        <v>0</v>
      </c>
      <c r="H660">
        <v>0</v>
      </c>
      <c r="I660">
        <v>39485</v>
      </c>
      <c r="J660">
        <v>60</v>
      </c>
      <c r="K660" t="s">
        <v>2481</v>
      </c>
      <c r="L660" s="11">
        <v>33333333</v>
      </c>
      <c r="M660">
        <f t="shared" si="32"/>
        <v>0</v>
      </c>
      <c r="N660" s="16">
        <v>73333333.333333299</v>
      </c>
      <c r="O660">
        <f t="shared" si="33"/>
        <v>50753450.677472457</v>
      </c>
    </row>
    <row r="661" spans="1:15" x14ac:dyDescent="0.35">
      <c r="A661" s="7">
        <v>659</v>
      </c>
      <c r="B661" t="s">
        <v>2404</v>
      </c>
      <c r="C661">
        <v>52094593.091385372</v>
      </c>
      <c r="D661">
        <v>4000000000</v>
      </c>
      <c r="E661">
        <v>134</v>
      </c>
      <c r="F661">
        <v>503</v>
      </c>
      <c r="G661">
        <f t="shared" si="31"/>
        <v>2</v>
      </c>
      <c r="H661">
        <v>0</v>
      </c>
      <c r="I661">
        <v>39545</v>
      </c>
      <c r="J661">
        <v>60</v>
      </c>
      <c r="K661" t="s">
        <v>2574</v>
      </c>
      <c r="L661" s="11">
        <v>33333333</v>
      </c>
      <c r="M661">
        <f t="shared" si="32"/>
        <v>133333333.33333333</v>
      </c>
      <c r="N661" s="16">
        <v>73333333.333333299</v>
      </c>
      <c r="O661">
        <f t="shared" si="33"/>
        <v>50878745.732709572</v>
      </c>
    </row>
    <row r="662" spans="1:15" x14ac:dyDescent="0.35">
      <c r="A662" s="7">
        <v>660</v>
      </c>
      <c r="B662" t="s">
        <v>2405</v>
      </c>
      <c r="C662">
        <v>52096154.960819073</v>
      </c>
      <c r="D662">
        <v>4000000000</v>
      </c>
      <c r="E662">
        <v>134</v>
      </c>
      <c r="F662">
        <v>504</v>
      </c>
      <c r="G662">
        <f t="shared" si="31"/>
        <v>1</v>
      </c>
      <c r="H662">
        <v>0</v>
      </c>
      <c r="I662">
        <v>39605</v>
      </c>
      <c r="J662">
        <v>60</v>
      </c>
      <c r="K662" t="s">
        <v>2712</v>
      </c>
      <c r="L662" s="11">
        <v>66666666</v>
      </c>
      <c r="M662">
        <f t="shared" si="32"/>
        <v>66666666.666666664</v>
      </c>
      <c r="N662" s="16">
        <v>73333333.333333299</v>
      </c>
      <c r="O662">
        <f t="shared" si="33"/>
        <v>50902663.805075116</v>
      </c>
    </row>
    <row r="663" spans="1:15" x14ac:dyDescent="0.35">
      <c r="A663" s="7">
        <v>661</v>
      </c>
      <c r="B663" t="s">
        <v>2406</v>
      </c>
      <c r="C663">
        <v>52096155.710276566</v>
      </c>
      <c r="D663">
        <v>4000000000</v>
      </c>
      <c r="E663">
        <v>134</v>
      </c>
      <c r="F663">
        <v>506</v>
      </c>
      <c r="G663">
        <f t="shared" si="31"/>
        <v>2</v>
      </c>
      <c r="H663">
        <v>0</v>
      </c>
      <c r="I663">
        <v>39665</v>
      </c>
      <c r="J663">
        <v>60</v>
      </c>
      <c r="K663" t="s">
        <v>2613</v>
      </c>
      <c r="L663" s="11">
        <v>66666666</v>
      </c>
      <c r="M663">
        <f t="shared" si="32"/>
        <v>133333333.33333333</v>
      </c>
      <c r="N663" s="16">
        <v>73333333.333333299</v>
      </c>
      <c r="O663">
        <f t="shared" si="33"/>
        <v>51027354.090508007</v>
      </c>
    </row>
    <row r="664" spans="1:15" x14ac:dyDescent="0.35">
      <c r="A664" s="7">
        <v>662</v>
      </c>
      <c r="B664" t="s">
        <v>2407</v>
      </c>
      <c r="C664">
        <v>52094593.091385372</v>
      </c>
      <c r="D664">
        <v>4000000000</v>
      </c>
      <c r="E664">
        <v>134</v>
      </c>
      <c r="F664">
        <v>506</v>
      </c>
      <c r="G664">
        <f t="shared" si="31"/>
        <v>0</v>
      </c>
      <c r="H664">
        <v>0</v>
      </c>
      <c r="I664">
        <v>39725</v>
      </c>
      <c r="J664">
        <v>60</v>
      </c>
      <c r="K664" t="s">
        <v>2613</v>
      </c>
      <c r="L664" s="11">
        <v>66666666</v>
      </c>
      <c r="M664">
        <f t="shared" si="32"/>
        <v>0</v>
      </c>
      <c r="N664" s="16">
        <v>73333333.333333299</v>
      </c>
      <c r="O664">
        <f t="shared" si="33"/>
        <v>50950283.196979232</v>
      </c>
    </row>
    <row r="665" spans="1:15" x14ac:dyDescent="0.35">
      <c r="A665" s="7">
        <v>663</v>
      </c>
      <c r="B665" t="s">
        <v>2408</v>
      </c>
      <c r="C665">
        <v>52100840.569120139</v>
      </c>
      <c r="D665">
        <v>4000000000</v>
      </c>
      <c r="E665">
        <v>134</v>
      </c>
      <c r="F665">
        <v>507</v>
      </c>
      <c r="G665">
        <f t="shared" si="31"/>
        <v>1</v>
      </c>
      <c r="H665">
        <v>0</v>
      </c>
      <c r="I665">
        <v>39785</v>
      </c>
      <c r="J665">
        <v>60</v>
      </c>
      <c r="K665" t="s">
        <v>2574</v>
      </c>
      <c r="L665" s="11">
        <v>66666666</v>
      </c>
      <c r="M665">
        <f t="shared" si="32"/>
        <v>66666666.666666664</v>
      </c>
      <c r="N665" s="16">
        <v>73333333.333333299</v>
      </c>
      <c r="O665">
        <f t="shared" si="33"/>
        <v>50973985.170290314</v>
      </c>
    </row>
    <row r="666" spans="1:15" x14ac:dyDescent="0.35">
      <c r="A666" s="7">
        <v>664</v>
      </c>
      <c r="B666" t="s">
        <v>2409</v>
      </c>
      <c r="C666">
        <v>52096157.208113469</v>
      </c>
      <c r="D666">
        <v>4000000000</v>
      </c>
      <c r="E666">
        <v>134</v>
      </c>
      <c r="F666">
        <v>507</v>
      </c>
      <c r="G666">
        <f t="shared" si="31"/>
        <v>0</v>
      </c>
      <c r="H666">
        <v>0</v>
      </c>
      <c r="I666">
        <v>39845</v>
      </c>
      <c r="J666">
        <v>60</v>
      </c>
      <c r="K666" t="s">
        <v>2574</v>
      </c>
      <c r="L666" s="11">
        <v>66666666</v>
      </c>
      <c r="M666">
        <f t="shared" si="32"/>
        <v>0</v>
      </c>
      <c r="N666" s="16">
        <v>73333333.333333299</v>
      </c>
      <c r="O666">
        <f t="shared" si="33"/>
        <v>50897226.753670476</v>
      </c>
    </row>
    <row r="667" spans="1:15" x14ac:dyDescent="0.35">
      <c r="A667" s="7">
        <v>665</v>
      </c>
      <c r="B667" t="s">
        <v>2410</v>
      </c>
      <c r="C667">
        <v>52097716.830252759</v>
      </c>
      <c r="D667">
        <v>4000000000</v>
      </c>
      <c r="E667">
        <v>134</v>
      </c>
      <c r="F667">
        <v>509</v>
      </c>
      <c r="G667">
        <f t="shared" si="31"/>
        <v>2</v>
      </c>
      <c r="H667">
        <v>0</v>
      </c>
      <c r="I667">
        <v>39905</v>
      </c>
      <c r="J667">
        <v>60</v>
      </c>
      <c r="K667" t="s">
        <v>2503</v>
      </c>
      <c r="L667" s="11">
        <v>66666666</v>
      </c>
      <c r="M667">
        <f t="shared" si="32"/>
        <v>133333333.33333333</v>
      </c>
      <c r="N667" s="16">
        <v>73333333.333333299</v>
      </c>
      <c r="O667">
        <f t="shared" si="33"/>
        <v>51021175.291316874</v>
      </c>
    </row>
    <row r="668" spans="1:15" x14ac:dyDescent="0.35">
      <c r="A668" s="7">
        <v>666</v>
      </c>
      <c r="B668" t="s">
        <v>2411</v>
      </c>
      <c r="C668">
        <v>52099278.699686453</v>
      </c>
      <c r="D668">
        <v>4000000000</v>
      </c>
      <c r="E668">
        <v>134</v>
      </c>
      <c r="F668">
        <v>510</v>
      </c>
      <c r="G668">
        <f t="shared" si="31"/>
        <v>1</v>
      </c>
      <c r="H668">
        <v>0</v>
      </c>
      <c r="I668">
        <v>39965</v>
      </c>
      <c r="J668">
        <v>60</v>
      </c>
      <c r="K668" t="s">
        <v>2613</v>
      </c>
      <c r="L668" s="11">
        <v>66666666</v>
      </c>
      <c r="M668">
        <f t="shared" si="32"/>
        <v>66666666.666666664</v>
      </c>
      <c r="N668" s="16">
        <v>73333333.333333299</v>
      </c>
      <c r="O668">
        <f t="shared" si="33"/>
        <v>51044664.081070937</v>
      </c>
    </row>
    <row r="669" spans="1:15" x14ac:dyDescent="0.35">
      <c r="A669" s="7">
        <v>667</v>
      </c>
      <c r="B669" t="s">
        <v>2412</v>
      </c>
      <c r="C669">
        <v>52102403.188011341</v>
      </c>
      <c r="D669">
        <v>4000000000</v>
      </c>
      <c r="E669">
        <v>134</v>
      </c>
      <c r="F669">
        <v>512</v>
      </c>
      <c r="G669">
        <f t="shared" si="31"/>
        <v>2</v>
      </c>
      <c r="H669">
        <v>0</v>
      </c>
      <c r="I669">
        <v>40025</v>
      </c>
      <c r="J669">
        <v>60</v>
      </c>
      <c r="K669" t="s">
        <v>2503</v>
      </c>
      <c r="L669" s="11">
        <v>66666666</v>
      </c>
      <c r="M669">
        <f t="shared" si="32"/>
        <v>133333333.33333333</v>
      </c>
      <c r="N669" s="16">
        <v>73333333.333333299</v>
      </c>
      <c r="O669">
        <f t="shared" si="33"/>
        <v>51168019.987507805</v>
      </c>
    </row>
    <row r="670" spans="1:15" x14ac:dyDescent="0.35">
      <c r="A670" s="7">
        <v>668</v>
      </c>
      <c r="B670" t="s">
        <v>2413</v>
      </c>
      <c r="C670">
        <v>52100840.569120146</v>
      </c>
      <c r="D670">
        <v>4000000000</v>
      </c>
      <c r="E670">
        <v>134</v>
      </c>
      <c r="F670">
        <v>514</v>
      </c>
      <c r="G670">
        <f t="shared" si="31"/>
        <v>2</v>
      </c>
      <c r="H670">
        <v>0</v>
      </c>
      <c r="I670">
        <v>40085</v>
      </c>
      <c r="J670">
        <v>60</v>
      </c>
      <c r="K670" t="s">
        <v>2813</v>
      </c>
      <c r="L670" s="11">
        <v>66666666</v>
      </c>
      <c r="M670">
        <f t="shared" si="32"/>
        <v>133333333.33333333</v>
      </c>
      <c r="N670" s="16">
        <v>73333333.333333299</v>
      </c>
      <c r="O670">
        <f t="shared" si="33"/>
        <v>51291006.610951729</v>
      </c>
    </row>
    <row r="671" spans="1:15" x14ac:dyDescent="0.35">
      <c r="A671" s="7">
        <v>669</v>
      </c>
      <c r="B671" t="s">
        <v>2414</v>
      </c>
      <c r="C671">
        <v>52096154.960819073</v>
      </c>
      <c r="D671">
        <v>4000000000</v>
      </c>
      <c r="E671">
        <v>134</v>
      </c>
      <c r="F671">
        <v>516</v>
      </c>
      <c r="G671">
        <f t="shared" si="31"/>
        <v>2</v>
      </c>
      <c r="H671">
        <v>0</v>
      </c>
      <c r="I671">
        <v>40145</v>
      </c>
      <c r="J671">
        <v>60</v>
      </c>
      <c r="K671" t="s">
        <v>2814</v>
      </c>
      <c r="L671" s="11">
        <v>66666666</v>
      </c>
      <c r="M671">
        <f t="shared" si="32"/>
        <v>133333333.33333333</v>
      </c>
      <c r="N671" s="16">
        <v>73333333.333333299</v>
      </c>
      <c r="O671">
        <f t="shared" si="33"/>
        <v>51413625.607173994</v>
      </c>
    </row>
    <row r="672" spans="1:15" x14ac:dyDescent="0.35">
      <c r="A672" s="7">
        <v>670</v>
      </c>
      <c r="B672" t="s">
        <v>2415</v>
      </c>
      <c r="C672">
        <v>52097716.830252752</v>
      </c>
      <c r="D672">
        <v>4000000000</v>
      </c>
      <c r="E672">
        <v>134</v>
      </c>
      <c r="F672">
        <v>516</v>
      </c>
      <c r="G672">
        <f t="shared" si="31"/>
        <v>0</v>
      </c>
      <c r="H672">
        <v>0</v>
      </c>
      <c r="I672">
        <v>40205</v>
      </c>
      <c r="J672">
        <v>60</v>
      </c>
      <c r="K672" t="s">
        <v>2615</v>
      </c>
      <c r="L672" s="11">
        <v>80000000</v>
      </c>
      <c r="M672">
        <f t="shared" si="32"/>
        <v>0</v>
      </c>
      <c r="N672" s="16">
        <v>73333333.333333299</v>
      </c>
      <c r="O672">
        <f t="shared" si="33"/>
        <v>51336898.395721927</v>
      </c>
    </row>
    <row r="673" spans="1:15" x14ac:dyDescent="0.35">
      <c r="A673" s="7">
        <v>671</v>
      </c>
      <c r="B673" t="s">
        <v>2416</v>
      </c>
      <c r="C673">
        <v>52093031.970870122</v>
      </c>
      <c r="D673">
        <v>4000000000</v>
      </c>
      <c r="E673">
        <v>134</v>
      </c>
      <c r="F673">
        <v>517</v>
      </c>
      <c r="G673">
        <f t="shared" si="31"/>
        <v>1</v>
      </c>
      <c r="H673">
        <v>0</v>
      </c>
      <c r="I673">
        <v>40265</v>
      </c>
      <c r="J673">
        <v>60</v>
      </c>
      <c r="K673" t="s">
        <v>2815</v>
      </c>
      <c r="L673" s="11">
        <v>80000000</v>
      </c>
      <c r="M673">
        <f t="shared" si="32"/>
        <v>66666666.666666664</v>
      </c>
      <c r="N673" s="16">
        <v>73333333.333333299</v>
      </c>
      <c r="O673">
        <f t="shared" si="33"/>
        <v>51359741.711163543</v>
      </c>
    </row>
    <row r="674" spans="1:15" x14ac:dyDescent="0.35">
      <c r="A674" s="7">
        <v>672</v>
      </c>
      <c r="B674" t="s">
        <v>2417</v>
      </c>
      <c r="C674">
        <v>52100841.318577647</v>
      </c>
      <c r="D674">
        <v>4000000000</v>
      </c>
      <c r="E674">
        <v>134</v>
      </c>
      <c r="F674">
        <v>517</v>
      </c>
      <c r="G674">
        <f t="shared" si="31"/>
        <v>0</v>
      </c>
      <c r="H674">
        <v>0</v>
      </c>
      <c r="I674">
        <v>40325</v>
      </c>
      <c r="J674">
        <v>60</v>
      </c>
      <c r="K674" t="s">
        <v>2816</v>
      </c>
      <c r="L674" s="11">
        <v>80000000</v>
      </c>
      <c r="M674">
        <f t="shared" si="32"/>
        <v>0</v>
      </c>
      <c r="N674" s="16">
        <v>73333333.333333299</v>
      </c>
      <c r="O674">
        <f t="shared" si="33"/>
        <v>51283323.000619963</v>
      </c>
    </row>
    <row r="675" spans="1:15" x14ac:dyDescent="0.35">
      <c r="A675" s="7">
        <v>673</v>
      </c>
      <c r="B675" t="s">
        <v>2418</v>
      </c>
      <c r="C675">
        <v>52097716.830252759</v>
      </c>
      <c r="D675">
        <v>4000000000</v>
      </c>
      <c r="E675">
        <v>134</v>
      </c>
      <c r="F675">
        <v>517</v>
      </c>
      <c r="G675">
        <f t="shared" si="31"/>
        <v>0</v>
      </c>
      <c r="H675">
        <v>0</v>
      </c>
      <c r="I675">
        <v>40385</v>
      </c>
      <c r="J675">
        <v>60</v>
      </c>
      <c r="K675" t="s">
        <v>2816</v>
      </c>
      <c r="L675" s="11">
        <v>80000000</v>
      </c>
      <c r="M675">
        <f t="shared" si="32"/>
        <v>0</v>
      </c>
      <c r="N675" s="16">
        <v>73333333.333333299</v>
      </c>
      <c r="O675">
        <f t="shared" si="33"/>
        <v>51207131.360653706</v>
      </c>
    </row>
    <row r="676" spans="1:15" x14ac:dyDescent="0.35">
      <c r="A676" s="7">
        <v>674</v>
      </c>
      <c r="B676" t="s">
        <v>2419</v>
      </c>
      <c r="C676">
        <v>52094593.091385372</v>
      </c>
      <c r="D676">
        <v>4000000000</v>
      </c>
      <c r="E676">
        <v>134</v>
      </c>
      <c r="F676">
        <v>519</v>
      </c>
      <c r="G676">
        <f t="shared" si="31"/>
        <v>2</v>
      </c>
      <c r="H676">
        <v>0</v>
      </c>
      <c r="I676">
        <v>40445</v>
      </c>
      <c r="J676">
        <v>60</v>
      </c>
      <c r="K676" t="s">
        <v>2817</v>
      </c>
      <c r="L676" s="11">
        <v>80000000</v>
      </c>
      <c r="M676">
        <f t="shared" si="32"/>
        <v>133333333.33333333</v>
      </c>
      <c r="N676" s="16">
        <v>73333333.333333299</v>
      </c>
      <c r="O676">
        <f t="shared" si="33"/>
        <v>51328965.26146619</v>
      </c>
    </row>
    <row r="677" spans="1:15" x14ac:dyDescent="0.35">
      <c r="A677" s="7">
        <v>675</v>
      </c>
      <c r="B677" t="s">
        <v>2420</v>
      </c>
      <c r="C677">
        <v>52099278.699686453</v>
      </c>
      <c r="D677">
        <v>4000000000</v>
      </c>
      <c r="E677">
        <v>134</v>
      </c>
      <c r="F677">
        <v>519</v>
      </c>
      <c r="G677">
        <f t="shared" si="31"/>
        <v>0</v>
      </c>
      <c r="H677">
        <v>0</v>
      </c>
      <c r="I677">
        <v>40505</v>
      </c>
      <c r="J677">
        <v>60</v>
      </c>
      <c r="K677" t="s">
        <v>2503</v>
      </c>
      <c r="L677" s="11">
        <v>80000000</v>
      </c>
      <c r="M677">
        <f t="shared" si="32"/>
        <v>0</v>
      </c>
      <c r="N677" s="16">
        <v>73333333.333333299</v>
      </c>
      <c r="O677">
        <f t="shared" si="33"/>
        <v>51252931.736822613</v>
      </c>
    </row>
    <row r="678" spans="1:15" x14ac:dyDescent="0.35">
      <c r="A678" s="7">
        <v>676</v>
      </c>
      <c r="B678" t="s">
        <v>2421</v>
      </c>
      <c r="C678">
        <v>52097716.830252752</v>
      </c>
      <c r="D678">
        <v>4000000000</v>
      </c>
      <c r="E678">
        <v>134</v>
      </c>
      <c r="F678">
        <v>521</v>
      </c>
      <c r="G678">
        <f t="shared" si="31"/>
        <v>2</v>
      </c>
      <c r="H678">
        <v>0</v>
      </c>
      <c r="I678">
        <v>40565</v>
      </c>
      <c r="J678">
        <v>60</v>
      </c>
      <c r="K678" t="s">
        <v>2747</v>
      </c>
      <c r="L678" s="11">
        <v>80000000</v>
      </c>
      <c r="M678">
        <f t="shared" si="32"/>
        <v>133333333.33333333</v>
      </c>
      <c r="N678" s="16">
        <v>73333333.333333299</v>
      </c>
      <c r="O678">
        <f t="shared" si="33"/>
        <v>51374337.483051889</v>
      </c>
    </row>
    <row r="679" spans="1:15" x14ac:dyDescent="0.35">
      <c r="A679" s="7">
        <v>677</v>
      </c>
      <c r="B679" t="s">
        <v>2422</v>
      </c>
      <c r="C679">
        <v>52099279.449143954</v>
      </c>
      <c r="D679">
        <v>4000000000</v>
      </c>
      <c r="E679">
        <v>134</v>
      </c>
      <c r="F679">
        <v>522</v>
      </c>
      <c r="G679">
        <f t="shared" si="31"/>
        <v>1</v>
      </c>
      <c r="H679">
        <v>0</v>
      </c>
      <c r="I679">
        <v>40625</v>
      </c>
      <c r="J679">
        <v>60</v>
      </c>
      <c r="K679" t="s">
        <v>2795</v>
      </c>
      <c r="L679" s="11">
        <v>80000000</v>
      </c>
      <c r="M679">
        <f t="shared" si="32"/>
        <v>66666666.666666664</v>
      </c>
      <c r="N679" s="16">
        <v>73333333.333333299</v>
      </c>
      <c r="O679">
        <f t="shared" si="33"/>
        <v>51396923.07692308</v>
      </c>
    </row>
    <row r="680" spans="1:15" x14ac:dyDescent="0.35">
      <c r="A680" s="7">
        <v>678</v>
      </c>
      <c r="B680" t="s">
        <v>2423</v>
      </c>
      <c r="C680">
        <v>52097716.830252752</v>
      </c>
      <c r="D680">
        <v>4000000000</v>
      </c>
      <c r="E680">
        <v>134</v>
      </c>
      <c r="F680">
        <v>522</v>
      </c>
      <c r="G680">
        <f t="shared" si="31"/>
        <v>0</v>
      </c>
      <c r="H680">
        <v>0</v>
      </c>
      <c r="I680">
        <v>40685</v>
      </c>
      <c r="J680">
        <v>60</v>
      </c>
      <c r="K680" t="s">
        <v>2774</v>
      </c>
      <c r="L680" s="11">
        <v>80000000</v>
      </c>
      <c r="M680">
        <f t="shared" si="32"/>
        <v>0</v>
      </c>
      <c r="N680" s="16">
        <v>66666666.666666597</v>
      </c>
      <c r="O680">
        <f t="shared" si="33"/>
        <v>51321125.722010568</v>
      </c>
    </row>
    <row r="681" spans="1:15" x14ac:dyDescent="0.35">
      <c r="A681" s="7">
        <v>679</v>
      </c>
      <c r="B681" t="s">
        <v>2424</v>
      </c>
      <c r="C681">
        <v>52093032.720327638</v>
      </c>
      <c r="D681">
        <v>4000000000</v>
      </c>
      <c r="E681">
        <v>134</v>
      </c>
      <c r="F681">
        <v>522</v>
      </c>
      <c r="G681">
        <f t="shared" si="31"/>
        <v>0</v>
      </c>
      <c r="H681">
        <v>0</v>
      </c>
      <c r="I681">
        <v>40745</v>
      </c>
      <c r="J681">
        <v>60</v>
      </c>
      <c r="K681" t="s">
        <v>2774</v>
      </c>
      <c r="L681" s="11">
        <v>80000000</v>
      </c>
      <c r="M681">
        <f t="shared" si="32"/>
        <v>0</v>
      </c>
      <c r="N681" s="16">
        <v>66666666.666666597</v>
      </c>
      <c r="O681">
        <f t="shared" si="33"/>
        <v>51245551.601423487</v>
      </c>
    </row>
    <row r="682" spans="1:15" x14ac:dyDescent="0.35">
      <c r="A682" s="7">
        <v>680</v>
      </c>
      <c r="B682" t="s">
        <v>2425</v>
      </c>
      <c r="C682">
        <v>52097717.579171211</v>
      </c>
      <c r="D682">
        <v>4000000000</v>
      </c>
      <c r="E682">
        <v>134</v>
      </c>
      <c r="F682">
        <v>525</v>
      </c>
      <c r="G682">
        <f t="shared" si="31"/>
        <v>3</v>
      </c>
      <c r="H682">
        <v>0</v>
      </c>
      <c r="I682">
        <v>40805</v>
      </c>
      <c r="J682">
        <v>60</v>
      </c>
      <c r="K682" t="s">
        <v>2503</v>
      </c>
      <c r="L682" s="11">
        <v>53333333</v>
      </c>
      <c r="M682">
        <f t="shared" si="32"/>
        <v>200000000</v>
      </c>
      <c r="N682" s="16">
        <v>66666666.666666597</v>
      </c>
      <c r="O682">
        <f t="shared" si="33"/>
        <v>51464281.338071316</v>
      </c>
    </row>
    <row r="683" spans="1:15" x14ac:dyDescent="0.35">
      <c r="A683" s="7">
        <v>681</v>
      </c>
      <c r="B683" t="s">
        <v>2426</v>
      </c>
      <c r="C683">
        <v>52094593.091385372</v>
      </c>
      <c r="D683">
        <v>4000000000</v>
      </c>
      <c r="E683">
        <v>134</v>
      </c>
      <c r="F683">
        <v>526</v>
      </c>
      <c r="G683">
        <f t="shared" si="31"/>
        <v>1</v>
      </c>
      <c r="H683">
        <v>0</v>
      </c>
      <c r="I683">
        <v>40865</v>
      </c>
      <c r="J683">
        <v>60</v>
      </c>
      <c r="K683" t="s">
        <v>2774</v>
      </c>
      <c r="L683" s="11">
        <v>53333333</v>
      </c>
      <c r="M683">
        <f t="shared" si="32"/>
        <v>66666666.666666664</v>
      </c>
      <c r="N683" s="16">
        <v>66666666.666666597</v>
      </c>
      <c r="O683">
        <f t="shared" si="33"/>
        <v>51486602.22684449</v>
      </c>
    </row>
    <row r="684" spans="1:15" x14ac:dyDescent="0.35">
      <c r="A684" s="7">
        <v>682</v>
      </c>
      <c r="B684" t="s">
        <v>2427</v>
      </c>
      <c r="C684">
        <v>52100841.318577647</v>
      </c>
      <c r="D684">
        <v>4000000000</v>
      </c>
      <c r="E684">
        <v>134</v>
      </c>
      <c r="F684">
        <v>527</v>
      </c>
      <c r="G684">
        <f t="shared" si="31"/>
        <v>1</v>
      </c>
      <c r="H684">
        <v>0</v>
      </c>
      <c r="I684">
        <v>40925</v>
      </c>
      <c r="J684">
        <v>60</v>
      </c>
      <c r="K684" t="s">
        <v>2774</v>
      </c>
      <c r="L684" s="11">
        <v>53333333</v>
      </c>
      <c r="M684">
        <f t="shared" si="32"/>
        <v>66666666.666666664</v>
      </c>
      <c r="N684" s="16">
        <v>66666666.666666597</v>
      </c>
      <c r="O684">
        <f t="shared" si="33"/>
        <v>51508857.66646304</v>
      </c>
    </row>
    <row r="685" spans="1:15" x14ac:dyDescent="0.35">
      <c r="A685" s="7">
        <v>683</v>
      </c>
      <c r="B685" t="s">
        <v>2428</v>
      </c>
      <c r="C685">
        <v>52100840.569120146</v>
      </c>
      <c r="D685">
        <v>4000000000</v>
      </c>
      <c r="E685">
        <v>134</v>
      </c>
      <c r="F685">
        <v>527</v>
      </c>
      <c r="G685">
        <f t="shared" si="31"/>
        <v>0</v>
      </c>
      <c r="H685">
        <v>0</v>
      </c>
      <c r="I685">
        <v>40985</v>
      </c>
      <c r="J685">
        <v>60</v>
      </c>
      <c r="K685" t="s">
        <v>2636</v>
      </c>
      <c r="L685" s="11">
        <v>53333333</v>
      </c>
      <c r="M685">
        <f t="shared" si="32"/>
        <v>0</v>
      </c>
      <c r="N685" s="16">
        <v>66666666.666666597</v>
      </c>
      <c r="O685">
        <f t="shared" si="33"/>
        <v>51433451.262657069</v>
      </c>
    </row>
    <row r="686" spans="1:15" x14ac:dyDescent="0.35">
      <c r="A686" s="7">
        <v>684</v>
      </c>
      <c r="B686" t="s">
        <v>2429</v>
      </c>
      <c r="C686">
        <v>52097716.830252752</v>
      </c>
      <c r="D686">
        <v>4000000000</v>
      </c>
      <c r="E686">
        <v>134</v>
      </c>
      <c r="F686">
        <v>528</v>
      </c>
      <c r="G686">
        <f t="shared" si="31"/>
        <v>1</v>
      </c>
      <c r="H686">
        <v>0</v>
      </c>
      <c r="I686">
        <v>41045</v>
      </c>
      <c r="J686">
        <v>60</v>
      </c>
      <c r="K686" t="s">
        <v>2623</v>
      </c>
      <c r="L686" s="11">
        <v>53333333</v>
      </c>
      <c r="M686">
        <f t="shared" si="32"/>
        <v>66666666.666666664</v>
      </c>
      <c r="N686" s="16">
        <v>66666666.666666597</v>
      </c>
      <c r="O686">
        <f t="shared" si="33"/>
        <v>51455719.332440004</v>
      </c>
    </row>
    <row r="687" spans="1:15" x14ac:dyDescent="0.35">
      <c r="A687" s="7">
        <v>685</v>
      </c>
      <c r="B687" t="s">
        <v>2430</v>
      </c>
      <c r="C687">
        <v>52089908.23200275</v>
      </c>
      <c r="D687">
        <v>4000000000</v>
      </c>
      <c r="E687">
        <v>134</v>
      </c>
      <c r="F687">
        <v>529</v>
      </c>
      <c r="G687">
        <f t="shared" si="31"/>
        <v>1</v>
      </c>
      <c r="H687">
        <v>0</v>
      </c>
      <c r="I687">
        <v>41105</v>
      </c>
      <c r="J687">
        <v>60</v>
      </c>
      <c r="K687" t="s">
        <v>2481</v>
      </c>
      <c r="L687" s="11">
        <v>53333333</v>
      </c>
      <c r="M687">
        <f t="shared" si="32"/>
        <v>66666666.666666664</v>
      </c>
      <c r="N687" s="16">
        <v>66666666.666666597</v>
      </c>
      <c r="O687">
        <f t="shared" si="33"/>
        <v>51477922.393869355</v>
      </c>
    </row>
    <row r="688" spans="1:15" x14ac:dyDescent="0.35">
      <c r="A688" s="7">
        <v>686</v>
      </c>
      <c r="B688" t="s">
        <v>2431</v>
      </c>
      <c r="C688">
        <v>52097717.57971026</v>
      </c>
      <c r="D688">
        <v>4000000000</v>
      </c>
      <c r="E688">
        <v>134</v>
      </c>
      <c r="F688">
        <v>529</v>
      </c>
      <c r="G688">
        <f t="shared" si="31"/>
        <v>0</v>
      </c>
      <c r="H688">
        <v>0</v>
      </c>
      <c r="I688">
        <v>41165</v>
      </c>
      <c r="J688">
        <v>60</v>
      </c>
      <c r="K688" t="s">
        <v>2501</v>
      </c>
      <c r="L688" s="11">
        <v>53333333</v>
      </c>
      <c r="M688">
        <f t="shared" si="32"/>
        <v>0</v>
      </c>
      <c r="N688" s="16">
        <v>66666666.666666597</v>
      </c>
      <c r="O688">
        <f t="shared" si="33"/>
        <v>51402890.805295758</v>
      </c>
    </row>
    <row r="689" spans="1:15" x14ac:dyDescent="0.35">
      <c r="A689" s="7">
        <v>687</v>
      </c>
      <c r="B689" t="s">
        <v>2432</v>
      </c>
      <c r="C689">
        <v>52094593.091385372</v>
      </c>
      <c r="D689">
        <v>4000000000</v>
      </c>
      <c r="E689">
        <v>134</v>
      </c>
      <c r="F689">
        <v>530</v>
      </c>
      <c r="G689">
        <f t="shared" si="31"/>
        <v>1</v>
      </c>
      <c r="H689">
        <v>0</v>
      </c>
      <c r="I689">
        <v>41225</v>
      </c>
      <c r="J689">
        <v>60</v>
      </c>
      <c r="K689" t="s">
        <v>2641</v>
      </c>
      <c r="L689" s="11">
        <v>53333333</v>
      </c>
      <c r="M689">
        <f t="shared" si="32"/>
        <v>66666666.666666664</v>
      </c>
      <c r="N689" s="16">
        <v>66666666.666666597</v>
      </c>
      <c r="O689">
        <f t="shared" si="33"/>
        <v>51425106.124924198</v>
      </c>
    </row>
    <row r="690" spans="1:15" x14ac:dyDescent="0.35">
      <c r="A690" s="7">
        <v>688</v>
      </c>
      <c r="B690" t="s">
        <v>2433</v>
      </c>
      <c r="C690">
        <v>52096154.960819073</v>
      </c>
      <c r="D690">
        <v>4000000000</v>
      </c>
      <c r="E690">
        <v>134</v>
      </c>
      <c r="F690">
        <v>530</v>
      </c>
      <c r="G690">
        <f t="shared" si="31"/>
        <v>0</v>
      </c>
      <c r="H690">
        <v>0</v>
      </c>
      <c r="I690">
        <v>41285</v>
      </c>
      <c r="J690">
        <v>60</v>
      </c>
      <c r="K690" t="s">
        <v>2501</v>
      </c>
      <c r="L690" s="11">
        <v>53333333</v>
      </c>
      <c r="M690">
        <f t="shared" si="32"/>
        <v>0</v>
      </c>
      <c r="N690" s="16">
        <v>53333333.333333299</v>
      </c>
      <c r="O690">
        <f t="shared" si="33"/>
        <v>51350369.383553348</v>
      </c>
    </row>
    <row r="691" spans="1:15" x14ac:dyDescent="0.35">
      <c r="A691" s="7">
        <v>689</v>
      </c>
      <c r="B691" t="s">
        <v>2434</v>
      </c>
      <c r="C691">
        <v>52093031.221951678</v>
      </c>
      <c r="D691">
        <v>4000000000</v>
      </c>
      <c r="E691">
        <v>134</v>
      </c>
      <c r="F691">
        <v>531</v>
      </c>
      <c r="G691">
        <f t="shared" si="31"/>
        <v>1</v>
      </c>
      <c r="H691">
        <v>0</v>
      </c>
      <c r="I691">
        <v>41345</v>
      </c>
      <c r="J691">
        <v>60</v>
      </c>
      <c r="K691" t="s">
        <v>2492</v>
      </c>
      <c r="L691" s="11">
        <v>53333333</v>
      </c>
      <c r="M691">
        <f t="shared" si="32"/>
        <v>66666666.666666664</v>
      </c>
      <c r="N691" s="16">
        <v>53333333.333333299</v>
      </c>
      <c r="O691">
        <f t="shared" si="33"/>
        <v>51372596.444551937</v>
      </c>
    </row>
    <row r="692" spans="1:15" x14ac:dyDescent="0.35">
      <c r="A692" s="7">
        <v>690</v>
      </c>
      <c r="B692" t="s">
        <v>2435</v>
      </c>
      <c r="C692">
        <v>52096155.709737517</v>
      </c>
      <c r="D692">
        <v>4000000000</v>
      </c>
      <c r="E692">
        <v>134</v>
      </c>
      <c r="F692">
        <v>531</v>
      </c>
      <c r="G692">
        <f t="shared" si="31"/>
        <v>0</v>
      </c>
      <c r="H692">
        <v>0</v>
      </c>
      <c r="I692">
        <v>41405</v>
      </c>
      <c r="J692">
        <v>60</v>
      </c>
      <c r="K692" t="s">
        <v>2639</v>
      </c>
      <c r="L692" s="11">
        <v>60000000</v>
      </c>
      <c r="M692">
        <f t="shared" si="32"/>
        <v>0</v>
      </c>
      <c r="N692" s="16">
        <v>53333333.333333299</v>
      </c>
      <c r="O692">
        <f t="shared" si="33"/>
        <v>51298152.397053495</v>
      </c>
    </row>
    <row r="693" spans="1:15" x14ac:dyDescent="0.35">
      <c r="A693" s="7">
        <v>691</v>
      </c>
      <c r="B693" t="s">
        <v>2436</v>
      </c>
      <c r="C693">
        <v>52100841.318577647</v>
      </c>
      <c r="D693">
        <v>4000000000</v>
      </c>
      <c r="E693">
        <v>134</v>
      </c>
      <c r="F693">
        <v>531</v>
      </c>
      <c r="G693">
        <f t="shared" si="31"/>
        <v>0</v>
      </c>
      <c r="H693">
        <v>0</v>
      </c>
      <c r="I693">
        <v>41465</v>
      </c>
      <c r="J693">
        <v>60</v>
      </c>
      <c r="K693" t="s">
        <v>2639</v>
      </c>
      <c r="L693" s="11">
        <v>60000000</v>
      </c>
      <c r="M693">
        <f t="shared" si="32"/>
        <v>0</v>
      </c>
      <c r="N693" s="16">
        <v>53333333.333333299</v>
      </c>
      <c r="O693">
        <f t="shared" si="33"/>
        <v>51223923.791149162</v>
      </c>
    </row>
    <row r="694" spans="1:15" x14ac:dyDescent="0.35">
      <c r="A694" s="7">
        <v>692</v>
      </c>
      <c r="B694" t="s">
        <v>2437</v>
      </c>
      <c r="C694">
        <v>52099278.699686453</v>
      </c>
      <c r="D694">
        <v>4000000000</v>
      </c>
      <c r="E694">
        <v>134</v>
      </c>
      <c r="F694">
        <v>532</v>
      </c>
      <c r="G694">
        <f t="shared" si="31"/>
        <v>1</v>
      </c>
      <c r="H694">
        <v>0</v>
      </c>
      <c r="I694">
        <v>41525</v>
      </c>
      <c r="J694">
        <v>60</v>
      </c>
      <c r="K694" t="s">
        <v>2617</v>
      </c>
      <c r="L694" s="11">
        <v>60000000</v>
      </c>
      <c r="M694">
        <f t="shared" si="32"/>
        <v>66666666.666666664</v>
      </c>
      <c r="N694" s="16">
        <v>53333333.333333299</v>
      </c>
      <c r="O694">
        <f t="shared" si="33"/>
        <v>51246237.20650211</v>
      </c>
    </row>
    <row r="695" spans="1:15" x14ac:dyDescent="0.35">
      <c r="A695" s="7">
        <v>693</v>
      </c>
      <c r="B695" t="s">
        <v>2438</v>
      </c>
      <c r="C695">
        <v>52096154.960819073</v>
      </c>
      <c r="D695">
        <v>4000000000</v>
      </c>
      <c r="E695">
        <v>134</v>
      </c>
      <c r="F695">
        <v>534</v>
      </c>
      <c r="G695">
        <f t="shared" si="31"/>
        <v>2</v>
      </c>
      <c r="H695">
        <v>0</v>
      </c>
      <c r="I695">
        <v>41585</v>
      </c>
      <c r="J695">
        <v>60</v>
      </c>
      <c r="K695" t="s">
        <v>2479</v>
      </c>
      <c r="L695" s="11">
        <v>60000000</v>
      </c>
      <c r="M695">
        <f t="shared" si="32"/>
        <v>133333333.33333333</v>
      </c>
      <c r="N695" s="16">
        <v>53333333.333333299</v>
      </c>
      <c r="O695">
        <f t="shared" si="33"/>
        <v>51364674.762534566</v>
      </c>
    </row>
    <row r="696" spans="1:15" x14ac:dyDescent="0.35">
      <c r="A696" s="7">
        <v>694</v>
      </c>
      <c r="B696" t="s">
        <v>2439</v>
      </c>
      <c r="C696">
        <v>52100842.068035141</v>
      </c>
      <c r="D696">
        <v>4000000000</v>
      </c>
      <c r="E696">
        <v>134</v>
      </c>
      <c r="F696">
        <v>534</v>
      </c>
      <c r="G696">
        <f t="shared" si="31"/>
        <v>0</v>
      </c>
      <c r="H696">
        <v>0</v>
      </c>
      <c r="I696">
        <v>41645</v>
      </c>
      <c r="J696">
        <v>60</v>
      </c>
      <c r="K696" t="s">
        <v>2639</v>
      </c>
      <c r="L696" s="11">
        <v>60000000</v>
      </c>
      <c r="M696">
        <f t="shared" si="32"/>
        <v>0</v>
      </c>
      <c r="N696" s="16">
        <v>53333333.333333299</v>
      </c>
      <c r="O696">
        <f t="shared" si="33"/>
        <v>51290671.148997478</v>
      </c>
    </row>
    <row r="697" spans="1:15" x14ac:dyDescent="0.35">
      <c r="A697" s="7">
        <v>695</v>
      </c>
      <c r="B697" t="s">
        <v>2440</v>
      </c>
      <c r="C697">
        <v>52097717.579710267</v>
      </c>
      <c r="D697">
        <v>4000000000</v>
      </c>
      <c r="E697">
        <v>134</v>
      </c>
      <c r="F697">
        <v>534</v>
      </c>
      <c r="G697">
        <f t="shared" si="31"/>
        <v>0</v>
      </c>
      <c r="H697">
        <v>0</v>
      </c>
      <c r="I697">
        <v>41705</v>
      </c>
      <c r="J697">
        <v>60</v>
      </c>
      <c r="K697" t="s">
        <v>2639</v>
      </c>
      <c r="L697" s="11">
        <v>60000000</v>
      </c>
      <c r="M697">
        <f t="shared" si="32"/>
        <v>0</v>
      </c>
      <c r="N697" s="16">
        <v>53333333.333333299</v>
      </c>
      <c r="O697">
        <f t="shared" si="33"/>
        <v>51216880.469967633</v>
      </c>
    </row>
    <row r="698" spans="1:15" x14ac:dyDescent="0.35">
      <c r="A698" s="7">
        <v>696</v>
      </c>
      <c r="B698" t="s">
        <v>2441</v>
      </c>
      <c r="C698">
        <v>52094593.091385372</v>
      </c>
      <c r="D698">
        <v>4000000000</v>
      </c>
      <c r="E698">
        <v>134</v>
      </c>
      <c r="F698">
        <v>534</v>
      </c>
      <c r="G698">
        <f t="shared" si="31"/>
        <v>0</v>
      </c>
      <c r="H698">
        <v>0</v>
      </c>
      <c r="I698">
        <v>41765</v>
      </c>
      <c r="J698">
        <v>60</v>
      </c>
      <c r="K698" t="s">
        <v>2639</v>
      </c>
      <c r="L698" s="11">
        <v>60000000</v>
      </c>
      <c r="M698">
        <f t="shared" si="32"/>
        <v>0</v>
      </c>
      <c r="N698" s="16">
        <v>53333333.333333299</v>
      </c>
      <c r="O698">
        <f t="shared" si="33"/>
        <v>51143301.807733752</v>
      </c>
    </row>
    <row r="699" spans="1:15" x14ac:dyDescent="0.35">
      <c r="A699" s="7">
        <v>697</v>
      </c>
      <c r="B699" t="s">
        <v>2442</v>
      </c>
      <c r="C699">
        <v>52099280.947519898</v>
      </c>
      <c r="D699">
        <v>4000000000</v>
      </c>
      <c r="E699">
        <v>134</v>
      </c>
      <c r="F699">
        <v>534</v>
      </c>
      <c r="G699">
        <f t="shared" si="31"/>
        <v>0</v>
      </c>
      <c r="H699">
        <v>0</v>
      </c>
      <c r="I699">
        <v>41825</v>
      </c>
      <c r="J699">
        <v>60</v>
      </c>
      <c r="K699" t="s">
        <v>2514</v>
      </c>
      <c r="L699" s="11">
        <v>60000000</v>
      </c>
      <c r="M699">
        <f t="shared" si="32"/>
        <v>0</v>
      </c>
      <c r="N699" s="16">
        <v>53333333.333333299</v>
      </c>
      <c r="O699">
        <f t="shared" si="33"/>
        <v>51069934.249850571</v>
      </c>
    </row>
    <row r="700" spans="1:15" x14ac:dyDescent="0.35">
      <c r="A700" s="7">
        <v>698</v>
      </c>
      <c r="B700" t="s">
        <v>2443</v>
      </c>
      <c r="C700">
        <v>52100840.569120146</v>
      </c>
      <c r="D700">
        <v>4000000000</v>
      </c>
      <c r="E700">
        <v>134</v>
      </c>
      <c r="F700">
        <v>535</v>
      </c>
      <c r="G700">
        <f t="shared" si="31"/>
        <v>1</v>
      </c>
      <c r="H700">
        <v>0</v>
      </c>
      <c r="I700">
        <v>41885</v>
      </c>
      <c r="J700">
        <v>60</v>
      </c>
      <c r="K700" t="s">
        <v>2818</v>
      </c>
      <c r="L700" s="11">
        <v>60000000</v>
      </c>
      <c r="M700">
        <f t="shared" si="32"/>
        <v>66666666.666666664</v>
      </c>
      <c r="N700" s="16">
        <v>26666666.666666601</v>
      </c>
      <c r="O700">
        <f t="shared" si="33"/>
        <v>51092276.471290439</v>
      </c>
    </row>
    <row r="701" spans="1:15" x14ac:dyDescent="0.35">
      <c r="A701" s="7">
        <v>699</v>
      </c>
      <c r="B701" t="s">
        <v>2444</v>
      </c>
      <c r="C701">
        <v>52096155.709737517</v>
      </c>
      <c r="D701">
        <v>4000000000</v>
      </c>
      <c r="E701">
        <v>134</v>
      </c>
      <c r="F701">
        <v>536</v>
      </c>
      <c r="G701">
        <f t="shared" si="31"/>
        <v>1</v>
      </c>
      <c r="H701">
        <v>0</v>
      </c>
      <c r="I701">
        <v>41945</v>
      </c>
      <c r="J701">
        <v>60</v>
      </c>
      <c r="K701" t="s">
        <v>2818</v>
      </c>
      <c r="L701" s="11">
        <v>60000000</v>
      </c>
      <c r="M701">
        <f t="shared" si="32"/>
        <v>66666666.666666664</v>
      </c>
      <c r="N701" s="16">
        <v>26666666.666666601</v>
      </c>
      <c r="O701">
        <f t="shared" si="33"/>
        <v>51114554.774108954</v>
      </c>
    </row>
    <row r="702" spans="1:15" x14ac:dyDescent="0.35">
      <c r="A702" s="7">
        <v>700</v>
      </c>
      <c r="B702" t="s">
        <v>2445</v>
      </c>
      <c r="C702">
        <v>52105527.676336229</v>
      </c>
      <c r="D702">
        <v>4000000000</v>
      </c>
      <c r="E702">
        <v>134</v>
      </c>
      <c r="F702">
        <v>538</v>
      </c>
      <c r="G702">
        <f t="shared" si="31"/>
        <v>2</v>
      </c>
      <c r="H702">
        <v>0</v>
      </c>
      <c r="I702">
        <v>42005</v>
      </c>
      <c r="J702">
        <v>60</v>
      </c>
      <c r="K702" t="s">
        <v>2507</v>
      </c>
      <c r="L702" s="11">
        <v>33333333</v>
      </c>
      <c r="M702">
        <f t="shared" si="32"/>
        <v>133333333.33333333</v>
      </c>
      <c r="N702" s="16">
        <v>26666666.666666601</v>
      </c>
      <c r="O702">
        <f t="shared" si="33"/>
        <v>51231996.190929651</v>
      </c>
    </row>
    <row r="703" spans="1:15" x14ac:dyDescent="0.35">
      <c r="A703" s="7">
        <v>701</v>
      </c>
      <c r="B703" t="s">
        <v>2446</v>
      </c>
      <c r="C703">
        <v>52094593.840303823</v>
      </c>
      <c r="D703">
        <v>4000000000</v>
      </c>
      <c r="E703">
        <v>134</v>
      </c>
      <c r="F703">
        <v>539</v>
      </c>
      <c r="G703">
        <f t="shared" si="31"/>
        <v>1</v>
      </c>
      <c r="H703">
        <v>0</v>
      </c>
      <c r="I703">
        <v>42065</v>
      </c>
      <c r="J703">
        <v>60</v>
      </c>
      <c r="K703" t="s">
        <v>2761</v>
      </c>
      <c r="L703" s="11">
        <v>33333333</v>
      </c>
      <c r="M703">
        <f t="shared" si="32"/>
        <v>66666666.666666664</v>
      </c>
      <c r="N703" s="16">
        <v>26666666.666666601</v>
      </c>
      <c r="O703">
        <f t="shared" si="33"/>
        <v>51254011.648639008</v>
      </c>
    </row>
    <row r="704" spans="1:15" x14ac:dyDescent="0.35">
      <c r="A704" s="7">
        <v>702</v>
      </c>
      <c r="B704" t="s">
        <v>2447</v>
      </c>
      <c r="C704">
        <v>52093031.221951678</v>
      </c>
      <c r="D704">
        <v>4000000000</v>
      </c>
      <c r="E704">
        <v>134</v>
      </c>
      <c r="F704">
        <v>539</v>
      </c>
      <c r="G704">
        <f t="shared" si="31"/>
        <v>0</v>
      </c>
      <c r="H704">
        <v>0</v>
      </c>
      <c r="I704">
        <v>42125</v>
      </c>
      <c r="J704">
        <v>60</v>
      </c>
      <c r="K704" t="s">
        <v>2507</v>
      </c>
      <c r="L704" s="11">
        <v>33333333</v>
      </c>
      <c r="M704">
        <f t="shared" si="32"/>
        <v>0</v>
      </c>
      <c r="N704" s="16">
        <v>26666666.666666601</v>
      </c>
      <c r="O704">
        <f t="shared" si="33"/>
        <v>51181008.902077153</v>
      </c>
    </row>
    <row r="705" spans="1:15" x14ac:dyDescent="0.35">
      <c r="A705" s="7">
        <v>703</v>
      </c>
      <c r="B705" t="s">
        <v>2448</v>
      </c>
      <c r="C705">
        <v>52096154.960819073</v>
      </c>
      <c r="D705">
        <v>4000000000</v>
      </c>
      <c r="E705">
        <v>134</v>
      </c>
      <c r="F705">
        <v>540</v>
      </c>
      <c r="G705">
        <f t="shared" si="31"/>
        <v>1</v>
      </c>
      <c r="H705">
        <v>0</v>
      </c>
      <c r="I705">
        <v>42185</v>
      </c>
      <c r="J705">
        <v>60</v>
      </c>
      <c r="K705" t="s">
        <v>2761</v>
      </c>
      <c r="L705" s="11">
        <v>33333333</v>
      </c>
      <c r="M705">
        <f t="shared" si="32"/>
        <v>66666666.666666664</v>
      </c>
      <c r="N705" s="16">
        <v>26666666.666666601</v>
      </c>
      <c r="O705">
        <f t="shared" si="33"/>
        <v>51203034.253881708</v>
      </c>
    </row>
    <row r="706" spans="1:15" x14ac:dyDescent="0.35">
      <c r="A706" s="7">
        <v>704</v>
      </c>
      <c r="B706" t="s">
        <v>2449</v>
      </c>
      <c r="C706">
        <v>52097716.830252752</v>
      </c>
      <c r="D706">
        <v>4000000000</v>
      </c>
      <c r="E706">
        <v>134</v>
      </c>
      <c r="F706">
        <v>541</v>
      </c>
      <c r="G706">
        <f t="shared" si="31"/>
        <v>1</v>
      </c>
      <c r="H706">
        <v>0</v>
      </c>
      <c r="I706">
        <v>42245</v>
      </c>
      <c r="J706">
        <v>60</v>
      </c>
      <c r="K706" t="s">
        <v>2507</v>
      </c>
      <c r="L706" s="11">
        <v>33333333</v>
      </c>
      <c r="M706">
        <f t="shared" si="32"/>
        <v>66666666.666666664</v>
      </c>
      <c r="N706" s="16">
        <v>26666666.666666601</v>
      </c>
      <c r="O706">
        <f t="shared" si="33"/>
        <v>51224997.041069947</v>
      </c>
    </row>
    <row r="707" spans="1:15" x14ac:dyDescent="0.35">
      <c r="A707" s="7">
        <v>705</v>
      </c>
      <c r="B707" t="s">
        <v>2450</v>
      </c>
      <c r="C707">
        <v>52102403.188011333</v>
      </c>
      <c r="D707">
        <v>4000000000</v>
      </c>
      <c r="E707">
        <v>134</v>
      </c>
      <c r="F707">
        <v>543</v>
      </c>
      <c r="G707">
        <f t="shared" si="31"/>
        <v>2</v>
      </c>
      <c r="H707">
        <v>0</v>
      </c>
      <c r="I707">
        <v>42305</v>
      </c>
      <c r="J707">
        <v>60</v>
      </c>
      <c r="K707" t="s">
        <v>2473</v>
      </c>
      <c r="L707" s="11">
        <v>33333333</v>
      </c>
      <c r="M707">
        <f t="shared" si="32"/>
        <v>133333333.33333333</v>
      </c>
      <c r="N707" s="16">
        <v>26666666.666666601</v>
      </c>
      <c r="O707">
        <f t="shared" si="33"/>
        <v>51341449.001300082</v>
      </c>
    </row>
    <row r="708" spans="1:15" x14ac:dyDescent="0.35">
      <c r="A708" s="7">
        <v>706</v>
      </c>
      <c r="B708" t="s">
        <v>2451</v>
      </c>
      <c r="C708">
        <v>52093032.720327631</v>
      </c>
      <c r="D708">
        <v>4000000000</v>
      </c>
      <c r="E708">
        <v>134</v>
      </c>
      <c r="F708">
        <v>545</v>
      </c>
      <c r="G708">
        <f t="shared" ref="G708:G723" si="34">F708-F707</f>
        <v>2</v>
      </c>
      <c r="H708">
        <v>0</v>
      </c>
      <c r="I708">
        <v>42365</v>
      </c>
      <c r="J708">
        <v>60</v>
      </c>
      <c r="K708" t="s">
        <v>2492</v>
      </c>
      <c r="L708" s="11">
        <v>33333333</v>
      </c>
      <c r="M708">
        <f t="shared" ref="M708:M723" si="35">(D708*G708)/J708</f>
        <v>133333333.33333333</v>
      </c>
      <c r="N708" s="16">
        <v>26666666.666666601</v>
      </c>
      <c r="O708">
        <f t="shared" ref="O708:O723" si="36">(D708*F708)/I708</f>
        <v>51457571.108226128</v>
      </c>
    </row>
    <row r="709" spans="1:15" x14ac:dyDescent="0.35">
      <c r="A709" s="7">
        <v>707</v>
      </c>
      <c r="B709" t="s">
        <v>2452</v>
      </c>
      <c r="C709">
        <v>52099279.449143954</v>
      </c>
      <c r="D709">
        <v>4000000000</v>
      </c>
      <c r="E709">
        <v>134</v>
      </c>
      <c r="F709">
        <v>547</v>
      </c>
      <c r="G709">
        <f t="shared" si="34"/>
        <v>2</v>
      </c>
      <c r="H709">
        <v>0</v>
      </c>
      <c r="I709">
        <v>42425</v>
      </c>
      <c r="J709">
        <v>60</v>
      </c>
      <c r="K709" t="s">
        <v>2797</v>
      </c>
      <c r="L709" s="11">
        <v>33333333</v>
      </c>
      <c r="M709">
        <f t="shared" si="35"/>
        <v>133333333.33333333</v>
      </c>
      <c r="N709" s="16">
        <v>26666666.666666601</v>
      </c>
      <c r="O709">
        <f t="shared" si="36"/>
        <v>51573364.761343546</v>
      </c>
    </row>
    <row r="710" spans="1:15" x14ac:dyDescent="0.35">
      <c r="A710" s="7">
        <v>708</v>
      </c>
      <c r="B710" t="s">
        <v>2453</v>
      </c>
      <c r="C710">
        <v>52099279.449143954</v>
      </c>
      <c r="D710">
        <v>4000000000</v>
      </c>
      <c r="E710">
        <v>134</v>
      </c>
      <c r="F710">
        <v>547</v>
      </c>
      <c r="G710">
        <f t="shared" si="34"/>
        <v>0</v>
      </c>
      <c r="H710">
        <v>0</v>
      </c>
      <c r="I710">
        <v>42485</v>
      </c>
      <c r="J710">
        <v>60</v>
      </c>
      <c r="K710" t="s">
        <v>2481</v>
      </c>
      <c r="L710" s="11">
        <v>33333333</v>
      </c>
      <c r="M710">
        <f t="shared" si="35"/>
        <v>0</v>
      </c>
      <c r="N710" s="16">
        <v>86666666.666666597</v>
      </c>
      <c r="O710">
        <f t="shared" si="36"/>
        <v>51500529.598681889</v>
      </c>
    </row>
    <row r="711" spans="1:15" x14ac:dyDescent="0.35">
      <c r="A711" s="7">
        <v>709</v>
      </c>
      <c r="B711" t="s">
        <v>2454</v>
      </c>
      <c r="C711">
        <v>52100840.569120139</v>
      </c>
      <c r="D711">
        <v>4000000000</v>
      </c>
      <c r="E711">
        <v>134</v>
      </c>
      <c r="F711">
        <v>548</v>
      </c>
      <c r="G711">
        <f t="shared" si="34"/>
        <v>1</v>
      </c>
      <c r="H711">
        <v>0</v>
      </c>
      <c r="I711">
        <v>42545</v>
      </c>
      <c r="J711">
        <v>60</v>
      </c>
      <c r="K711" t="s">
        <v>2713</v>
      </c>
      <c r="L711" s="11">
        <v>33333333</v>
      </c>
      <c r="M711">
        <f t="shared" si="35"/>
        <v>66666666.666666664</v>
      </c>
      <c r="N711" s="16">
        <v>86666666.666666597</v>
      </c>
      <c r="O711">
        <f t="shared" si="36"/>
        <v>51521917.969209075</v>
      </c>
    </row>
    <row r="712" spans="1:15" x14ac:dyDescent="0.35">
      <c r="A712" s="7">
        <v>710</v>
      </c>
      <c r="B712" t="s">
        <v>2455</v>
      </c>
      <c r="C712">
        <v>52099279.449143954</v>
      </c>
      <c r="D712">
        <v>4000000000</v>
      </c>
      <c r="E712">
        <v>134</v>
      </c>
      <c r="F712">
        <v>549</v>
      </c>
      <c r="G712">
        <f t="shared" si="34"/>
        <v>1</v>
      </c>
      <c r="H712">
        <v>0</v>
      </c>
      <c r="I712">
        <v>42605</v>
      </c>
      <c r="J712">
        <v>60</v>
      </c>
      <c r="K712" t="s">
        <v>2499</v>
      </c>
      <c r="L712" s="11">
        <v>73333333</v>
      </c>
      <c r="M712">
        <f t="shared" si="35"/>
        <v>66666666.666666664</v>
      </c>
      <c r="N712" s="16">
        <v>86666666.666666597</v>
      </c>
      <c r="O712">
        <f t="shared" si="36"/>
        <v>51543246.097875834</v>
      </c>
    </row>
    <row r="713" spans="1:15" x14ac:dyDescent="0.35">
      <c r="A713" s="7">
        <v>711</v>
      </c>
      <c r="B713" t="s">
        <v>2456</v>
      </c>
      <c r="C713">
        <v>52102403.188011341</v>
      </c>
      <c r="D713">
        <v>4000000000</v>
      </c>
      <c r="E713">
        <v>134</v>
      </c>
      <c r="F713">
        <v>550</v>
      </c>
      <c r="G713">
        <f t="shared" si="34"/>
        <v>1</v>
      </c>
      <c r="H713">
        <v>0</v>
      </c>
      <c r="I713">
        <v>42665</v>
      </c>
      <c r="J713">
        <v>60</v>
      </c>
      <c r="K713" t="s">
        <v>2612</v>
      </c>
      <c r="L713" s="11">
        <v>73333333</v>
      </c>
      <c r="M713">
        <f t="shared" si="35"/>
        <v>66666666.666666664</v>
      </c>
      <c r="N713" s="16">
        <v>86666666.666666597</v>
      </c>
      <c r="O713">
        <f t="shared" si="36"/>
        <v>51564514.238837458</v>
      </c>
    </row>
    <row r="714" spans="1:15" x14ac:dyDescent="0.35">
      <c r="A714" s="7">
        <v>712</v>
      </c>
      <c r="B714" t="s">
        <v>2457</v>
      </c>
      <c r="C714">
        <v>52097716.830252759</v>
      </c>
      <c r="D714">
        <v>4000000000</v>
      </c>
      <c r="E714">
        <v>134</v>
      </c>
      <c r="F714">
        <v>550</v>
      </c>
      <c r="G714">
        <f t="shared" si="34"/>
        <v>0</v>
      </c>
      <c r="H714">
        <v>0</v>
      </c>
      <c r="I714">
        <v>42725</v>
      </c>
      <c r="J714">
        <v>60</v>
      </c>
      <c r="K714" t="s">
        <v>2492</v>
      </c>
      <c r="L714" s="11">
        <v>73333333</v>
      </c>
      <c r="M714">
        <f t="shared" si="35"/>
        <v>0</v>
      </c>
      <c r="N714" s="16">
        <v>86666666.666666597</v>
      </c>
      <c r="O714">
        <f t="shared" si="36"/>
        <v>51492100.643651254</v>
      </c>
    </row>
    <row r="715" spans="1:15" x14ac:dyDescent="0.35">
      <c r="A715" s="7">
        <v>713</v>
      </c>
      <c r="B715" t="s">
        <v>2458</v>
      </c>
      <c r="C715">
        <v>52093031.221951678</v>
      </c>
      <c r="D715">
        <v>4000000000</v>
      </c>
      <c r="E715">
        <v>134</v>
      </c>
      <c r="F715">
        <v>550</v>
      </c>
      <c r="G715">
        <f t="shared" si="34"/>
        <v>0</v>
      </c>
      <c r="H715">
        <v>0</v>
      </c>
      <c r="I715">
        <v>42785</v>
      </c>
      <c r="J715">
        <v>60</v>
      </c>
      <c r="K715" t="s">
        <v>2647</v>
      </c>
      <c r="L715" s="11">
        <v>73333333</v>
      </c>
      <c r="M715">
        <f t="shared" si="35"/>
        <v>0</v>
      </c>
      <c r="N715" s="16">
        <v>86666666.666666597</v>
      </c>
      <c r="O715">
        <f t="shared" si="36"/>
        <v>51419890.148416504</v>
      </c>
    </row>
    <row r="716" spans="1:15" x14ac:dyDescent="0.35">
      <c r="A716" s="7">
        <v>714</v>
      </c>
      <c r="B716" t="s">
        <v>2459</v>
      </c>
      <c r="C716">
        <v>52103965.806902543</v>
      </c>
      <c r="D716">
        <v>4000000000</v>
      </c>
      <c r="E716">
        <v>134</v>
      </c>
      <c r="F716">
        <v>550</v>
      </c>
      <c r="G716">
        <f t="shared" si="34"/>
        <v>0</v>
      </c>
      <c r="H716">
        <v>0</v>
      </c>
      <c r="I716">
        <v>42845</v>
      </c>
      <c r="J716">
        <v>60</v>
      </c>
      <c r="K716" t="s">
        <v>2808</v>
      </c>
      <c r="L716" s="11">
        <v>73333333</v>
      </c>
      <c r="M716">
        <f t="shared" si="35"/>
        <v>0</v>
      </c>
      <c r="N716" s="16">
        <v>86666666.666666597</v>
      </c>
      <c r="O716">
        <f t="shared" si="36"/>
        <v>51347881.899871632</v>
      </c>
    </row>
    <row r="717" spans="1:15" x14ac:dyDescent="0.35">
      <c r="A717" s="7">
        <v>715</v>
      </c>
      <c r="B717" t="s">
        <v>2460</v>
      </c>
      <c r="C717">
        <v>52102403.188011341</v>
      </c>
      <c r="D717">
        <v>4000000000</v>
      </c>
      <c r="E717">
        <v>134</v>
      </c>
      <c r="F717">
        <v>552</v>
      </c>
      <c r="G717">
        <f t="shared" si="34"/>
        <v>2</v>
      </c>
      <c r="H717">
        <v>0</v>
      </c>
      <c r="I717">
        <v>42905</v>
      </c>
      <c r="J717">
        <v>60</v>
      </c>
      <c r="K717" t="s">
        <v>2481</v>
      </c>
      <c r="L717" s="11">
        <v>73333333</v>
      </c>
      <c r="M717">
        <f t="shared" si="35"/>
        <v>133333333.33333333</v>
      </c>
      <c r="N717" s="16">
        <v>86666666.666666597</v>
      </c>
      <c r="O717">
        <f t="shared" si="36"/>
        <v>51462533.504253581</v>
      </c>
    </row>
    <row r="718" spans="1:15" x14ac:dyDescent="0.35">
      <c r="A718" s="7">
        <v>716</v>
      </c>
      <c r="B718" t="s">
        <v>2461</v>
      </c>
      <c r="C718">
        <v>52097716.830252759</v>
      </c>
      <c r="D718">
        <v>4000000000</v>
      </c>
      <c r="E718">
        <v>134</v>
      </c>
      <c r="F718">
        <v>553</v>
      </c>
      <c r="G718">
        <f t="shared" si="34"/>
        <v>1</v>
      </c>
      <c r="H718">
        <v>0</v>
      </c>
      <c r="I718">
        <v>42965</v>
      </c>
      <c r="J718">
        <v>60</v>
      </c>
      <c r="K718" t="s">
        <v>2576</v>
      </c>
      <c r="L718" s="11">
        <v>73333333</v>
      </c>
      <c r="M718">
        <f t="shared" si="35"/>
        <v>66666666.666666664</v>
      </c>
      <c r="N718" s="16">
        <v>86666666.666666597</v>
      </c>
      <c r="O718">
        <f t="shared" si="36"/>
        <v>51483765.855929248</v>
      </c>
    </row>
    <row r="719" spans="1:15" x14ac:dyDescent="0.35">
      <c r="A719" s="7">
        <v>717</v>
      </c>
      <c r="B719" t="s">
        <v>2462</v>
      </c>
      <c r="C719">
        <v>52097717.579710267</v>
      </c>
      <c r="D719">
        <v>4000000000</v>
      </c>
      <c r="E719">
        <v>134</v>
      </c>
      <c r="F719">
        <v>554</v>
      </c>
      <c r="G719">
        <f t="shared" si="34"/>
        <v>1</v>
      </c>
      <c r="H719">
        <v>0</v>
      </c>
      <c r="I719">
        <v>43025</v>
      </c>
      <c r="J719">
        <v>60</v>
      </c>
      <c r="K719" t="s">
        <v>2492</v>
      </c>
      <c r="L719" s="11">
        <v>73333333</v>
      </c>
      <c r="M719">
        <f t="shared" si="35"/>
        <v>66666666.666666664</v>
      </c>
      <c r="N719" s="16">
        <v>86666666.666666597</v>
      </c>
      <c r="O719">
        <f t="shared" si="36"/>
        <v>51504938.988959908</v>
      </c>
    </row>
    <row r="720" spans="1:15" x14ac:dyDescent="0.35">
      <c r="A720" s="7">
        <v>718</v>
      </c>
      <c r="B720" t="s">
        <v>2463</v>
      </c>
      <c r="C720">
        <v>52091469.352517992</v>
      </c>
      <c r="D720">
        <v>4000000000</v>
      </c>
      <c r="E720">
        <v>134</v>
      </c>
      <c r="F720">
        <v>555</v>
      </c>
      <c r="G720">
        <f t="shared" si="34"/>
        <v>1</v>
      </c>
      <c r="H720">
        <v>0</v>
      </c>
      <c r="I720">
        <v>43085</v>
      </c>
      <c r="J720">
        <v>60</v>
      </c>
      <c r="K720" t="s">
        <v>2559</v>
      </c>
      <c r="L720" s="11">
        <v>73333333</v>
      </c>
      <c r="M720">
        <f t="shared" si="35"/>
        <v>66666666.666666664</v>
      </c>
      <c r="N720" s="16">
        <v>46666666.666666597</v>
      </c>
      <c r="O720">
        <f t="shared" si="36"/>
        <v>51526053.150748521</v>
      </c>
    </row>
    <row r="721" spans="1:15" x14ac:dyDescent="0.35">
      <c r="A721" s="7">
        <v>719</v>
      </c>
      <c r="B721" t="s">
        <v>2464</v>
      </c>
      <c r="C721">
        <v>52097716.830252759</v>
      </c>
      <c r="D721">
        <v>4000000000</v>
      </c>
      <c r="E721">
        <v>134</v>
      </c>
      <c r="F721">
        <v>556</v>
      </c>
      <c r="G721">
        <f t="shared" si="34"/>
        <v>1</v>
      </c>
      <c r="H721">
        <v>0</v>
      </c>
      <c r="I721">
        <v>43145</v>
      </c>
      <c r="J721">
        <v>60</v>
      </c>
      <c r="K721" t="s">
        <v>2650</v>
      </c>
      <c r="L721" s="11">
        <v>73333333</v>
      </c>
      <c r="M721">
        <f t="shared" si="35"/>
        <v>66666666.666666664</v>
      </c>
      <c r="N721" s="16">
        <v>46666666.666666597</v>
      </c>
      <c r="O721">
        <f t="shared" si="36"/>
        <v>51547108.587321825</v>
      </c>
    </row>
    <row r="722" spans="1:15" x14ac:dyDescent="0.35">
      <c r="A722" s="7">
        <v>720</v>
      </c>
      <c r="B722" t="s">
        <v>2465</v>
      </c>
      <c r="C722">
        <v>52099278.699686453</v>
      </c>
      <c r="D722">
        <v>4000000000</v>
      </c>
      <c r="E722">
        <v>134</v>
      </c>
      <c r="F722">
        <v>557</v>
      </c>
      <c r="G722">
        <f t="shared" si="34"/>
        <v>1</v>
      </c>
      <c r="H722">
        <v>0</v>
      </c>
      <c r="I722">
        <v>43205</v>
      </c>
      <c r="J722">
        <v>60</v>
      </c>
      <c r="K722" t="s">
        <v>2507</v>
      </c>
      <c r="L722" s="11">
        <v>60000000</v>
      </c>
      <c r="M722">
        <f t="shared" si="35"/>
        <v>66666666.666666664</v>
      </c>
      <c r="N722" s="16">
        <v>46666666.666666597</v>
      </c>
      <c r="O722">
        <f t="shared" si="36"/>
        <v>51568105.543339893</v>
      </c>
    </row>
    <row r="723" spans="1:15" x14ac:dyDescent="0.35">
      <c r="A723" s="7">
        <v>721</v>
      </c>
      <c r="B723" t="s">
        <v>2466</v>
      </c>
      <c r="C723">
        <v>52107090.295227423</v>
      </c>
      <c r="D723">
        <v>4000000000</v>
      </c>
      <c r="E723">
        <v>134</v>
      </c>
      <c r="F723">
        <v>558</v>
      </c>
      <c r="G723">
        <f t="shared" si="34"/>
        <v>1</v>
      </c>
      <c r="H723">
        <v>0</v>
      </c>
      <c r="I723">
        <v>43265</v>
      </c>
      <c r="J723">
        <v>60</v>
      </c>
      <c r="K723" t="s">
        <v>2573</v>
      </c>
      <c r="L723" s="11">
        <v>60000000</v>
      </c>
      <c r="M723">
        <f t="shared" si="35"/>
        <v>66666666.666666664</v>
      </c>
      <c r="N723" s="16">
        <v>46666666.666666597</v>
      </c>
      <c r="O723">
        <f t="shared" si="36"/>
        <v>51589044.262105629</v>
      </c>
    </row>
    <row r="724" spans="1:15" x14ac:dyDescent="0.35">
      <c r="N724" s="16"/>
    </row>
    <row r="725" spans="1:15" x14ac:dyDescent="0.35">
      <c r="N725" s="16"/>
    </row>
    <row r="726" spans="1:15" x14ac:dyDescent="0.35">
      <c r="N726" s="16"/>
    </row>
    <row r="727" spans="1:15" x14ac:dyDescent="0.35">
      <c r="N727" s="16"/>
    </row>
    <row r="728" spans="1:15" x14ac:dyDescent="0.35">
      <c r="N728" s="16"/>
    </row>
    <row r="729" spans="1:15" x14ac:dyDescent="0.35">
      <c r="N729" s="16"/>
    </row>
    <row r="730" spans="1:15" x14ac:dyDescent="0.35">
      <c r="N730" s="16"/>
    </row>
    <row r="731" spans="1:15" x14ac:dyDescent="0.35">
      <c r="N731" s="16"/>
    </row>
    <row r="732" spans="1:15" x14ac:dyDescent="0.35">
      <c r="N732" s="16"/>
    </row>
    <row r="733" spans="1:15" x14ac:dyDescent="0.35">
      <c r="N733" s="16"/>
    </row>
    <row r="734" spans="1:15" x14ac:dyDescent="0.35">
      <c r="N734" s="16"/>
    </row>
    <row r="735" spans="1:15" x14ac:dyDescent="0.35">
      <c r="N735" s="16"/>
    </row>
    <row r="736" spans="1:15" x14ac:dyDescent="0.35">
      <c r="N736" s="16"/>
    </row>
    <row r="737" spans="14:14" x14ac:dyDescent="0.35">
      <c r="N737" s="16"/>
    </row>
    <row r="738" spans="14:14" x14ac:dyDescent="0.35">
      <c r="N738" s="16"/>
    </row>
    <row r="739" spans="14:14" x14ac:dyDescent="0.35">
      <c r="N739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Info Geral</vt:lpstr>
      <vt:lpstr>Teste 1</vt:lpstr>
      <vt:lpstr>Teste 2</vt:lpstr>
      <vt:lpstr>Teste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</cp:lastModifiedBy>
  <dcterms:created xsi:type="dcterms:W3CDTF">2022-03-23T10:59:40Z</dcterms:created>
  <dcterms:modified xsi:type="dcterms:W3CDTF">2022-03-28T16:36:11Z</dcterms:modified>
</cp:coreProperties>
</file>