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arol\Desktop\Tese\Data\Monero\"/>
    </mc:Choice>
  </mc:AlternateContent>
  <xr:revisionPtr revIDLastSave="0" documentId="13_ncr:1_{9A560517-6C8B-46FE-A3A9-5A0308E2351F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  <sheet name="Folha2" sheetId="3" state="hidden" r:id="rId2"/>
    <sheet name="Folha1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4" i="1" l="1"/>
  <c r="D7" i="3"/>
  <c r="D6" i="3"/>
  <c r="Q13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12" i="1"/>
  <c r="Q11" i="1"/>
  <c r="O693" i="2"/>
  <c r="P693" i="2" s="1"/>
  <c r="J693" i="2"/>
  <c r="E693" i="2"/>
  <c r="M693" i="2" s="1"/>
  <c r="N693" i="2" s="1"/>
  <c r="O692" i="2"/>
  <c r="P692" i="2" s="1"/>
  <c r="J692" i="2"/>
  <c r="E692" i="2"/>
  <c r="O691" i="2"/>
  <c r="P691" i="2" s="1"/>
  <c r="M691" i="2"/>
  <c r="N691" i="2" s="1"/>
  <c r="J691" i="2"/>
  <c r="E691" i="2"/>
  <c r="P690" i="2"/>
  <c r="O690" i="2"/>
  <c r="J690" i="2"/>
  <c r="E690" i="2"/>
  <c r="M690" i="2" s="1"/>
  <c r="N690" i="2" s="1"/>
  <c r="O689" i="2"/>
  <c r="P689" i="2" s="1"/>
  <c r="N689" i="2"/>
  <c r="J689" i="2"/>
  <c r="E689" i="2"/>
  <c r="M689" i="2" s="1"/>
  <c r="O688" i="2"/>
  <c r="P688" i="2" s="1"/>
  <c r="J688" i="2"/>
  <c r="M688" i="2" s="1"/>
  <c r="N688" i="2" s="1"/>
  <c r="E688" i="2"/>
  <c r="O687" i="2"/>
  <c r="P687" i="2" s="1"/>
  <c r="M687" i="2"/>
  <c r="N687" i="2" s="1"/>
  <c r="J687" i="2"/>
  <c r="E687" i="2"/>
  <c r="P686" i="2"/>
  <c r="O686" i="2"/>
  <c r="J686" i="2"/>
  <c r="E686" i="2"/>
  <c r="M686" i="2" s="1"/>
  <c r="N686" i="2" s="1"/>
  <c r="O685" i="2"/>
  <c r="P685" i="2" s="1"/>
  <c r="N685" i="2"/>
  <c r="J685" i="2"/>
  <c r="E685" i="2"/>
  <c r="M685" i="2" s="1"/>
  <c r="O684" i="2"/>
  <c r="P684" i="2" s="1"/>
  <c r="J684" i="2"/>
  <c r="E684" i="2"/>
  <c r="M684" i="2" s="1"/>
  <c r="N684" i="2" s="1"/>
  <c r="P683" i="2"/>
  <c r="O683" i="2"/>
  <c r="J683" i="2"/>
  <c r="E683" i="2"/>
  <c r="M683" i="2" s="1"/>
  <c r="N683" i="2" s="1"/>
  <c r="P682" i="2"/>
  <c r="O682" i="2"/>
  <c r="J682" i="2"/>
  <c r="E682" i="2"/>
  <c r="M682" i="2" s="1"/>
  <c r="N682" i="2" s="1"/>
  <c r="O681" i="2"/>
  <c r="P681" i="2" s="1"/>
  <c r="J681" i="2"/>
  <c r="E681" i="2"/>
  <c r="O680" i="2"/>
  <c r="P680" i="2" s="1"/>
  <c r="J680" i="2"/>
  <c r="M680" i="2" s="1"/>
  <c r="N680" i="2" s="1"/>
  <c r="E680" i="2"/>
  <c r="O679" i="2"/>
  <c r="P679" i="2" s="1"/>
  <c r="J679" i="2"/>
  <c r="E679" i="2"/>
  <c r="O678" i="2"/>
  <c r="P678" i="2" s="1"/>
  <c r="J678" i="2"/>
  <c r="E678" i="2"/>
  <c r="O677" i="2"/>
  <c r="P677" i="2" s="1"/>
  <c r="J677" i="2"/>
  <c r="E677" i="2"/>
  <c r="M677" i="2" s="1"/>
  <c r="N677" i="2" s="1"/>
  <c r="O676" i="2"/>
  <c r="P676" i="2" s="1"/>
  <c r="J676" i="2"/>
  <c r="E676" i="2"/>
  <c r="M676" i="2" s="1"/>
  <c r="N676" i="2" s="1"/>
  <c r="P675" i="2"/>
  <c r="O675" i="2"/>
  <c r="J675" i="2"/>
  <c r="E675" i="2"/>
  <c r="M675" i="2" s="1"/>
  <c r="N675" i="2" s="1"/>
  <c r="P674" i="2"/>
  <c r="O674" i="2"/>
  <c r="J674" i="2"/>
  <c r="E674" i="2"/>
  <c r="M674" i="2" s="1"/>
  <c r="N674" i="2" s="1"/>
  <c r="O673" i="2"/>
  <c r="P673" i="2" s="1"/>
  <c r="J673" i="2"/>
  <c r="E673" i="2"/>
  <c r="M673" i="2" s="1"/>
  <c r="N673" i="2" s="1"/>
  <c r="O672" i="2"/>
  <c r="P672" i="2" s="1"/>
  <c r="J672" i="2"/>
  <c r="M672" i="2" s="1"/>
  <c r="N672" i="2" s="1"/>
  <c r="E672" i="2"/>
  <c r="O671" i="2"/>
  <c r="P671" i="2" s="1"/>
  <c r="J671" i="2"/>
  <c r="E671" i="2"/>
  <c r="M671" i="2" s="1"/>
  <c r="N671" i="2" s="1"/>
  <c r="P670" i="2"/>
  <c r="O670" i="2"/>
  <c r="J670" i="2"/>
  <c r="E670" i="2"/>
  <c r="M670" i="2" s="1"/>
  <c r="N670" i="2" s="1"/>
  <c r="O669" i="2"/>
  <c r="P669" i="2" s="1"/>
  <c r="J669" i="2"/>
  <c r="E669" i="2"/>
  <c r="M669" i="2" s="1"/>
  <c r="N669" i="2" s="1"/>
  <c r="O668" i="2"/>
  <c r="P668" i="2" s="1"/>
  <c r="M668" i="2"/>
  <c r="N668" i="2" s="1"/>
  <c r="J668" i="2"/>
  <c r="E668" i="2"/>
  <c r="P667" i="2"/>
  <c r="O667" i="2"/>
  <c r="J667" i="2"/>
  <c r="E667" i="2"/>
  <c r="M667" i="2" s="1"/>
  <c r="N667" i="2" s="1"/>
  <c r="P666" i="2"/>
  <c r="O666" i="2"/>
  <c r="J666" i="2"/>
  <c r="E666" i="2"/>
  <c r="M666" i="2" s="1"/>
  <c r="N666" i="2" s="1"/>
  <c r="O665" i="2"/>
  <c r="P665" i="2" s="1"/>
  <c r="J665" i="2"/>
  <c r="E665" i="2"/>
  <c r="M665" i="2" s="1"/>
  <c r="N665" i="2" s="1"/>
  <c r="O664" i="2"/>
  <c r="P664" i="2" s="1"/>
  <c r="M664" i="2"/>
  <c r="N664" i="2" s="1"/>
  <c r="J664" i="2"/>
  <c r="E664" i="2"/>
  <c r="P663" i="2"/>
  <c r="O663" i="2"/>
  <c r="J663" i="2"/>
  <c r="E663" i="2"/>
  <c r="M663" i="2" s="1"/>
  <c r="N663" i="2" s="1"/>
  <c r="P662" i="2"/>
  <c r="O662" i="2"/>
  <c r="J662" i="2"/>
  <c r="E662" i="2"/>
  <c r="O661" i="2"/>
  <c r="P661" i="2" s="1"/>
  <c r="J661" i="2"/>
  <c r="E661" i="2"/>
  <c r="O660" i="2"/>
  <c r="P660" i="2" s="1"/>
  <c r="J660" i="2"/>
  <c r="E660" i="2"/>
  <c r="M660" i="2" s="1"/>
  <c r="N660" i="2" s="1"/>
  <c r="O659" i="2"/>
  <c r="P659" i="2" s="1"/>
  <c r="M659" i="2"/>
  <c r="N659" i="2" s="1"/>
  <c r="J659" i="2"/>
  <c r="E659" i="2"/>
  <c r="O658" i="2"/>
  <c r="P658" i="2" s="1"/>
  <c r="J658" i="2"/>
  <c r="E658" i="2"/>
  <c r="O657" i="2"/>
  <c r="P657" i="2" s="1"/>
  <c r="J657" i="2"/>
  <c r="E657" i="2"/>
  <c r="O656" i="2"/>
  <c r="P656" i="2" s="1"/>
  <c r="J656" i="2"/>
  <c r="E656" i="2"/>
  <c r="M656" i="2" s="1"/>
  <c r="N656" i="2" s="1"/>
  <c r="O655" i="2"/>
  <c r="P655" i="2" s="1"/>
  <c r="J655" i="2"/>
  <c r="M655" i="2" s="1"/>
  <c r="N655" i="2" s="1"/>
  <c r="E655" i="2"/>
  <c r="O654" i="2"/>
  <c r="P654" i="2" s="1"/>
  <c r="J654" i="2"/>
  <c r="E654" i="2"/>
  <c r="O653" i="2"/>
  <c r="P653" i="2" s="1"/>
  <c r="J653" i="2"/>
  <c r="E653" i="2"/>
  <c r="O652" i="2"/>
  <c r="P652" i="2" s="1"/>
  <c r="J652" i="2"/>
  <c r="E652" i="2"/>
  <c r="M652" i="2" s="1"/>
  <c r="N652" i="2" s="1"/>
  <c r="P651" i="2"/>
  <c r="O651" i="2"/>
  <c r="J651" i="2"/>
  <c r="E651" i="2"/>
  <c r="P650" i="2"/>
  <c r="O650" i="2"/>
  <c r="J650" i="2"/>
  <c r="E650" i="2"/>
  <c r="M650" i="2" s="1"/>
  <c r="N650" i="2" s="1"/>
  <c r="O649" i="2"/>
  <c r="P649" i="2" s="1"/>
  <c r="J649" i="2"/>
  <c r="E649" i="2"/>
  <c r="O648" i="2"/>
  <c r="P648" i="2" s="1"/>
  <c r="M648" i="2"/>
  <c r="N648" i="2" s="1"/>
  <c r="J648" i="2"/>
  <c r="E648" i="2"/>
  <c r="P647" i="2"/>
  <c r="O647" i="2"/>
  <c r="J647" i="2"/>
  <c r="E647" i="2"/>
  <c r="P646" i="2"/>
  <c r="O646" i="2"/>
  <c r="J646" i="2"/>
  <c r="E646" i="2"/>
  <c r="M646" i="2" s="1"/>
  <c r="N646" i="2" s="1"/>
  <c r="O645" i="2"/>
  <c r="P645" i="2" s="1"/>
  <c r="J645" i="2"/>
  <c r="E645" i="2"/>
  <c r="O644" i="2"/>
  <c r="P644" i="2" s="1"/>
  <c r="M644" i="2"/>
  <c r="N644" i="2" s="1"/>
  <c r="J644" i="2"/>
  <c r="E644" i="2"/>
  <c r="O643" i="2"/>
  <c r="P643" i="2" s="1"/>
  <c r="J643" i="2"/>
  <c r="M643" i="2" s="1"/>
  <c r="N643" i="2" s="1"/>
  <c r="E643" i="2"/>
  <c r="O642" i="2"/>
  <c r="P642" i="2" s="1"/>
  <c r="J642" i="2"/>
  <c r="E642" i="2"/>
  <c r="O641" i="2"/>
  <c r="P641" i="2" s="1"/>
  <c r="J641" i="2"/>
  <c r="E641" i="2"/>
  <c r="O640" i="2"/>
  <c r="P640" i="2" s="1"/>
  <c r="J640" i="2"/>
  <c r="E640" i="2"/>
  <c r="O639" i="2"/>
  <c r="P639" i="2" s="1"/>
  <c r="J639" i="2"/>
  <c r="M639" i="2" s="1"/>
  <c r="N639" i="2" s="1"/>
  <c r="E639" i="2"/>
  <c r="O638" i="2"/>
  <c r="P638" i="2" s="1"/>
  <c r="J638" i="2"/>
  <c r="E638" i="2"/>
  <c r="O637" i="2"/>
  <c r="P637" i="2" s="1"/>
  <c r="J637" i="2"/>
  <c r="E637" i="2"/>
  <c r="O636" i="2"/>
  <c r="P636" i="2" s="1"/>
  <c r="J636" i="2"/>
  <c r="E636" i="2"/>
  <c r="M636" i="2" s="1"/>
  <c r="N636" i="2" s="1"/>
  <c r="P635" i="2"/>
  <c r="O635" i="2"/>
  <c r="J635" i="2"/>
  <c r="E635" i="2"/>
  <c r="P634" i="2"/>
  <c r="O634" i="2"/>
  <c r="J634" i="2"/>
  <c r="E634" i="2"/>
  <c r="M634" i="2" s="1"/>
  <c r="N634" i="2" s="1"/>
  <c r="O633" i="2"/>
  <c r="P633" i="2" s="1"/>
  <c r="J633" i="2"/>
  <c r="E633" i="2"/>
  <c r="O632" i="2"/>
  <c r="P632" i="2" s="1"/>
  <c r="J632" i="2"/>
  <c r="E632" i="2"/>
  <c r="M632" i="2" s="1"/>
  <c r="N632" i="2" s="1"/>
  <c r="P631" i="2"/>
  <c r="O631" i="2"/>
  <c r="J631" i="2"/>
  <c r="E631" i="2"/>
  <c r="P630" i="2"/>
  <c r="O630" i="2"/>
  <c r="J630" i="2"/>
  <c r="E630" i="2"/>
  <c r="M630" i="2" s="1"/>
  <c r="N630" i="2" s="1"/>
  <c r="O629" i="2"/>
  <c r="P629" i="2" s="1"/>
  <c r="J629" i="2"/>
  <c r="E629" i="2"/>
  <c r="O628" i="2"/>
  <c r="P628" i="2" s="1"/>
  <c r="M628" i="2"/>
  <c r="N628" i="2" s="1"/>
  <c r="J628" i="2"/>
  <c r="E628" i="2"/>
  <c r="O627" i="2"/>
  <c r="P627" i="2" s="1"/>
  <c r="J627" i="2"/>
  <c r="M627" i="2" s="1"/>
  <c r="N627" i="2" s="1"/>
  <c r="E627" i="2"/>
  <c r="O626" i="2"/>
  <c r="P626" i="2" s="1"/>
  <c r="J626" i="2"/>
  <c r="E626" i="2"/>
  <c r="O625" i="2"/>
  <c r="P625" i="2" s="1"/>
  <c r="J625" i="2"/>
  <c r="E625" i="2"/>
  <c r="O624" i="2"/>
  <c r="P624" i="2" s="1"/>
  <c r="J624" i="2"/>
  <c r="M624" i="2" s="1"/>
  <c r="N624" i="2" s="1"/>
  <c r="E624" i="2"/>
  <c r="O623" i="2"/>
  <c r="P623" i="2" s="1"/>
  <c r="J623" i="2"/>
  <c r="M623" i="2" s="1"/>
  <c r="N623" i="2" s="1"/>
  <c r="E623" i="2"/>
  <c r="O622" i="2"/>
  <c r="P622" i="2" s="1"/>
  <c r="J622" i="2"/>
  <c r="E622" i="2"/>
  <c r="O621" i="2"/>
  <c r="P621" i="2" s="1"/>
  <c r="J621" i="2"/>
  <c r="E621" i="2"/>
  <c r="O620" i="2"/>
  <c r="P620" i="2" s="1"/>
  <c r="J620" i="2"/>
  <c r="E620" i="2"/>
  <c r="M620" i="2" s="1"/>
  <c r="N620" i="2" s="1"/>
  <c r="O619" i="2"/>
  <c r="P619" i="2" s="1"/>
  <c r="J619" i="2"/>
  <c r="E619" i="2"/>
  <c r="P618" i="2"/>
  <c r="O618" i="2"/>
  <c r="J618" i="2"/>
  <c r="E618" i="2"/>
  <c r="M618" i="2" s="1"/>
  <c r="N618" i="2" s="1"/>
  <c r="O617" i="2"/>
  <c r="P617" i="2" s="1"/>
  <c r="J617" i="2"/>
  <c r="E617" i="2"/>
  <c r="O616" i="2"/>
  <c r="P616" i="2" s="1"/>
  <c r="M616" i="2"/>
  <c r="N616" i="2" s="1"/>
  <c r="J616" i="2"/>
  <c r="E616" i="2"/>
  <c r="P615" i="2"/>
  <c r="O615" i="2"/>
  <c r="J615" i="2"/>
  <c r="E615" i="2"/>
  <c r="P614" i="2"/>
  <c r="O614" i="2"/>
  <c r="J614" i="2"/>
  <c r="E614" i="2"/>
  <c r="M614" i="2" s="1"/>
  <c r="N614" i="2" s="1"/>
  <c r="O613" i="2"/>
  <c r="P613" i="2" s="1"/>
  <c r="J613" i="2"/>
  <c r="E613" i="2"/>
  <c r="O612" i="2"/>
  <c r="P612" i="2" s="1"/>
  <c r="M612" i="2"/>
  <c r="N612" i="2" s="1"/>
  <c r="J612" i="2"/>
  <c r="E612" i="2"/>
  <c r="O611" i="2"/>
  <c r="P611" i="2" s="1"/>
  <c r="J611" i="2"/>
  <c r="E611" i="2"/>
  <c r="M611" i="2" s="1"/>
  <c r="N611" i="2" s="1"/>
  <c r="O610" i="2"/>
  <c r="P610" i="2" s="1"/>
  <c r="J610" i="2"/>
  <c r="E610" i="2"/>
  <c r="O609" i="2"/>
  <c r="P609" i="2" s="1"/>
  <c r="J609" i="2"/>
  <c r="E609" i="2"/>
  <c r="O608" i="2"/>
  <c r="P608" i="2" s="1"/>
  <c r="J608" i="2"/>
  <c r="E608" i="2"/>
  <c r="M608" i="2" s="1"/>
  <c r="N608" i="2" s="1"/>
  <c r="O607" i="2"/>
  <c r="P607" i="2" s="1"/>
  <c r="J607" i="2"/>
  <c r="M607" i="2" s="1"/>
  <c r="N607" i="2" s="1"/>
  <c r="E607" i="2"/>
  <c r="O606" i="2"/>
  <c r="P606" i="2" s="1"/>
  <c r="J606" i="2"/>
  <c r="E606" i="2"/>
  <c r="O605" i="2"/>
  <c r="P605" i="2" s="1"/>
  <c r="J605" i="2"/>
  <c r="E605" i="2"/>
  <c r="O604" i="2"/>
  <c r="P604" i="2" s="1"/>
  <c r="J604" i="2"/>
  <c r="E604" i="2"/>
  <c r="M604" i="2" s="1"/>
  <c r="N604" i="2" s="1"/>
  <c r="P603" i="2"/>
  <c r="O603" i="2"/>
  <c r="J603" i="2"/>
  <c r="E603" i="2"/>
  <c r="M603" i="2" s="1"/>
  <c r="N603" i="2" s="1"/>
  <c r="O602" i="2"/>
  <c r="P602" i="2" s="1"/>
  <c r="J602" i="2"/>
  <c r="E602" i="2"/>
  <c r="O601" i="2"/>
  <c r="P601" i="2" s="1"/>
  <c r="J601" i="2"/>
  <c r="E601" i="2"/>
  <c r="O600" i="2"/>
  <c r="P600" i="2" s="1"/>
  <c r="J600" i="2"/>
  <c r="E600" i="2"/>
  <c r="M600" i="2" s="1"/>
  <c r="N600" i="2" s="1"/>
  <c r="P599" i="2"/>
  <c r="O599" i="2"/>
  <c r="J599" i="2"/>
  <c r="E599" i="2"/>
  <c r="O598" i="2"/>
  <c r="P598" i="2" s="1"/>
  <c r="J598" i="2"/>
  <c r="E598" i="2"/>
  <c r="M598" i="2" s="1"/>
  <c r="N598" i="2" s="1"/>
  <c r="O597" i="2"/>
  <c r="P597" i="2" s="1"/>
  <c r="J597" i="2"/>
  <c r="E597" i="2"/>
  <c r="O596" i="2"/>
  <c r="P596" i="2" s="1"/>
  <c r="J596" i="2"/>
  <c r="E596" i="2"/>
  <c r="M596" i="2" s="1"/>
  <c r="N596" i="2" s="1"/>
  <c r="P595" i="2"/>
  <c r="O595" i="2"/>
  <c r="J595" i="2"/>
  <c r="E595" i="2"/>
  <c r="M595" i="2" s="1"/>
  <c r="N595" i="2" s="1"/>
  <c r="P594" i="2"/>
  <c r="O594" i="2"/>
  <c r="J594" i="2"/>
  <c r="E594" i="2"/>
  <c r="M594" i="2" s="1"/>
  <c r="N594" i="2" s="1"/>
  <c r="O593" i="2"/>
  <c r="P593" i="2" s="1"/>
  <c r="J593" i="2"/>
  <c r="E593" i="2"/>
  <c r="O592" i="2"/>
  <c r="P592" i="2" s="1"/>
  <c r="J592" i="2"/>
  <c r="E592" i="2"/>
  <c r="M592" i="2" s="1"/>
  <c r="N592" i="2" s="1"/>
  <c r="P591" i="2"/>
  <c r="O591" i="2"/>
  <c r="J591" i="2"/>
  <c r="E591" i="2"/>
  <c r="P590" i="2"/>
  <c r="O590" i="2"/>
  <c r="J590" i="2"/>
  <c r="E590" i="2"/>
  <c r="M590" i="2" s="1"/>
  <c r="N590" i="2" s="1"/>
  <c r="O589" i="2"/>
  <c r="P589" i="2" s="1"/>
  <c r="J589" i="2"/>
  <c r="E589" i="2"/>
  <c r="O588" i="2"/>
  <c r="P588" i="2" s="1"/>
  <c r="M588" i="2"/>
  <c r="N588" i="2" s="1"/>
  <c r="J588" i="2"/>
  <c r="E588" i="2"/>
  <c r="O587" i="2"/>
  <c r="P587" i="2" s="1"/>
  <c r="J587" i="2"/>
  <c r="E587" i="2"/>
  <c r="O586" i="2"/>
  <c r="P586" i="2" s="1"/>
  <c r="J586" i="2"/>
  <c r="E586" i="2"/>
  <c r="M586" i="2" s="1"/>
  <c r="N586" i="2" s="1"/>
  <c r="O585" i="2"/>
  <c r="P585" i="2" s="1"/>
  <c r="J585" i="2"/>
  <c r="E585" i="2"/>
  <c r="O584" i="2"/>
  <c r="P584" i="2" s="1"/>
  <c r="M584" i="2"/>
  <c r="N584" i="2" s="1"/>
  <c r="J584" i="2"/>
  <c r="E584" i="2"/>
  <c r="O583" i="2"/>
  <c r="P583" i="2" s="1"/>
  <c r="J583" i="2"/>
  <c r="M583" i="2" s="1"/>
  <c r="N583" i="2" s="1"/>
  <c r="E583" i="2"/>
  <c r="O582" i="2"/>
  <c r="P582" i="2" s="1"/>
  <c r="J582" i="2"/>
  <c r="E582" i="2"/>
  <c r="M582" i="2" s="1"/>
  <c r="N582" i="2" s="1"/>
  <c r="O581" i="2"/>
  <c r="P581" i="2" s="1"/>
  <c r="J581" i="2"/>
  <c r="E581" i="2"/>
  <c r="O580" i="2"/>
  <c r="P580" i="2" s="1"/>
  <c r="J580" i="2"/>
  <c r="M580" i="2" s="1"/>
  <c r="N580" i="2" s="1"/>
  <c r="E580" i="2"/>
  <c r="O579" i="2"/>
  <c r="P579" i="2" s="1"/>
  <c r="J579" i="2"/>
  <c r="E579" i="2"/>
  <c r="O578" i="2"/>
  <c r="P578" i="2" s="1"/>
  <c r="J578" i="2"/>
  <c r="E578" i="2"/>
  <c r="O577" i="2"/>
  <c r="P577" i="2" s="1"/>
  <c r="J577" i="2"/>
  <c r="E577" i="2"/>
  <c r="O576" i="2"/>
  <c r="P576" i="2" s="1"/>
  <c r="J576" i="2"/>
  <c r="E576" i="2"/>
  <c r="M576" i="2" s="1"/>
  <c r="N576" i="2" s="1"/>
  <c r="O575" i="2"/>
  <c r="P575" i="2" s="1"/>
  <c r="J575" i="2"/>
  <c r="E575" i="2"/>
  <c r="P574" i="2"/>
  <c r="O574" i="2"/>
  <c r="J574" i="2"/>
  <c r="E574" i="2"/>
  <c r="M574" i="2" s="1"/>
  <c r="N574" i="2" s="1"/>
  <c r="P573" i="2"/>
  <c r="O573" i="2"/>
  <c r="J573" i="2"/>
  <c r="E573" i="2"/>
  <c r="M573" i="2" s="1"/>
  <c r="N573" i="2" s="1"/>
  <c r="O572" i="2"/>
  <c r="P572" i="2" s="1"/>
  <c r="J572" i="2"/>
  <c r="E572" i="2"/>
  <c r="P571" i="2"/>
  <c r="O571" i="2"/>
  <c r="J571" i="2"/>
  <c r="E571" i="2"/>
  <c r="M571" i="2" s="1"/>
  <c r="N571" i="2" s="1"/>
  <c r="P570" i="2"/>
  <c r="O570" i="2"/>
  <c r="J570" i="2"/>
  <c r="E570" i="2"/>
  <c r="M570" i="2" s="1"/>
  <c r="N570" i="2" s="1"/>
  <c r="O569" i="2"/>
  <c r="P569" i="2" s="1"/>
  <c r="J569" i="2"/>
  <c r="E569" i="2"/>
  <c r="O568" i="2"/>
  <c r="P568" i="2" s="1"/>
  <c r="M568" i="2"/>
  <c r="N568" i="2" s="1"/>
  <c r="J568" i="2"/>
  <c r="E568" i="2"/>
  <c r="O567" i="2"/>
  <c r="P567" i="2" s="1"/>
  <c r="J567" i="2"/>
  <c r="E567" i="2"/>
  <c r="O566" i="2"/>
  <c r="P566" i="2" s="1"/>
  <c r="M566" i="2"/>
  <c r="N566" i="2" s="1"/>
  <c r="J566" i="2"/>
  <c r="E566" i="2"/>
  <c r="P565" i="2"/>
  <c r="O565" i="2"/>
  <c r="J565" i="2"/>
  <c r="E565" i="2"/>
  <c r="M565" i="2" s="1"/>
  <c r="N565" i="2" s="1"/>
  <c r="O564" i="2"/>
  <c r="P564" i="2" s="1"/>
  <c r="N564" i="2"/>
  <c r="J564" i="2"/>
  <c r="M564" i="2" s="1"/>
  <c r="E564" i="2"/>
  <c r="P563" i="2"/>
  <c r="O563" i="2"/>
  <c r="J563" i="2"/>
  <c r="E563" i="2"/>
  <c r="P562" i="2"/>
  <c r="O562" i="2"/>
  <c r="J562" i="2"/>
  <c r="E562" i="2"/>
  <c r="P561" i="2"/>
  <c r="O561" i="2"/>
  <c r="J561" i="2"/>
  <c r="E561" i="2"/>
  <c r="O560" i="2"/>
  <c r="P560" i="2" s="1"/>
  <c r="J560" i="2"/>
  <c r="M560" i="2" s="1"/>
  <c r="N560" i="2" s="1"/>
  <c r="E560" i="2"/>
  <c r="O559" i="2"/>
  <c r="P559" i="2" s="1"/>
  <c r="J559" i="2"/>
  <c r="M559" i="2" s="1"/>
  <c r="N559" i="2" s="1"/>
  <c r="E559" i="2"/>
  <c r="O558" i="2"/>
  <c r="P558" i="2" s="1"/>
  <c r="N558" i="2"/>
  <c r="M558" i="2"/>
  <c r="J558" i="2"/>
  <c r="E558" i="2"/>
  <c r="P557" i="2"/>
  <c r="O557" i="2"/>
  <c r="J557" i="2"/>
  <c r="E557" i="2"/>
  <c r="O556" i="2"/>
  <c r="P556" i="2" s="1"/>
  <c r="J556" i="2"/>
  <c r="M556" i="2" s="1"/>
  <c r="N556" i="2" s="1"/>
  <c r="E556" i="2"/>
  <c r="O555" i="2"/>
  <c r="P555" i="2" s="1"/>
  <c r="J555" i="2"/>
  <c r="E555" i="2"/>
  <c r="M555" i="2" s="1"/>
  <c r="N555" i="2" s="1"/>
  <c r="P554" i="2"/>
  <c r="O554" i="2"/>
  <c r="J554" i="2"/>
  <c r="E554" i="2"/>
  <c r="M554" i="2" s="1"/>
  <c r="N554" i="2" s="1"/>
  <c r="O553" i="2"/>
  <c r="P553" i="2" s="1"/>
  <c r="J553" i="2"/>
  <c r="E553" i="2"/>
  <c r="O552" i="2"/>
  <c r="P552" i="2" s="1"/>
  <c r="N552" i="2"/>
  <c r="M552" i="2"/>
  <c r="J552" i="2"/>
  <c r="E552" i="2"/>
  <c r="O551" i="2"/>
  <c r="P551" i="2" s="1"/>
  <c r="J551" i="2"/>
  <c r="E551" i="2"/>
  <c r="M551" i="2" s="1"/>
  <c r="N551" i="2" s="1"/>
  <c r="O550" i="2"/>
  <c r="P550" i="2" s="1"/>
  <c r="J550" i="2"/>
  <c r="E550" i="2"/>
  <c r="O549" i="2"/>
  <c r="P549" i="2" s="1"/>
  <c r="J549" i="2"/>
  <c r="E549" i="2"/>
  <c r="M549" i="2" s="1"/>
  <c r="N549" i="2" s="1"/>
  <c r="O548" i="2"/>
  <c r="P548" i="2" s="1"/>
  <c r="J548" i="2"/>
  <c r="E548" i="2"/>
  <c r="O547" i="2"/>
  <c r="P547" i="2" s="1"/>
  <c r="M547" i="2"/>
  <c r="N547" i="2" s="1"/>
  <c r="J547" i="2"/>
  <c r="E547" i="2"/>
  <c r="O546" i="2"/>
  <c r="P546" i="2" s="1"/>
  <c r="N546" i="2"/>
  <c r="M546" i="2"/>
  <c r="J546" i="2"/>
  <c r="E546" i="2"/>
  <c r="O545" i="2"/>
  <c r="P545" i="2" s="1"/>
  <c r="J545" i="2"/>
  <c r="E545" i="2"/>
  <c r="M545" i="2" s="1"/>
  <c r="N545" i="2" s="1"/>
  <c r="O544" i="2"/>
  <c r="P544" i="2" s="1"/>
  <c r="J544" i="2"/>
  <c r="M544" i="2" s="1"/>
  <c r="N544" i="2" s="1"/>
  <c r="E544" i="2"/>
  <c r="O543" i="2"/>
  <c r="P543" i="2" s="1"/>
  <c r="J543" i="2"/>
  <c r="E543" i="2"/>
  <c r="M543" i="2" s="1"/>
  <c r="N543" i="2" s="1"/>
  <c r="O542" i="2"/>
  <c r="P542" i="2" s="1"/>
  <c r="J542" i="2"/>
  <c r="E542" i="2"/>
  <c r="M542" i="2" s="1"/>
  <c r="N542" i="2" s="1"/>
  <c r="O541" i="2"/>
  <c r="P541" i="2" s="1"/>
  <c r="J541" i="2"/>
  <c r="E541" i="2"/>
  <c r="O540" i="2"/>
  <c r="P540" i="2" s="1"/>
  <c r="J540" i="2"/>
  <c r="E540" i="2"/>
  <c r="O539" i="2"/>
  <c r="P539" i="2" s="1"/>
  <c r="J539" i="2"/>
  <c r="E539" i="2"/>
  <c r="O538" i="2"/>
  <c r="P538" i="2" s="1"/>
  <c r="J538" i="2"/>
  <c r="E538" i="2"/>
  <c r="O537" i="2"/>
  <c r="P537" i="2" s="1"/>
  <c r="J537" i="2"/>
  <c r="E537" i="2"/>
  <c r="M537" i="2" s="1"/>
  <c r="N537" i="2" s="1"/>
  <c r="O536" i="2"/>
  <c r="P536" i="2" s="1"/>
  <c r="J536" i="2"/>
  <c r="E536" i="2"/>
  <c r="O535" i="2"/>
  <c r="P535" i="2" s="1"/>
  <c r="J535" i="2"/>
  <c r="E535" i="2"/>
  <c r="M535" i="2" s="1"/>
  <c r="N535" i="2" s="1"/>
  <c r="P534" i="2"/>
  <c r="O534" i="2"/>
  <c r="J534" i="2"/>
  <c r="M534" i="2" s="1"/>
  <c r="N534" i="2" s="1"/>
  <c r="E534" i="2"/>
  <c r="O533" i="2"/>
  <c r="P533" i="2" s="1"/>
  <c r="M533" i="2"/>
  <c r="N533" i="2" s="1"/>
  <c r="J533" i="2"/>
  <c r="E533" i="2"/>
  <c r="O532" i="2"/>
  <c r="P532" i="2" s="1"/>
  <c r="J532" i="2"/>
  <c r="E532" i="2"/>
  <c r="O531" i="2"/>
  <c r="P531" i="2" s="1"/>
  <c r="M531" i="2"/>
  <c r="N531" i="2" s="1"/>
  <c r="J531" i="2"/>
  <c r="E531" i="2"/>
  <c r="O530" i="2"/>
  <c r="P530" i="2" s="1"/>
  <c r="J530" i="2"/>
  <c r="E530" i="2"/>
  <c r="O529" i="2"/>
  <c r="P529" i="2" s="1"/>
  <c r="J529" i="2"/>
  <c r="E529" i="2"/>
  <c r="M529" i="2" s="1"/>
  <c r="N529" i="2" s="1"/>
  <c r="O528" i="2"/>
  <c r="P528" i="2" s="1"/>
  <c r="J528" i="2"/>
  <c r="M528" i="2" s="1"/>
  <c r="N528" i="2" s="1"/>
  <c r="E528" i="2"/>
  <c r="O527" i="2"/>
  <c r="P527" i="2" s="1"/>
  <c r="J527" i="2"/>
  <c r="E527" i="2"/>
  <c r="O526" i="2"/>
  <c r="P526" i="2" s="1"/>
  <c r="J526" i="2"/>
  <c r="E526" i="2"/>
  <c r="M526" i="2" s="1"/>
  <c r="N526" i="2" s="1"/>
  <c r="O525" i="2"/>
  <c r="P525" i="2" s="1"/>
  <c r="J525" i="2"/>
  <c r="E525" i="2"/>
  <c r="M525" i="2" s="1"/>
  <c r="N525" i="2" s="1"/>
  <c r="O524" i="2"/>
  <c r="P524" i="2" s="1"/>
  <c r="N524" i="2"/>
  <c r="J524" i="2"/>
  <c r="M524" i="2" s="1"/>
  <c r="E524" i="2"/>
  <c r="P523" i="2"/>
  <c r="O523" i="2"/>
  <c r="J523" i="2"/>
  <c r="E523" i="2"/>
  <c r="P522" i="2"/>
  <c r="O522" i="2"/>
  <c r="J522" i="2"/>
  <c r="E522" i="2"/>
  <c r="P521" i="2"/>
  <c r="O521" i="2"/>
  <c r="J521" i="2"/>
  <c r="E521" i="2"/>
  <c r="P520" i="2"/>
  <c r="O520" i="2"/>
  <c r="J520" i="2"/>
  <c r="E520" i="2"/>
  <c r="O519" i="2"/>
  <c r="P519" i="2" s="1"/>
  <c r="J519" i="2"/>
  <c r="E519" i="2"/>
  <c r="M519" i="2" s="1"/>
  <c r="N519" i="2" s="1"/>
  <c r="P518" i="2"/>
  <c r="O518" i="2"/>
  <c r="J518" i="2"/>
  <c r="E518" i="2"/>
  <c r="O517" i="2"/>
  <c r="P517" i="2" s="1"/>
  <c r="N517" i="2"/>
  <c r="J517" i="2"/>
  <c r="M517" i="2" s="1"/>
  <c r="E517" i="2"/>
  <c r="O516" i="2"/>
  <c r="P516" i="2" s="1"/>
  <c r="N516" i="2"/>
  <c r="J516" i="2"/>
  <c r="M516" i="2" s="1"/>
  <c r="E516" i="2"/>
  <c r="O515" i="2"/>
  <c r="P515" i="2" s="1"/>
  <c r="J515" i="2"/>
  <c r="M515" i="2" s="1"/>
  <c r="N515" i="2" s="1"/>
  <c r="E515" i="2"/>
  <c r="O514" i="2"/>
  <c r="P514" i="2" s="1"/>
  <c r="J514" i="2"/>
  <c r="E514" i="2"/>
  <c r="O513" i="2"/>
  <c r="P513" i="2" s="1"/>
  <c r="J513" i="2"/>
  <c r="M513" i="2" s="1"/>
  <c r="N513" i="2" s="1"/>
  <c r="E513" i="2"/>
  <c r="P512" i="2"/>
  <c r="O512" i="2"/>
  <c r="J512" i="2"/>
  <c r="M512" i="2" s="1"/>
  <c r="N512" i="2" s="1"/>
  <c r="E512" i="2"/>
  <c r="O511" i="2"/>
  <c r="P511" i="2" s="1"/>
  <c r="J511" i="2"/>
  <c r="M511" i="2" s="1"/>
  <c r="N511" i="2" s="1"/>
  <c r="E511" i="2"/>
  <c r="P510" i="2"/>
  <c r="O510" i="2"/>
  <c r="J510" i="2"/>
  <c r="E510" i="2"/>
  <c r="O509" i="2"/>
  <c r="P509" i="2" s="1"/>
  <c r="N509" i="2"/>
  <c r="J509" i="2"/>
  <c r="M509" i="2" s="1"/>
  <c r="E509" i="2"/>
  <c r="O508" i="2"/>
  <c r="P508" i="2" s="1"/>
  <c r="M508" i="2"/>
  <c r="N508" i="2" s="1"/>
  <c r="J508" i="2"/>
  <c r="E508" i="2"/>
  <c r="O507" i="2"/>
  <c r="P507" i="2" s="1"/>
  <c r="M507" i="2"/>
  <c r="N507" i="2" s="1"/>
  <c r="J507" i="2"/>
  <c r="E507" i="2"/>
  <c r="P506" i="2"/>
  <c r="O506" i="2"/>
  <c r="J506" i="2"/>
  <c r="E506" i="2"/>
  <c r="M506" i="2" s="1"/>
  <c r="N506" i="2" s="1"/>
  <c r="O505" i="2"/>
  <c r="P505" i="2" s="1"/>
  <c r="J505" i="2"/>
  <c r="M505" i="2" s="1"/>
  <c r="N505" i="2" s="1"/>
  <c r="E505" i="2"/>
  <c r="O504" i="2"/>
  <c r="P504" i="2" s="1"/>
  <c r="J504" i="2"/>
  <c r="M504" i="2" s="1"/>
  <c r="N504" i="2" s="1"/>
  <c r="E504" i="2"/>
  <c r="O503" i="2"/>
  <c r="P503" i="2" s="1"/>
  <c r="J503" i="2"/>
  <c r="E503" i="2"/>
  <c r="O502" i="2"/>
  <c r="P502" i="2" s="1"/>
  <c r="J502" i="2"/>
  <c r="E502" i="2"/>
  <c r="O501" i="2"/>
  <c r="P501" i="2" s="1"/>
  <c r="J501" i="2"/>
  <c r="M501" i="2" s="1"/>
  <c r="N501" i="2" s="1"/>
  <c r="E501" i="2"/>
  <c r="O500" i="2"/>
  <c r="P500" i="2" s="1"/>
  <c r="M500" i="2"/>
  <c r="N500" i="2" s="1"/>
  <c r="J500" i="2"/>
  <c r="E500" i="2"/>
  <c r="O499" i="2"/>
  <c r="P499" i="2" s="1"/>
  <c r="M499" i="2"/>
  <c r="N499" i="2" s="1"/>
  <c r="J499" i="2"/>
  <c r="E499" i="2"/>
  <c r="P498" i="2"/>
  <c r="O498" i="2"/>
  <c r="J498" i="2"/>
  <c r="E498" i="2"/>
  <c r="M498" i="2" s="1"/>
  <c r="N498" i="2" s="1"/>
  <c r="O497" i="2"/>
  <c r="P497" i="2" s="1"/>
  <c r="J497" i="2"/>
  <c r="M497" i="2" s="1"/>
  <c r="N497" i="2" s="1"/>
  <c r="E497" i="2"/>
  <c r="O496" i="2"/>
  <c r="P496" i="2" s="1"/>
  <c r="J496" i="2"/>
  <c r="M496" i="2" s="1"/>
  <c r="N496" i="2" s="1"/>
  <c r="E496" i="2"/>
  <c r="O495" i="2"/>
  <c r="P495" i="2" s="1"/>
  <c r="J495" i="2"/>
  <c r="M495" i="2" s="1"/>
  <c r="N495" i="2" s="1"/>
  <c r="E495" i="2"/>
  <c r="P494" i="2"/>
  <c r="O494" i="2"/>
  <c r="J494" i="2"/>
  <c r="E494" i="2"/>
  <c r="O493" i="2"/>
  <c r="P493" i="2" s="1"/>
  <c r="J493" i="2"/>
  <c r="M493" i="2" s="1"/>
  <c r="N493" i="2" s="1"/>
  <c r="E493" i="2"/>
  <c r="O492" i="2"/>
  <c r="P492" i="2" s="1"/>
  <c r="J492" i="2"/>
  <c r="E492" i="2"/>
  <c r="P491" i="2"/>
  <c r="O491" i="2"/>
  <c r="J491" i="2"/>
  <c r="E491" i="2"/>
  <c r="M491" i="2" s="1"/>
  <c r="N491" i="2" s="1"/>
  <c r="P490" i="2"/>
  <c r="O490" i="2"/>
  <c r="J490" i="2"/>
  <c r="E490" i="2"/>
  <c r="O489" i="2"/>
  <c r="P489" i="2" s="1"/>
  <c r="J489" i="2"/>
  <c r="E489" i="2"/>
  <c r="P488" i="2"/>
  <c r="O488" i="2"/>
  <c r="J488" i="2"/>
  <c r="E488" i="2"/>
  <c r="P487" i="2"/>
  <c r="O487" i="2"/>
  <c r="J487" i="2"/>
  <c r="E487" i="2"/>
  <c r="P486" i="2"/>
  <c r="O486" i="2"/>
  <c r="J486" i="2"/>
  <c r="E486" i="2"/>
  <c r="M486" i="2" s="1"/>
  <c r="N486" i="2" s="1"/>
  <c r="P485" i="2"/>
  <c r="O485" i="2"/>
  <c r="J485" i="2"/>
  <c r="M485" i="2" s="1"/>
  <c r="N485" i="2" s="1"/>
  <c r="E485" i="2"/>
  <c r="O484" i="2"/>
  <c r="P484" i="2" s="1"/>
  <c r="J484" i="2"/>
  <c r="M484" i="2" s="1"/>
  <c r="N484" i="2" s="1"/>
  <c r="E484" i="2"/>
  <c r="O483" i="2"/>
  <c r="P483" i="2" s="1"/>
  <c r="J483" i="2"/>
  <c r="E483" i="2"/>
  <c r="P482" i="2"/>
  <c r="O482" i="2"/>
  <c r="J482" i="2"/>
  <c r="E482" i="2"/>
  <c r="O481" i="2"/>
  <c r="P481" i="2" s="1"/>
  <c r="J481" i="2"/>
  <c r="E481" i="2"/>
  <c r="P480" i="2"/>
  <c r="O480" i="2"/>
  <c r="J480" i="2"/>
  <c r="E480" i="2"/>
  <c r="O479" i="2"/>
  <c r="P479" i="2" s="1"/>
  <c r="J479" i="2"/>
  <c r="M479" i="2" s="1"/>
  <c r="N479" i="2" s="1"/>
  <c r="E479" i="2"/>
  <c r="P478" i="2"/>
  <c r="O478" i="2"/>
  <c r="J478" i="2"/>
  <c r="E478" i="2"/>
  <c r="O477" i="2"/>
  <c r="P477" i="2" s="1"/>
  <c r="N477" i="2"/>
  <c r="J477" i="2"/>
  <c r="M477" i="2" s="1"/>
  <c r="E477" i="2"/>
  <c r="O476" i="2"/>
  <c r="P476" i="2" s="1"/>
  <c r="M476" i="2"/>
  <c r="N476" i="2" s="1"/>
  <c r="J476" i="2"/>
  <c r="E476" i="2"/>
  <c r="O475" i="2"/>
  <c r="P475" i="2" s="1"/>
  <c r="M475" i="2"/>
  <c r="N475" i="2" s="1"/>
  <c r="J475" i="2"/>
  <c r="E475" i="2"/>
  <c r="P474" i="2"/>
  <c r="O474" i="2"/>
  <c r="J474" i="2"/>
  <c r="E474" i="2"/>
  <c r="M474" i="2" s="1"/>
  <c r="N474" i="2" s="1"/>
  <c r="O473" i="2"/>
  <c r="P473" i="2" s="1"/>
  <c r="J473" i="2"/>
  <c r="M473" i="2" s="1"/>
  <c r="N473" i="2" s="1"/>
  <c r="E473" i="2"/>
  <c r="O472" i="2"/>
  <c r="P472" i="2" s="1"/>
  <c r="J472" i="2"/>
  <c r="E472" i="2"/>
  <c r="O471" i="2"/>
  <c r="P471" i="2" s="1"/>
  <c r="J471" i="2"/>
  <c r="E471" i="2"/>
  <c r="O470" i="2"/>
  <c r="P470" i="2" s="1"/>
  <c r="J470" i="2"/>
  <c r="E470" i="2"/>
  <c r="O469" i="2"/>
  <c r="P469" i="2" s="1"/>
  <c r="J469" i="2"/>
  <c r="M469" i="2" s="1"/>
  <c r="N469" i="2" s="1"/>
  <c r="E469" i="2"/>
  <c r="O468" i="2"/>
  <c r="P468" i="2" s="1"/>
  <c r="M468" i="2"/>
  <c r="N468" i="2" s="1"/>
  <c r="J468" i="2"/>
  <c r="E468" i="2"/>
  <c r="O467" i="2"/>
  <c r="P467" i="2" s="1"/>
  <c r="M467" i="2"/>
  <c r="N467" i="2" s="1"/>
  <c r="J467" i="2"/>
  <c r="E467" i="2"/>
  <c r="P466" i="2"/>
  <c r="O466" i="2"/>
  <c r="J466" i="2"/>
  <c r="E466" i="2"/>
  <c r="M466" i="2" s="1"/>
  <c r="N466" i="2" s="1"/>
  <c r="O465" i="2"/>
  <c r="P465" i="2" s="1"/>
  <c r="J465" i="2"/>
  <c r="E465" i="2"/>
  <c r="O464" i="2"/>
  <c r="P464" i="2" s="1"/>
  <c r="J464" i="2"/>
  <c r="E464" i="2"/>
  <c r="P463" i="2"/>
  <c r="O463" i="2"/>
  <c r="J463" i="2"/>
  <c r="M463" i="2" s="1"/>
  <c r="N463" i="2" s="1"/>
  <c r="E463" i="2"/>
  <c r="P462" i="2"/>
  <c r="O462" i="2"/>
  <c r="J462" i="2"/>
  <c r="E462" i="2"/>
  <c r="O461" i="2"/>
  <c r="P461" i="2" s="1"/>
  <c r="N461" i="2"/>
  <c r="J461" i="2"/>
  <c r="M461" i="2" s="1"/>
  <c r="E461" i="2"/>
  <c r="O460" i="2"/>
  <c r="P460" i="2" s="1"/>
  <c r="J460" i="2"/>
  <c r="E460" i="2"/>
  <c r="O459" i="2"/>
  <c r="P459" i="2" s="1"/>
  <c r="M459" i="2"/>
  <c r="N459" i="2" s="1"/>
  <c r="J459" i="2"/>
  <c r="E459" i="2"/>
  <c r="P458" i="2"/>
  <c r="O458" i="2"/>
  <c r="J458" i="2"/>
  <c r="E458" i="2"/>
  <c r="M458" i="2" s="1"/>
  <c r="N458" i="2" s="1"/>
  <c r="O457" i="2"/>
  <c r="P457" i="2" s="1"/>
  <c r="J457" i="2"/>
  <c r="M457" i="2" s="1"/>
  <c r="N457" i="2" s="1"/>
  <c r="E457" i="2"/>
  <c r="O456" i="2"/>
  <c r="P456" i="2" s="1"/>
  <c r="J456" i="2"/>
  <c r="E456" i="2"/>
  <c r="P455" i="2"/>
  <c r="O455" i="2"/>
  <c r="J455" i="2"/>
  <c r="E455" i="2"/>
  <c r="M455" i="2" s="1"/>
  <c r="N455" i="2" s="1"/>
  <c r="O454" i="2"/>
  <c r="P454" i="2" s="1"/>
  <c r="J454" i="2"/>
  <c r="E454" i="2"/>
  <c r="M454" i="2" s="1"/>
  <c r="N454" i="2" s="1"/>
  <c r="P453" i="2"/>
  <c r="O453" i="2"/>
  <c r="J453" i="2"/>
  <c r="M453" i="2" s="1"/>
  <c r="N453" i="2" s="1"/>
  <c r="E453" i="2"/>
  <c r="O452" i="2"/>
  <c r="P452" i="2" s="1"/>
  <c r="J452" i="2"/>
  <c r="E452" i="2"/>
  <c r="P451" i="2"/>
  <c r="O451" i="2"/>
  <c r="J451" i="2"/>
  <c r="E451" i="2"/>
  <c r="O450" i="2"/>
  <c r="P450" i="2" s="1"/>
  <c r="J450" i="2"/>
  <c r="E450" i="2"/>
  <c r="O449" i="2"/>
  <c r="P449" i="2" s="1"/>
  <c r="J449" i="2"/>
  <c r="E449" i="2"/>
  <c r="O448" i="2"/>
  <c r="P448" i="2" s="1"/>
  <c r="J448" i="2"/>
  <c r="M448" i="2" s="1"/>
  <c r="N448" i="2" s="1"/>
  <c r="E448" i="2"/>
  <c r="P447" i="2"/>
  <c r="O447" i="2"/>
  <c r="J447" i="2"/>
  <c r="M447" i="2" s="1"/>
  <c r="N447" i="2" s="1"/>
  <c r="E447" i="2"/>
  <c r="O446" i="2"/>
  <c r="P446" i="2" s="1"/>
  <c r="J446" i="2"/>
  <c r="E446" i="2"/>
  <c r="P445" i="2"/>
  <c r="O445" i="2"/>
  <c r="N445" i="2"/>
  <c r="J445" i="2"/>
  <c r="M445" i="2" s="1"/>
  <c r="E445" i="2"/>
  <c r="O444" i="2"/>
  <c r="P444" i="2" s="1"/>
  <c r="J444" i="2"/>
  <c r="M444" i="2" s="1"/>
  <c r="N444" i="2" s="1"/>
  <c r="E444" i="2"/>
  <c r="P443" i="2"/>
  <c r="O443" i="2"/>
  <c r="M443" i="2"/>
  <c r="N443" i="2" s="1"/>
  <c r="J443" i="2"/>
  <c r="E443" i="2"/>
  <c r="O442" i="2"/>
  <c r="P442" i="2" s="1"/>
  <c r="J442" i="2"/>
  <c r="E442" i="2"/>
  <c r="O441" i="2"/>
  <c r="P441" i="2" s="1"/>
  <c r="J441" i="2"/>
  <c r="M441" i="2" s="1"/>
  <c r="N441" i="2" s="1"/>
  <c r="E441" i="2"/>
  <c r="O440" i="2"/>
  <c r="P440" i="2" s="1"/>
  <c r="J440" i="2"/>
  <c r="M440" i="2" s="1"/>
  <c r="N440" i="2" s="1"/>
  <c r="E440" i="2"/>
  <c r="P439" i="2"/>
  <c r="O439" i="2"/>
  <c r="J439" i="2"/>
  <c r="E439" i="2"/>
  <c r="O438" i="2"/>
  <c r="P438" i="2" s="1"/>
  <c r="J438" i="2"/>
  <c r="E438" i="2"/>
  <c r="O437" i="2"/>
  <c r="P437" i="2" s="1"/>
  <c r="J437" i="2"/>
  <c r="M437" i="2" s="1"/>
  <c r="N437" i="2" s="1"/>
  <c r="E437" i="2"/>
  <c r="O436" i="2"/>
  <c r="P436" i="2" s="1"/>
  <c r="N436" i="2"/>
  <c r="M436" i="2"/>
  <c r="J436" i="2"/>
  <c r="E436" i="2"/>
  <c r="P435" i="2"/>
  <c r="O435" i="2"/>
  <c r="J435" i="2"/>
  <c r="E435" i="2"/>
  <c r="M435" i="2" s="1"/>
  <c r="N435" i="2" s="1"/>
  <c r="P434" i="2"/>
  <c r="O434" i="2"/>
  <c r="J434" i="2"/>
  <c r="E434" i="2"/>
  <c r="O433" i="2"/>
  <c r="P433" i="2" s="1"/>
  <c r="J433" i="2"/>
  <c r="M433" i="2" s="1"/>
  <c r="N433" i="2" s="1"/>
  <c r="E433" i="2"/>
  <c r="O432" i="2"/>
  <c r="P432" i="2" s="1"/>
  <c r="J432" i="2"/>
  <c r="M432" i="2" s="1"/>
  <c r="N432" i="2" s="1"/>
  <c r="E432" i="2"/>
  <c r="P431" i="2"/>
  <c r="O431" i="2"/>
  <c r="J431" i="2"/>
  <c r="M431" i="2" s="1"/>
  <c r="N431" i="2" s="1"/>
  <c r="E431" i="2"/>
  <c r="O430" i="2"/>
  <c r="P430" i="2" s="1"/>
  <c r="J430" i="2"/>
  <c r="E430" i="2"/>
  <c r="O429" i="2"/>
  <c r="P429" i="2" s="1"/>
  <c r="J429" i="2"/>
  <c r="M429" i="2" s="1"/>
  <c r="N429" i="2" s="1"/>
  <c r="E429" i="2"/>
  <c r="O428" i="2"/>
  <c r="P428" i="2" s="1"/>
  <c r="J428" i="2"/>
  <c r="M428" i="2" s="1"/>
  <c r="N428" i="2" s="1"/>
  <c r="E428" i="2"/>
  <c r="P427" i="2"/>
  <c r="O427" i="2"/>
  <c r="J427" i="2"/>
  <c r="E427" i="2"/>
  <c r="O426" i="2"/>
  <c r="P426" i="2" s="1"/>
  <c r="J426" i="2"/>
  <c r="E426" i="2"/>
  <c r="O425" i="2"/>
  <c r="P425" i="2" s="1"/>
  <c r="J425" i="2"/>
  <c r="M425" i="2" s="1"/>
  <c r="N425" i="2" s="1"/>
  <c r="E425" i="2"/>
  <c r="O424" i="2"/>
  <c r="P424" i="2" s="1"/>
  <c r="J424" i="2"/>
  <c r="M424" i="2" s="1"/>
  <c r="N424" i="2" s="1"/>
  <c r="E424" i="2"/>
  <c r="P423" i="2"/>
  <c r="O423" i="2"/>
  <c r="J423" i="2"/>
  <c r="M423" i="2" s="1"/>
  <c r="N423" i="2" s="1"/>
  <c r="E423" i="2"/>
  <c r="P422" i="2"/>
  <c r="O422" i="2"/>
  <c r="J422" i="2"/>
  <c r="E422" i="2"/>
  <c r="O421" i="2"/>
  <c r="P421" i="2" s="1"/>
  <c r="J421" i="2"/>
  <c r="M421" i="2" s="1"/>
  <c r="N421" i="2" s="1"/>
  <c r="E421" i="2"/>
  <c r="P420" i="2"/>
  <c r="O420" i="2"/>
  <c r="J420" i="2"/>
  <c r="M420" i="2" s="1"/>
  <c r="N420" i="2" s="1"/>
  <c r="E420" i="2"/>
  <c r="P419" i="2"/>
  <c r="O419" i="2"/>
  <c r="J419" i="2"/>
  <c r="E419" i="2"/>
  <c r="P418" i="2"/>
  <c r="O418" i="2"/>
  <c r="J418" i="2"/>
  <c r="E418" i="2"/>
  <c r="O417" i="2"/>
  <c r="P417" i="2" s="1"/>
  <c r="J417" i="2"/>
  <c r="E417" i="2"/>
  <c r="O416" i="2"/>
  <c r="P416" i="2" s="1"/>
  <c r="J416" i="2"/>
  <c r="M416" i="2" s="1"/>
  <c r="N416" i="2" s="1"/>
  <c r="E416" i="2"/>
  <c r="P415" i="2"/>
  <c r="O415" i="2"/>
  <c r="J415" i="2"/>
  <c r="M415" i="2" s="1"/>
  <c r="N415" i="2" s="1"/>
  <c r="E415" i="2"/>
  <c r="P414" i="2"/>
  <c r="O414" i="2"/>
  <c r="J414" i="2"/>
  <c r="E414" i="2"/>
  <c r="M414" i="2" s="1"/>
  <c r="N414" i="2" s="1"/>
  <c r="O413" i="2"/>
  <c r="P413" i="2" s="1"/>
  <c r="J413" i="2"/>
  <c r="M413" i="2" s="1"/>
  <c r="N413" i="2" s="1"/>
  <c r="E413" i="2"/>
  <c r="P412" i="2"/>
  <c r="O412" i="2"/>
  <c r="J412" i="2"/>
  <c r="M412" i="2" s="1"/>
  <c r="N412" i="2" s="1"/>
  <c r="E412" i="2"/>
  <c r="P411" i="2"/>
  <c r="O411" i="2"/>
  <c r="J411" i="2"/>
  <c r="E411" i="2"/>
  <c r="M411" i="2" s="1"/>
  <c r="N411" i="2" s="1"/>
  <c r="O410" i="2"/>
  <c r="P410" i="2" s="1"/>
  <c r="J410" i="2"/>
  <c r="E410" i="2"/>
  <c r="O409" i="2"/>
  <c r="P409" i="2" s="1"/>
  <c r="J409" i="2"/>
  <c r="M409" i="2" s="1"/>
  <c r="N409" i="2" s="1"/>
  <c r="E409" i="2"/>
  <c r="O408" i="2"/>
  <c r="P408" i="2" s="1"/>
  <c r="J408" i="2"/>
  <c r="M408" i="2" s="1"/>
  <c r="N408" i="2" s="1"/>
  <c r="E408" i="2"/>
  <c r="P407" i="2"/>
  <c r="O407" i="2"/>
  <c r="J407" i="2"/>
  <c r="M407" i="2" s="1"/>
  <c r="N407" i="2" s="1"/>
  <c r="E407" i="2"/>
  <c r="P406" i="2"/>
  <c r="O406" i="2"/>
  <c r="J406" i="2"/>
  <c r="E406" i="2"/>
  <c r="M406" i="2" s="1"/>
  <c r="N406" i="2" s="1"/>
  <c r="O405" i="2"/>
  <c r="P405" i="2" s="1"/>
  <c r="J405" i="2"/>
  <c r="M405" i="2" s="1"/>
  <c r="N405" i="2" s="1"/>
  <c r="E405" i="2"/>
  <c r="P404" i="2"/>
  <c r="O404" i="2"/>
  <c r="J404" i="2"/>
  <c r="E404" i="2"/>
  <c r="P403" i="2"/>
  <c r="O403" i="2"/>
  <c r="J403" i="2"/>
  <c r="E403" i="2"/>
  <c r="M403" i="2" s="1"/>
  <c r="N403" i="2" s="1"/>
  <c r="O402" i="2"/>
  <c r="P402" i="2" s="1"/>
  <c r="J402" i="2"/>
  <c r="E402" i="2"/>
  <c r="M402" i="2" s="1"/>
  <c r="N402" i="2" s="1"/>
  <c r="O401" i="2"/>
  <c r="P401" i="2" s="1"/>
  <c r="J401" i="2"/>
  <c r="M401" i="2" s="1"/>
  <c r="N401" i="2" s="1"/>
  <c r="E401" i="2"/>
  <c r="O400" i="2"/>
  <c r="P400" i="2" s="1"/>
  <c r="J400" i="2"/>
  <c r="E400" i="2"/>
  <c r="O399" i="2"/>
  <c r="P399" i="2" s="1"/>
  <c r="J399" i="2"/>
  <c r="M399" i="2" s="1"/>
  <c r="N399" i="2" s="1"/>
  <c r="E399" i="2"/>
  <c r="O398" i="2"/>
  <c r="P398" i="2" s="1"/>
  <c r="J398" i="2"/>
  <c r="E398" i="2"/>
  <c r="O397" i="2"/>
  <c r="P397" i="2" s="1"/>
  <c r="J397" i="2"/>
  <c r="M397" i="2" s="1"/>
  <c r="N397" i="2" s="1"/>
  <c r="E397" i="2"/>
  <c r="O396" i="2"/>
  <c r="P396" i="2" s="1"/>
  <c r="J396" i="2"/>
  <c r="E396" i="2"/>
  <c r="O395" i="2"/>
  <c r="P395" i="2" s="1"/>
  <c r="J395" i="2"/>
  <c r="E395" i="2"/>
  <c r="P394" i="2"/>
  <c r="O394" i="2"/>
  <c r="J394" i="2"/>
  <c r="E394" i="2"/>
  <c r="O393" i="2"/>
  <c r="P393" i="2" s="1"/>
  <c r="J393" i="2"/>
  <c r="M393" i="2" s="1"/>
  <c r="N393" i="2" s="1"/>
  <c r="E393" i="2"/>
  <c r="O392" i="2"/>
  <c r="P392" i="2" s="1"/>
  <c r="J392" i="2"/>
  <c r="E392" i="2"/>
  <c r="O391" i="2"/>
  <c r="P391" i="2" s="1"/>
  <c r="J391" i="2"/>
  <c r="M391" i="2" s="1"/>
  <c r="N391" i="2" s="1"/>
  <c r="E391" i="2"/>
  <c r="O390" i="2"/>
  <c r="P390" i="2" s="1"/>
  <c r="J390" i="2"/>
  <c r="E390" i="2"/>
  <c r="O389" i="2"/>
  <c r="P389" i="2" s="1"/>
  <c r="J389" i="2"/>
  <c r="M389" i="2" s="1"/>
  <c r="N389" i="2" s="1"/>
  <c r="E389" i="2"/>
  <c r="O388" i="2"/>
  <c r="P388" i="2" s="1"/>
  <c r="J388" i="2"/>
  <c r="M388" i="2" s="1"/>
  <c r="N388" i="2" s="1"/>
  <c r="E388" i="2"/>
  <c r="O387" i="2"/>
  <c r="P387" i="2" s="1"/>
  <c r="J387" i="2"/>
  <c r="E387" i="2"/>
  <c r="O386" i="2"/>
  <c r="P386" i="2" s="1"/>
  <c r="J386" i="2"/>
  <c r="E386" i="2"/>
  <c r="O385" i="2"/>
  <c r="P385" i="2" s="1"/>
  <c r="J385" i="2"/>
  <c r="M385" i="2" s="1"/>
  <c r="N385" i="2" s="1"/>
  <c r="E385" i="2"/>
  <c r="O384" i="2"/>
  <c r="P384" i="2" s="1"/>
  <c r="J384" i="2"/>
  <c r="E384" i="2"/>
  <c r="O383" i="2"/>
  <c r="P383" i="2" s="1"/>
  <c r="J383" i="2"/>
  <c r="E383" i="2"/>
  <c r="O382" i="2"/>
  <c r="P382" i="2" s="1"/>
  <c r="J382" i="2"/>
  <c r="E382" i="2"/>
  <c r="M382" i="2" s="1"/>
  <c r="N382" i="2" s="1"/>
  <c r="O381" i="2"/>
  <c r="P381" i="2" s="1"/>
  <c r="J381" i="2"/>
  <c r="M381" i="2" s="1"/>
  <c r="N381" i="2" s="1"/>
  <c r="E381" i="2"/>
  <c r="O380" i="2"/>
  <c r="P380" i="2" s="1"/>
  <c r="M380" i="2"/>
  <c r="N380" i="2" s="1"/>
  <c r="J380" i="2"/>
  <c r="E380" i="2"/>
  <c r="O379" i="2"/>
  <c r="P379" i="2" s="1"/>
  <c r="J379" i="2"/>
  <c r="E379" i="2"/>
  <c r="M379" i="2" s="1"/>
  <c r="N379" i="2" s="1"/>
  <c r="O378" i="2"/>
  <c r="P378" i="2" s="1"/>
  <c r="N378" i="2"/>
  <c r="M378" i="2"/>
  <c r="J378" i="2"/>
  <c r="E378" i="2"/>
  <c r="O377" i="2"/>
  <c r="P377" i="2" s="1"/>
  <c r="J377" i="2"/>
  <c r="M377" i="2" s="1"/>
  <c r="N377" i="2" s="1"/>
  <c r="E377" i="2"/>
  <c r="O376" i="2"/>
  <c r="P376" i="2" s="1"/>
  <c r="M376" i="2"/>
  <c r="N376" i="2" s="1"/>
  <c r="J376" i="2"/>
  <c r="E376" i="2"/>
  <c r="O375" i="2"/>
  <c r="P375" i="2" s="1"/>
  <c r="J375" i="2"/>
  <c r="E375" i="2"/>
  <c r="M375" i="2" s="1"/>
  <c r="N375" i="2" s="1"/>
  <c r="O374" i="2"/>
  <c r="P374" i="2" s="1"/>
  <c r="N374" i="2"/>
  <c r="M374" i="2"/>
  <c r="J374" i="2"/>
  <c r="E374" i="2"/>
  <c r="O373" i="2"/>
  <c r="P373" i="2" s="1"/>
  <c r="J373" i="2"/>
  <c r="E373" i="2"/>
  <c r="M373" i="2" s="1"/>
  <c r="N373" i="2" s="1"/>
  <c r="O372" i="2"/>
  <c r="P372" i="2" s="1"/>
  <c r="J372" i="2"/>
  <c r="E372" i="2"/>
  <c r="P371" i="2"/>
  <c r="O371" i="2"/>
  <c r="J371" i="2"/>
  <c r="E371" i="2"/>
  <c r="O370" i="2"/>
  <c r="P370" i="2" s="1"/>
  <c r="M370" i="2"/>
  <c r="N370" i="2" s="1"/>
  <c r="J370" i="2"/>
  <c r="E370" i="2"/>
  <c r="O369" i="2"/>
  <c r="P369" i="2" s="1"/>
  <c r="J369" i="2"/>
  <c r="E369" i="2"/>
  <c r="O368" i="2"/>
  <c r="P368" i="2" s="1"/>
  <c r="J368" i="2"/>
  <c r="E368" i="2"/>
  <c r="M368" i="2" s="1"/>
  <c r="N368" i="2" s="1"/>
  <c r="O367" i="2"/>
  <c r="P367" i="2" s="1"/>
  <c r="J367" i="2"/>
  <c r="E367" i="2"/>
  <c r="O366" i="2"/>
  <c r="P366" i="2" s="1"/>
  <c r="J366" i="2"/>
  <c r="M366" i="2" s="1"/>
  <c r="N366" i="2" s="1"/>
  <c r="E366" i="2"/>
  <c r="O365" i="2"/>
  <c r="P365" i="2" s="1"/>
  <c r="M365" i="2"/>
  <c r="N365" i="2" s="1"/>
  <c r="J365" i="2"/>
  <c r="E365" i="2"/>
  <c r="O364" i="2"/>
  <c r="P364" i="2" s="1"/>
  <c r="J364" i="2"/>
  <c r="M364" i="2" s="1"/>
  <c r="N364" i="2" s="1"/>
  <c r="E364" i="2"/>
  <c r="O363" i="2"/>
  <c r="P363" i="2" s="1"/>
  <c r="J363" i="2"/>
  <c r="E363" i="2"/>
  <c r="O362" i="2"/>
  <c r="P362" i="2" s="1"/>
  <c r="M362" i="2"/>
  <c r="N362" i="2" s="1"/>
  <c r="J362" i="2"/>
  <c r="E362" i="2"/>
  <c r="O361" i="2"/>
  <c r="P361" i="2" s="1"/>
  <c r="M361" i="2"/>
  <c r="N361" i="2" s="1"/>
  <c r="J361" i="2"/>
  <c r="E361" i="2"/>
  <c r="O360" i="2"/>
  <c r="P360" i="2" s="1"/>
  <c r="M360" i="2"/>
  <c r="N360" i="2" s="1"/>
  <c r="J360" i="2"/>
  <c r="E360" i="2"/>
  <c r="O359" i="2"/>
  <c r="P359" i="2" s="1"/>
  <c r="J359" i="2"/>
  <c r="E359" i="2"/>
  <c r="O358" i="2"/>
  <c r="P358" i="2" s="1"/>
  <c r="J358" i="2"/>
  <c r="M358" i="2" s="1"/>
  <c r="N358" i="2" s="1"/>
  <c r="E358" i="2"/>
  <c r="O357" i="2"/>
  <c r="P357" i="2" s="1"/>
  <c r="J357" i="2"/>
  <c r="E357" i="2"/>
  <c r="O356" i="2"/>
  <c r="P356" i="2" s="1"/>
  <c r="J356" i="2"/>
  <c r="E356" i="2"/>
  <c r="P355" i="2"/>
  <c r="O355" i="2"/>
  <c r="J355" i="2"/>
  <c r="E355" i="2"/>
  <c r="O354" i="2"/>
  <c r="P354" i="2" s="1"/>
  <c r="J354" i="2"/>
  <c r="E354" i="2"/>
  <c r="M354" i="2" s="1"/>
  <c r="N354" i="2" s="1"/>
  <c r="O353" i="2"/>
  <c r="P353" i="2" s="1"/>
  <c r="J353" i="2"/>
  <c r="E353" i="2"/>
  <c r="M353" i="2" s="1"/>
  <c r="N353" i="2" s="1"/>
  <c r="O352" i="2"/>
  <c r="P352" i="2" s="1"/>
  <c r="J352" i="2"/>
  <c r="E352" i="2"/>
  <c r="P351" i="2"/>
  <c r="O351" i="2"/>
  <c r="J351" i="2"/>
  <c r="E351" i="2"/>
  <c r="O350" i="2"/>
  <c r="P350" i="2" s="1"/>
  <c r="M350" i="2"/>
  <c r="N350" i="2" s="1"/>
  <c r="J350" i="2"/>
  <c r="E350" i="2"/>
  <c r="O349" i="2"/>
  <c r="P349" i="2" s="1"/>
  <c r="J349" i="2"/>
  <c r="E349" i="2"/>
  <c r="O348" i="2"/>
  <c r="P348" i="2" s="1"/>
  <c r="M348" i="2"/>
  <c r="N348" i="2" s="1"/>
  <c r="J348" i="2"/>
  <c r="E348" i="2"/>
  <c r="O347" i="2"/>
  <c r="P347" i="2" s="1"/>
  <c r="J347" i="2"/>
  <c r="E347" i="2"/>
  <c r="O346" i="2"/>
  <c r="P346" i="2" s="1"/>
  <c r="M346" i="2"/>
  <c r="N346" i="2" s="1"/>
  <c r="J346" i="2"/>
  <c r="E346" i="2"/>
  <c r="O345" i="2"/>
  <c r="P345" i="2" s="1"/>
  <c r="M345" i="2"/>
  <c r="N345" i="2" s="1"/>
  <c r="J345" i="2"/>
  <c r="E345" i="2"/>
  <c r="O344" i="2"/>
  <c r="P344" i="2" s="1"/>
  <c r="M344" i="2"/>
  <c r="N344" i="2" s="1"/>
  <c r="J344" i="2"/>
  <c r="E344" i="2"/>
  <c r="O343" i="2"/>
  <c r="P343" i="2" s="1"/>
  <c r="J343" i="2"/>
  <c r="E343" i="2"/>
  <c r="O342" i="2"/>
  <c r="P342" i="2" s="1"/>
  <c r="M342" i="2"/>
  <c r="N342" i="2" s="1"/>
  <c r="J342" i="2"/>
  <c r="E342" i="2"/>
  <c r="O341" i="2"/>
  <c r="P341" i="2" s="1"/>
  <c r="J341" i="2"/>
  <c r="E341" i="2"/>
  <c r="O340" i="2"/>
  <c r="P340" i="2" s="1"/>
  <c r="J340" i="2"/>
  <c r="E340" i="2"/>
  <c r="M340" i="2" s="1"/>
  <c r="N340" i="2" s="1"/>
  <c r="P339" i="2"/>
  <c r="O339" i="2"/>
  <c r="J339" i="2"/>
  <c r="E339" i="2"/>
  <c r="M339" i="2" s="1"/>
  <c r="N339" i="2" s="1"/>
  <c r="O338" i="2"/>
  <c r="P338" i="2" s="1"/>
  <c r="J338" i="2"/>
  <c r="E338" i="2"/>
  <c r="M338" i="2" s="1"/>
  <c r="N338" i="2" s="1"/>
  <c r="O337" i="2"/>
  <c r="P337" i="2" s="1"/>
  <c r="J337" i="2"/>
  <c r="E337" i="2"/>
  <c r="M337" i="2" s="1"/>
  <c r="N337" i="2" s="1"/>
  <c r="O336" i="2"/>
  <c r="P336" i="2" s="1"/>
  <c r="J336" i="2"/>
  <c r="E336" i="2"/>
  <c r="O335" i="2"/>
  <c r="P335" i="2" s="1"/>
  <c r="J335" i="2"/>
  <c r="E335" i="2"/>
  <c r="O334" i="2"/>
  <c r="P334" i="2" s="1"/>
  <c r="M334" i="2"/>
  <c r="N334" i="2" s="1"/>
  <c r="J334" i="2"/>
  <c r="E334" i="2"/>
  <c r="O333" i="2"/>
  <c r="P333" i="2" s="1"/>
  <c r="M333" i="2"/>
  <c r="N333" i="2" s="1"/>
  <c r="J333" i="2"/>
  <c r="E333" i="2"/>
  <c r="O332" i="2"/>
  <c r="P332" i="2" s="1"/>
  <c r="M332" i="2"/>
  <c r="N332" i="2" s="1"/>
  <c r="J332" i="2"/>
  <c r="E332" i="2"/>
  <c r="O331" i="2"/>
  <c r="P331" i="2" s="1"/>
  <c r="J331" i="2"/>
  <c r="E331" i="2"/>
  <c r="O330" i="2"/>
  <c r="P330" i="2" s="1"/>
  <c r="J330" i="2"/>
  <c r="E330" i="2"/>
  <c r="M330" i="2" s="1"/>
  <c r="N330" i="2" s="1"/>
  <c r="O329" i="2"/>
  <c r="P329" i="2" s="1"/>
  <c r="J329" i="2"/>
  <c r="E329" i="2"/>
  <c r="M329" i="2" s="1"/>
  <c r="N329" i="2" s="1"/>
  <c r="O328" i="2"/>
  <c r="P328" i="2" s="1"/>
  <c r="J328" i="2"/>
  <c r="E328" i="2"/>
  <c r="M328" i="2" s="1"/>
  <c r="N328" i="2" s="1"/>
  <c r="P327" i="2"/>
  <c r="O327" i="2"/>
  <c r="J327" i="2"/>
  <c r="E327" i="2"/>
  <c r="O326" i="2"/>
  <c r="P326" i="2" s="1"/>
  <c r="M326" i="2"/>
  <c r="N326" i="2" s="1"/>
  <c r="J326" i="2"/>
  <c r="E326" i="2"/>
  <c r="O325" i="2"/>
  <c r="P325" i="2" s="1"/>
  <c r="J325" i="2"/>
  <c r="E325" i="2"/>
  <c r="O324" i="2"/>
  <c r="P324" i="2" s="1"/>
  <c r="J324" i="2"/>
  <c r="E324" i="2"/>
  <c r="M324" i="2" s="1"/>
  <c r="N324" i="2" s="1"/>
  <c r="O323" i="2"/>
  <c r="P323" i="2" s="1"/>
  <c r="J323" i="2"/>
  <c r="E323" i="2"/>
  <c r="M323" i="2" s="1"/>
  <c r="N323" i="2" s="1"/>
  <c r="O322" i="2"/>
  <c r="P322" i="2" s="1"/>
  <c r="J322" i="2"/>
  <c r="E322" i="2"/>
  <c r="M322" i="2" s="1"/>
  <c r="N322" i="2" s="1"/>
  <c r="O321" i="2"/>
  <c r="P321" i="2" s="1"/>
  <c r="J321" i="2"/>
  <c r="E321" i="2"/>
  <c r="O320" i="2"/>
  <c r="P320" i="2" s="1"/>
  <c r="J320" i="2"/>
  <c r="E320" i="2"/>
  <c r="M320" i="2" s="1"/>
  <c r="N320" i="2" s="1"/>
  <c r="O319" i="2"/>
  <c r="P319" i="2" s="1"/>
  <c r="J319" i="2"/>
  <c r="E319" i="2"/>
  <c r="M319" i="2" s="1"/>
  <c r="N319" i="2" s="1"/>
  <c r="O318" i="2"/>
  <c r="P318" i="2" s="1"/>
  <c r="J318" i="2"/>
  <c r="E318" i="2"/>
  <c r="O317" i="2"/>
  <c r="P317" i="2" s="1"/>
  <c r="J317" i="2"/>
  <c r="M317" i="2" s="1"/>
  <c r="N317" i="2" s="1"/>
  <c r="E317" i="2"/>
  <c r="O316" i="2"/>
  <c r="P316" i="2" s="1"/>
  <c r="M316" i="2"/>
  <c r="N316" i="2" s="1"/>
  <c r="J316" i="2"/>
  <c r="E316" i="2"/>
  <c r="P315" i="2"/>
  <c r="O315" i="2"/>
  <c r="J315" i="2"/>
  <c r="E315" i="2"/>
  <c r="O314" i="2"/>
  <c r="P314" i="2" s="1"/>
  <c r="J314" i="2"/>
  <c r="E314" i="2"/>
  <c r="O313" i="2"/>
  <c r="P313" i="2" s="1"/>
  <c r="J313" i="2"/>
  <c r="E313" i="2"/>
  <c r="O312" i="2"/>
  <c r="P312" i="2" s="1"/>
  <c r="M312" i="2"/>
  <c r="N312" i="2" s="1"/>
  <c r="J312" i="2"/>
  <c r="E312" i="2"/>
  <c r="O311" i="2"/>
  <c r="P311" i="2" s="1"/>
  <c r="J311" i="2"/>
  <c r="E311" i="2"/>
  <c r="M311" i="2" s="1"/>
  <c r="N311" i="2" s="1"/>
  <c r="O310" i="2"/>
  <c r="P310" i="2" s="1"/>
  <c r="J310" i="2"/>
  <c r="E310" i="2"/>
  <c r="M310" i="2" s="1"/>
  <c r="N310" i="2" s="1"/>
  <c r="O309" i="2"/>
  <c r="P309" i="2" s="1"/>
  <c r="J309" i="2"/>
  <c r="E309" i="2"/>
  <c r="M309" i="2" s="1"/>
  <c r="N309" i="2" s="1"/>
  <c r="O308" i="2"/>
  <c r="P308" i="2" s="1"/>
  <c r="J308" i="2"/>
  <c r="E308" i="2"/>
  <c r="M308" i="2" s="1"/>
  <c r="N308" i="2" s="1"/>
  <c r="P307" i="2"/>
  <c r="O307" i="2"/>
  <c r="J307" i="2"/>
  <c r="E307" i="2"/>
  <c r="O306" i="2"/>
  <c r="P306" i="2" s="1"/>
  <c r="J306" i="2"/>
  <c r="E306" i="2"/>
  <c r="M306" i="2" s="1"/>
  <c r="N306" i="2" s="1"/>
  <c r="P305" i="2"/>
  <c r="O305" i="2"/>
  <c r="J305" i="2"/>
  <c r="E305" i="2"/>
  <c r="O304" i="2"/>
  <c r="P304" i="2" s="1"/>
  <c r="J304" i="2"/>
  <c r="E304" i="2"/>
  <c r="M304" i="2" s="1"/>
  <c r="N304" i="2" s="1"/>
  <c r="O303" i="2"/>
  <c r="P303" i="2" s="1"/>
  <c r="J303" i="2"/>
  <c r="E303" i="2"/>
  <c r="M303" i="2" s="1"/>
  <c r="N303" i="2" s="1"/>
  <c r="O302" i="2"/>
  <c r="P302" i="2" s="1"/>
  <c r="J302" i="2"/>
  <c r="E302" i="2"/>
  <c r="O301" i="2"/>
  <c r="P301" i="2" s="1"/>
  <c r="M301" i="2"/>
  <c r="N301" i="2" s="1"/>
  <c r="J301" i="2"/>
  <c r="E301" i="2"/>
  <c r="O300" i="2"/>
  <c r="P300" i="2" s="1"/>
  <c r="M300" i="2"/>
  <c r="N300" i="2" s="1"/>
  <c r="J300" i="2"/>
  <c r="E300" i="2"/>
  <c r="O299" i="2"/>
  <c r="P299" i="2" s="1"/>
  <c r="J299" i="2"/>
  <c r="E299" i="2"/>
  <c r="O298" i="2"/>
  <c r="P298" i="2" s="1"/>
  <c r="J298" i="2"/>
  <c r="E298" i="2"/>
  <c r="O297" i="2"/>
  <c r="P297" i="2" s="1"/>
  <c r="J297" i="2"/>
  <c r="M297" i="2" s="1"/>
  <c r="N297" i="2" s="1"/>
  <c r="E297" i="2"/>
  <c r="O296" i="2"/>
  <c r="P296" i="2" s="1"/>
  <c r="J296" i="2"/>
  <c r="M296" i="2" s="1"/>
  <c r="N296" i="2" s="1"/>
  <c r="E296" i="2"/>
  <c r="O295" i="2"/>
  <c r="P295" i="2" s="1"/>
  <c r="J295" i="2"/>
  <c r="E295" i="2"/>
  <c r="O294" i="2"/>
  <c r="P294" i="2" s="1"/>
  <c r="J294" i="2"/>
  <c r="E294" i="2"/>
  <c r="O293" i="2"/>
  <c r="P293" i="2" s="1"/>
  <c r="J293" i="2"/>
  <c r="E293" i="2"/>
  <c r="M293" i="2" s="1"/>
  <c r="N293" i="2" s="1"/>
  <c r="O292" i="2"/>
  <c r="P292" i="2" s="1"/>
  <c r="J292" i="2"/>
  <c r="E292" i="2"/>
  <c r="M292" i="2" s="1"/>
  <c r="N292" i="2" s="1"/>
  <c r="P291" i="2"/>
  <c r="O291" i="2"/>
  <c r="J291" i="2"/>
  <c r="E291" i="2"/>
  <c r="M291" i="2" s="1"/>
  <c r="N291" i="2" s="1"/>
  <c r="O290" i="2"/>
  <c r="P290" i="2" s="1"/>
  <c r="J290" i="2"/>
  <c r="E290" i="2"/>
  <c r="M290" i="2" s="1"/>
  <c r="N290" i="2" s="1"/>
  <c r="O289" i="2"/>
  <c r="P289" i="2" s="1"/>
  <c r="J289" i="2"/>
  <c r="E289" i="2"/>
  <c r="O288" i="2"/>
  <c r="P288" i="2" s="1"/>
  <c r="J288" i="2"/>
  <c r="E288" i="2"/>
  <c r="P287" i="2"/>
  <c r="O287" i="2"/>
  <c r="J287" i="2"/>
  <c r="E287" i="2"/>
  <c r="M287" i="2" s="1"/>
  <c r="N287" i="2" s="1"/>
  <c r="O286" i="2"/>
  <c r="P286" i="2" s="1"/>
  <c r="J286" i="2"/>
  <c r="E286" i="2"/>
  <c r="M286" i="2" s="1"/>
  <c r="N286" i="2" s="1"/>
  <c r="P285" i="2"/>
  <c r="O285" i="2"/>
  <c r="J285" i="2"/>
  <c r="E285" i="2"/>
  <c r="M285" i="2" s="1"/>
  <c r="N285" i="2" s="1"/>
  <c r="P284" i="2"/>
  <c r="O284" i="2"/>
  <c r="J284" i="2"/>
  <c r="E284" i="2"/>
  <c r="M284" i="2" s="1"/>
  <c r="N284" i="2" s="1"/>
  <c r="O283" i="2"/>
  <c r="P283" i="2" s="1"/>
  <c r="J283" i="2"/>
  <c r="E283" i="2"/>
  <c r="M283" i="2" s="1"/>
  <c r="N283" i="2" s="1"/>
  <c r="O282" i="2"/>
  <c r="P282" i="2" s="1"/>
  <c r="J282" i="2"/>
  <c r="E282" i="2"/>
  <c r="O281" i="2"/>
  <c r="P281" i="2" s="1"/>
  <c r="M281" i="2"/>
  <c r="N281" i="2" s="1"/>
  <c r="J281" i="2"/>
  <c r="E281" i="2"/>
  <c r="O280" i="2"/>
  <c r="P280" i="2" s="1"/>
  <c r="J280" i="2"/>
  <c r="E280" i="2"/>
  <c r="P279" i="2"/>
  <c r="O279" i="2"/>
  <c r="J279" i="2"/>
  <c r="M279" i="2" s="1"/>
  <c r="N279" i="2" s="1"/>
  <c r="E279" i="2"/>
  <c r="O278" i="2"/>
  <c r="P278" i="2" s="1"/>
  <c r="J278" i="2"/>
  <c r="E278" i="2"/>
  <c r="O277" i="2"/>
  <c r="P277" i="2" s="1"/>
  <c r="J277" i="2"/>
  <c r="M277" i="2" s="1"/>
  <c r="N277" i="2" s="1"/>
  <c r="E277" i="2"/>
  <c r="O276" i="2"/>
  <c r="P276" i="2" s="1"/>
  <c r="J276" i="2"/>
  <c r="E276" i="2"/>
  <c r="P275" i="2"/>
  <c r="O275" i="2"/>
  <c r="J275" i="2"/>
  <c r="M275" i="2" s="1"/>
  <c r="N275" i="2" s="1"/>
  <c r="E275" i="2"/>
  <c r="O274" i="2"/>
  <c r="P274" i="2" s="1"/>
  <c r="J274" i="2"/>
  <c r="E274" i="2"/>
  <c r="O273" i="2"/>
  <c r="P273" i="2" s="1"/>
  <c r="J273" i="2"/>
  <c r="M273" i="2" s="1"/>
  <c r="N273" i="2" s="1"/>
  <c r="E273" i="2"/>
  <c r="O272" i="2"/>
  <c r="P272" i="2" s="1"/>
  <c r="J272" i="2"/>
  <c r="E272" i="2"/>
  <c r="P271" i="2"/>
  <c r="O271" i="2"/>
  <c r="J271" i="2"/>
  <c r="M271" i="2" s="1"/>
  <c r="N271" i="2" s="1"/>
  <c r="E271" i="2"/>
  <c r="O270" i="2"/>
  <c r="P270" i="2" s="1"/>
  <c r="J270" i="2"/>
  <c r="E270" i="2"/>
  <c r="O269" i="2"/>
  <c r="P269" i="2" s="1"/>
  <c r="J269" i="2"/>
  <c r="M269" i="2" s="1"/>
  <c r="N269" i="2" s="1"/>
  <c r="E269" i="2"/>
  <c r="O268" i="2"/>
  <c r="P268" i="2" s="1"/>
  <c r="J268" i="2"/>
  <c r="E268" i="2"/>
  <c r="P267" i="2"/>
  <c r="O267" i="2"/>
  <c r="J267" i="2"/>
  <c r="M267" i="2" s="1"/>
  <c r="N267" i="2" s="1"/>
  <c r="E267" i="2"/>
  <c r="O266" i="2"/>
  <c r="P266" i="2" s="1"/>
  <c r="J266" i="2"/>
  <c r="E266" i="2"/>
  <c r="O265" i="2"/>
  <c r="P265" i="2" s="1"/>
  <c r="J265" i="2"/>
  <c r="M265" i="2" s="1"/>
  <c r="N265" i="2" s="1"/>
  <c r="E265" i="2"/>
  <c r="O264" i="2"/>
  <c r="P264" i="2" s="1"/>
  <c r="J264" i="2"/>
  <c r="E264" i="2"/>
  <c r="P263" i="2"/>
  <c r="O263" i="2"/>
  <c r="J263" i="2"/>
  <c r="M263" i="2" s="1"/>
  <c r="N263" i="2" s="1"/>
  <c r="E263" i="2"/>
  <c r="O262" i="2"/>
  <c r="P262" i="2" s="1"/>
  <c r="J262" i="2"/>
  <c r="E262" i="2"/>
  <c r="O261" i="2"/>
  <c r="P261" i="2" s="1"/>
  <c r="J261" i="2"/>
  <c r="M261" i="2" s="1"/>
  <c r="N261" i="2" s="1"/>
  <c r="E261" i="2"/>
  <c r="O260" i="2"/>
  <c r="P260" i="2" s="1"/>
  <c r="J260" i="2"/>
  <c r="E260" i="2"/>
  <c r="P259" i="2"/>
  <c r="O259" i="2"/>
  <c r="J259" i="2"/>
  <c r="M259" i="2" s="1"/>
  <c r="N259" i="2" s="1"/>
  <c r="E259" i="2"/>
  <c r="O258" i="2"/>
  <c r="P258" i="2" s="1"/>
  <c r="J258" i="2"/>
  <c r="E258" i="2"/>
  <c r="O257" i="2"/>
  <c r="P257" i="2" s="1"/>
  <c r="J257" i="2"/>
  <c r="E257" i="2"/>
  <c r="M257" i="2" s="1"/>
  <c r="N257" i="2" s="1"/>
  <c r="O256" i="2"/>
  <c r="P256" i="2" s="1"/>
  <c r="J256" i="2"/>
  <c r="E256" i="2"/>
  <c r="P255" i="2"/>
  <c r="O255" i="2"/>
  <c r="J255" i="2"/>
  <c r="M255" i="2" s="1"/>
  <c r="N255" i="2" s="1"/>
  <c r="E255" i="2"/>
  <c r="O254" i="2"/>
  <c r="P254" i="2" s="1"/>
  <c r="J254" i="2"/>
  <c r="E254" i="2"/>
  <c r="O253" i="2"/>
  <c r="P253" i="2" s="1"/>
  <c r="J253" i="2"/>
  <c r="E253" i="2"/>
  <c r="M253" i="2" s="1"/>
  <c r="N253" i="2" s="1"/>
  <c r="O252" i="2"/>
  <c r="P252" i="2" s="1"/>
  <c r="J252" i="2"/>
  <c r="E252" i="2"/>
  <c r="O251" i="2"/>
  <c r="P251" i="2" s="1"/>
  <c r="J251" i="2"/>
  <c r="E251" i="2"/>
  <c r="M251" i="2" s="1"/>
  <c r="N251" i="2" s="1"/>
  <c r="O250" i="2"/>
  <c r="P250" i="2" s="1"/>
  <c r="J250" i="2"/>
  <c r="E250" i="2"/>
  <c r="O249" i="2"/>
  <c r="P249" i="2" s="1"/>
  <c r="J249" i="2"/>
  <c r="M249" i="2" s="1"/>
  <c r="N249" i="2" s="1"/>
  <c r="E249" i="2"/>
  <c r="O248" i="2"/>
  <c r="P248" i="2" s="1"/>
  <c r="J248" i="2"/>
  <c r="E248" i="2"/>
  <c r="P247" i="2"/>
  <c r="O247" i="2"/>
  <c r="J247" i="2"/>
  <c r="E247" i="2"/>
  <c r="M247" i="2" s="1"/>
  <c r="N247" i="2" s="1"/>
  <c r="O246" i="2"/>
  <c r="P246" i="2" s="1"/>
  <c r="J246" i="2"/>
  <c r="E246" i="2"/>
  <c r="M246" i="2" s="1"/>
  <c r="N246" i="2" s="1"/>
  <c r="O245" i="2"/>
  <c r="P245" i="2" s="1"/>
  <c r="J245" i="2"/>
  <c r="E245" i="2"/>
  <c r="M245" i="2" s="1"/>
  <c r="N245" i="2" s="1"/>
  <c r="O244" i="2"/>
  <c r="P244" i="2" s="1"/>
  <c r="J244" i="2"/>
  <c r="E244" i="2"/>
  <c r="M244" i="2" s="1"/>
  <c r="N244" i="2" s="1"/>
  <c r="O243" i="2"/>
  <c r="P243" i="2" s="1"/>
  <c r="J243" i="2"/>
  <c r="E243" i="2"/>
  <c r="O242" i="2"/>
  <c r="P242" i="2" s="1"/>
  <c r="J242" i="2"/>
  <c r="E242" i="2"/>
  <c r="P241" i="2"/>
  <c r="O241" i="2"/>
  <c r="J241" i="2"/>
  <c r="M241" i="2" s="1"/>
  <c r="N241" i="2" s="1"/>
  <c r="E241" i="2"/>
  <c r="O240" i="2"/>
  <c r="P240" i="2" s="1"/>
  <c r="J240" i="2"/>
  <c r="E240" i="2"/>
  <c r="P239" i="2"/>
  <c r="O239" i="2"/>
  <c r="J239" i="2"/>
  <c r="E239" i="2"/>
  <c r="M239" i="2" s="1"/>
  <c r="N239" i="2" s="1"/>
  <c r="O238" i="2"/>
  <c r="P238" i="2" s="1"/>
  <c r="J238" i="2"/>
  <c r="E238" i="2"/>
  <c r="M238" i="2" s="1"/>
  <c r="N238" i="2" s="1"/>
  <c r="O237" i="2"/>
  <c r="P237" i="2" s="1"/>
  <c r="J237" i="2"/>
  <c r="E237" i="2"/>
  <c r="O236" i="2"/>
  <c r="P236" i="2" s="1"/>
  <c r="J236" i="2"/>
  <c r="E236" i="2"/>
  <c r="M236" i="2" s="1"/>
  <c r="N236" i="2" s="1"/>
  <c r="O235" i="2"/>
  <c r="P235" i="2" s="1"/>
  <c r="J235" i="2"/>
  <c r="E235" i="2"/>
  <c r="O234" i="2"/>
  <c r="P234" i="2" s="1"/>
  <c r="J234" i="2"/>
  <c r="E234" i="2"/>
  <c r="P233" i="2"/>
  <c r="O233" i="2"/>
  <c r="J233" i="2"/>
  <c r="E233" i="2"/>
  <c r="M233" i="2" s="1"/>
  <c r="N233" i="2" s="1"/>
  <c r="O232" i="2"/>
  <c r="P232" i="2" s="1"/>
  <c r="N232" i="2"/>
  <c r="J232" i="2"/>
  <c r="E232" i="2"/>
  <c r="M232" i="2" s="1"/>
  <c r="O231" i="2"/>
  <c r="P231" i="2" s="1"/>
  <c r="J231" i="2"/>
  <c r="E231" i="2"/>
  <c r="O230" i="2"/>
  <c r="P230" i="2" s="1"/>
  <c r="J230" i="2"/>
  <c r="E230" i="2"/>
  <c r="P229" i="2"/>
  <c r="O229" i="2"/>
  <c r="J229" i="2"/>
  <c r="M229" i="2" s="1"/>
  <c r="N229" i="2" s="1"/>
  <c r="E229" i="2"/>
  <c r="O228" i="2"/>
  <c r="P228" i="2" s="1"/>
  <c r="J228" i="2"/>
  <c r="E228" i="2"/>
  <c r="P227" i="2"/>
  <c r="O227" i="2"/>
  <c r="J227" i="2"/>
  <c r="E227" i="2"/>
  <c r="O226" i="2"/>
  <c r="P226" i="2" s="1"/>
  <c r="J226" i="2"/>
  <c r="E226" i="2"/>
  <c r="M226" i="2" s="1"/>
  <c r="N226" i="2" s="1"/>
  <c r="O225" i="2"/>
  <c r="P225" i="2" s="1"/>
  <c r="J225" i="2"/>
  <c r="E225" i="2"/>
  <c r="O224" i="2"/>
  <c r="P224" i="2" s="1"/>
  <c r="N224" i="2"/>
  <c r="J224" i="2"/>
  <c r="E224" i="2"/>
  <c r="M224" i="2" s="1"/>
  <c r="O223" i="2"/>
  <c r="P223" i="2" s="1"/>
  <c r="J223" i="2"/>
  <c r="E223" i="2"/>
  <c r="M223" i="2" s="1"/>
  <c r="N223" i="2" s="1"/>
  <c r="O222" i="2"/>
  <c r="P222" i="2" s="1"/>
  <c r="J222" i="2"/>
  <c r="E222" i="2"/>
  <c r="P221" i="2"/>
  <c r="O221" i="2"/>
  <c r="J221" i="2"/>
  <c r="E221" i="2"/>
  <c r="O220" i="2"/>
  <c r="P220" i="2" s="1"/>
  <c r="J220" i="2"/>
  <c r="E220" i="2"/>
  <c r="P219" i="2"/>
  <c r="O219" i="2"/>
  <c r="J219" i="2"/>
  <c r="E219" i="2"/>
  <c r="O218" i="2"/>
  <c r="P218" i="2" s="1"/>
  <c r="J218" i="2"/>
  <c r="E218" i="2"/>
  <c r="M218" i="2" s="1"/>
  <c r="N218" i="2" s="1"/>
  <c r="O217" i="2"/>
  <c r="P217" i="2" s="1"/>
  <c r="J217" i="2"/>
  <c r="E217" i="2"/>
  <c r="M217" i="2" s="1"/>
  <c r="N217" i="2" s="1"/>
  <c r="O216" i="2"/>
  <c r="P216" i="2" s="1"/>
  <c r="J216" i="2"/>
  <c r="E216" i="2"/>
  <c r="M216" i="2" s="1"/>
  <c r="N216" i="2" s="1"/>
  <c r="P215" i="2"/>
  <c r="O215" i="2"/>
  <c r="M215" i="2"/>
  <c r="N215" i="2" s="1"/>
  <c r="J215" i="2"/>
  <c r="E215" i="2"/>
  <c r="O214" i="2"/>
  <c r="P214" i="2" s="1"/>
  <c r="J214" i="2"/>
  <c r="E214" i="2"/>
  <c r="M214" i="2" s="1"/>
  <c r="N214" i="2" s="1"/>
  <c r="P213" i="2"/>
  <c r="O213" i="2"/>
  <c r="J213" i="2"/>
  <c r="E213" i="2"/>
  <c r="O212" i="2"/>
  <c r="P212" i="2" s="1"/>
  <c r="J212" i="2"/>
  <c r="E212" i="2"/>
  <c r="M212" i="2" s="1"/>
  <c r="N212" i="2" s="1"/>
  <c r="P211" i="2"/>
  <c r="O211" i="2"/>
  <c r="J211" i="2"/>
  <c r="E211" i="2"/>
  <c r="O210" i="2"/>
  <c r="P210" i="2" s="1"/>
  <c r="J210" i="2"/>
  <c r="E210" i="2"/>
  <c r="M210" i="2" s="1"/>
  <c r="N210" i="2" s="1"/>
  <c r="P209" i="2"/>
  <c r="O209" i="2"/>
  <c r="J209" i="2"/>
  <c r="E209" i="2"/>
  <c r="M209" i="2" s="1"/>
  <c r="N209" i="2" s="1"/>
  <c r="O208" i="2"/>
  <c r="P208" i="2" s="1"/>
  <c r="J208" i="2"/>
  <c r="E208" i="2"/>
  <c r="M208" i="2" s="1"/>
  <c r="N208" i="2" s="1"/>
  <c r="P207" i="2"/>
  <c r="O207" i="2"/>
  <c r="J207" i="2"/>
  <c r="E207" i="2"/>
  <c r="O206" i="2"/>
  <c r="P206" i="2" s="1"/>
  <c r="J206" i="2"/>
  <c r="E206" i="2"/>
  <c r="M206" i="2" s="1"/>
  <c r="N206" i="2" s="1"/>
  <c r="P205" i="2"/>
  <c r="O205" i="2"/>
  <c r="J205" i="2"/>
  <c r="M205" i="2" s="1"/>
  <c r="N205" i="2" s="1"/>
  <c r="E205" i="2"/>
  <c r="O204" i="2"/>
  <c r="P204" i="2" s="1"/>
  <c r="J204" i="2"/>
  <c r="E204" i="2"/>
  <c r="M204" i="2" s="1"/>
  <c r="N204" i="2" s="1"/>
  <c r="O203" i="2"/>
  <c r="P203" i="2" s="1"/>
  <c r="M203" i="2"/>
  <c r="N203" i="2" s="1"/>
  <c r="J203" i="2"/>
  <c r="E203" i="2"/>
  <c r="O202" i="2"/>
  <c r="P202" i="2" s="1"/>
  <c r="J202" i="2"/>
  <c r="E202" i="2"/>
  <c r="M202" i="2" s="1"/>
  <c r="N202" i="2" s="1"/>
  <c r="O201" i="2"/>
  <c r="P201" i="2" s="1"/>
  <c r="J201" i="2"/>
  <c r="M201" i="2" s="1"/>
  <c r="N201" i="2" s="1"/>
  <c r="E201" i="2"/>
  <c r="O200" i="2"/>
  <c r="P200" i="2" s="1"/>
  <c r="J200" i="2"/>
  <c r="E200" i="2"/>
  <c r="M200" i="2" s="1"/>
  <c r="N200" i="2" s="1"/>
  <c r="O199" i="2"/>
  <c r="P199" i="2" s="1"/>
  <c r="J199" i="2"/>
  <c r="M199" i="2" s="1"/>
  <c r="N199" i="2" s="1"/>
  <c r="E199" i="2"/>
  <c r="O198" i="2"/>
  <c r="P198" i="2" s="1"/>
  <c r="J198" i="2"/>
  <c r="M198" i="2" s="1"/>
  <c r="N198" i="2" s="1"/>
  <c r="E198" i="2"/>
  <c r="O197" i="2"/>
  <c r="P197" i="2" s="1"/>
  <c r="J197" i="2"/>
  <c r="E197" i="2"/>
  <c r="O196" i="2"/>
  <c r="P196" i="2" s="1"/>
  <c r="J196" i="2"/>
  <c r="E196" i="2"/>
  <c r="M196" i="2" s="1"/>
  <c r="N196" i="2" s="1"/>
  <c r="O195" i="2"/>
  <c r="P195" i="2" s="1"/>
  <c r="J195" i="2"/>
  <c r="M195" i="2" s="1"/>
  <c r="N195" i="2" s="1"/>
  <c r="E195" i="2"/>
  <c r="O194" i="2"/>
  <c r="P194" i="2" s="1"/>
  <c r="J194" i="2"/>
  <c r="E194" i="2"/>
  <c r="M194" i="2" s="1"/>
  <c r="N194" i="2" s="1"/>
  <c r="O193" i="2"/>
  <c r="P193" i="2" s="1"/>
  <c r="M193" i="2"/>
  <c r="N193" i="2" s="1"/>
  <c r="J193" i="2"/>
  <c r="E193" i="2"/>
  <c r="O192" i="2"/>
  <c r="P192" i="2" s="1"/>
  <c r="J192" i="2"/>
  <c r="E192" i="2"/>
  <c r="M192" i="2" s="1"/>
  <c r="N192" i="2" s="1"/>
  <c r="O191" i="2"/>
  <c r="P191" i="2" s="1"/>
  <c r="J191" i="2"/>
  <c r="M191" i="2" s="1"/>
  <c r="N191" i="2" s="1"/>
  <c r="E191" i="2"/>
  <c r="O190" i="2"/>
  <c r="P190" i="2" s="1"/>
  <c r="J190" i="2"/>
  <c r="E190" i="2"/>
  <c r="M190" i="2" s="1"/>
  <c r="N190" i="2" s="1"/>
  <c r="O189" i="2"/>
  <c r="P189" i="2" s="1"/>
  <c r="M189" i="2"/>
  <c r="N189" i="2" s="1"/>
  <c r="J189" i="2"/>
  <c r="E189" i="2"/>
  <c r="O188" i="2"/>
  <c r="P188" i="2" s="1"/>
  <c r="J188" i="2"/>
  <c r="E188" i="2"/>
  <c r="O187" i="2"/>
  <c r="P187" i="2" s="1"/>
  <c r="J187" i="2"/>
  <c r="M187" i="2" s="1"/>
  <c r="N187" i="2" s="1"/>
  <c r="E187" i="2"/>
  <c r="O186" i="2"/>
  <c r="P186" i="2" s="1"/>
  <c r="J186" i="2"/>
  <c r="E186" i="2"/>
  <c r="M186" i="2" s="1"/>
  <c r="N186" i="2" s="1"/>
  <c r="P185" i="2"/>
  <c r="O185" i="2"/>
  <c r="J185" i="2"/>
  <c r="M185" i="2" s="1"/>
  <c r="N185" i="2" s="1"/>
  <c r="E185" i="2"/>
  <c r="O184" i="2"/>
  <c r="P184" i="2" s="1"/>
  <c r="J184" i="2"/>
  <c r="E184" i="2"/>
  <c r="M184" i="2" s="1"/>
  <c r="N184" i="2" s="1"/>
  <c r="O183" i="2"/>
  <c r="P183" i="2" s="1"/>
  <c r="J183" i="2"/>
  <c r="M183" i="2" s="1"/>
  <c r="N183" i="2" s="1"/>
  <c r="E183" i="2"/>
  <c r="O182" i="2"/>
  <c r="P182" i="2" s="1"/>
  <c r="J182" i="2"/>
  <c r="E182" i="2"/>
  <c r="M182" i="2" s="1"/>
  <c r="N182" i="2" s="1"/>
  <c r="P181" i="2"/>
  <c r="O181" i="2"/>
  <c r="J181" i="2"/>
  <c r="M181" i="2" s="1"/>
  <c r="N181" i="2" s="1"/>
  <c r="E181" i="2"/>
  <c r="O180" i="2"/>
  <c r="P180" i="2" s="1"/>
  <c r="J180" i="2"/>
  <c r="E180" i="2"/>
  <c r="O179" i="2"/>
  <c r="P179" i="2" s="1"/>
  <c r="J179" i="2"/>
  <c r="E179" i="2"/>
  <c r="P178" i="2"/>
  <c r="O178" i="2"/>
  <c r="J178" i="2"/>
  <c r="E178" i="2"/>
  <c r="M178" i="2" s="1"/>
  <c r="N178" i="2" s="1"/>
  <c r="P177" i="2"/>
  <c r="O177" i="2"/>
  <c r="M177" i="2"/>
  <c r="N177" i="2" s="1"/>
  <c r="J177" i="2"/>
  <c r="E177" i="2"/>
  <c r="O176" i="2"/>
  <c r="P176" i="2" s="1"/>
  <c r="J176" i="2"/>
  <c r="E176" i="2"/>
  <c r="M176" i="2" s="1"/>
  <c r="N176" i="2" s="1"/>
  <c r="O175" i="2"/>
  <c r="P175" i="2" s="1"/>
  <c r="J175" i="2"/>
  <c r="M175" i="2" s="1"/>
  <c r="N175" i="2" s="1"/>
  <c r="E175" i="2"/>
  <c r="O174" i="2"/>
  <c r="P174" i="2" s="1"/>
  <c r="J174" i="2"/>
  <c r="M174" i="2" s="1"/>
  <c r="N174" i="2" s="1"/>
  <c r="E174" i="2"/>
  <c r="O173" i="2"/>
  <c r="P173" i="2" s="1"/>
  <c r="J173" i="2"/>
  <c r="E173" i="2"/>
  <c r="O172" i="2"/>
  <c r="P172" i="2" s="1"/>
  <c r="J172" i="2"/>
  <c r="E172" i="2"/>
  <c r="M172" i="2" s="1"/>
  <c r="N172" i="2" s="1"/>
  <c r="O171" i="2"/>
  <c r="P171" i="2" s="1"/>
  <c r="J171" i="2"/>
  <c r="M171" i="2" s="1"/>
  <c r="N171" i="2" s="1"/>
  <c r="E171" i="2"/>
  <c r="O170" i="2"/>
  <c r="P170" i="2" s="1"/>
  <c r="J170" i="2"/>
  <c r="E170" i="2"/>
  <c r="M170" i="2" s="1"/>
  <c r="N170" i="2" s="1"/>
  <c r="O169" i="2"/>
  <c r="P169" i="2" s="1"/>
  <c r="J169" i="2"/>
  <c r="M169" i="2" s="1"/>
  <c r="N169" i="2" s="1"/>
  <c r="E169" i="2"/>
  <c r="O168" i="2"/>
  <c r="P168" i="2" s="1"/>
  <c r="J168" i="2"/>
  <c r="E168" i="2"/>
  <c r="O167" i="2"/>
  <c r="P167" i="2" s="1"/>
  <c r="J167" i="2"/>
  <c r="E167" i="2"/>
  <c r="M167" i="2" s="1"/>
  <c r="N167" i="2" s="1"/>
  <c r="O166" i="2"/>
  <c r="P166" i="2" s="1"/>
  <c r="J166" i="2"/>
  <c r="E166" i="2"/>
  <c r="M166" i="2" s="1"/>
  <c r="N166" i="2" s="1"/>
  <c r="O165" i="2"/>
  <c r="P165" i="2" s="1"/>
  <c r="J165" i="2"/>
  <c r="M165" i="2" s="1"/>
  <c r="N165" i="2" s="1"/>
  <c r="E165" i="2"/>
  <c r="O164" i="2"/>
  <c r="P164" i="2" s="1"/>
  <c r="J164" i="2"/>
  <c r="E164" i="2"/>
  <c r="M164" i="2" s="1"/>
  <c r="N164" i="2" s="1"/>
  <c r="O163" i="2"/>
  <c r="P163" i="2" s="1"/>
  <c r="M163" i="2"/>
  <c r="N163" i="2" s="1"/>
  <c r="J163" i="2"/>
  <c r="E163" i="2"/>
  <c r="O162" i="2"/>
  <c r="P162" i="2" s="1"/>
  <c r="M162" i="2"/>
  <c r="N162" i="2" s="1"/>
  <c r="J162" i="2"/>
  <c r="E162" i="2"/>
  <c r="O161" i="2"/>
  <c r="P161" i="2" s="1"/>
  <c r="J161" i="2"/>
  <c r="E161" i="2"/>
  <c r="M161" i="2" s="1"/>
  <c r="N161" i="2" s="1"/>
  <c r="O160" i="2"/>
  <c r="P160" i="2" s="1"/>
  <c r="J160" i="2"/>
  <c r="E160" i="2"/>
  <c r="O159" i="2"/>
  <c r="P159" i="2" s="1"/>
  <c r="J159" i="2"/>
  <c r="E159" i="2"/>
  <c r="M159" i="2" s="1"/>
  <c r="N159" i="2" s="1"/>
  <c r="P158" i="2"/>
  <c r="O158" i="2"/>
  <c r="J158" i="2"/>
  <c r="M158" i="2" s="1"/>
  <c r="N158" i="2" s="1"/>
  <c r="E158" i="2"/>
  <c r="O157" i="2"/>
  <c r="P157" i="2" s="1"/>
  <c r="J157" i="2"/>
  <c r="E157" i="2"/>
  <c r="M157" i="2" s="1"/>
  <c r="N157" i="2" s="1"/>
  <c r="P156" i="2"/>
  <c r="O156" i="2"/>
  <c r="J156" i="2"/>
  <c r="E156" i="2"/>
  <c r="O155" i="2"/>
  <c r="P155" i="2" s="1"/>
  <c r="J155" i="2"/>
  <c r="E155" i="2"/>
  <c r="M155" i="2" s="1"/>
  <c r="N155" i="2" s="1"/>
  <c r="P154" i="2"/>
  <c r="O154" i="2"/>
  <c r="J154" i="2"/>
  <c r="E154" i="2"/>
  <c r="O153" i="2"/>
  <c r="P153" i="2" s="1"/>
  <c r="J153" i="2"/>
  <c r="E153" i="2"/>
  <c r="M153" i="2" s="1"/>
  <c r="N153" i="2" s="1"/>
  <c r="O152" i="2"/>
  <c r="P152" i="2" s="1"/>
  <c r="J152" i="2"/>
  <c r="E152" i="2"/>
  <c r="O151" i="2"/>
  <c r="P151" i="2" s="1"/>
  <c r="J151" i="2"/>
  <c r="E151" i="2"/>
  <c r="M151" i="2" s="1"/>
  <c r="N151" i="2" s="1"/>
  <c r="P150" i="2"/>
  <c r="O150" i="2"/>
  <c r="J150" i="2"/>
  <c r="E150" i="2"/>
  <c r="M150" i="2" s="1"/>
  <c r="N150" i="2" s="1"/>
  <c r="O149" i="2"/>
  <c r="P149" i="2" s="1"/>
  <c r="J149" i="2"/>
  <c r="E149" i="2"/>
  <c r="M149" i="2" s="1"/>
  <c r="N149" i="2" s="1"/>
  <c r="P148" i="2"/>
  <c r="O148" i="2"/>
  <c r="J148" i="2"/>
  <c r="E148" i="2"/>
  <c r="O147" i="2"/>
  <c r="P147" i="2" s="1"/>
  <c r="J147" i="2"/>
  <c r="E147" i="2"/>
  <c r="M147" i="2" s="1"/>
  <c r="N147" i="2" s="1"/>
  <c r="O146" i="2"/>
  <c r="P146" i="2" s="1"/>
  <c r="M146" i="2"/>
  <c r="N146" i="2" s="1"/>
  <c r="J146" i="2"/>
  <c r="E146" i="2"/>
  <c r="O145" i="2"/>
  <c r="P145" i="2" s="1"/>
  <c r="J145" i="2"/>
  <c r="E145" i="2"/>
  <c r="O144" i="2"/>
  <c r="P144" i="2" s="1"/>
  <c r="J144" i="2"/>
  <c r="M144" i="2" s="1"/>
  <c r="N144" i="2" s="1"/>
  <c r="E144" i="2"/>
  <c r="O143" i="2"/>
  <c r="P143" i="2" s="1"/>
  <c r="J143" i="2"/>
  <c r="E143" i="2"/>
  <c r="M143" i="2" s="1"/>
  <c r="N143" i="2" s="1"/>
  <c r="O142" i="2"/>
  <c r="P142" i="2" s="1"/>
  <c r="M142" i="2"/>
  <c r="N142" i="2" s="1"/>
  <c r="J142" i="2"/>
  <c r="E142" i="2"/>
  <c r="O141" i="2"/>
  <c r="P141" i="2" s="1"/>
  <c r="J141" i="2"/>
  <c r="E141" i="2"/>
  <c r="M141" i="2" s="1"/>
  <c r="N141" i="2" s="1"/>
  <c r="O140" i="2"/>
  <c r="P140" i="2" s="1"/>
  <c r="J140" i="2"/>
  <c r="M140" i="2" s="1"/>
  <c r="N140" i="2" s="1"/>
  <c r="E140" i="2"/>
  <c r="O139" i="2"/>
  <c r="P139" i="2" s="1"/>
  <c r="J139" i="2"/>
  <c r="E139" i="2"/>
  <c r="M139" i="2" s="1"/>
  <c r="N139" i="2" s="1"/>
  <c r="O138" i="2"/>
  <c r="P138" i="2" s="1"/>
  <c r="J138" i="2"/>
  <c r="M138" i="2" s="1"/>
  <c r="N138" i="2" s="1"/>
  <c r="E138" i="2"/>
  <c r="O137" i="2"/>
  <c r="P137" i="2" s="1"/>
  <c r="J137" i="2"/>
  <c r="E137" i="2"/>
  <c r="M137" i="2" s="1"/>
  <c r="N137" i="2" s="1"/>
  <c r="O136" i="2"/>
  <c r="P136" i="2" s="1"/>
  <c r="J136" i="2"/>
  <c r="E136" i="2"/>
  <c r="O135" i="2"/>
  <c r="P135" i="2" s="1"/>
  <c r="J135" i="2"/>
  <c r="E135" i="2"/>
  <c r="M135" i="2" s="1"/>
  <c r="N135" i="2" s="1"/>
  <c r="O134" i="2"/>
  <c r="P134" i="2" s="1"/>
  <c r="J134" i="2"/>
  <c r="E134" i="2"/>
  <c r="O133" i="2"/>
  <c r="P133" i="2" s="1"/>
  <c r="J133" i="2"/>
  <c r="E133" i="2"/>
  <c r="M133" i="2" s="1"/>
  <c r="N133" i="2" s="1"/>
  <c r="O132" i="2"/>
  <c r="P132" i="2" s="1"/>
  <c r="J132" i="2"/>
  <c r="M132" i="2" s="1"/>
  <c r="N132" i="2" s="1"/>
  <c r="E132" i="2"/>
  <c r="O131" i="2"/>
  <c r="P131" i="2" s="1"/>
  <c r="J131" i="2"/>
  <c r="M131" i="2" s="1"/>
  <c r="N131" i="2" s="1"/>
  <c r="E131" i="2"/>
  <c r="O130" i="2"/>
  <c r="P130" i="2" s="1"/>
  <c r="J130" i="2"/>
  <c r="E130" i="2"/>
  <c r="M130" i="2" s="1"/>
  <c r="N130" i="2" s="1"/>
  <c r="O129" i="2"/>
  <c r="P129" i="2" s="1"/>
  <c r="N129" i="2"/>
  <c r="J129" i="2"/>
  <c r="E129" i="2"/>
  <c r="M129" i="2" s="1"/>
  <c r="O128" i="2"/>
  <c r="P128" i="2" s="1"/>
  <c r="J128" i="2"/>
  <c r="E128" i="2"/>
  <c r="O127" i="2"/>
  <c r="P127" i="2" s="1"/>
  <c r="J127" i="2"/>
  <c r="M127" i="2" s="1"/>
  <c r="N127" i="2" s="1"/>
  <c r="E127" i="2"/>
  <c r="O126" i="2"/>
  <c r="P126" i="2" s="1"/>
  <c r="J126" i="2"/>
  <c r="E126" i="2"/>
  <c r="M126" i="2" s="1"/>
  <c r="N126" i="2" s="1"/>
  <c r="O125" i="2"/>
  <c r="P125" i="2" s="1"/>
  <c r="J125" i="2"/>
  <c r="E125" i="2"/>
  <c r="O124" i="2"/>
  <c r="P124" i="2" s="1"/>
  <c r="J124" i="2"/>
  <c r="E124" i="2"/>
  <c r="O123" i="2"/>
  <c r="P123" i="2" s="1"/>
  <c r="J123" i="2"/>
  <c r="M123" i="2" s="1"/>
  <c r="N123" i="2" s="1"/>
  <c r="E123" i="2"/>
  <c r="O122" i="2"/>
  <c r="P122" i="2" s="1"/>
  <c r="J122" i="2"/>
  <c r="E122" i="2"/>
  <c r="O121" i="2"/>
  <c r="P121" i="2" s="1"/>
  <c r="J121" i="2"/>
  <c r="E121" i="2"/>
  <c r="O120" i="2"/>
  <c r="P120" i="2" s="1"/>
  <c r="J120" i="2"/>
  <c r="M120" i="2" s="1"/>
  <c r="N120" i="2" s="1"/>
  <c r="E120" i="2"/>
  <c r="O119" i="2"/>
  <c r="P119" i="2" s="1"/>
  <c r="J119" i="2"/>
  <c r="M119" i="2" s="1"/>
  <c r="N119" i="2" s="1"/>
  <c r="E119" i="2"/>
  <c r="O118" i="2"/>
  <c r="P118" i="2" s="1"/>
  <c r="J118" i="2"/>
  <c r="E118" i="2"/>
  <c r="M118" i="2" s="1"/>
  <c r="N118" i="2" s="1"/>
  <c r="O117" i="2"/>
  <c r="P117" i="2" s="1"/>
  <c r="J117" i="2"/>
  <c r="E117" i="2"/>
  <c r="O116" i="2"/>
  <c r="P116" i="2" s="1"/>
  <c r="J116" i="2"/>
  <c r="E116" i="2"/>
  <c r="O115" i="2"/>
  <c r="P115" i="2" s="1"/>
  <c r="M115" i="2"/>
  <c r="N115" i="2" s="1"/>
  <c r="J115" i="2"/>
  <c r="E115" i="2"/>
  <c r="P114" i="2"/>
  <c r="O114" i="2"/>
  <c r="J114" i="2"/>
  <c r="E114" i="2"/>
  <c r="M114" i="2" s="1"/>
  <c r="N114" i="2" s="1"/>
  <c r="O113" i="2"/>
  <c r="P113" i="2" s="1"/>
  <c r="J113" i="2"/>
  <c r="E113" i="2"/>
  <c r="M113" i="2" s="1"/>
  <c r="N113" i="2" s="1"/>
  <c r="O112" i="2"/>
  <c r="P112" i="2" s="1"/>
  <c r="J112" i="2"/>
  <c r="E112" i="2"/>
  <c r="O111" i="2"/>
  <c r="P111" i="2" s="1"/>
  <c r="M111" i="2"/>
  <c r="N111" i="2" s="1"/>
  <c r="J111" i="2"/>
  <c r="E111" i="2"/>
  <c r="P110" i="2"/>
  <c r="O110" i="2"/>
  <c r="J110" i="2"/>
  <c r="E110" i="2"/>
  <c r="M110" i="2" s="1"/>
  <c r="N110" i="2" s="1"/>
  <c r="O109" i="2"/>
  <c r="P109" i="2" s="1"/>
  <c r="J109" i="2"/>
  <c r="E109" i="2"/>
  <c r="M109" i="2" s="1"/>
  <c r="N109" i="2" s="1"/>
  <c r="P108" i="2"/>
  <c r="O108" i="2"/>
  <c r="J108" i="2"/>
  <c r="E108" i="2"/>
  <c r="O107" i="2"/>
  <c r="P107" i="2" s="1"/>
  <c r="M107" i="2"/>
  <c r="N107" i="2" s="1"/>
  <c r="J107" i="2"/>
  <c r="E107" i="2"/>
  <c r="P106" i="2"/>
  <c r="O106" i="2"/>
  <c r="J106" i="2"/>
  <c r="E106" i="2"/>
  <c r="O105" i="2"/>
  <c r="P105" i="2" s="1"/>
  <c r="N105" i="2"/>
  <c r="J105" i="2"/>
  <c r="E105" i="2"/>
  <c r="M105" i="2" s="1"/>
  <c r="O104" i="2"/>
  <c r="P104" i="2" s="1"/>
  <c r="J104" i="2"/>
  <c r="E104" i="2"/>
  <c r="O103" i="2"/>
  <c r="P103" i="2" s="1"/>
  <c r="M103" i="2"/>
  <c r="N103" i="2" s="1"/>
  <c r="J103" i="2"/>
  <c r="E103" i="2"/>
  <c r="P102" i="2"/>
  <c r="O102" i="2"/>
  <c r="J102" i="2"/>
  <c r="E102" i="2"/>
  <c r="M102" i="2" s="1"/>
  <c r="N102" i="2" s="1"/>
  <c r="O101" i="2"/>
  <c r="P101" i="2" s="1"/>
  <c r="N101" i="2"/>
  <c r="J101" i="2"/>
  <c r="E101" i="2"/>
  <c r="M101" i="2" s="1"/>
  <c r="P100" i="2"/>
  <c r="O100" i="2"/>
  <c r="J100" i="2"/>
  <c r="E100" i="2"/>
  <c r="O99" i="2"/>
  <c r="P99" i="2" s="1"/>
  <c r="J99" i="2"/>
  <c r="E99" i="2"/>
  <c r="M99" i="2" s="1"/>
  <c r="N99" i="2" s="1"/>
  <c r="O98" i="2"/>
  <c r="P98" i="2" s="1"/>
  <c r="J98" i="2"/>
  <c r="E98" i="2"/>
  <c r="M98" i="2" s="1"/>
  <c r="N98" i="2" s="1"/>
  <c r="O97" i="2"/>
  <c r="P97" i="2" s="1"/>
  <c r="J97" i="2"/>
  <c r="E97" i="2"/>
  <c r="O96" i="2"/>
  <c r="P96" i="2" s="1"/>
  <c r="J96" i="2"/>
  <c r="E96" i="2"/>
  <c r="O95" i="2"/>
  <c r="P95" i="2" s="1"/>
  <c r="J95" i="2"/>
  <c r="E95" i="2"/>
  <c r="M95" i="2" s="1"/>
  <c r="N95" i="2" s="1"/>
  <c r="O94" i="2"/>
  <c r="P94" i="2" s="1"/>
  <c r="J94" i="2"/>
  <c r="E94" i="2"/>
  <c r="M94" i="2" s="1"/>
  <c r="N94" i="2" s="1"/>
  <c r="O93" i="2"/>
  <c r="P93" i="2" s="1"/>
  <c r="J93" i="2"/>
  <c r="E93" i="2"/>
  <c r="M93" i="2" s="1"/>
  <c r="N93" i="2" s="1"/>
  <c r="O92" i="2"/>
  <c r="P92" i="2" s="1"/>
  <c r="J92" i="2"/>
  <c r="E92" i="2"/>
  <c r="O91" i="2"/>
  <c r="P91" i="2" s="1"/>
  <c r="J91" i="2"/>
  <c r="E91" i="2"/>
  <c r="M91" i="2" s="1"/>
  <c r="N91" i="2" s="1"/>
  <c r="O90" i="2"/>
  <c r="P90" i="2" s="1"/>
  <c r="J90" i="2"/>
  <c r="E90" i="2"/>
  <c r="O89" i="2"/>
  <c r="P89" i="2" s="1"/>
  <c r="J89" i="2"/>
  <c r="E89" i="2"/>
  <c r="M89" i="2" s="1"/>
  <c r="N89" i="2" s="1"/>
  <c r="O88" i="2"/>
  <c r="P88" i="2" s="1"/>
  <c r="J88" i="2"/>
  <c r="E88" i="2"/>
  <c r="O87" i="2"/>
  <c r="P87" i="2" s="1"/>
  <c r="J87" i="2"/>
  <c r="E87" i="2"/>
  <c r="M87" i="2" s="1"/>
  <c r="N87" i="2" s="1"/>
  <c r="O86" i="2"/>
  <c r="P86" i="2" s="1"/>
  <c r="J86" i="2"/>
  <c r="E86" i="2"/>
  <c r="M86" i="2" s="1"/>
  <c r="N86" i="2" s="1"/>
  <c r="O85" i="2"/>
  <c r="P85" i="2" s="1"/>
  <c r="J85" i="2"/>
  <c r="E85" i="2"/>
  <c r="M85" i="2" s="1"/>
  <c r="N85" i="2" s="1"/>
  <c r="O84" i="2"/>
  <c r="P84" i="2" s="1"/>
  <c r="J84" i="2"/>
  <c r="E84" i="2"/>
  <c r="O83" i="2"/>
  <c r="P83" i="2" s="1"/>
  <c r="J83" i="2"/>
  <c r="M83" i="2" s="1"/>
  <c r="N83" i="2" s="1"/>
  <c r="E83" i="2"/>
  <c r="O82" i="2"/>
  <c r="P82" i="2" s="1"/>
  <c r="J82" i="2"/>
  <c r="M82" i="2" s="1"/>
  <c r="N82" i="2" s="1"/>
  <c r="E82" i="2"/>
  <c r="O81" i="2"/>
  <c r="P81" i="2" s="1"/>
  <c r="N81" i="2"/>
  <c r="J81" i="2"/>
  <c r="E81" i="2"/>
  <c r="M81" i="2" s="1"/>
  <c r="O80" i="2"/>
  <c r="P80" i="2" s="1"/>
  <c r="J80" i="2"/>
  <c r="E80" i="2"/>
  <c r="O79" i="2"/>
  <c r="P79" i="2" s="1"/>
  <c r="J79" i="2"/>
  <c r="M79" i="2" s="1"/>
  <c r="N79" i="2" s="1"/>
  <c r="E79" i="2"/>
  <c r="O78" i="2"/>
  <c r="P78" i="2" s="1"/>
  <c r="J78" i="2"/>
  <c r="M78" i="2" s="1"/>
  <c r="N78" i="2" s="1"/>
  <c r="E78" i="2"/>
  <c r="O77" i="2"/>
  <c r="P77" i="2" s="1"/>
  <c r="J77" i="2"/>
  <c r="E77" i="2"/>
  <c r="O76" i="2"/>
  <c r="P76" i="2" s="1"/>
  <c r="J76" i="2"/>
  <c r="E76" i="2"/>
  <c r="O75" i="2"/>
  <c r="P75" i="2" s="1"/>
  <c r="J75" i="2"/>
  <c r="M75" i="2" s="1"/>
  <c r="N75" i="2" s="1"/>
  <c r="E75" i="2"/>
  <c r="O74" i="2"/>
  <c r="P74" i="2" s="1"/>
  <c r="J74" i="2"/>
  <c r="E74" i="2"/>
  <c r="O73" i="2"/>
  <c r="P73" i="2" s="1"/>
  <c r="J73" i="2"/>
  <c r="E73" i="2"/>
  <c r="O72" i="2"/>
  <c r="P72" i="2" s="1"/>
  <c r="J72" i="2"/>
  <c r="E72" i="2"/>
  <c r="O71" i="2"/>
  <c r="P71" i="2" s="1"/>
  <c r="J71" i="2"/>
  <c r="M71" i="2" s="1"/>
  <c r="N71" i="2" s="1"/>
  <c r="E71" i="2"/>
  <c r="O70" i="2"/>
  <c r="P70" i="2" s="1"/>
  <c r="J70" i="2"/>
  <c r="E70" i="2"/>
  <c r="M70" i="2" s="1"/>
  <c r="N70" i="2" s="1"/>
  <c r="O69" i="2"/>
  <c r="P69" i="2" s="1"/>
  <c r="J69" i="2"/>
  <c r="E69" i="2"/>
  <c r="O68" i="2"/>
  <c r="P68" i="2" s="1"/>
  <c r="J68" i="2"/>
  <c r="E68" i="2"/>
  <c r="O67" i="2"/>
  <c r="P67" i="2" s="1"/>
  <c r="M67" i="2"/>
  <c r="N67" i="2" s="1"/>
  <c r="J67" i="2"/>
  <c r="E67" i="2"/>
  <c r="O66" i="2"/>
  <c r="P66" i="2" s="1"/>
  <c r="M66" i="2"/>
  <c r="N66" i="2" s="1"/>
  <c r="J66" i="2"/>
  <c r="E66" i="2"/>
  <c r="O65" i="2"/>
  <c r="P65" i="2" s="1"/>
  <c r="J65" i="2"/>
  <c r="E65" i="2"/>
  <c r="M65" i="2" s="1"/>
  <c r="N65" i="2" s="1"/>
  <c r="O64" i="2"/>
  <c r="P64" i="2" s="1"/>
  <c r="J64" i="2"/>
  <c r="M64" i="2" s="1"/>
  <c r="N64" i="2" s="1"/>
  <c r="E64" i="2"/>
  <c r="O63" i="2"/>
  <c r="P63" i="2" s="1"/>
  <c r="M63" i="2"/>
  <c r="N63" i="2" s="1"/>
  <c r="J63" i="2"/>
  <c r="E63" i="2"/>
  <c r="O62" i="2"/>
  <c r="P62" i="2" s="1"/>
  <c r="M62" i="2"/>
  <c r="N62" i="2" s="1"/>
  <c r="J62" i="2"/>
  <c r="E62" i="2"/>
  <c r="O61" i="2"/>
  <c r="P61" i="2" s="1"/>
  <c r="J61" i="2"/>
  <c r="E61" i="2"/>
  <c r="M61" i="2" s="1"/>
  <c r="N61" i="2" s="1"/>
  <c r="O60" i="2"/>
  <c r="P60" i="2" s="1"/>
  <c r="J60" i="2"/>
  <c r="M60" i="2" s="1"/>
  <c r="N60" i="2" s="1"/>
  <c r="E60" i="2"/>
  <c r="O59" i="2"/>
  <c r="P59" i="2" s="1"/>
  <c r="M59" i="2"/>
  <c r="N59" i="2" s="1"/>
  <c r="J59" i="2"/>
  <c r="E59" i="2"/>
  <c r="O58" i="2"/>
  <c r="P58" i="2" s="1"/>
  <c r="J58" i="2"/>
  <c r="M58" i="2" s="1"/>
  <c r="N58" i="2" s="1"/>
  <c r="E58" i="2"/>
  <c r="O57" i="2"/>
  <c r="P57" i="2" s="1"/>
  <c r="N57" i="2"/>
  <c r="J57" i="2"/>
  <c r="E57" i="2"/>
  <c r="M57" i="2" s="1"/>
  <c r="O56" i="2"/>
  <c r="P56" i="2" s="1"/>
  <c r="J56" i="2"/>
  <c r="E56" i="2"/>
  <c r="O55" i="2"/>
  <c r="P55" i="2" s="1"/>
  <c r="M55" i="2"/>
  <c r="N55" i="2" s="1"/>
  <c r="J55" i="2"/>
  <c r="E55" i="2"/>
  <c r="O54" i="2"/>
  <c r="P54" i="2" s="1"/>
  <c r="J54" i="2"/>
  <c r="E54" i="2"/>
  <c r="O53" i="2"/>
  <c r="P53" i="2" s="1"/>
  <c r="N53" i="2"/>
  <c r="J53" i="2"/>
  <c r="E53" i="2"/>
  <c r="M53" i="2" s="1"/>
  <c r="O52" i="2"/>
  <c r="P52" i="2" s="1"/>
  <c r="J52" i="2"/>
  <c r="M52" i="2" s="1"/>
  <c r="N52" i="2" s="1"/>
  <c r="E52" i="2"/>
  <c r="O51" i="2"/>
  <c r="P51" i="2" s="1"/>
  <c r="M51" i="2"/>
  <c r="N51" i="2" s="1"/>
  <c r="J51" i="2"/>
  <c r="E51" i="2"/>
  <c r="O50" i="2"/>
  <c r="P50" i="2" s="1"/>
  <c r="M50" i="2"/>
  <c r="N50" i="2" s="1"/>
  <c r="J50" i="2"/>
  <c r="E50" i="2"/>
  <c r="O49" i="2"/>
  <c r="P49" i="2" s="1"/>
  <c r="J49" i="2"/>
  <c r="E49" i="2"/>
  <c r="M49" i="2" s="1"/>
  <c r="N49" i="2" s="1"/>
  <c r="O48" i="2"/>
  <c r="P48" i="2" s="1"/>
  <c r="J48" i="2"/>
  <c r="E48" i="2"/>
  <c r="M48" i="2" s="1"/>
  <c r="N48" i="2" s="1"/>
  <c r="O47" i="2"/>
  <c r="P47" i="2" s="1"/>
  <c r="J47" i="2"/>
  <c r="E47" i="2"/>
  <c r="M47" i="2" s="1"/>
  <c r="N47" i="2" s="1"/>
  <c r="O46" i="2"/>
  <c r="P46" i="2" s="1"/>
  <c r="J46" i="2"/>
  <c r="E46" i="2"/>
  <c r="O45" i="2"/>
  <c r="P45" i="2" s="1"/>
  <c r="J45" i="2"/>
  <c r="E45" i="2"/>
  <c r="M45" i="2" s="1"/>
  <c r="N45" i="2" s="1"/>
  <c r="O44" i="2"/>
  <c r="P44" i="2" s="1"/>
  <c r="M44" i="2"/>
  <c r="N44" i="2" s="1"/>
  <c r="J44" i="2"/>
  <c r="E44" i="2"/>
  <c r="O43" i="2"/>
  <c r="P43" i="2" s="1"/>
  <c r="J43" i="2"/>
  <c r="E43" i="2"/>
  <c r="M43" i="2" s="1"/>
  <c r="N43" i="2" s="1"/>
  <c r="P42" i="2"/>
  <c r="O42" i="2"/>
  <c r="J42" i="2"/>
  <c r="E42" i="2"/>
  <c r="M42" i="2" s="1"/>
  <c r="N42" i="2" s="1"/>
  <c r="O41" i="2"/>
  <c r="P41" i="2" s="1"/>
  <c r="J41" i="2"/>
  <c r="E41" i="2"/>
  <c r="M41" i="2" s="1"/>
  <c r="N41" i="2" s="1"/>
  <c r="O40" i="2"/>
  <c r="P40" i="2" s="1"/>
  <c r="M40" i="2"/>
  <c r="N40" i="2" s="1"/>
  <c r="J40" i="2"/>
  <c r="E40" i="2"/>
  <c r="O39" i="2"/>
  <c r="P39" i="2" s="1"/>
  <c r="J39" i="2"/>
  <c r="E39" i="2"/>
  <c r="M39" i="2" s="1"/>
  <c r="N39" i="2" s="1"/>
  <c r="O38" i="2"/>
  <c r="P38" i="2" s="1"/>
  <c r="J38" i="2"/>
  <c r="E38" i="2"/>
  <c r="M38" i="2" s="1"/>
  <c r="N38" i="2" s="1"/>
  <c r="O37" i="2"/>
  <c r="P37" i="2" s="1"/>
  <c r="J37" i="2"/>
  <c r="E37" i="2"/>
  <c r="M37" i="2" s="1"/>
  <c r="N37" i="2" s="1"/>
  <c r="O36" i="2"/>
  <c r="P36" i="2" s="1"/>
  <c r="J36" i="2"/>
  <c r="E36" i="2"/>
  <c r="O35" i="2"/>
  <c r="P35" i="2" s="1"/>
  <c r="J35" i="2"/>
  <c r="E35" i="2"/>
  <c r="M35" i="2" s="1"/>
  <c r="N35" i="2" s="1"/>
  <c r="O34" i="2"/>
  <c r="P34" i="2" s="1"/>
  <c r="J34" i="2"/>
  <c r="E34" i="2"/>
  <c r="M34" i="2" s="1"/>
  <c r="N34" i="2" s="1"/>
  <c r="O33" i="2"/>
  <c r="P33" i="2" s="1"/>
  <c r="J33" i="2"/>
  <c r="E33" i="2"/>
  <c r="M33" i="2" s="1"/>
  <c r="N33" i="2" s="1"/>
  <c r="O32" i="2"/>
  <c r="P32" i="2" s="1"/>
  <c r="J32" i="2"/>
  <c r="E32" i="2"/>
  <c r="O31" i="2"/>
  <c r="P31" i="2" s="1"/>
  <c r="J31" i="2"/>
  <c r="E31" i="2"/>
  <c r="O30" i="2"/>
  <c r="P30" i="2" s="1"/>
  <c r="M30" i="2"/>
  <c r="N30" i="2" s="1"/>
  <c r="J30" i="2"/>
  <c r="E30" i="2"/>
  <c r="O29" i="2"/>
  <c r="P29" i="2" s="1"/>
  <c r="J29" i="2"/>
  <c r="E29" i="2"/>
  <c r="M29" i="2" s="1"/>
  <c r="N29" i="2" s="1"/>
  <c r="O28" i="2"/>
  <c r="P28" i="2" s="1"/>
  <c r="M28" i="2"/>
  <c r="N28" i="2" s="1"/>
  <c r="J28" i="2"/>
  <c r="E28" i="2"/>
  <c r="O27" i="2"/>
  <c r="P27" i="2" s="1"/>
  <c r="J27" i="2"/>
  <c r="E27" i="2"/>
  <c r="O26" i="2"/>
  <c r="P26" i="2" s="1"/>
  <c r="J26" i="2"/>
  <c r="E26" i="2"/>
  <c r="O25" i="2"/>
  <c r="P25" i="2" s="1"/>
  <c r="J25" i="2"/>
  <c r="E25" i="2"/>
  <c r="O24" i="2"/>
  <c r="P24" i="2" s="1"/>
  <c r="J24" i="2"/>
  <c r="E24" i="2"/>
  <c r="O23" i="2"/>
  <c r="P23" i="2" s="1"/>
  <c r="M23" i="2"/>
  <c r="N23" i="2" s="1"/>
  <c r="J23" i="2"/>
  <c r="E23" i="2"/>
  <c r="O22" i="2"/>
  <c r="P22" i="2" s="1"/>
  <c r="J22" i="2"/>
  <c r="E22" i="2"/>
  <c r="O21" i="2"/>
  <c r="P21" i="2" s="1"/>
  <c r="J21" i="2"/>
  <c r="E21" i="2"/>
  <c r="O20" i="2"/>
  <c r="P20" i="2" s="1"/>
  <c r="J20" i="2"/>
  <c r="M20" i="2" s="1"/>
  <c r="N20" i="2" s="1"/>
  <c r="E20" i="2"/>
  <c r="O19" i="2"/>
  <c r="P19" i="2" s="1"/>
  <c r="J19" i="2"/>
  <c r="E19" i="2"/>
  <c r="M19" i="2" s="1"/>
  <c r="N19" i="2" s="1"/>
  <c r="O18" i="2"/>
  <c r="P18" i="2" s="1"/>
  <c r="J18" i="2"/>
  <c r="E18" i="2"/>
  <c r="M18" i="2" s="1"/>
  <c r="N18" i="2" s="1"/>
  <c r="O17" i="2"/>
  <c r="P17" i="2" s="1"/>
  <c r="J17" i="2"/>
  <c r="E17" i="2"/>
  <c r="O16" i="2"/>
  <c r="P16" i="2" s="1"/>
  <c r="J16" i="2"/>
  <c r="M16" i="2" s="1"/>
  <c r="N16" i="2" s="1"/>
  <c r="E16" i="2"/>
  <c r="O15" i="2"/>
  <c r="P15" i="2" s="1"/>
  <c r="J15" i="2"/>
  <c r="E15" i="2"/>
  <c r="M15" i="2" s="1"/>
  <c r="N15" i="2" s="1"/>
  <c r="O14" i="2"/>
  <c r="P14" i="2" s="1"/>
  <c r="J14" i="2"/>
  <c r="E14" i="2"/>
  <c r="M14" i="2" s="1"/>
  <c r="N14" i="2" s="1"/>
  <c r="O13" i="2"/>
  <c r="P13" i="2" s="1"/>
  <c r="J13" i="2"/>
  <c r="E13" i="2"/>
  <c r="O12" i="2"/>
  <c r="P12" i="2" s="1"/>
  <c r="M12" i="2"/>
  <c r="N12" i="2" s="1"/>
  <c r="J12" i="2"/>
  <c r="E12" i="2"/>
  <c r="O11" i="2"/>
  <c r="P11" i="2" s="1"/>
  <c r="J11" i="2"/>
  <c r="E11" i="2"/>
  <c r="O10" i="2"/>
  <c r="P10" i="2" s="1"/>
  <c r="M10" i="2"/>
  <c r="N10" i="2" s="1"/>
  <c r="J10" i="2"/>
  <c r="E10" i="2"/>
  <c r="O9" i="2"/>
  <c r="P9" i="2" s="1"/>
  <c r="J9" i="2"/>
  <c r="E9" i="2"/>
  <c r="O8" i="2"/>
  <c r="P8" i="2" s="1"/>
  <c r="J8" i="2"/>
  <c r="E8" i="2"/>
  <c r="O7" i="2"/>
  <c r="P7" i="2" s="1"/>
  <c r="M7" i="2"/>
  <c r="N7" i="2" s="1"/>
  <c r="J7" i="2"/>
  <c r="E7" i="2"/>
  <c r="O6" i="2"/>
  <c r="P6" i="2" s="1"/>
  <c r="J6" i="2"/>
  <c r="E6" i="2"/>
  <c r="M6" i="2" s="1"/>
  <c r="N6" i="2" s="1"/>
  <c r="O5" i="2"/>
  <c r="P5" i="2" s="1"/>
  <c r="J5" i="2"/>
  <c r="E5" i="2"/>
  <c r="M5" i="2" s="1"/>
  <c r="N5" i="2" s="1"/>
  <c r="O4" i="2"/>
  <c r="P4" i="2" s="1"/>
  <c r="J4" i="2"/>
  <c r="E4" i="2"/>
  <c r="O3" i="2"/>
  <c r="P3" i="2" s="1"/>
  <c r="J3" i="2"/>
  <c r="E3" i="2"/>
  <c r="M3" i="2" s="1"/>
  <c r="N3" i="2" s="1"/>
  <c r="P2" i="2"/>
  <c r="O2" i="2"/>
  <c r="O3" i="1"/>
  <c r="P3" i="1" s="1"/>
  <c r="O4" i="1"/>
  <c r="P4" i="1" s="1"/>
  <c r="O5" i="1"/>
  <c r="P5" i="1" s="1"/>
  <c r="O6" i="1"/>
  <c r="P6" i="1" s="1"/>
  <c r="O7" i="1"/>
  <c r="P7" i="1" s="1"/>
  <c r="O8" i="1"/>
  <c r="P8" i="1" s="1"/>
  <c r="O9" i="1"/>
  <c r="P9" i="1" s="1"/>
  <c r="O10" i="1"/>
  <c r="P10" i="1" s="1"/>
  <c r="O11" i="1"/>
  <c r="P11" i="1" s="1"/>
  <c r="O12" i="1"/>
  <c r="P12" i="1" s="1"/>
  <c r="O13" i="1"/>
  <c r="P13" i="1" s="1"/>
  <c r="O14" i="1"/>
  <c r="P14" i="1" s="1"/>
  <c r="O15" i="1"/>
  <c r="P15" i="1" s="1"/>
  <c r="O16" i="1"/>
  <c r="P16" i="1" s="1"/>
  <c r="O17" i="1"/>
  <c r="P17" i="1" s="1"/>
  <c r="O18" i="1"/>
  <c r="P18" i="1" s="1"/>
  <c r="O19" i="1"/>
  <c r="P19" i="1" s="1"/>
  <c r="O20" i="1"/>
  <c r="P20" i="1" s="1"/>
  <c r="O21" i="1"/>
  <c r="P21" i="1" s="1"/>
  <c r="O22" i="1"/>
  <c r="P22" i="1" s="1"/>
  <c r="O23" i="1"/>
  <c r="P23" i="1" s="1"/>
  <c r="O24" i="1"/>
  <c r="P24" i="1" s="1"/>
  <c r="O25" i="1"/>
  <c r="P25" i="1" s="1"/>
  <c r="O26" i="1"/>
  <c r="P26" i="1" s="1"/>
  <c r="O27" i="1"/>
  <c r="P27" i="1" s="1"/>
  <c r="O28" i="1"/>
  <c r="P28" i="1" s="1"/>
  <c r="O29" i="1"/>
  <c r="P29" i="1" s="1"/>
  <c r="O30" i="1"/>
  <c r="P30" i="1" s="1"/>
  <c r="O31" i="1"/>
  <c r="P31" i="1" s="1"/>
  <c r="O32" i="1"/>
  <c r="P32" i="1" s="1"/>
  <c r="O33" i="1"/>
  <c r="P33" i="1" s="1"/>
  <c r="O34" i="1"/>
  <c r="P34" i="1" s="1"/>
  <c r="O35" i="1"/>
  <c r="P35" i="1" s="1"/>
  <c r="O36" i="1"/>
  <c r="P36" i="1" s="1"/>
  <c r="O37" i="1"/>
  <c r="P37" i="1" s="1"/>
  <c r="O38" i="1"/>
  <c r="P38" i="1" s="1"/>
  <c r="O39" i="1"/>
  <c r="P39" i="1" s="1"/>
  <c r="O40" i="1"/>
  <c r="P40" i="1" s="1"/>
  <c r="O41" i="1"/>
  <c r="P41" i="1" s="1"/>
  <c r="O42" i="1"/>
  <c r="P42" i="1" s="1"/>
  <c r="O43" i="1"/>
  <c r="P43" i="1" s="1"/>
  <c r="O44" i="1"/>
  <c r="P44" i="1" s="1"/>
  <c r="O45" i="1"/>
  <c r="P45" i="1" s="1"/>
  <c r="O46" i="1"/>
  <c r="P46" i="1" s="1"/>
  <c r="O47" i="1"/>
  <c r="P47" i="1" s="1"/>
  <c r="O48" i="1"/>
  <c r="P48" i="1" s="1"/>
  <c r="O49" i="1"/>
  <c r="P49" i="1" s="1"/>
  <c r="O50" i="1"/>
  <c r="P50" i="1" s="1"/>
  <c r="O51" i="1"/>
  <c r="P51" i="1" s="1"/>
  <c r="O52" i="1"/>
  <c r="P52" i="1" s="1"/>
  <c r="O53" i="1"/>
  <c r="P53" i="1" s="1"/>
  <c r="O54" i="1"/>
  <c r="P54" i="1" s="1"/>
  <c r="O55" i="1"/>
  <c r="P55" i="1" s="1"/>
  <c r="O56" i="1"/>
  <c r="P56" i="1" s="1"/>
  <c r="O57" i="1"/>
  <c r="P57" i="1" s="1"/>
  <c r="O58" i="1"/>
  <c r="P58" i="1" s="1"/>
  <c r="O59" i="1"/>
  <c r="P59" i="1" s="1"/>
  <c r="O60" i="1"/>
  <c r="P60" i="1" s="1"/>
  <c r="O61" i="1"/>
  <c r="P61" i="1" s="1"/>
  <c r="O62" i="1"/>
  <c r="P62" i="1" s="1"/>
  <c r="O63" i="1"/>
  <c r="P63" i="1" s="1"/>
  <c r="O64" i="1"/>
  <c r="P64" i="1" s="1"/>
  <c r="O65" i="1"/>
  <c r="P65" i="1" s="1"/>
  <c r="O66" i="1"/>
  <c r="P66" i="1" s="1"/>
  <c r="O67" i="1"/>
  <c r="P67" i="1" s="1"/>
  <c r="O68" i="1"/>
  <c r="P68" i="1" s="1"/>
  <c r="O69" i="1"/>
  <c r="P69" i="1" s="1"/>
  <c r="O70" i="1"/>
  <c r="P70" i="1" s="1"/>
  <c r="O71" i="1"/>
  <c r="P71" i="1" s="1"/>
  <c r="O72" i="1"/>
  <c r="P72" i="1" s="1"/>
  <c r="O73" i="1"/>
  <c r="P73" i="1" s="1"/>
  <c r="O74" i="1"/>
  <c r="P74" i="1" s="1"/>
  <c r="O75" i="1"/>
  <c r="P75" i="1" s="1"/>
  <c r="O76" i="1"/>
  <c r="P76" i="1" s="1"/>
  <c r="O77" i="1"/>
  <c r="P77" i="1" s="1"/>
  <c r="O78" i="1"/>
  <c r="P78" i="1" s="1"/>
  <c r="O79" i="1"/>
  <c r="P79" i="1" s="1"/>
  <c r="O80" i="1"/>
  <c r="P80" i="1" s="1"/>
  <c r="O81" i="1"/>
  <c r="P81" i="1" s="1"/>
  <c r="O82" i="1"/>
  <c r="P82" i="1" s="1"/>
  <c r="O83" i="1"/>
  <c r="P83" i="1" s="1"/>
  <c r="O84" i="1"/>
  <c r="P84" i="1" s="1"/>
  <c r="O85" i="1"/>
  <c r="P85" i="1" s="1"/>
  <c r="O86" i="1"/>
  <c r="P86" i="1" s="1"/>
  <c r="O87" i="1"/>
  <c r="P87" i="1" s="1"/>
  <c r="O88" i="1"/>
  <c r="P88" i="1" s="1"/>
  <c r="O89" i="1"/>
  <c r="P89" i="1" s="1"/>
  <c r="O90" i="1"/>
  <c r="P90" i="1" s="1"/>
  <c r="O91" i="1"/>
  <c r="P91" i="1" s="1"/>
  <c r="O92" i="1"/>
  <c r="P92" i="1" s="1"/>
  <c r="O93" i="1"/>
  <c r="P93" i="1" s="1"/>
  <c r="O94" i="1"/>
  <c r="P94" i="1" s="1"/>
  <c r="O95" i="1"/>
  <c r="P95" i="1" s="1"/>
  <c r="O96" i="1"/>
  <c r="P96" i="1" s="1"/>
  <c r="O97" i="1"/>
  <c r="P97" i="1" s="1"/>
  <c r="O98" i="1"/>
  <c r="P98" i="1" s="1"/>
  <c r="O99" i="1"/>
  <c r="P99" i="1" s="1"/>
  <c r="O100" i="1"/>
  <c r="P100" i="1" s="1"/>
  <c r="O101" i="1"/>
  <c r="P101" i="1" s="1"/>
  <c r="O102" i="1"/>
  <c r="P102" i="1" s="1"/>
  <c r="O103" i="1"/>
  <c r="P103" i="1" s="1"/>
  <c r="O104" i="1"/>
  <c r="P104" i="1" s="1"/>
  <c r="O105" i="1"/>
  <c r="P105" i="1" s="1"/>
  <c r="O106" i="1"/>
  <c r="P106" i="1" s="1"/>
  <c r="O107" i="1"/>
  <c r="P107" i="1" s="1"/>
  <c r="O108" i="1"/>
  <c r="P108" i="1" s="1"/>
  <c r="O109" i="1"/>
  <c r="P109" i="1" s="1"/>
  <c r="O110" i="1"/>
  <c r="P110" i="1" s="1"/>
  <c r="O111" i="1"/>
  <c r="P111" i="1" s="1"/>
  <c r="O112" i="1"/>
  <c r="P112" i="1" s="1"/>
  <c r="O113" i="1"/>
  <c r="P113" i="1" s="1"/>
  <c r="O114" i="1"/>
  <c r="P114" i="1" s="1"/>
  <c r="O115" i="1"/>
  <c r="P115" i="1" s="1"/>
  <c r="O116" i="1"/>
  <c r="P116" i="1" s="1"/>
  <c r="O117" i="1"/>
  <c r="P117" i="1" s="1"/>
  <c r="O118" i="1"/>
  <c r="P118" i="1" s="1"/>
  <c r="O119" i="1"/>
  <c r="P119" i="1" s="1"/>
  <c r="O120" i="1"/>
  <c r="P120" i="1" s="1"/>
  <c r="O121" i="1"/>
  <c r="P121" i="1" s="1"/>
  <c r="O122" i="1"/>
  <c r="P122" i="1" s="1"/>
  <c r="O123" i="1"/>
  <c r="P123" i="1" s="1"/>
  <c r="O124" i="1"/>
  <c r="P124" i="1" s="1"/>
  <c r="O125" i="1"/>
  <c r="P125" i="1" s="1"/>
  <c r="O126" i="1"/>
  <c r="P126" i="1" s="1"/>
  <c r="O127" i="1"/>
  <c r="P127" i="1" s="1"/>
  <c r="O128" i="1"/>
  <c r="P128" i="1" s="1"/>
  <c r="O129" i="1"/>
  <c r="P129" i="1" s="1"/>
  <c r="O130" i="1"/>
  <c r="P130" i="1" s="1"/>
  <c r="O131" i="1"/>
  <c r="P131" i="1" s="1"/>
  <c r="O132" i="1"/>
  <c r="P132" i="1" s="1"/>
  <c r="O133" i="1"/>
  <c r="P133" i="1" s="1"/>
  <c r="O134" i="1"/>
  <c r="P134" i="1" s="1"/>
  <c r="O135" i="1"/>
  <c r="P135" i="1" s="1"/>
  <c r="O136" i="1"/>
  <c r="P136" i="1" s="1"/>
  <c r="O137" i="1"/>
  <c r="P137" i="1" s="1"/>
  <c r="O138" i="1"/>
  <c r="P138" i="1" s="1"/>
  <c r="O139" i="1"/>
  <c r="P139" i="1" s="1"/>
  <c r="O140" i="1"/>
  <c r="P140" i="1" s="1"/>
  <c r="O141" i="1"/>
  <c r="P141" i="1" s="1"/>
  <c r="O142" i="1"/>
  <c r="P142" i="1" s="1"/>
  <c r="O143" i="1"/>
  <c r="P143" i="1" s="1"/>
  <c r="O144" i="1"/>
  <c r="P144" i="1" s="1"/>
  <c r="O145" i="1"/>
  <c r="P145" i="1" s="1"/>
  <c r="O146" i="1"/>
  <c r="P146" i="1" s="1"/>
  <c r="O147" i="1"/>
  <c r="P147" i="1" s="1"/>
  <c r="O148" i="1"/>
  <c r="P148" i="1" s="1"/>
  <c r="O149" i="1"/>
  <c r="P149" i="1" s="1"/>
  <c r="O150" i="1"/>
  <c r="P150" i="1" s="1"/>
  <c r="O151" i="1"/>
  <c r="P151" i="1" s="1"/>
  <c r="O152" i="1"/>
  <c r="P152" i="1" s="1"/>
  <c r="O153" i="1"/>
  <c r="P153" i="1" s="1"/>
  <c r="O154" i="1"/>
  <c r="P154" i="1" s="1"/>
  <c r="O155" i="1"/>
  <c r="P155" i="1" s="1"/>
  <c r="O156" i="1"/>
  <c r="P156" i="1" s="1"/>
  <c r="O157" i="1"/>
  <c r="P157" i="1" s="1"/>
  <c r="O158" i="1"/>
  <c r="P158" i="1" s="1"/>
  <c r="O159" i="1"/>
  <c r="P159" i="1" s="1"/>
  <c r="O160" i="1"/>
  <c r="P160" i="1" s="1"/>
  <c r="O161" i="1"/>
  <c r="P161" i="1" s="1"/>
  <c r="O162" i="1"/>
  <c r="P162" i="1" s="1"/>
  <c r="O163" i="1"/>
  <c r="P163" i="1" s="1"/>
  <c r="O164" i="1"/>
  <c r="P164" i="1" s="1"/>
  <c r="O165" i="1"/>
  <c r="P165" i="1" s="1"/>
  <c r="O166" i="1"/>
  <c r="P166" i="1" s="1"/>
  <c r="O167" i="1"/>
  <c r="P167" i="1" s="1"/>
  <c r="O168" i="1"/>
  <c r="P168" i="1" s="1"/>
  <c r="O169" i="1"/>
  <c r="P169" i="1" s="1"/>
  <c r="O170" i="1"/>
  <c r="P170" i="1" s="1"/>
  <c r="O171" i="1"/>
  <c r="P171" i="1" s="1"/>
  <c r="O172" i="1"/>
  <c r="P172" i="1" s="1"/>
  <c r="O173" i="1"/>
  <c r="P173" i="1" s="1"/>
  <c r="O174" i="1"/>
  <c r="P174" i="1" s="1"/>
  <c r="O175" i="1"/>
  <c r="P175" i="1" s="1"/>
  <c r="O176" i="1"/>
  <c r="P176" i="1" s="1"/>
  <c r="O177" i="1"/>
  <c r="P177" i="1" s="1"/>
  <c r="O178" i="1"/>
  <c r="P178" i="1" s="1"/>
  <c r="O179" i="1"/>
  <c r="P179" i="1" s="1"/>
  <c r="O180" i="1"/>
  <c r="P180" i="1" s="1"/>
  <c r="O181" i="1"/>
  <c r="P181" i="1" s="1"/>
  <c r="O182" i="1"/>
  <c r="P182" i="1" s="1"/>
  <c r="O183" i="1"/>
  <c r="P183" i="1" s="1"/>
  <c r="O184" i="1"/>
  <c r="P184" i="1" s="1"/>
  <c r="O185" i="1"/>
  <c r="P185" i="1" s="1"/>
  <c r="O186" i="1"/>
  <c r="P186" i="1" s="1"/>
  <c r="O187" i="1"/>
  <c r="P187" i="1" s="1"/>
  <c r="O188" i="1"/>
  <c r="P188" i="1" s="1"/>
  <c r="O189" i="1"/>
  <c r="P189" i="1" s="1"/>
  <c r="O190" i="1"/>
  <c r="P190" i="1" s="1"/>
  <c r="O191" i="1"/>
  <c r="P191" i="1" s="1"/>
  <c r="O192" i="1"/>
  <c r="P192" i="1" s="1"/>
  <c r="O193" i="1"/>
  <c r="P193" i="1" s="1"/>
  <c r="O194" i="1"/>
  <c r="P194" i="1" s="1"/>
  <c r="O195" i="1"/>
  <c r="P195" i="1" s="1"/>
  <c r="O196" i="1"/>
  <c r="P196" i="1" s="1"/>
  <c r="O197" i="1"/>
  <c r="P197" i="1" s="1"/>
  <c r="O198" i="1"/>
  <c r="P198" i="1" s="1"/>
  <c r="O199" i="1"/>
  <c r="P199" i="1" s="1"/>
  <c r="O200" i="1"/>
  <c r="P200" i="1" s="1"/>
  <c r="O201" i="1"/>
  <c r="P201" i="1" s="1"/>
  <c r="O202" i="1"/>
  <c r="P202" i="1" s="1"/>
  <c r="O203" i="1"/>
  <c r="P203" i="1" s="1"/>
  <c r="O204" i="1"/>
  <c r="P204" i="1" s="1"/>
  <c r="O205" i="1"/>
  <c r="P205" i="1" s="1"/>
  <c r="O206" i="1"/>
  <c r="P206" i="1" s="1"/>
  <c r="O207" i="1"/>
  <c r="P207" i="1" s="1"/>
  <c r="O208" i="1"/>
  <c r="P208" i="1" s="1"/>
  <c r="O209" i="1"/>
  <c r="P209" i="1" s="1"/>
  <c r="O210" i="1"/>
  <c r="P210" i="1" s="1"/>
  <c r="O211" i="1"/>
  <c r="P211" i="1" s="1"/>
  <c r="O212" i="1"/>
  <c r="P212" i="1" s="1"/>
  <c r="O213" i="1"/>
  <c r="P213" i="1" s="1"/>
  <c r="O214" i="1"/>
  <c r="P214" i="1" s="1"/>
  <c r="O215" i="1"/>
  <c r="P215" i="1" s="1"/>
  <c r="O216" i="1"/>
  <c r="P216" i="1" s="1"/>
  <c r="O217" i="1"/>
  <c r="P217" i="1" s="1"/>
  <c r="O218" i="1"/>
  <c r="P218" i="1" s="1"/>
  <c r="O219" i="1"/>
  <c r="P219" i="1" s="1"/>
  <c r="O220" i="1"/>
  <c r="P220" i="1" s="1"/>
  <c r="O221" i="1"/>
  <c r="P221" i="1" s="1"/>
  <c r="O222" i="1"/>
  <c r="P222" i="1" s="1"/>
  <c r="O223" i="1"/>
  <c r="P223" i="1" s="1"/>
  <c r="O224" i="1"/>
  <c r="P224" i="1" s="1"/>
  <c r="O225" i="1"/>
  <c r="P225" i="1" s="1"/>
  <c r="O226" i="1"/>
  <c r="P226" i="1" s="1"/>
  <c r="O227" i="1"/>
  <c r="P227" i="1" s="1"/>
  <c r="O228" i="1"/>
  <c r="P228" i="1" s="1"/>
  <c r="O229" i="1"/>
  <c r="P229" i="1" s="1"/>
  <c r="O230" i="1"/>
  <c r="P230" i="1" s="1"/>
  <c r="O231" i="1"/>
  <c r="P231" i="1" s="1"/>
  <c r="O232" i="1"/>
  <c r="P232" i="1" s="1"/>
  <c r="O233" i="1"/>
  <c r="P233" i="1" s="1"/>
  <c r="O234" i="1"/>
  <c r="P234" i="1" s="1"/>
  <c r="O235" i="1"/>
  <c r="P235" i="1" s="1"/>
  <c r="O236" i="1"/>
  <c r="P236" i="1" s="1"/>
  <c r="O237" i="1"/>
  <c r="P237" i="1" s="1"/>
  <c r="O238" i="1"/>
  <c r="P238" i="1" s="1"/>
  <c r="O239" i="1"/>
  <c r="P239" i="1" s="1"/>
  <c r="O240" i="1"/>
  <c r="P240" i="1" s="1"/>
  <c r="O241" i="1"/>
  <c r="P241" i="1" s="1"/>
  <c r="O242" i="1"/>
  <c r="P242" i="1" s="1"/>
  <c r="O243" i="1"/>
  <c r="P243" i="1" s="1"/>
  <c r="O244" i="1"/>
  <c r="P244" i="1" s="1"/>
  <c r="O245" i="1"/>
  <c r="P245" i="1" s="1"/>
  <c r="O246" i="1"/>
  <c r="P246" i="1" s="1"/>
  <c r="O247" i="1"/>
  <c r="P247" i="1" s="1"/>
  <c r="O248" i="1"/>
  <c r="P248" i="1" s="1"/>
  <c r="O249" i="1"/>
  <c r="P249" i="1" s="1"/>
  <c r="O250" i="1"/>
  <c r="P250" i="1" s="1"/>
  <c r="O251" i="1"/>
  <c r="P251" i="1" s="1"/>
  <c r="O252" i="1"/>
  <c r="P252" i="1" s="1"/>
  <c r="O253" i="1"/>
  <c r="P253" i="1" s="1"/>
  <c r="O254" i="1"/>
  <c r="P254" i="1" s="1"/>
  <c r="O255" i="1"/>
  <c r="P255" i="1" s="1"/>
  <c r="O256" i="1"/>
  <c r="P256" i="1" s="1"/>
  <c r="O257" i="1"/>
  <c r="P257" i="1" s="1"/>
  <c r="O258" i="1"/>
  <c r="P258" i="1" s="1"/>
  <c r="O259" i="1"/>
  <c r="P259" i="1" s="1"/>
  <c r="O260" i="1"/>
  <c r="P260" i="1" s="1"/>
  <c r="O261" i="1"/>
  <c r="P261" i="1" s="1"/>
  <c r="O262" i="1"/>
  <c r="P262" i="1" s="1"/>
  <c r="O263" i="1"/>
  <c r="P263" i="1" s="1"/>
  <c r="O264" i="1"/>
  <c r="P264" i="1" s="1"/>
  <c r="O265" i="1"/>
  <c r="P265" i="1" s="1"/>
  <c r="O266" i="1"/>
  <c r="P266" i="1" s="1"/>
  <c r="O267" i="1"/>
  <c r="P267" i="1" s="1"/>
  <c r="O268" i="1"/>
  <c r="P268" i="1" s="1"/>
  <c r="O269" i="1"/>
  <c r="P269" i="1" s="1"/>
  <c r="O270" i="1"/>
  <c r="P270" i="1" s="1"/>
  <c r="O271" i="1"/>
  <c r="P271" i="1" s="1"/>
  <c r="O272" i="1"/>
  <c r="P272" i="1" s="1"/>
  <c r="O273" i="1"/>
  <c r="P273" i="1" s="1"/>
  <c r="O274" i="1"/>
  <c r="P274" i="1" s="1"/>
  <c r="O275" i="1"/>
  <c r="P275" i="1" s="1"/>
  <c r="O276" i="1"/>
  <c r="P276" i="1" s="1"/>
  <c r="O277" i="1"/>
  <c r="P277" i="1" s="1"/>
  <c r="O278" i="1"/>
  <c r="P278" i="1" s="1"/>
  <c r="O279" i="1"/>
  <c r="P279" i="1" s="1"/>
  <c r="O280" i="1"/>
  <c r="P280" i="1" s="1"/>
  <c r="O281" i="1"/>
  <c r="P281" i="1" s="1"/>
  <c r="O282" i="1"/>
  <c r="P282" i="1" s="1"/>
  <c r="O283" i="1"/>
  <c r="P283" i="1" s="1"/>
  <c r="O284" i="1"/>
  <c r="P284" i="1" s="1"/>
  <c r="O285" i="1"/>
  <c r="P285" i="1" s="1"/>
  <c r="O286" i="1"/>
  <c r="P286" i="1" s="1"/>
  <c r="O287" i="1"/>
  <c r="P287" i="1" s="1"/>
  <c r="O288" i="1"/>
  <c r="P288" i="1" s="1"/>
  <c r="O289" i="1"/>
  <c r="P289" i="1" s="1"/>
  <c r="O290" i="1"/>
  <c r="P290" i="1" s="1"/>
  <c r="O291" i="1"/>
  <c r="P291" i="1" s="1"/>
  <c r="O292" i="1"/>
  <c r="P292" i="1" s="1"/>
  <c r="O293" i="1"/>
  <c r="P293" i="1" s="1"/>
  <c r="O294" i="1"/>
  <c r="P294" i="1" s="1"/>
  <c r="O295" i="1"/>
  <c r="P295" i="1" s="1"/>
  <c r="O296" i="1"/>
  <c r="P296" i="1" s="1"/>
  <c r="O297" i="1"/>
  <c r="P297" i="1" s="1"/>
  <c r="O298" i="1"/>
  <c r="P298" i="1" s="1"/>
  <c r="O299" i="1"/>
  <c r="P299" i="1" s="1"/>
  <c r="O300" i="1"/>
  <c r="P300" i="1" s="1"/>
  <c r="O301" i="1"/>
  <c r="P301" i="1" s="1"/>
  <c r="O302" i="1"/>
  <c r="P302" i="1" s="1"/>
  <c r="O303" i="1"/>
  <c r="P303" i="1" s="1"/>
  <c r="O304" i="1"/>
  <c r="P304" i="1" s="1"/>
  <c r="O305" i="1"/>
  <c r="P305" i="1" s="1"/>
  <c r="O306" i="1"/>
  <c r="P306" i="1" s="1"/>
  <c r="O307" i="1"/>
  <c r="P307" i="1" s="1"/>
  <c r="O308" i="1"/>
  <c r="P308" i="1" s="1"/>
  <c r="O309" i="1"/>
  <c r="P309" i="1" s="1"/>
  <c r="O310" i="1"/>
  <c r="P310" i="1" s="1"/>
  <c r="O311" i="1"/>
  <c r="P311" i="1" s="1"/>
  <c r="O312" i="1"/>
  <c r="P312" i="1" s="1"/>
  <c r="O313" i="1"/>
  <c r="P313" i="1" s="1"/>
  <c r="O314" i="1"/>
  <c r="P314" i="1" s="1"/>
  <c r="O315" i="1"/>
  <c r="P315" i="1" s="1"/>
  <c r="O316" i="1"/>
  <c r="P316" i="1" s="1"/>
  <c r="O317" i="1"/>
  <c r="P317" i="1" s="1"/>
  <c r="O318" i="1"/>
  <c r="P318" i="1" s="1"/>
  <c r="O319" i="1"/>
  <c r="P319" i="1" s="1"/>
  <c r="O320" i="1"/>
  <c r="P320" i="1" s="1"/>
  <c r="O321" i="1"/>
  <c r="P321" i="1" s="1"/>
  <c r="O322" i="1"/>
  <c r="P322" i="1" s="1"/>
  <c r="O323" i="1"/>
  <c r="P323" i="1" s="1"/>
  <c r="O324" i="1"/>
  <c r="P324" i="1" s="1"/>
  <c r="O325" i="1"/>
  <c r="P325" i="1" s="1"/>
  <c r="O326" i="1"/>
  <c r="P326" i="1" s="1"/>
  <c r="O327" i="1"/>
  <c r="P327" i="1" s="1"/>
  <c r="O328" i="1"/>
  <c r="P328" i="1" s="1"/>
  <c r="O329" i="1"/>
  <c r="P329" i="1" s="1"/>
  <c r="O330" i="1"/>
  <c r="P330" i="1" s="1"/>
  <c r="O331" i="1"/>
  <c r="P331" i="1" s="1"/>
  <c r="O332" i="1"/>
  <c r="P332" i="1" s="1"/>
  <c r="O333" i="1"/>
  <c r="P333" i="1" s="1"/>
  <c r="O334" i="1"/>
  <c r="P334" i="1" s="1"/>
  <c r="O335" i="1"/>
  <c r="P335" i="1" s="1"/>
  <c r="O336" i="1"/>
  <c r="P336" i="1" s="1"/>
  <c r="O337" i="1"/>
  <c r="P337" i="1" s="1"/>
  <c r="O338" i="1"/>
  <c r="P338" i="1" s="1"/>
  <c r="O339" i="1"/>
  <c r="P339" i="1" s="1"/>
  <c r="O340" i="1"/>
  <c r="P340" i="1" s="1"/>
  <c r="O341" i="1"/>
  <c r="P341" i="1" s="1"/>
  <c r="O342" i="1"/>
  <c r="P342" i="1" s="1"/>
  <c r="O343" i="1"/>
  <c r="P343" i="1" s="1"/>
  <c r="O344" i="1"/>
  <c r="P344" i="1" s="1"/>
  <c r="O345" i="1"/>
  <c r="P345" i="1" s="1"/>
  <c r="O346" i="1"/>
  <c r="P346" i="1" s="1"/>
  <c r="O347" i="1"/>
  <c r="P347" i="1" s="1"/>
  <c r="O348" i="1"/>
  <c r="P348" i="1" s="1"/>
  <c r="O349" i="1"/>
  <c r="P349" i="1" s="1"/>
  <c r="O350" i="1"/>
  <c r="P350" i="1" s="1"/>
  <c r="O351" i="1"/>
  <c r="P351" i="1" s="1"/>
  <c r="O352" i="1"/>
  <c r="P352" i="1" s="1"/>
  <c r="O353" i="1"/>
  <c r="P353" i="1" s="1"/>
  <c r="O354" i="1"/>
  <c r="P354" i="1" s="1"/>
  <c r="O355" i="1"/>
  <c r="P355" i="1" s="1"/>
  <c r="O356" i="1"/>
  <c r="P356" i="1" s="1"/>
  <c r="O357" i="1"/>
  <c r="P357" i="1" s="1"/>
  <c r="O358" i="1"/>
  <c r="P358" i="1" s="1"/>
  <c r="O359" i="1"/>
  <c r="P359" i="1" s="1"/>
  <c r="O360" i="1"/>
  <c r="P360" i="1" s="1"/>
  <c r="O361" i="1"/>
  <c r="P361" i="1" s="1"/>
  <c r="O362" i="1"/>
  <c r="P362" i="1" s="1"/>
  <c r="O363" i="1"/>
  <c r="P363" i="1" s="1"/>
  <c r="O364" i="1"/>
  <c r="P364" i="1" s="1"/>
  <c r="O365" i="1"/>
  <c r="P365" i="1" s="1"/>
  <c r="O366" i="1"/>
  <c r="P366" i="1" s="1"/>
  <c r="O367" i="1"/>
  <c r="P367" i="1" s="1"/>
  <c r="O368" i="1"/>
  <c r="P368" i="1" s="1"/>
  <c r="O369" i="1"/>
  <c r="P369" i="1" s="1"/>
  <c r="O370" i="1"/>
  <c r="P370" i="1" s="1"/>
  <c r="O371" i="1"/>
  <c r="P371" i="1" s="1"/>
  <c r="O372" i="1"/>
  <c r="P372" i="1" s="1"/>
  <c r="O373" i="1"/>
  <c r="P373" i="1" s="1"/>
  <c r="O374" i="1"/>
  <c r="P374" i="1" s="1"/>
  <c r="O375" i="1"/>
  <c r="P375" i="1" s="1"/>
  <c r="O376" i="1"/>
  <c r="P376" i="1" s="1"/>
  <c r="O377" i="1"/>
  <c r="P377" i="1" s="1"/>
  <c r="O378" i="1"/>
  <c r="P378" i="1" s="1"/>
  <c r="O379" i="1"/>
  <c r="P379" i="1" s="1"/>
  <c r="O380" i="1"/>
  <c r="P380" i="1" s="1"/>
  <c r="O381" i="1"/>
  <c r="P381" i="1" s="1"/>
  <c r="O382" i="1"/>
  <c r="P382" i="1" s="1"/>
  <c r="O383" i="1"/>
  <c r="P383" i="1" s="1"/>
  <c r="O384" i="1"/>
  <c r="P384" i="1" s="1"/>
  <c r="O385" i="1"/>
  <c r="P385" i="1" s="1"/>
  <c r="O386" i="1"/>
  <c r="P386" i="1" s="1"/>
  <c r="O387" i="1"/>
  <c r="P387" i="1" s="1"/>
  <c r="O388" i="1"/>
  <c r="P388" i="1" s="1"/>
  <c r="O389" i="1"/>
  <c r="P389" i="1" s="1"/>
  <c r="O390" i="1"/>
  <c r="P390" i="1" s="1"/>
  <c r="O391" i="1"/>
  <c r="P391" i="1" s="1"/>
  <c r="O392" i="1"/>
  <c r="P392" i="1" s="1"/>
  <c r="O393" i="1"/>
  <c r="P393" i="1" s="1"/>
  <c r="O394" i="1"/>
  <c r="P394" i="1" s="1"/>
  <c r="O395" i="1"/>
  <c r="P395" i="1" s="1"/>
  <c r="O396" i="1"/>
  <c r="P396" i="1" s="1"/>
  <c r="O397" i="1"/>
  <c r="P397" i="1" s="1"/>
  <c r="O398" i="1"/>
  <c r="P398" i="1" s="1"/>
  <c r="O399" i="1"/>
  <c r="P399" i="1" s="1"/>
  <c r="O400" i="1"/>
  <c r="P400" i="1" s="1"/>
  <c r="O401" i="1"/>
  <c r="P401" i="1" s="1"/>
  <c r="O402" i="1"/>
  <c r="P402" i="1" s="1"/>
  <c r="O403" i="1"/>
  <c r="P403" i="1" s="1"/>
  <c r="O404" i="1"/>
  <c r="P404" i="1" s="1"/>
  <c r="O405" i="1"/>
  <c r="P405" i="1" s="1"/>
  <c r="O406" i="1"/>
  <c r="P406" i="1" s="1"/>
  <c r="O407" i="1"/>
  <c r="P407" i="1" s="1"/>
  <c r="O408" i="1"/>
  <c r="P408" i="1" s="1"/>
  <c r="O409" i="1"/>
  <c r="P409" i="1" s="1"/>
  <c r="O410" i="1"/>
  <c r="P410" i="1" s="1"/>
  <c r="O411" i="1"/>
  <c r="P411" i="1" s="1"/>
  <c r="O412" i="1"/>
  <c r="P412" i="1" s="1"/>
  <c r="O413" i="1"/>
  <c r="P413" i="1" s="1"/>
  <c r="O414" i="1"/>
  <c r="P414" i="1" s="1"/>
  <c r="O415" i="1"/>
  <c r="P415" i="1" s="1"/>
  <c r="O416" i="1"/>
  <c r="P416" i="1" s="1"/>
  <c r="O417" i="1"/>
  <c r="P417" i="1" s="1"/>
  <c r="O418" i="1"/>
  <c r="P418" i="1" s="1"/>
  <c r="O419" i="1"/>
  <c r="P419" i="1" s="1"/>
  <c r="O420" i="1"/>
  <c r="P420" i="1" s="1"/>
  <c r="O421" i="1"/>
  <c r="P421" i="1" s="1"/>
  <c r="O422" i="1"/>
  <c r="P422" i="1" s="1"/>
  <c r="O423" i="1"/>
  <c r="P423" i="1" s="1"/>
  <c r="O424" i="1"/>
  <c r="P424" i="1" s="1"/>
  <c r="O425" i="1"/>
  <c r="P425" i="1" s="1"/>
  <c r="O426" i="1"/>
  <c r="P426" i="1" s="1"/>
  <c r="O427" i="1"/>
  <c r="P427" i="1" s="1"/>
  <c r="O428" i="1"/>
  <c r="P428" i="1" s="1"/>
  <c r="O429" i="1"/>
  <c r="P429" i="1" s="1"/>
  <c r="O430" i="1"/>
  <c r="P430" i="1" s="1"/>
  <c r="O431" i="1"/>
  <c r="P431" i="1" s="1"/>
  <c r="O432" i="1"/>
  <c r="P432" i="1" s="1"/>
  <c r="O433" i="1"/>
  <c r="P433" i="1" s="1"/>
  <c r="O434" i="1"/>
  <c r="P434" i="1" s="1"/>
  <c r="O435" i="1"/>
  <c r="P435" i="1" s="1"/>
  <c r="O436" i="1"/>
  <c r="P436" i="1" s="1"/>
  <c r="O437" i="1"/>
  <c r="P437" i="1" s="1"/>
  <c r="O438" i="1"/>
  <c r="P438" i="1" s="1"/>
  <c r="O439" i="1"/>
  <c r="P439" i="1" s="1"/>
  <c r="O440" i="1"/>
  <c r="P440" i="1" s="1"/>
  <c r="O441" i="1"/>
  <c r="P441" i="1" s="1"/>
  <c r="O442" i="1"/>
  <c r="P442" i="1" s="1"/>
  <c r="O443" i="1"/>
  <c r="P443" i="1" s="1"/>
  <c r="O444" i="1"/>
  <c r="P444" i="1" s="1"/>
  <c r="O445" i="1"/>
  <c r="P445" i="1" s="1"/>
  <c r="O446" i="1"/>
  <c r="P446" i="1" s="1"/>
  <c r="O447" i="1"/>
  <c r="P447" i="1" s="1"/>
  <c r="O448" i="1"/>
  <c r="P448" i="1" s="1"/>
  <c r="O449" i="1"/>
  <c r="P449" i="1" s="1"/>
  <c r="O450" i="1"/>
  <c r="P450" i="1" s="1"/>
  <c r="O451" i="1"/>
  <c r="P451" i="1" s="1"/>
  <c r="O452" i="1"/>
  <c r="P452" i="1" s="1"/>
  <c r="O453" i="1"/>
  <c r="P453" i="1" s="1"/>
  <c r="O454" i="1"/>
  <c r="P454" i="1" s="1"/>
  <c r="O455" i="1"/>
  <c r="P455" i="1" s="1"/>
  <c r="O456" i="1"/>
  <c r="P456" i="1" s="1"/>
  <c r="O457" i="1"/>
  <c r="P457" i="1" s="1"/>
  <c r="O458" i="1"/>
  <c r="P458" i="1" s="1"/>
  <c r="O459" i="1"/>
  <c r="P459" i="1" s="1"/>
  <c r="O460" i="1"/>
  <c r="P460" i="1" s="1"/>
  <c r="O461" i="1"/>
  <c r="P461" i="1" s="1"/>
  <c r="O462" i="1"/>
  <c r="P462" i="1" s="1"/>
  <c r="O463" i="1"/>
  <c r="P463" i="1" s="1"/>
  <c r="O464" i="1"/>
  <c r="P464" i="1" s="1"/>
  <c r="O465" i="1"/>
  <c r="P465" i="1" s="1"/>
  <c r="O466" i="1"/>
  <c r="P466" i="1" s="1"/>
  <c r="O467" i="1"/>
  <c r="P467" i="1" s="1"/>
  <c r="O468" i="1"/>
  <c r="P468" i="1" s="1"/>
  <c r="O469" i="1"/>
  <c r="P469" i="1" s="1"/>
  <c r="O470" i="1"/>
  <c r="P470" i="1" s="1"/>
  <c r="O471" i="1"/>
  <c r="P471" i="1" s="1"/>
  <c r="O472" i="1"/>
  <c r="P472" i="1" s="1"/>
  <c r="O473" i="1"/>
  <c r="P473" i="1" s="1"/>
  <c r="O474" i="1"/>
  <c r="P474" i="1" s="1"/>
  <c r="O475" i="1"/>
  <c r="P475" i="1" s="1"/>
  <c r="O476" i="1"/>
  <c r="P476" i="1" s="1"/>
  <c r="O477" i="1"/>
  <c r="P477" i="1" s="1"/>
  <c r="O478" i="1"/>
  <c r="P478" i="1" s="1"/>
  <c r="O479" i="1"/>
  <c r="P479" i="1" s="1"/>
  <c r="O480" i="1"/>
  <c r="P480" i="1" s="1"/>
  <c r="O481" i="1"/>
  <c r="P481" i="1" s="1"/>
  <c r="O482" i="1"/>
  <c r="P482" i="1" s="1"/>
  <c r="O483" i="1"/>
  <c r="P483" i="1" s="1"/>
  <c r="O484" i="1"/>
  <c r="P484" i="1" s="1"/>
  <c r="O485" i="1"/>
  <c r="P485" i="1" s="1"/>
  <c r="O486" i="1"/>
  <c r="P486" i="1" s="1"/>
  <c r="O487" i="1"/>
  <c r="P487" i="1" s="1"/>
  <c r="O488" i="1"/>
  <c r="P488" i="1" s="1"/>
  <c r="O489" i="1"/>
  <c r="P489" i="1" s="1"/>
  <c r="O490" i="1"/>
  <c r="P490" i="1" s="1"/>
  <c r="O491" i="1"/>
  <c r="P491" i="1" s="1"/>
  <c r="O492" i="1"/>
  <c r="P492" i="1" s="1"/>
  <c r="O493" i="1"/>
  <c r="P493" i="1" s="1"/>
  <c r="O494" i="1"/>
  <c r="P494" i="1" s="1"/>
  <c r="O495" i="1"/>
  <c r="P495" i="1" s="1"/>
  <c r="O496" i="1"/>
  <c r="P496" i="1" s="1"/>
  <c r="O497" i="1"/>
  <c r="P497" i="1" s="1"/>
  <c r="O498" i="1"/>
  <c r="P498" i="1" s="1"/>
  <c r="O499" i="1"/>
  <c r="P499" i="1" s="1"/>
  <c r="O500" i="1"/>
  <c r="P500" i="1" s="1"/>
  <c r="O501" i="1"/>
  <c r="P501" i="1" s="1"/>
  <c r="O502" i="1"/>
  <c r="P502" i="1" s="1"/>
  <c r="O503" i="1"/>
  <c r="P503" i="1" s="1"/>
  <c r="O504" i="1"/>
  <c r="P504" i="1" s="1"/>
  <c r="O505" i="1"/>
  <c r="P505" i="1" s="1"/>
  <c r="O506" i="1"/>
  <c r="P506" i="1" s="1"/>
  <c r="O507" i="1"/>
  <c r="P507" i="1" s="1"/>
  <c r="O508" i="1"/>
  <c r="P508" i="1" s="1"/>
  <c r="O509" i="1"/>
  <c r="P509" i="1" s="1"/>
  <c r="O510" i="1"/>
  <c r="P510" i="1" s="1"/>
  <c r="O511" i="1"/>
  <c r="P511" i="1" s="1"/>
  <c r="O512" i="1"/>
  <c r="P512" i="1" s="1"/>
  <c r="O513" i="1"/>
  <c r="P513" i="1" s="1"/>
  <c r="O514" i="1"/>
  <c r="P514" i="1" s="1"/>
  <c r="O515" i="1"/>
  <c r="P515" i="1" s="1"/>
  <c r="O516" i="1"/>
  <c r="P516" i="1" s="1"/>
  <c r="O517" i="1"/>
  <c r="P517" i="1" s="1"/>
  <c r="O518" i="1"/>
  <c r="P518" i="1" s="1"/>
  <c r="O519" i="1"/>
  <c r="P519" i="1" s="1"/>
  <c r="O520" i="1"/>
  <c r="P520" i="1" s="1"/>
  <c r="O521" i="1"/>
  <c r="P521" i="1" s="1"/>
  <c r="O522" i="1"/>
  <c r="P522" i="1" s="1"/>
  <c r="O523" i="1"/>
  <c r="P523" i="1" s="1"/>
  <c r="O524" i="1"/>
  <c r="P524" i="1" s="1"/>
  <c r="O525" i="1"/>
  <c r="P525" i="1" s="1"/>
  <c r="O526" i="1"/>
  <c r="P526" i="1" s="1"/>
  <c r="O527" i="1"/>
  <c r="P527" i="1" s="1"/>
  <c r="O528" i="1"/>
  <c r="P528" i="1" s="1"/>
  <c r="O529" i="1"/>
  <c r="P529" i="1" s="1"/>
  <c r="O530" i="1"/>
  <c r="P530" i="1" s="1"/>
  <c r="O531" i="1"/>
  <c r="P531" i="1" s="1"/>
  <c r="O532" i="1"/>
  <c r="P532" i="1" s="1"/>
  <c r="O533" i="1"/>
  <c r="P533" i="1" s="1"/>
  <c r="O534" i="1"/>
  <c r="P534" i="1" s="1"/>
  <c r="O535" i="1"/>
  <c r="P535" i="1" s="1"/>
  <c r="O536" i="1"/>
  <c r="P536" i="1" s="1"/>
  <c r="O537" i="1"/>
  <c r="P537" i="1" s="1"/>
  <c r="O538" i="1"/>
  <c r="P538" i="1" s="1"/>
  <c r="O539" i="1"/>
  <c r="P539" i="1" s="1"/>
  <c r="O540" i="1"/>
  <c r="P540" i="1" s="1"/>
  <c r="O541" i="1"/>
  <c r="P541" i="1" s="1"/>
  <c r="O542" i="1"/>
  <c r="P542" i="1" s="1"/>
  <c r="O543" i="1"/>
  <c r="P543" i="1" s="1"/>
  <c r="O544" i="1"/>
  <c r="P544" i="1" s="1"/>
  <c r="O545" i="1"/>
  <c r="P545" i="1" s="1"/>
  <c r="O546" i="1"/>
  <c r="P546" i="1" s="1"/>
  <c r="O547" i="1"/>
  <c r="P547" i="1" s="1"/>
  <c r="O548" i="1"/>
  <c r="P548" i="1" s="1"/>
  <c r="O549" i="1"/>
  <c r="P549" i="1" s="1"/>
  <c r="O550" i="1"/>
  <c r="P550" i="1" s="1"/>
  <c r="O551" i="1"/>
  <c r="P551" i="1" s="1"/>
  <c r="O552" i="1"/>
  <c r="P552" i="1" s="1"/>
  <c r="O553" i="1"/>
  <c r="P553" i="1" s="1"/>
  <c r="O554" i="1"/>
  <c r="P554" i="1" s="1"/>
  <c r="O555" i="1"/>
  <c r="P555" i="1" s="1"/>
  <c r="O556" i="1"/>
  <c r="P556" i="1" s="1"/>
  <c r="O557" i="1"/>
  <c r="P557" i="1" s="1"/>
  <c r="O558" i="1"/>
  <c r="P558" i="1" s="1"/>
  <c r="O559" i="1"/>
  <c r="P559" i="1" s="1"/>
  <c r="O560" i="1"/>
  <c r="P560" i="1" s="1"/>
  <c r="O561" i="1"/>
  <c r="P561" i="1" s="1"/>
  <c r="O562" i="1"/>
  <c r="P562" i="1" s="1"/>
  <c r="O563" i="1"/>
  <c r="P563" i="1" s="1"/>
  <c r="O564" i="1"/>
  <c r="P564" i="1" s="1"/>
  <c r="O565" i="1"/>
  <c r="P565" i="1" s="1"/>
  <c r="O566" i="1"/>
  <c r="P566" i="1" s="1"/>
  <c r="O567" i="1"/>
  <c r="P567" i="1" s="1"/>
  <c r="O568" i="1"/>
  <c r="P568" i="1" s="1"/>
  <c r="O569" i="1"/>
  <c r="P569" i="1" s="1"/>
  <c r="O570" i="1"/>
  <c r="P570" i="1" s="1"/>
  <c r="O571" i="1"/>
  <c r="P571" i="1" s="1"/>
  <c r="O572" i="1"/>
  <c r="P572" i="1" s="1"/>
  <c r="O573" i="1"/>
  <c r="P573" i="1" s="1"/>
  <c r="O574" i="1"/>
  <c r="P574" i="1" s="1"/>
  <c r="O575" i="1"/>
  <c r="P575" i="1" s="1"/>
  <c r="O576" i="1"/>
  <c r="P576" i="1" s="1"/>
  <c r="O577" i="1"/>
  <c r="P577" i="1" s="1"/>
  <c r="O578" i="1"/>
  <c r="P578" i="1" s="1"/>
  <c r="O579" i="1"/>
  <c r="P579" i="1" s="1"/>
  <c r="O580" i="1"/>
  <c r="P580" i="1" s="1"/>
  <c r="O581" i="1"/>
  <c r="P581" i="1" s="1"/>
  <c r="O582" i="1"/>
  <c r="P582" i="1" s="1"/>
  <c r="O583" i="1"/>
  <c r="P583" i="1" s="1"/>
  <c r="O584" i="1"/>
  <c r="P584" i="1" s="1"/>
  <c r="O585" i="1"/>
  <c r="P585" i="1" s="1"/>
  <c r="O586" i="1"/>
  <c r="P586" i="1" s="1"/>
  <c r="O587" i="1"/>
  <c r="P587" i="1" s="1"/>
  <c r="O588" i="1"/>
  <c r="P588" i="1" s="1"/>
  <c r="O589" i="1"/>
  <c r="P589" i="1" s="1"/>
  <c r="O590" i="1"/>
  <c r="P590" i="1" s="1"/>
  <c r="O591" i="1"/>
  <c r="P591" i="1" s="1"/>
  <c r="O592" i="1"/>
  <c r="P592" i="1" s="1"/>
  <c r="O593" i="1"/>
  <c r="P593" i="1" s="1"/>
  <c r="O594" i="1"/>
  <c r="P594" i="1" s="1"/>
  <c r="O595" i="1"/>
  <c r="P595" i="1" s="1"/>
  <c r="O596" i="1"/>
  <c r="P596" i="1" s="1"/>
  <c r="O597" i="1"/>
  <c r="P597" i="1" s="1"/>
  <c r="O598" i="1"/>
  <c r="P598" i="1" s="1"/>
  <c r="O599" i="1"/>
  <c r="P599" i="1" s="1"/>
  <c r="O600" i="1"/>
  <c r="P600" i="1" s="1"/>
  <c r="O601" i="1"/>
  <c r="P601" i="1" s="1"/>
  <c r="O602" i="1"/>
  <c r="P602" i="1" s="1"/>
  <c r="O603" i="1"/>
  <c r="P603" i="1" s="1"/>
  <c r="O604" i="1"/>
  <c r="P604" i="1" s="1"/>
  <c r="O605" i="1"/>
  <c r="P605" i="1" s="1"/>
  <c r="O606" i="1"/>
  <c r="P606" i="1" s="1"/>
  <c r="O607" i="1"/>
  <c r="P607" i="1" s="1"/>
  <c r="O608" i="1"/>
  <c r="P608" i="1" s="1"/>
  <c r="O609" i="1"/>
  <c r="P609" i="1" s="1"/>
  <c r="O610" i="1"/>
  <c r="P610" i="1" s="1"/>
  <c r="O611" i="1"/>
  <c r="P611" i="1" s="1"/>
  <c r="O612" i="1"/>
  <c r="P612" i="1" s="1"/>
  <c r="O613" i="1"/>
  <c r="P613" i="1" s="1"/>
  <c r="O614" i="1"/>
  <c r="P614" i="1" s="1"/>
  <c r="O615" i="1"/>
  <c r="P615" i="1" s="1"/>
  <c r="O616" i="1"/>
  <c r="P616" i="1" s="1"/>
  <c r="O617" i="1"/>
  <c r="P617" i="1" s="1"/>
  <c r="O618" i="1"/>
  <c r="P618" i="1" s="1"/>
  <c r="O619" i="1"/>
  <c r="P619" i="1" s="1"/>
  <c r="O620" i="1"/>
  <c r="P620" i="1" s="1"/>
  <c r="O621" i="1"/>
  <c r="P621" i="1" s="1"/>
  <c r="O622" i="1"/>
  <c r="P622" i="1" s="1"/>
  <c r="O623" i="1"/>
  <c r="P623" i="1" s="1"/>
  <c r="O624" i="1"/>
  <c r="P624" i="1" s="1"/>
  <c r="O625" i="1"/>
  <c r="P625" i="1" s="1"/>
  <c r="O626" i="1"/>
  <c r="P626" i="1" s="1"/>
  <c r="O627" i="1"/>
  <c r="P627" i="1" s="1"/>
  <c r="O628" i="1"/>
  <c r="P628" i="1" s="1"/>
  <c r="O629" i="1"/>
  <c r="P629" i="1" s="1"/>
  <c r="O630" i="1"/>
  <c r="P630" i="1" s="1"/>
  <c r="O631" i="1"/>
  <c r="P631" i="1" s="1"/>
  <c r="O632" i="1"/>
  <c r="P632" i="1" s="1"/>
  <c r="O633" i="1"/>
  <c r="P633" i="1" s="1"/>
  <c r="O634" i="1"/>
  <c r="P634" i="1" s="1"/>
  <c r="O635" i="1"/>
  <c r="P635" i="1" s="1"/>
  <c r="O636" i="1"/>
  <c r="P636" i="1" s="1"/>
  <c r="O637" i="1"/>
  <c r="P637" i="1" s="1"/>
  <c r="O638" i="1"/>
  <c r="P638" i="1" s="1"/>
  <c r="O639" i="1"/>
  <c r="P639" i="1" s="1"/>
  <c r="O640" i="1"/>
  <c r="P640" i="1" s="1"/>
  <c r="O641" i="1"/>
  <c r="P641" i="1" s="1"/>
  <c r="O642" i="1"/>
  <c r="P642" i="1" s="1"/>
  <c r="O643" i="1"/>
  <c r="P643" i="1" s="1"/>
  <c r="O644" i="1"/>
  <c r="P644" i="1" s="1"/>
  <c r="O645" i="1"/>
  <c r="P645" i="1" s="1"/>
  <c r="O646" i="1"/>
  <c r="P646" i="1" s="1"/>
  <c r="O647" i="1"/>
  <c r="P647" i="1" s="1"/>
  <c r="O648" i="1"/>
  <c r="P648" i="1" s="1"/>
  <c r="O649" i="1"/>
  <c r="P649" i="1" s="1"/>
  <c r="O650" i="1"/>
  <c r="P650" i="1" s="1"/>
  <c r="O651" i="1"/>
  <c r="P651" i="1" s="1"/>
  <c r="O652" i="1"/>
  <c r="P652" i="1" s="1"/>
  <c r="O653" i="1"/>
  <c r="P653" i="1" s="1"/>
  <c r="O654" i="1"/>
  <c r="P654" i="1" s="1"/>
  <c r="O655" i="1"/>
  <c r="P655" i="1" s="1"/>
  <c r="O656" i="1"/>
  <c r="P656" i="1" s="1"/>
  <c r="O657" i="1"/>
  <c r="P657" i="1" s="1"/>
  <c r="O658" i="1"/>
  <c r="P658" i="1" s="1"/>
  <c r="O659" i="1"/>
  <c r="P659" i="1" s="1"/>
  <c r="O660" i="1"/>
  <c r="P660" i="1" s="1"/>
  <c r="O661" i="1"/>
  <c r="P661" i="1" s="1"/>
  <c r="O662" i="1"/>
  <c r="P662" i="1" s="1"/>
  <c r="O663" i="1"/>
  <c r="P663" i="1" s="1"/>
  <c r="O664" i="1"/>
  <c r="P664" i="1" s="1"/>
  <c r="O665" i="1"/>
  <c r="P665" i="1" s="1"/>
  <c r="O666" i="1"/>
  <c r="P666" i="1" s="1"/>
  <c r="O667" i="1"/>
  <c r="P667" i="1" s="1"/>
  <c r="O668" i="1"/>
  <c r="P668" i="1" s="1"/>
  <c r="O669" i="1"/>
  <c r="P669" i="1" s="1"/>
  <c r="O670" i="1"/>
  <c r="P670" i="1" s="1"/>
  <c r="O671" i="1"/>
  <c r="P671" i="1" s="1"/>
  <c r="O672" i="1"/>
  <c r="P672" i="1" s="1"/>
  <c r="O673" i="1"/>
  <c r="P673" i="1" s="1"/>
  <c r="O674" i="1"/>
  <c r="P674" i="1" s="1"/>
  <c r="O675" i="1"/>
  <c r="P675" i="1" s="1"/>
  <c r="O676" i="1"/>
  <c r="P676" i="1" s="1"/>
  <c r="O677" i="1"/>
  <c r="P677" i="1" s="1"/>
  <c r="O678" i="1"/>
  <c r="P678" i="1" s="1"/>
  <c r="O679" i="1"/>
  <c r="P679" i="1" s="1"/>
  <c r="O680" i="1"/>
  <c r="P680" i="1" s="1"/>
  <c r="O681" i="1"/>
  <c r="P681" i="1" s="1"/>
  <c r="O682" i="1"/>
  <c r="P682" i="1" s="1"/>
  <c r="O683" i="1"/>
  <c r="P683" i="1" s="1"/>
  <c r="O684" i="1"/>
  <c r="P684" i="1" s="1"/>
  <c r="O685" i="1"/>
  <c r="P685" i="1" s="1"/>
  <c r="O686" i="1"/>
  <c r="P686" i="1" s="1"/>
  <c r="O687" i="1"/>
  <c r="P687" i="1" s="1"/>
  <c r="O688" i="1"/>
  <c r="P688" i="1" s="1"/>
  <c r="O689" i="1"/>
  <c r="P689" i="1" s="1"/>
  <c r="O690" i="1"/>
  <c r="P690" i="1" s="1"/>
  <c r="O691" i="1"/>
  <c r="P691" i="1" s="1"/>
  <c r="O692" i="1"/>
  <c r="P692" i="1" s="1"/>
  <c r="O693" i="1"/>
  <c r="P693" i="1" s="1"/>
  <c r="O694" i="1"/>
  <c r="P694" i="1" s="1"/>
  <c r="O695" i="1"/>
  <c r="P695" i="1" s="1"/>
  <c r="O696" i="1"/>
  <c r="P696" i="1" s="1"/>
  <c r="O697" i="1"/>
  <c r="P697" i="1" s="1"/>
  <c r="O698" i="1"/>
  <c r="P698" i="1" s="1"/>
  <c r="O699" i="1"/>
  <c r="P699" i="1" s="1"/>
  <c r="O700" i="1"/>
  <c r="P700" i="1" s="1"/>
  <c r="O701" i="1"/>
  <c r="P701" i="1" s="1"/>
  <c r="O702" i="1"/>
  <c r="P702" i="1" s="1"/>
  <c r="O703" i="1"/>
  <c r="P703" i="1" s="1"/>
  <c r="O2" i="1"/>
  <c r="P2" i="1" s="1"/>
  <c r="N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4" i="1"/>
  <c r="E5" i="1"/>
  <c r="E6" i="1"/>
  <c r="E7" i="1"/>
  <c r="E8" i="1"/>
  <c r="E9" i="1"/>
  <c r="E10" i="1"/>
  <c r="E11" i="1"/>
  <c r="E12" i="1"/>
  <c r="E3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M42" i="1" s="1"/>
  <c r="N42" i="1" s="1"/>
  <c r="J43" i="1"/>
  <c r="J44" i="1"/>
  <c r="J45" i="1"/>
  <c r="J46" i="1"/>
  <c r="J47" i="1"/>
  <c r="J48" i="1"/>
  <c r="J49" i="1"/>
  <c r="J50" i="1"/>
  <c r="M50" i="1" s="1"/>
  <c r="N50" i="1" s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M63" i="1" s="1"/>
  <c r="N63" i="1" s="1"/>
  <c r="J64" i="1"/>
  <c r="J65" i="1"/>
  <c r="J66" i="1"/>
  <c r="M66" i="1" s="1"/>
  <c r="N66" i="1" s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M82" i="1" s="1"/>
  <c r="N82" i="1" s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M106" i="1" s="1"/>
  <c r="N106" i="1" s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M122" i="1" s="1"/>
  <c r="N122" i="1" s="1"/>
  <c r="J123" i="1"/>
  <c r="J124" i="1"/>
  <c r="J125" i="1"/>
  <c r="J126" i="1"/>
  <c r="J127" i="1"/>
  <c r="J128" i="1"/>
  <c r="J129" i="1"/>
  <c r="J130" i="1"/>
  <c r="M130" i="1" s="1"/>
  <c r="N130" i="1" s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M146" i="1" s="1"/>
  <c r="N146" i="1" s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M170" i="1" s="1"/>
  <c r="N170" i="1" s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M186" i="1" s="1"/>
  <c r="N186" i="1" s="1"/>
  <c r="J187" i="1"/>
  <c r="J188" i="1"/>
  <c r="J189" i="1"/>
  <c r="J190" i="1"/>
  <c r="J191" i="1"/>
  <c r="J192" i="1"/>
  <c r="J193" i="1"/>
  <c r="J194" i="1"/>
  <c r="M194" i="1" s="1"/>
  <c r="N194" i="1" s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M207" i="1" s="1"/>
  <c r="N207" i="1" s="1"/>
  <c r="J208" i="1"/>
  <c r="J209" i="1"/>
  <c r="J210" i="1"/>
  <c r="M210" i="1" s="1"/>
  <c r="N210" i="1" s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M224" i="1" s="1"/>
  <c r="N224" i="1" s="1"/>
  <c r="J225" i="1"/>
  <c r="J226" i="1"/>
  <c r="J227" i="1"/>
  <c r="J228" i="1"/>
  <c r="J229" i="1"/>
  <c r="J230" i="1"/>
  <c r="J231" i="1"/>
  <c r="M231" i="1" s="1"/>
  <c r="N231" i="1" s="1"/>
  <c r="J232" i="1"/>
  <c r="J233" i="1"/>
  <c r="J234" i="1"/>
  <c r="J235" i="1"/>
  <c r="J236" i="1"/>
  <c r="J237" i="1"/>
  <c r="J238" i="1"/>
  <c r="J239" i="1"/>
  <c r="J240" i="1"/>
  <c r="J241" i="1"/>
  <c r="J242" i="1"/>
  <c r="M242" i="1" s="1"/>
  <c r="N242" i="1" s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M263" i="1" s="1"/>
  <c r="N263" i="1" s="1"/>
  <c r="J264" i="1"/>
  <c r="M264" i="1" s="1"/>
  <c r="N264" i="1" s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M290" i="1" s="1"/>
  <c r="N290" i="1" s="1"/>
  <c r="J291" i="1"/>
  <c r="J292" i="1"/>
  <c r="J293" i="1"/>
  <c r="J294" i="1"/>
  <c r="J295" i="1"/>
  <c r="J296" i="1"/>
  <c r="J297" i="1"/>
  <c r="J298" i="1"/>
  <c r="M298" i="1" s="1"/>
  <c r="N298" i="1" s="1"/>
  <c r="J299" i="1"/>
  <c r="J300" i="1"/>
  <c r="J301" i="1"/>
  <c r="J302" i="1"/>
  <c r="J303" i="1"/>
  <c r="M303" i="1" s="1"/>
  <c r="N303" i="1" s="1"/>
  <c r="J304" i="1"/>
  <c r="M304" i="1" s="1"/>
  <c r="N304" i="1" s="1"/>
  <c r="J305" i="1"/>
  <c r="J306" i="1"/>
  <c r="J307" i="1"/>
  <c r="J308" i="1"/>
  <c r="J309" i="1"/>
  <c r="J310" i="1"/>
  <c r="J311" i="1"/>
  <c r="J312" i="1"/>
  <c r="J313" i="1"/>
  <c r="J314" i="1"/>
  <c r="M314" i="1" s="1"/>
  <c r="N314" i="1" s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M328" i="1" s="1"/>
  <c r="N328" i="1" s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M354" i="1" s="1"/>
  <c r="N354" i="1" s="1"/>
  <c r="J355" i="1"/>
  <c r="J356" i="1"/>
  <c r="J357" i="1"/>
  <c r="J358" i="1"/>
  <c r="J359" i="1"/>
  <c r="J360" i="1"/>
  <c r="J361" i="1"/>
  <c r="J362" i="1"/>
  <c r="M362" i="1" s="1"/>
  <c r="N362" i="1" s="1"/>
  <c r="J363" i="1"/>
  <c r="J364" i="1"/>
  <c r="J365" i="1"/>
  <c r="J366" i="1"/>
  <c r="J367" i="1"/>
  <c r="M367" i="1" s="1"/>
  <c r="N367" i="1" s="1"/>
  <c r="J368" i="1"/>
  <c r="M368" i="1" s="1"/>
  <c r="N368" i="1" s="1"/>
  <c r="J369" i="1"/>
  <c r="J370" i="1"/>
  <c r="J371" i="1"/>
  <c r="J372" i="1"/>
  <c r="J373" i="1"/>
  <c r="J374" i="1"/>
  <c r="J375" i="1"/>
  <c r="J376" i="1"/>
  <c r="M376" i="1" s="1"/>
  <c r="N376" i="1" s="1"/>
  <c r="J377" i="1"/>
  <c r="J378" i="1"/>
  <c r="M378" i="1" s="1"/>
  <c r="N378" i="1" s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M392" i="1" s="1"/>
  <c r="N392" i="1" s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M407" i="1" s="1"/>
  <c r="N407" i="1" s="1"/>
  <c r="J408" i="1"/>
  <c r="J409" i="1"/>
  <c r="J410" i="1"/>
  <c r="J411" i="1"/>
  <c r="J412" i="1"/>
  <c r="J413" i="1"/>
  <c r="J414" i="1"/>
  <c r="J415" i="1"/>
  <c r="J416" i="1"/>
  <c r="J417" i="1"/>
  <c r="J418" i="1"/>
  <c r="M418" i="1" s="1"/>
  <c r="N418" i="1" s="1"/>
  <c r="J419" i="1"/>
  <c r="J420" i="1"/>
  <c r="J421" i="1"/>
  <c r="J422" i="1"/>
  <c r="J423" i="1"/>
  <c r="J424" i="1"/>
  <c r="J425" i="1"/>
  <c r="J426" i="1"/>
  <c r="M426" i="1" s="1"/>
  <c r="N426" i="1" s="1"/>
  <c r="J427" i="1"/>
  <c r="J428" i="1"/>
  <c r="J429" i="1"/>
  <c r="J430" i="1"/>
  <c r="J431" i="1"/>
  <c r="M431" i="1" s="1"/>
  <c r="N431" i="1" s="1"/>
  <c r="J432" i="1"/>
  <c r="M432" i="1" s="1"/>
  <c r="N432" i="1" s="1"/>
  <c r="J433" i="1"/>
  <c r="J434" i="1"/>
  <c r="J435" i="1"/>
  <c r="J436" i="1"/>
  <c r="J437" i="1"/>
  <c r="J438" i="1"/>
  <c r="J439" i="1"/>
  <c r="J440" i="1"/>
  <c r="J441" i="1"/>
  <c r="J442" i="1"/>
  <c r="M442" i="1" s="1"/>
  <c r="N442" i="1" s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M471" i="1" s="1"/>
  <c r="N471" i="1" s="1"/>
  <c r="J472" i="1"/>
  <c r="J473" i="1"/>
  <c r="J474" i="1"/>
  <c r="J475" i="1"/>
  <c r="J476" i="1"/>
  <c r="J477" i="1"/>
  <c r="J478" i="1"/>
  <c r="J479" i="1"/>
  <c r="M479" i="1" s="1"/>
  <c r="N479" i="1" s="1"/>
  <c r="J480" i="1"/>
  <c r="J481" i="1"/>
  <c r="J482" i="1"/>
  <c r="M482" i="1" s="1"/>
  <c r="N482" i="1" s="1"/>
  <c r="J483" i="1"/>
  <c r="J484" i="1"/>
  <c r="J485" i="1"/>
  <c r="J486" i="1"/>
  <c r="J487" i="1"/>
  <c r="J488" i="1"/>
  <c r="J489" i="1"/>
  <c r="J490" i="1"/>
  <c r="M490" i="1" s="1"/>
  <c r="N490" i="1" s="1"/>
  <c r="J491" i="1"/>
  <c r="J492" i="1"/>
  <c r="J493" i="1"/>
  <c r="J494" i="1"/>
  <c r="J495" i="1"/>
  <c r="M495" i="1" s="1"/>
  <c r="N495" i="1" s="1"/>
  <c r="J496" i="1"/>
  <c r="J497" i="1"/>
  <c r="J498" i="1"/>
  <c r="J499" i="1"/>
  <c r="J500" i="1"/>
  <c r="J501" i="1"/>
  <c r="J502" i="1"/>
  <c r="J503" i="1"/>
  <c r="J504" i="1"/>
  <c r="M504" i="1" s="1"/>
  <c r="N504" i="1" s="1"/>
  <c r="J505" i="1"/>
  <c r="J506" i="1"/>
  <c r="M506" i="1" s="1"/>
  <c r="N506" i="1" s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M528" i="1" s="1"/>
  <c r="N528" i="1" s="1"/>
  <c r="J529" i="1"/>
  <c r="J530" i="1"/>
  <c r="M530" i="1" s="1"/>
  <c r="N530" i="1" s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M546" i="1" s="1"/>
  <c r="N546" i="1" s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4" i="1"/>
  <c r="J5" i="1"/>
  <c r="J6" i="1"/>
  <c r="J3" i="1"/>
  <c r="M643" i="1" l="1"/>
  <c r="N643" i="1" s="1"/>
  <c r="M627" i="1"/>
  <c r="N627" i="1" s="1"/>
  <c r="M598" i="1"/>
  <c r="N598" i="1" s="1"/>
  <c r="M646" i="1"/>
  <c r="N646" i="1" s="1"/>
  <c r="M700" i="1"/>
  <c r="N700" i="1" s="1"/>
  <c r="M692" i="1"/>
  <c r="N692" i="1" s="1"/>
  <c r="M701" i="1"/>
  <c r="N701" i="1" s="1"/>
  <c r="M693" i="1"/>
  <c r="N693" i="1" s="1"/>
  <c r="M685" i="1"/>
  <c r="N685" i="1" s="1"/>
  <c r="M677" i="1"/>
  <c r="N677" i="1" s="1"/>
  <c r="M669" i="1"/>
  <c r="N669" i="1" s="1"/>
  <c r="M661" i="1"/>
  <c r="N661" i="1" s="1"/>
  <c r="M653" i="1"/>
  <c r="N653" i="1" s="1"/>
  <c r="M645" i="1"/>
  <c r="N645" i="1" s="1"/>
  <c r="M637" i="1"/>
  <c r="N637" i="1" s="1"/>
  <c r="M629" i="1"/>
  <c r="N629" i="1" s="1"/>
  <c r="M621" i="1"/>
  <c r="N621" i="1" s="1"/>
  <c r="M613" i="1"/>
  <c r="N613" i="1" s="1"/>
  <c r="M605" i="1"/>
  <c r="N605" i="1" s="1"/>
  <c r="M597" i="1"/>
  <c r="N597" i="1" s="1"/>
  <c r="M589" i="1"/>
  <c r="N589" i="1" s="1"/>
  <c r="M581" i="1"/>
  <c r="N581" i="1" s="1"/>
  <c r="M573" i="1"/>
  <c r="N573" i="1" s="1"/>
  <c r="M565" i="1"/>
  <c r="N565" i="1" s="1"/>
  <c r="M557" i="1"/>
  <c r="N557" i="1" s="1"/>
  <c r="M549" i="1"/>
  <c r="N549" i="1" s="1"/>
  <c r="M517" i="1"/>
  <c r="N517" i="1" s="1"/>
  <c r="M509" i="1"/>
  <c r="N509" i="1" s="1"/>
  <c r="M469" i="1"/>
  <c r="N469" i="1" s="1"/>
  <c r="M453" i="1"/>
  <c r="N453" i="1" s="1"/>
  <c r="M445" i="1"/>
  <c r="N445" i="1" s="1"/>
  <c r="M405" i="1"/>
  <c r="N405" i="1" s="1"/>
  <c r="M389" i="1"/>
  <c r="N389" i="1" s="1"/>
  <c r="M381" i="1"/>
  <c r="N381" i="1" s="1"/>
  <c r="M341" i="1"/>
  <c r="N341" i="1" s="1"/>
  <c r="M325" i="1"/>
  <c r="N325" i="1" s="1"/>
  <c r="M317" i="1"/>
  <c r="N317" i="1" s="1"/>
  <c r="M277" i="1"/>
  <c r="N277" i="1" s="1"/>
  <c r="M108" i="1"/>
  <c r="N108" i="1" s="1"/>
  <c r="M44" i="1"/>
  <c r="N44" i="1" s="1"/>
  <c r="M28" i="1"/>
  <c r="N28" i="1" s="1"/>
  <c r="M164" i="1"/>
  <c r="N164" i="1" s="1"/>
  <c r="M68" i="1"/>
  <c r="N68" i="1" s="1"/>
  <c r="M136" i="2"/>
  <c r="N136" i="2" s="1"/>
  <c r="M148" i="2"/>
  <c r="N148" i="2" s="1"/>
  <c r="M154" i="2"/>
  <c r="N154" i="2" s="1"/>
  <c r="M156" i="2"/>
  <c r="N156" i="2" s="1"/>
  <c r="M207" i="2"/>
  <c r="N207" i="2" s="1"/>
  <c r="M227" i="2"/>
  <c r="N227" i="2" s="1"/>
  <c r="M452" i="2"/>
  <c r="N452" i="2" s="1"/>
  <c r="M4" i="2"/>
  <c r="N4" i="2" s="1"/>
  <c r="M22" i="2"/>
  <c r="N22" i="2" s="1"/>
  <c r="M26" i="2"/>
  <c r="N26" i="2" s="1"/>
  <c r="M32" i="2"/>
  <c r="N32" i="2" s="1"/>
  <c r="M36" i="2"/>
  <c r="N36" i="2" s="1"/>
  <c r="M46" i="2"/>
  <c r="N46" i="2" s="1"/>
  <c r="M54" i="2"/>
  <c r="N54" i="2" s="1"/>
  <c r="M117" i="2"/>
  <c r="N117" i="2" s="1"/>
  <c r="M121" i="2"/>
  <c r="N121" i="2" s="1"/>
  <c r="M125" i="2"/>
  <c r="N125" i="2" s="1"/>
  <c r="M145" i="2"/>
  <c r="N145" i="2" s="1"/>
  <c r="M152" i="2"/>
  <c r="N152" i="2" s="1"/>
  <c r="M160" i="2"/>
  <c r="N160" i="2" s="1"/>
  <c r="M179" i="2"/>
  <c r="N179" i="2" s="1"/>
  <c r="M188" i="2"/>
  <c r="N188" i="2" s="1"/>
  <c r="M8" i="2"/>
  <c r="N8" i="2" s="1"/>
  <c r="M24" i="2"/>
  <c r="N24" i="2" s="1"/>
  <c r="M56" i="2"/>
  <c r="N56" i="2" s="1"/>
  <c r="M68" i="2"/>
  <c r="N68" i="2" s="1"/>
  <c r="M74" i="2"/>
  <c r="N74" i="2" s="1"/>
  <c r="M76" i="2"/>
  <c r="N76" i="2" s="1"/>
  <c r="M80" i="2"/>
  <c r="N80" i="2" s="1"/>
  <c r="M72" i="2"/>
  <c r="N72" i="2" s="1"/>
  <c r="M84" i="2"/>
  <c r="N84" i="2" s="1"/>
  <c r="M90" i="2"/>
  <c r="N90" i="2" s="1"/>
  <c r="M92" i="2"/>
  <c r="N92" i="2" s="1"/>
  <c r="M96" i="2"/>
  <c r="N96" i="2" s="1"/>
  <c r="M221" i="2"/>
  <c r="N221" i="2" s="1"/>
  <c r="M11" i="2"/>
  <c r="N11" i="2" s="1"/>
  <c r="M21" i="2"/>
  <c r="N21" i="2" s="1"/>
  <c r="M27" i="2"/>
  <c r="N27" i="2" s="1"/>
  <c r="M31" i="2"/>
  <c r="N31" i="2" s="1"/>
  <c r="M88" i="2"/>
  <c r="N88" i="2" s="1"/>
  <c r="M100" i="2"/>
  <c r="N100" i="2" s="1"/>
  <c r="M106" i="2"/>
  <c r="N106" i="2" s="1"/>
  <c r="M108" i="2"/>
  <c r="N108" i="2" s="1"/>
  <c r="M112" i="2"/>
  <c r="N112" i="2" s="1"/>
  <c r="M219" i="2"/>
  <c r="N219" i="2" s="1"/>
  <c r="M25" i="2"/>
  <c r="N25" i="2" s="1"/>
  <c r="M69" i="2"/>
  <c r="N69" i="2" s="1"/>
  <c r="M73" i="2"/>
  <c r="N73" i="2" s="1"/>
  <c r="M77" i="2"/>
  <c r="N77" i="2" s="1"/>
  <c r="M97" i="2"/>
  <c r="N97" i="2" s="1"/>
  <c r="M104" i="2"/>
  <c r="N104" i="2" s="1"/>
  <c r="M116" i="2"/>
  <c r="N116" i="2" s="1"/>
  <c r="M122" i="2"/>
  <c r="N122" i="2" s="1"/>
  <c r="M124" i="2"/>
  <c r="N124" i="2" s="1"/>
  <c r="M128" i="2"/>
  <c r="N128" i="2" s="1"/>
  <c r="M134" i="2"/>
  <c r="N134" i="2" s="1"/>
  <c r="M213" i="2"/>
  <c r="N213" i="2" s="1"/>
  <c r="M231" i="2"/>
  <c r="N231" i="2" s="1"/>
  <c r="M640" i="2"/>
  <c r="N640" i="2" s="1"/>
  <c r="M211" i="2"/>
  <c r="N211" i="2" s="1"/>
  <c r="M225" i="2"/>
  <c r="N225" i="2" s="1"/>
  <c r="M235" i="2"/>
  <c r="N235" i="2" s="1"/>
  <c r="M237" i="2"/>
  <c r="N237" i="2" s="1"/>
  <c r="M243" i="2"/>
  <c r="N243" i="2" s="1"/>
  <c r="M289" i="2"/>
  <c r="N289" i="2" s="1"/>
  <c r="M302" i="2"/>
  <c r="N302" i="2" s="1"/>
  <c r="M315" i="2"/>
  <c r="N315" i="2" s="1"/>
  <c r="M321" i="2"/>
  <c r="N321" i="2" s="1"/>
  <c r="M336" i="2"/>
  <c r="N336" i="2" s="1"/>
  <c r="M351" i="2"/>
  <c r="N351" i="2" s="1"/>
  <c r="M383" i="2"/>
  <c r="N383" i="2" s="1"/>
  <c r="M390" i="2"/>
  <c r="N390" i="2" s="1"/>
  <c r="M398" i="2"/>
  <c r="N398" i="2" s="1"/>
  <c r="M404" i="2"/>
  <c r="N404" i="2" s="1"/>
  <c r="M481" i="2"/>
  <c r="N481" i="2" s="1"/>
  <c r="M489" i="2"/>
  <c r="N489" i="2" s="1"/>
  <c r="M619" i="2"/>
  <c r="N619" i="2" s="1"/>
  <c r="M651" i="2"/>
  <c r="N651" i="2" s="1"/>
  <c r="M298" i="2"/>
  <c r="N298" i="2" s="1"/>
  <c r="M386" i="2"/>
  <c r="N386" i="2" s="1"/>
  <c r="M427" i="2"/>
  <c r="N427" i="2" s="1"/>
  <c r="M439" i="2"/>
  <c r="N439" i="2" s="1"/>
  <c r="M456" i="2"/>
  <c r="N456" i="2" s="1"/>
  <c r="M464" i="2"/>
  <c r="N464" i="2" s="1"/>
  <c r="M521" i="2"/>
  <c r="N521" i="2" s="1"/>
  <c r="M523" i="2"/>
  <c r="N523" i="2" s="1"/>
  <c r="M575" i="2"/>
  <c r="N575" i="2" s="1"/>
  <c r="M615" i="2"/>
  <c r="N615" i="2" s="1"/>
  <c r="M626" i="2"/>
  <c r="N626" i="2" s="1"/>
  <c r="M647" i="2"/>
  <c r="N647" i="2" s="1"/>
  <c r="M658" i="2"/>
  <c r="N658" i="2" s="1"/>
  <c r="M220" i="2"/>
  <c r="N220" i="2" s="1"/>
  <c r="M222" i="2"/>
  <c r="N222" i="2" s="1"/>
  <c r="M228" i="2"/>
  <c r="N228" i="2" s="1"/>
  <c r="M230" i="2"/>
  <c r="N230" i="2" s="1"/>
  <c r="M294" i="2"/>
  <c r="N294" i="2" s="1"/>
  <c r="M307" i="2"/>
  <c r="N307" i="2" s="1"/>
  <c r="M313" i="2"/>
  <c r="N313" i="2" s="1"/>
  <c r="M341" i="2"/>
  <c r="N341" i="2" s="1"/>
  <c r="M343" i="2"/>
  <c r="N343" i="2" s="1"/>
  <c r="M347" i="2"/>
  <c r="N347" i="2" s="1"/>
  <c r="M349" i="2"/>
  <c r="N349" i="2" s="1"/>
  <c r="M356" i="2"/>
  <c r="N356" i="2" s="1"/>
  <c r="M369" i="2"/>
  <c r="N369" i="2" s="1"/>
  <c r="M371" i="2"/>
  <c r="N371" i="2" s="1"/>
  <c r="M392" i="2"/>
  <c r="N392" i="2" s="1"/>
  <c r="M396" i="2"/>
  <c r="N396" i="2" s="1"/>
  <c r="M400" i="2"/>
  <c r="N400" i="2" s="1"/>
  <c r="M419" i="2"/>
  <c r="N419" i="2" s="1"/>
  <c r="M451" i="2"/>
  <c r="N451" i="2" s="1"/>
  <c r="M460" i="2"/>
  <c r="N460" i="2" s="1"/>
  <c r="M472" i="2"/>
  <c r="N472" i="2" s="1"/>
  <c r="M482" i="2"/>
  <c r="N482" i="2" s="1"/>
  <c r="M490" i="2"/>
  <c r="N490" i="2" s="1"/>
  <c r="M518" i="2"/>
  <c r="N518" i="2" s="1"/>
  <c r="M530" i="2"/>
  <c r="N530" i="2" s="1"/>
  <c r="M532" i="2"/>
  <c r="N532" i="2" s="1"/>
  <c r="M538" i="2"/>
  <c r="N538" i="2" s="1"/>
  <c r="M540" i="2"/>
  <c r="N540" i="2" s="1"/>
  <c r="M567" i="2"/>
  <c r="N567" i="2" s="1"/>
  <c r="M578" i="2"/>
  <c r="N578" i="2" s="1"/>
  <c r="M622" i="2"/>
  <c r="N622" i="2" s="1"/>
  <c r="M654" i="2"/>
  <c r="N654" i="2" s="1"/>
  <c r="M662" i="2"/>
  <c r="N662" i="2" s="1"/>
  <c r="M678" i="2"/>
  <c r="N678" i="2" s="1"/>
  <c r="M692" i="2"/>
  <c r="N692" i="2" s="1"/>
  <c r="M234" i="2"/>
  <c r="N234" i="2" s="1"/>
  <c r="M240" i="2"/>
  <c r="N240" i="2" s="1"/>
  <c r="M242" i="2"/>
  <c r="N242" i="2" s="1"/>
  <c r="M248" i="2"/>
  <c r="N248" i="2" s="1"/>
  <c r="M256" i="2"/>
  <c r="N256" i="2" s="1"/>
  <c r="M260" i="2"/>
  <c r="N260" i="2" s="1"/>
  <c r="M264" i="2"/>
  <c r="N264" i="2" s="1"/>
  <c r="M268" i="2"/>
  <c r="N268" i="2" s="1"/>
  <c r="M272" i="2"/>
  <c r="N272" i="2" s="1"/>
  <c r="M276" i="2"/>
  <c r="N276" i="2" s="1"/>
  <c r="M280" i="2"/>
  <c r="N280" i="2" s="1"/>
  <c r="M282" i="2"/>
  <c r="N282" i="2" s="1"/>
  <c r="M288" i="2"/>
  <c r="N288" i="2" s="1"/>
  <c r="M299" i="2"/>
  <c r="N299" i="2" s="1"/>
  <c r="M305" i="2"/>
  <c r="N305" i="2" s="1"/>
  <c r="M318" i="2"/>
  <c r="N318" i="2" s="1"/>
  <c r="M352" i="2"/>
  <c r="N352" i="2" s="1"/>
  <c r="M367" i="2"/>
  <c r="N367" i="2" s="1"/>
  <c r="M395" i="2"/>
  <c r="N395" i="2" s="1"/>
  <c r="M417" i="2"/>
  <c r="N417" i="2" s="1"/>
  <c r="M434" i="2"/>
  <c r="N434" i="2" s="1"/>
  <c r="M449" i="2"/>
  <c r="N449" i="2" s="1"/>
  <c r="M465" i="2"/>
  <c r="N465" i="2" s="1"/>
  <c r="M480" i="2"/>
  <c r="N480" i="2" s="1"/>
  <c r="M488" i="2"/>
  <c r="N488" i="2" s="1"/>
  <c r="M492" i="2"/>
  <c r="N492" i="2" s="1"/>
  <c r="M520" i="2"/>
  <c r="N520" i="2" s="1"/>
  <c r="M536" i="2"/>
  <c r="N536" i="2" s="1"/>
  <c r="M541" i="2"/>
  <c r="N541" i="2" s="1"/>
  <c r="M562" i="2"/>
  <c r="N562" i="2" s="1"/>
  <c r="M599" i="2"/>
  <c r="N599" i="2" s="1"/>
  <c r="M635" i="2"/>
  <c r="N635" i="2" s="1"/>
  <c r="M250" i="2"/>
  <c r="N250" i="2" s="1"/>
  <c r="M252" i="2"/>
  <c r="N252" i="2" s="1"/>
  <c r="M254" i="2"/>
  <c r="N254" i="2" s="1"/>
  <c r="M258" i="2"/>
  <c r="N258" i="2" s="1"/>
  <c r="M262" i="2"/>
  <c r="N262" i="2" s="1"/>
  <c r="M266" i="2"/>
  <c r="N266" i="2" s="1"/>
  <c r="M270" i="2"/>
  <c r="N270" i="2" s="1"/>
  <c r="M274" i="2"/>
  <c r="N274" i="2" s="1"/>
  <c r="M278" i="2"/>
  <c r="N278" i="2" s="1"/>
  <c r="M295" i="2"/>
  <c r="N295" i="2" s="1"/>
  <c r="M314" i="2"/>
  <c r="N314" i="2" s="1"/>
  <c r="M335" i="2"/>
  <c r="N335" i="2" s="1"/>
  <c r="M357" i="2"/>
  <c r="N357" i="2" s="1"/>
  <c r="M359" i="2"/>
  <c r="N359" i="2" s="1"/>
  <c r="M363" i="2"/>
  <c r="N363" i="2" s="1"/>
  <c r="M387" i="2"/>
  <c r="N387" i="2" s="1"/>
  <c r="M422" i="2"/>
  <c r="N422" i="2" s="1"/>
  <c r="M430" i="2"/>
  <c r="N430" i="2" s="1"/>
  <c r="M438" i="2"/>
  <c r="N438" i="2" s="1"/>
  <c r="M442" i="2"/>
  <c r="N442" i="2" s="1"/>
  <c r="M471" i="2"/>
  <c r="N471" i="2" s="1"/>
  <c r="M503" i="2"/>
  <c r="N503" i="2" s="1"/>
  <c r="M539" i="2"/>
  <c r="N539" i="2" s="1"/>
  <c r="M550" i="2"/>
  <c r="N550" i="2" s="1"/>
  <c r="M572" i="2"/>
  <c r="N572" i="2" s="1"/>
  <c r="M587" i="2"/>
  <c r="N587" i="2" s="1"/>
  <c r="M591" i="2"/>
  <c r="N591" i="2" s="1"/>
  <c r="M610" i="2"/>
  <c r="N610" i="2" s="1"/>
  <c r="M631" i="2"/>
  <c r="N631" i="2" s="1"/>
  <c r="M642" i="2"/>
  <c r="N642" i="2" s="1"/>
  <c r="M681" i="2"/>
  <c r="N681" i="2" s="1"/>
  <c r="M325" i="2"/>
  <c r="N325" i="2" s="1"/>
  <c r="M327" i="2"/>
  <c r="N327" i="2" s="1"/>
  <c r="M331" i="2"/>
  <c r="N331" i="2" s="1"/>
  <c r="M355" i="2"/>
  <c r="N355" i="2" s="1"/>
  <c r="M372" i="2"/>
  <c r="N372" i="2" s="1"/>
  <c r="M418" i="2"/>
  <c r="N418" i="2" s="1"/>
  <c r="M450" i="2"/>
  <c r="N450" i="2" s="1"/>
  <c r="M483" i="2"/>
  <c r="N483" i="2" s="1"/>
  <c r="M527" i="2"/>
  <c r="N527" i="2" s="1"/>
  <c r="M579" i="2"/>
  <c r="N579" i="2" s="1"/>
  <c r="M602" i="2"/>
  <c r="N602" i="2" s="1"/>
  <c r="M606" i="2"/>
  <c r="N606" i="2" s="1"/>
  <c r="M638" i="2"/>
  <c r="N638" i="2" s="1"/>
  <c r="M661" i="2"/>
  <c r="N661" i="2" s="1"/>
  <c r="M679" i="2"/>
  <c r="N679" i="2" s="1"/>
  <c r="M2" i="2"/>
  <c r="N2" i="2" s="1"/>
  <c r="M13" i="2"/>
  <c r="N13" i="2" s="1"/>
  <c r="M9" i="2"/>
  <c r="N9" i="2" s="1"/>
  <c r="M173" i="2"/>
  <c r="N173" i="2" s="1"/>
  <c r="M197" i="2"/>
  <c r="N197" i="2" s="1"/>
  <c r="M17" i="2"/>
  <c r="N17" i="2" s="1"/>
  <c r="M180" i="2"/>
  <c r="N180" i="2" s="1"/>
  <c r="M168" i="2"/>
  <c r="N168" i="2" s="1"/>
  <c r="M563" i="2"/>
  <c r="N563" i="2" s="1"/>
  <c r="M394" i="2"/>
  <c r="N394" i="2" s="1"/>
  <c r="M410" i="2"/>
  <c r="N410" i="2" s="1"/>
  <c r="M426" i="2"/>
  <c r="N426" i="2" s="1"/>
  <c r="M487" i="2"/>
  <c r="N487" i="2" s="1"/>
  <c r="M384" i="2"/>
  <c r="N384" i="2" s="1"/>
  <c r="M446" i="2"/>
  <c r="N446" i="2" s="1"/>
  <c r="M478" i="2"/>
  <c r="N478" i="2" s="1"/>
  <c r="M510" i="2"/>
  <c r="N510" i="2" s="1"/>
  <c r="M462" i="2"/>
  <c r="N462" i="2" s="1"/>
  <c r="M494" i="2"/>
  <c r="N494" i="2" s="1"/>
  <c r="M557" i="2"/>
  <c r="N557" i="2" s="1"/>
  <c r="M514" i="2"/>
  <c r="N514" i="2" s="1"/>
  <c r="M522" i="2"/>
  <c r="N522" i="2" s="1"/>
  <c r="M470" i="2"/>
  <c r="N470" i="2" s="1"/>
  <c r="M502" i="2"/>
  <c r="N502" i="2" s="1"/>
  <c r="M548" i="2"/>
  <c r="N548" i="2" s="1"/>
  <c r="M553" i="2"/>
  <c r="N553" i="2" s="1"/>
  <c r="M561" i="2"/>
  <c r="N561" i="2" s="1"/>
  <c r="M581" i="2"/>
  <c r="N581" i="2" s="1"/>
  <c r="M589" i="2"/>
  <c r="N589" i="2" s="1"/>
  <c r="M597" i="2"/>
  <c r="N597" i="2" s="1"/>
  <c r="M605" i="2"/>
  <c r="N605" i="2" s="1"/>
  <c r="M613" i="2"/>
  <c r="N613" i="2" s="1"/>
  <c r="M621" i="2"/>
  <c r="N621" i="2" s="1"/>
  <c r="M629" i="2"/>
  <c r="N629" i="2" s="1"/>
  <c r="M637" i="2"/>
  <c r="N637" i="2" s="1"/>
  <c r="M645" i="2"/>
  <c r="N645" i="2" s="1"/>
  <c r="M653" i="2"/>
  <c r="N653" i="2" s="1"/>
  <c r="M569" i="2"/>
  <c r="N569" i="2" s="1"/>
  <c r="M577" i="2"/>
  <c r="N577" i="2" s="1"/>
  <c r="M585" i="2"/>
  <c r="N585" i="2" s="1"/>
  <c r="M593" i="2"/>
  <c r="N593" i="2" s="1"/>
  <c r="M601" i="2"/>
  <c r="N601" i="2" s="1"/>
  <c r="M609" i="2"/>
  <c r="N609" i="2" s="1"/>
  <c r="M617" i="2"/>
  <c r="N617" i="2" s="1"/>
  <c r="M625" i="2"/>
  <c r="N625" i="2" s="1"/>
  <c r="M633" i="2"/>
  <c r="N633" i="2" s="1"/>
  <c r="M641" i="2"/>
  <c r="N641" i="2" s="1"/>
  <c r="M649" i="2"/>
  <c r="N649" i="2" s="1"/>
  <c r="M657" i="2"/>
  <c r="N657" i="2" s="1"/>
  <c r="M114" i="1"/>
  <c r="N114" i="1" s="1"/>
  <c r="M58" i="1"/>
  <c r="N58" i="1" s="1"/>
  <c r="M18" i="1"/>
  <c r="N18" i="1" s="1"/>
  <c r="M12" i="1"/>
  <c r="N12" i="1" s="1"/>
  <c r="M691" i="1"/>
  <c r="N691" i="1" s="1"/>
  <c r="M595" i="1"/>
  <c r="N595" i="1" s="1"/>
  <c r="M579" i="1"/>
  <c r="N579" i="1" s="1"/>
  <c r="M563" i="1"/>
  <c r="N563" i="1" s="1"/>
  <c r="M539" i="1"/>
  <c r="N539" i="1" s="1"/>
  <c r="M531" i="1"/>
  <c r="N531" i="1" s="1"/>
  <c r="M259" i="1"/>
  <c r="N259" i="1" s="1"/>
  <c r="M211" i="1"/>
  <c r="N211" i="1" s="1"/>
  <c r="M171" i="1"/>
  <c r="N171" i="1" s="1"/>
  <c r="M147" i="1"/>
  <c r="N147" i="1" s="1"/>
  <c r="M139" i="1"/>
  <c r="N139" i="1" s="1"/>
  <c r="M131" i="1"/>
  <c r="N131" i="1" s="1"/>
  <c r="M107" i="1"/>
  <c r="N107" i="1" s="1"/>
  <c r="M91" i="1"/>
  <c r="N91" i="1" s="1"/>
  <c r="M83" i="1"/>
  <c r="N83" i="1" s="1"/>
  <c r="M67" i="1"/>
  <c r="N67" i="1" s="1"/>
  <c r="M43" i="1"/>
  <c r="N43" i="1" s="1"/>
  <c r="M27" i="1"/>
  <c r="N27" i="1" s="1"/>
  <c r="M19" i="1"/>
  <c r="N19" i="1" s="1"/>
  <c r="M678" i="1"/>
  <c r="N678" i="1" s="1"/>
  <c r="M662" i="1"/>
  <c r="N662" i="1" s="1"/>
  <c r="M614" i="1"/>
  <c r="N614" i="1" s="1"/>
  <c r="M582" i="1"/>
  <c r="N582" i="1" s="1"/>
  <c r="M659" i="1"/>
  <c r="N659" i="1" s="1"/>
  <c r="M457" i="1"/>
  <c r="N457" i="1" s="1"/>
  <c r="M401" i="1"/>
  <c r="N401" i="1" s="1"/>
  <c r="M337" i="1"/>
  <c r="N337" i="1" s="1"/>
  <c r="M329" i="1"/>
  <c r="N329" i="1" s="1"/>
  <c r="M289" i="1"/>
  <c r="N289" i="1" s="1"/>
  <c r="M273" i="1"/>
  <c r="N273" i="1" s="1"/>
  <c r="M249" i="1"/>
  <c r="N249" i="1" s="1"/>
  <c r="M145" i="1"/>
  <c r="N145" i="1" s="1"/>
  <c r="M105" i="1"/>
  <c r="N105" i="1" s="1"/>
  <c r="M8" i="1"/>
  <c r="N8" i="1" s="1"/>
  <c r="M684" i="1"/>
  <c r="N684" i="1" s="1"/>
  <c r="M676" i="1"/>
  <c r="N676" i="1" s="1"/>
  <c r="M668" i="1"/>
  <c r="N668" i="1" s="1"/>
  <c r="M660" i="1"/>
  <c r="N660" i="1" s="1"/>
  <c r="M652" i="1"/>
  <c r="N652" i="1" s="1"/>
  <c r="M644" i="1"/>
  <c r="N644" i="1" s="1"/>
  <c r="M636" i="1"/>
  <c r="N636" i="1" s="1"/>
  <c r="M628" i="1"/>
  <c r="N628" i="1" s="1"/>
  <c r="M620" i="1"/>
  <c r="N620" i="1" s="1"/>
  <c r="M612" i="1"/>
  <c r="N612" i="1" s="1"/>
  <c r="M604" i="1"/>
  <c r="N604" i="1" s="1"/>
  <c r="M596" i="1"/>
  <c r="N596" i="1" s="1"/>
  <c r="M588" i="1"/>
  <c r="N588" i="1" s="1"/>
  <c r="M580" i="1"/>
  <c r="N580" i="1" s="1"/>
  <c r="M572" i="1"/>
  <c r="N572" i="1" s="1"/>
  <c r="M564" i="1"/>
  <c r="N564" i="1" s="1"/>
  <c r="M556" i="1"/>
  <c r="N556" i="1" s="1"/>
  <c r="M548" i="1"/>
  <c r="N548" i="1" s="1"/>
  <c r="M540" i="1"/>
  <c r="N540" i="1" s="1"/>
  <c r="M532" i="1"/>
  <c r="N532" i="1" s="1"/>
  <c r="M524" i="1"/>
  <c r="N524" i="1" s="1"/>
  <c r="M516" i="1"/>
  <c r="N516" i="1" s="1"/>
  <c r="M508" i="1"/>
  <c r="N508" i="1" s="1"/>
  <c r="M500" i="1"/>
  <c r="N500" i="1" s="1"/>
  <c r="M492" i="1"/>
  <c r="N492" i="1" s="1"/>
  <c r="M484" i="1"/>
  <c r="N484" i="1" s="1"/>
  <c r="M476" i="1"/>
  <c r="N476" i="1" s="1"/>
  <c r="M468" i="1"/>
  <c r="N468" i="1" s="1"/>
  <c r="M460" i="1"/>
  <c r="N460" i="1" s="1"/>
  <c r="M452" i="1"/>
  <c r="N452" i="1" s="1"/>
  <c r="M444" i="1"/>
  <c r="N444" i="1" s="1"/>
  <c r="M436" i="1"/>
  <c r="N436" i="1" s="1"/>
  <c r="M428" i="1"/>
  <c r="N428" i="1" s="1"/>
  <c r="M420" i="1"/>
  <c r="N420" i="1" s="1"/>
  <c r="M412" i="1"/>
  <c r="N412" i="1" s="1"/>
  <c r="M404" i="1"/>
  <c r="N404" i="1" s="1"/>
  <c r="M396" i="1"/>
  <c r="N396" i="1" s="1"/>
  <c r="M388" i="1"/>
  <c r="N388" i="1" s="1"/>
  <c r="M380" i="1"/>
  <c r="N380" i="1" s="1"/>
  <c r="M372" i="1"/>
  <c r="N372" i="1" s="1"/>
  <c r="M364" i="1"/>
  <c r="N364" i="1" s="1"/>
  <c r="M356" i="1"/>
  <c r="N356" i="1" s="1"/>
  <c r="M348" i="1"/>
  <c r="N348" i="1" s="1"/>
  <c r="M340" i="1"/>
  <c r="N340" i="1" s="1"/>
  <c r="M332" i="1"/>
  <c r="N332" i="1" s="1"/>
  <c r="M324" i="1"/>
  <c r="N324" i="1" s="1"/>
  <c r="M316" i="1"/>
  <c r="N316" i="1" s="1"/>
  <c r="M308" i="1"/>
  <c r="N308" i="1" s="1"/>
  <c r="M300" i="1"/>
  <c r="N300" i="1" s="1"/>
  <c r="M292" i="1"/>
  <c r="N292" i="1" s="1"/>
  <c r="M284" i="1"/>
  <c r="N284" i="1" s="1"/>
  <c r="M276" i="1"/>
  <c r="N276" i="1" s="1"/>
  <c r="M268" i="1"/>
  <c r="N268" i="1" s="1"/>
  <c r="M260" i="1"/>
  <c r="N260" i="1" s="1"/>
  <c r="M252" i="1"/>
  <c r="N252" i="1" s="1"/>
  <c r="M244" i="1"/>
  <c r="N244" i="1" s="1"/>
  <c r="M236" i="1"/>
  <c r="N236" i="1" s="1"/>
  <c r="M228" i="1"/>
  <c r="N228" i="1" s="1"/>
  <c r="M220" i="1"/>
  <c r="N220" i="1" s="1"/>
  <c r="M212" i="1"/>
  <c r="N212" i="1" s="1"/>
  <c r="M204" i="1"/>
  <c r="N204" i="1" s="1"/>
  <c r="M196" i="1"/>
  <c r="N196" i="1" s="1"/>
  <c r="M188" i="1"/>
  <c r="N188" i="1" s="1"/>
  <c r="M180" i="1"/>
  <c r="N180" i="1" s="1"/>
  <c r="M172" i="1"/>
  <c r="N172" i="1" s="1"/>
  <c r="M156" i="1"/>
  <c r="N156" i="1" s="1"/>
  <c r="M132" i="1"/>
  <c r="N132" i="1" s="1"/>
  <c r="M116" i="1"/>
  <c r="N116" i="1" s="1"/>
  <c r="M100" i="1"/>
  <c r="N100" i="1" s="1"/>
  <c r="M92" i="1"/>
  <c r="N92" i="1" s="1"/>
  <c r="M52" i="1"/>
  <c r="N52" i="1" s="1"/>
  <c r="M36" i="1"/>
  <c r="N36" i="1" s="1"/>
  <c r="M6" i="1"/>
  <c r="N6" i="1" s="1"/>
  <c r="M682" i="1"/>
  <c r="N682" i="1" s="1"/>
  <c r="M674" i="1"/>
  <c r="N674" i="1" s="1"/>
  <c r="M658" i="1"/>
  <c r="N658" i="1" s="1"/>
  <c r="M650" i="1"/>
  <c r="N650" i="1" s="1"/>
  <c r="M642" i="1"/>
  <c r="N642" i="1" s="1"/>
  <c r="M626" i="1"/>
  <c r="N626" i="1" s="1"/>
  <c r="M618" i="1"/>
  <c r="N618" i="1" s="1"/>
  <c r="M610" i="1"/>
  <c r="N610" i="1" s="1"/>
  <c r="M602" i="1"/>
  <c r="N602" i="1" s="1"/>
  <c r="M594" i="1"/>
  <c r="N594" i="1" s="1"/>
  <c r="M586" i="1"/>
  <c r="N586" i="1" s="1"/>
  <c r="M578" i="1"/>
  <c r="N578" i="1" s="1"/>
  <c r="M570" i="1"/>
  <c r="N570" i="1" s="1"/>
  <c r="M562" i="1"/>
  <c r="N562" i="1" s="1"/>
  <c r="M554" i="1"/>
  <c r="N554" i="1" s="1"/>
  <c r="M538" i="1"/>
  <c r="N538" i="1" s="1"/>
  <c r="M522" i="1"/>
  <c r="N522" i="1" s="1"/>
  <c r="M514" i="1"/>
  <c r="N514" i="1" s="1"/>
  <c r="M498" i="1"/>
  <c r="N498" i="1" s="1"/>
  <c r="M474" i="1"/>
  <c r="N474" i="1" s="1"/>
  <c r="M466" i="1"/>
  <c r="N466" i="1" s="1"/>
  <c r="M458" i="1"/>
  <c r="N458" i="1" s="1"/>
  <c r="M450" i="1"/>
  <c r="N450" i="1" s="1"/>
  <c r="M434" i="1"/>
  <c r="N434" i="1" s="1"/>
  <c r="M410" i="1"/>
  <c r="N410" i="1" s="1"/>
  <c r="M402" i="1"/>
  <c r="N402" i="1" s="1"/>
  <c r="M394" i="1"/>
  <c r="N394" i="1" s="1"/>
  <c r="M386" i="1"/>
  <c r="N386" i="1" s="1"/>
  <c r="M370" i="1"/>
  <c r="N370" i="1" s="1"/>
  <c r="M346" i="1"/>
  <c r="N346" i="1" s="1"/>
  <c r="M338" i="1"/>
  <c r="N338" i="1" s="1"/>
  <c r="M330" i="1"/>
  <c r="N330" i="1" s="1"/>
  <c r="M322" i="1"/>
  <c r="N322" i="1" s="1"/>
  <c r="M306" i="1"/>
  <c r="N306" i="1" s="1"/>
  <c r="M282" i="1"/>
  <c r="N282" i="1" s="1"/>
  <c r="M274" i="1"/>
  <c r="N274" i="1" s="1"/>
  <c r="M234" i="1"/>
  <c r="N234" i="1" s="1"/>
  <c r="M178" i="1"/>
  <c r="N178" i="1" s="1"/>
  <c r="M3" i="1"/>
  <c r="N3" i="1" s="1"/>
  <c r="M5" i="1"/>
  <c r="N5" i="1" s="1"/>
  <c r="M697" i="1"/>
  <c r="N697" i="1" s="1"/>
  <c r="M689" i="1"/>
  <c r="N689" i="1" s="1"/>
  <c r="M681" i="1"/>
  <c r="N681" i="1" s="1"/>
  <c r="M673" i="1"/>
  <c r="N673" i="1" s="1"/>
  <c r="M665" i="1"/>
  <c r="N665" i="1" s="1"/>
  <c r="M657" i="1"/>
  <c r="N657" i="1" s="1"/>
  <c r="M649" i="1"/>
  <c r="N649" i="1" s="1"/>
  <c r="M641" i="1"/>
  <c r="N641" i="1" s="1"/>
  <c r="M537" i="1"/>
  <c r="N537" i="1" s="1"/>
  <c r="M521" i="1"/>
  <c r="N521" i="1" s="1"/>
  <c r="M481" i="1"/>
  <c r="N481" i="1" s="1"/>
  <c r="M465" i="1"/>
  <c r="N465" i="1" s="1"/>
  <c r="M417" i="1"/>
  <c r="N417" i="1" s="1"/>
  <c r="M393" i="1"/>
  <c r="N393" i="1" s="1"/>
  <c r="M353" i="1"/>
  <c r="N353" i="1" s="1"/>
  <c r="M185" i="1"/>
  <c r="N185" i="1" s="1"/>
  <c r="M690" i="1"/>
  <c r="N690" i="1" s="1"/>
  <c r="M666" i="1"/>
  <c r="N666" i="1" s="1"/>
  <c r="M634" i="1"/>
  <c r="N634" i="1" s="1"/>
  <c r="M4" i="1"/>
  <c r="N4" i="1" s="1"/>
  <c r="M696" i="1"/>
  <c r="N696" i="1" s="1"/>
  <c r="M688" i="1"/>
  <c r="N688" i="1" s="1"/>
  <c r="M680" i="1"/>
  <c r="N680" i="1" s="1"/>
  <c r="M672" i="1"/>
  <c r="N672" i="1" s="1"/>
  <c r="M664" i="1"/>
  <c r="N664" i="1" s="1"/>
  <c r="M656" i="1"/>
  <c r="N656" i="1" s="1"/>
  <c r="M520" i="1"/>
  <c r="N520" i="1" s="1"/>
  <c r="M496" i="1"/>
  <c r="N496" i="1" s="1"/>
  <c r="M456" i="1"/>
  <c r="N456" i="1" s="1"/>
  <c r="M440" i="1"/>
  <c r="N440" i="1" s="1"/>
  <c r="M312" i="1"/>
  <c r="N312" i="1" s="1"/>
  <c r="M232" i="1"/>
  <c r="N232" i="1" s="1"/>
  <c r="M698" i="1"/>
  <c r="N698" i="1" s="1"/>
  <c r="M415" i="1"/>
  <c r="N415" i="1" s="1"/>
  <c r="M351" i="1"/>
  <c r="N351" i="1" s="1"/>
  <c r="M343" i="1"/>
  <c r="N343" i="1" s="1"/>
  <c r="M287" i="1"/>
  <c r="N287" i="1" s="1"/>
  <c r="M279" i="1"/>
  <c r="N279" i="1" s="1"/>
  <c r="M191" i="1"/>
  <c r="N191" i="1" s="1"/>
  <c r="M10" i="1"/>
  <c r="N10" i="1" s="1"/>
  <c r="M702" i="1"/>
  <c r="N702" i="1" s="1"/>
  <c r="M694" i="1"/>
  <c r="N694" i="1" s="1"/>
  <c r="M686" i="1"/>
  <c r="N686" i="1" s="1"/>
  <c r="M670" i="1"/>
  <c r="N670" i="1" s="1"/>
  <c r="M654" i="1"/>
  <c r="N654" i="1" s="1"/>
  <c r="M638" i="1"/>
  <c r="N638" i="1" s="1"/>
  <c r="M630" i="1"/>
  <c r="N630" i="1" s="1"/>
  <c r="M622" i="1"/>
  <c r="N622" i="1" s="1"/>
  <c r="M606" i="1"/>
  <c r="N606" i="1" s="1"/>
  <c r="M590" i="1"/>
  <c r="N590" i="1" s="1"/>
  <c r="M574" i="1"/>
  <c r="N574" i="1" s="1"/>
  <c r="M566" i="1"/>
  <c r="N566" i="1" s="1"/>
  <c r="M558" i="1"/>
  <c r="N558" i="1" s="1"/>
  <c r="M550" i="1"/>
  <c r="N550" i="1" s="1"/>
  <c r="M542" i="1"/>
  <c r="N542" i="1" s="1"/>
  <c r="M534" i="1"/>
  <c r="N534" i="1" s="1"/>
  <c r="M526" i="1"/>
  <c r="N526" i="1" s="1"/>
  <c r="M518" i="1"/>
  <c r="N518" i="1" s="1"/>
  <c r="M510" i="1"/>
  <c r="N510" i="1" s="1"/>
  <c r="M502" i="1"/>
  <c r="N502" i="1" s="1"/>
  <c r="M494" i="1"/>
  <c r="N494" i="1" s="1"/>
  <c r="M486" i="1"/>
  <c r="N486" i="1" s="1"/>
  <c r="M478" i="1"/>
  <c r="N478" i="1" s="1"/>
  <c r="M470" i="1"/>
  <c r="N470" i="1" s="1"/>
  <c r="M462" i="1"/>
  <c r="N462" i="1" s="1"/>
  <c r="M454" i="1"/>
  <c r="N454" i="1" s="1"/>
  <c r="M446" i="1"/>
  <c r="N446" i="1" s="1"/>
  <c r="M438" i="1"/>
  <c r="N438" i="1" s="1"/>
  <c r="M430" i="1"/>
  <c r="N430" i="1" s="1"/>
  <c r="M422" i="1"/>
  <c r="N422" i="1" s="1"/>
  <c r="M414" i="1"/>
  <c r="N414" i="1" s="1"/>
  <c r="M406" i="1"/>
  <c r="N406" i="1" s="1"/>
  <c r="M398" i="1"/>
  <c r="N398" i="1" s="1"/>
  <c r="M390" i="1"/>
  <c r="N390" i="1" s="1"/>
  <c r="M382" i="1"/>
  <c r="N382" i="1" s="1"/>
  <c r="M374" i="1"/>
  <c r="N374" i="1" s="1"/>
  <c r="M366" i="1"/>
  <c r="N366" i="1" s="1"/>
  <c r="M358" i="1"/>
  <c r="N358" i="1" s="1"/>
  <c r="M350" i="1"/>
  <c r="N350" i="1" s="1"/>
  <c r="M342" i="1"/>
  <c r="N342" i="1" s="1"/>
  <c r="M334" i="1"/>
  <c r="N334" i="1" s="1"/>
  <c r="M326" i="1"/>
  <c r="N326" i="1" s="1"/>
  <c r="M318" i="1"/>
  <c r="N318" i="1" s="1"/>
  <c r="M310" i="1"/>
  <c r="N310" i="1" s="1"/>
  <c r="M302" i="1"/>
  <c r="N302" i="1" s="1"/>
  <c r="M294" i="1"/>
  <c r="N294" i="1" s="1"/>
  <c r="M286" i="1"/>
  <c r="N286" i="1" s="1"/>
  <c r="M278" i="1"/>
  <c r="N278" i="1" s="1"/>
  <c r="M270" i="1"/>
  <c r="N270" i="1" s="1"/>
  <c r="M262" i="1"/>
  <c r="N262" i="1" s="1"/>
  <c r="M254" i="1"/>
  <c r="N254" i="1" s="1"/>
  <c r="M246" i="1"/>
  <c r="N246" i="1" s="1"/>
  <c r="M238" i="1"/>
  <c r="N238" i="1" s="1"/>
  <c r="M230" i="1"/>
  <c r="N230" i="1" s="1"/>
  <c r="M222" i="1"/>
  <c r="N222" i="1" s="1"/>
  <c r="M214" i="1"/>
  <c r="N214" i="1" s="1"/>
  <c r="M206" i="1"/>
  <c r="N206" i="1" s="1"/>
  <c r="M198" i="1"/>
  <c r="N198" i="1" s="1"/>
  <c r="M190" i="1"/>
  <c r="N190" i="1" s="1"/>
  <c r="M182" i="1"/>
  <c r="N182" i="1" s="1"/>
  <c r="M174" i="1"/>
  <c r="N174" i="1" s="1"/>
  <c r="M166" i="1"/>
  <c r="N166" i="1" s="1"/>
  <c r="M158" i="1"/>
  <c r="N158" i="1" s="1"/>
  <c r="M150" i="1"/>
  <c r="N150" i="1" s="1"/>
  <c r="M142" i="1"/>
  <c r="N142" i="1" s="1"/>
  <c r="M134" i="1"/>
  <c r="N134" i="1" s="1"/>
  <c r="M126" i="1"/>
  <c r="N126" i="1" s="1"/>
  <c r="M118" i="1"/>
  <c r="N118" i="1" s="1"/>
  <c r="M110" i="1"/>
  <c r="N110" i="1" s="1"/>
  <c r="M102" i="1"/>
  <c r="N102" i="1" s="1"/>
  <c r="M94" i="1"/>
  <c r="N94" i="1" s="1"/>
  <c r="M86" i="1"/>
  <c r="N86" i="1" s="1"/>
  <c r="M78" i="1"/>
  <c r="N78" i="1" s="1"/>
  <c r="M70" i="1"/>
  <c r="N70" i="1" s="1"/>
  <c r="M62" i="1"/>
  <c r="N62" i="1" s="1"/>
  <c r="M54" i="1"/>
  <c r="N54" i="1" s="1"/>
  <c r="M46" i="1"/>
  <c r="N46" i="1" s="1"/>
  <c r="M38" i="1"/>
  <c r="N38" i="1" s="1"/>
  <c r="M30" i="1"/>
  <c r="N30" i="1" s="1"/>
  <c r="M22" i="1"/>
  <c r="N22" i="1" s="1"/>
  <c r="M14" i="1"/>
  <c r="N14" i="1" s="1"/>
  <c r="M7" i="1"/>
  <c r="N7" i="1" s="1"/>
  <c r="M699" i="1"/>
  <c r="N699" i="1" s="1"/>
  <c r="M683" i="1"/>
  <c r="N683" i="1" s="1"/>
  <c r="M675" i="1"/>
  <c r="N675" i="1" s="1"/>
  <c r="M667" i="1"/>
  <c r="N667" i="1" s="1"/>
  <c r="M651" i="1"/>
  <c r="N651" i="1" s="1"/>
  <c r="M635" i="1"/>
  <c r="N635" i="1" s="1"/>
  <c r="M619" i="1"/>
  <c r="N619" i="1" s="1"/>
  <c r="M611" i="1"/>
  <c r="N611" i="1" s="1"/>
  <c r="M603" i="1"/>
  <c r="N603" i="1" s="1"/>
  <c r="M587" i="1"/>
  <c r="N587" i="1" s="1"/>
  <c r="M571" i="1"/>
  <c r="N571" i="1" s="1"/>
  <c r="M555" i="1"/>
  <c r="N555" i="1" s="1"/>
  <c r="M633" i="1"/>
  <c r="N633" i="1" s="1"/>
  <c r="M625" i="1"/>
  <c r="N625" i="1" s="1"/>
  <c r="M617" i="1"/>
  <c r="N617" i="1" s="1"/>
  <c r="M609" i="1"/>
  <c r="N609" i="1" s="1"/>
  <c r="M601" i="1"/>
  <c r="N601" i="1" s="1"/>
  <c r="M593" i="1"/>
  <c r="N593" i="1" s="1"/>
  <c r="M585" i="1"/>
  <c r="N585" i="1" s="1"/>
  <c r="M577" i="1"/>
  <c r="N577" i="1" s="1"/>
  <c r="M569" i="1"/>
  <c r="N569" i="1" s="1"/>
  <c r="M561" i="1"/>
  <c r="N561" i="1" s="1"/>
  <c r="M553" i="1"/>
  <c r="N553" i="1" s="1"/>
  <c r="M545" i="1"/>
  <c r="N545" i="1" s="1"/>
  <c r="M529" i="1"/>
  <c r="N529" i="1" s="1"/>
  <c r="M513" i="1"/>
  <c r="N513" i="1" s="1"/>
  <c r="M505" i="1"/>
  <c r="N505" i="1" s="1"/>
  <c r="M497" i="1"/>
  <c r="N497" i="1" s="1"/>
  <c r="M489" i="1"/>
  <c r="N489" i="1" s="1"/>
  <c r="M473" i="1"/>
  <c r="N473" i="1" s="1"/>
  <c r="M449" i="1"/>
  <c r="N449" i="1" s="1"/>
  <c r="M441" i="1"/>
  <c r="N441" i="1" s="1"/>
  <c r="M433" i="1"/>
  <c r="N433" i="1" s="1"/>
  <c r="M425" i="1"/>
  <c r="N425" i="1" s="1"/>
  <c r="M409" i="1"/>
  <c r="N409" i="1" s="1"/>
  <c r="M385" i="1"/>
  <c r="N385" i="1" s="1"/>
  <c r="M377" i="1"/>
  <c r="N377" i="1" s="1"/>
  <c r="M369" i="1"/>
  <c r="N369" i="1" s="1"/>
  <c r="M361" i="1"/>
  <c r="N361" i="1" s="1"/>
  <c r="M345" i="1"/>
  <c r="N345" i="1" s="1"/>
  <c r="M321" i="1"/>
  <c r="N321" i="1" s="1"/>
  <c r="M313" i="1"/>
  <c r="N313" i="1" s="1"/>
  <c r="M305" i="1"/>
  <c r="N305" i="1" s="1"/>
  <c r="M297" i="1"/>
  <c r="N297" i="1" s="1"/>
  <c r="M281" i="1"/>
  <c r="N281" i="1" s="1"/>
  <c r="M265" i="1"/>
  <c r="N265" i="1" s="1"/>
  <c r="M257" i="1"/>
  <c r="N257" i="1" s="1"/>
  <c r="M241" i="1"/>
  <c r="N241" i="1" s="1"/>
  <c r="M233" i="1"/>
  <c r="N233" i="1" s="1"/>
  <c r="M225" i="1"/>
  <c r="N225" i="1" s="1"/>
  <c r="M217" i="1"/>
  <c r="N217" i="1" s="1"/>
  <c r="M209" i="1"/>
  <c r="N209" i="1" s="1"/>
  <c r="M201" i="1"/>
  <c r="N201" i="1" s="1"/>
  <c r="M193" i="1"/>
  <c r="N193" i="1" s="1"/>
  <c r="M177" i="1"/>
  <c r="N177" i="1" s="1"/>
  <c r="M169" i="1"/>
  <c r="N169" i="1" s="1"/>
  <c r="M161" i="1"/>
  <c r="N161" i="1" s="1"/>
  <c r="M153" i="1"/>
  <c r="N153" i="1" s="1"/>
  <c r="M137" i="1"/>
  <c r="N137" i="1" s="1"/>
  <c r="M129" i="1"/>
  <c r="N129" i="1" s="1"/>
  <c r="M121" i="1"/>
  <c r="N121" i="1" s="1"/>
  <c r="M113" i="1"/>
  <c r="N113" i="1" s="1"/>
  <c r="M97" i="1"/>
  <c r="N97" i="1" s="1"/>
  <c r="M89" i="1"/>
  <c r="N89" i="1" s="1"/>
  <c r="M81" i="1"/>
  <c r="N81" i="1" s="1"/>
  <c r="M73" i="1"/>
  <c r="N73" i="1" s="1"/>
  <c r="M65" i="1"/>
  <c r="N65" i="1" s="1"/>
  <c r="M57" i="1"/>
  <c r="N57" i="1" s="1"/>
  <c r="M49" i="1"/>
  <c r="N49" i="1" s="1"/>
  <c r="M41" i="1"/>
  <c r="N41" i="1" s="1"/>
  <c r="M33" i="1"/>
  <c r="N33" i="1" s="1"/>
  <c r="M25" i="1"/>
  <c r="N25" i="1" s="1"/>
  <c r="M17" i="1"/>
  <c r="N17" i="1" s="1"/>
  <c r="M648" i="1"/>
  <c r="N648" i="1" s="1"/>
  <c r="M640" i="1"/>
  <c r="N640" i="1" s="1"/>
  <c r="M632" i="1"/>
  <c r="N632" i="1" s="1"/>
  <c r="M624" i="1"/>
  <c r="N624" i="1" s="1"/>
  <c r="M616" i="1"/>
  <c r="N616" i="1" s="1"/>
  <c r="M608" i="1"/>
  <c r="N608" i="1" s="1"/>
  <c r="M600" i="1"/>
  <c r="N600" i="1" s="1"/>
  <c r="M592" i="1"/>
  <c r="N592" i="1" s="1"/>
  <c r="M584" i="1"/>
  <c r="N584" i="1" s="1"/>
  <c r="M576" i="1"/>
  <c r="N576" i="1" s="1"/>
  <c r="M568" i="1"/>
  <c r="N568" i="1" s="1"/>
  <c r="M560" i="1"/>
  <c r="N560" i="1" s="1"/>
  <c r="M552" i="1"/>
  <c r="N552" i="1" s="1"/>
  <c r="M544" i="1"/>
  <c r="N544" i="1" s="1"/>
  <c r="M536" i="1"/>
  <c r="N536" i="1" s="1"/>
  <c r="M512" i="1"/>
  <c r="N512" i="1" s="1"/>
  <c r="M488" i="1"/>
  <c r="N488" i="1" s="1"/>
  <c r="M480" i="1"/>
  <c r="N480" i="1" s="1"/>
  <c r="M472" i="1"/>
  <c r="N472" i="1" s="1"/>
  <c r="M464" i="1"/>
  <c r="N464" i="1" s="1"/>
  <c r="M448" i="1"/>
  <c r="N448" i="1" s="1"/>
  <c r="M424" i="1"/>
  <c r="N424" i="1" s="1"/>
  <c r="M416" i="1"/>
  <c r="N416" i="1" s="1"/>
  <c r="M408" i="1"/>
  <c r="N408" i="1" s="1"/>
  <c r="M400" i="1"/>
  <c r="N400" i="1" s="1"/>
  <c r="M384" i="1"/>
  <c r="N384" i="1" s="1"/>
  <c r="M360" i="1"/>
  <c r="N360" i="1" s="1"/>
  <c r="M352" i="1"/>
  <c r="N352" i="1" s="1"/>
  <c r="M344" i="1"/>
  <c r="N344" i="1" s="1"/>
  <c r="M336" i="1"/>
  <c r="N336" i="1" s="1"/>
  <c r="M320" i="1"/>
  <c r="N320" i="1" s="1"/>
  <c r="M296" i="1"/>
  <c r="N296" i="1" s="1"/>
  <c r="M288" i="1"/>
  <c r="N288" i="1" s="1"/>
  <c r="M280" i="1"/>
  <c r="N280" i="1" s="1"/>
  <c r="M272" i="1"/>
  <c r="N272" i="1" s="1"/>
  <c r="M256" i="1"/>
  <c r="N256" i="1" s="1"/>
  <c r="M248" i="1"/>
  <c r="N248" i="1" s="1"/>
  <c r="M240" i="1"/>
  <c r="N240" i="1" s="1"/>
  <c r="M216" i="1"/>
  <c r="N216" i="1" s="1"/>
  <c r="M208" i="1"/>
  <c r="N208" i="1" s="1"/>
  <c r="M200" i="1"/>
  <c r="N200" i="1" s="1"/>
  <c r="M192" i="1"/>
  <c r="N192" i="1" s="1"/>
  <c r="M184" i="1"/>
  <c r="N184" i="1" s="1"/>
  <c r="M176" i="1"/>
  <c r="N176" i="1" s="1"/>
  <c r="M168" i="1"/>
  <c r="N168" i="1" s="1"/>
  <c r="M160" i="1"/>
  <c r="N160" i="1" s="1"/>
  <c r="M152" i="1"/>
  <c r="N152" i="1" s="1"/>
  <c r="M144" i="1"/>
  <c r="N144" i="1" s="1"/>
  <c r="M136" i="1"/>
  <c r="N136" i="1" s="1"/>
  <c r="M128" i="1"/>
  <c r="N128" i="1" s="1"/>
  <c r="M120" i="1"/>
  <c r="N120" i="1" s="1"/>
  <c r="M112" i="1"/>
  <c r="N112" i="1" s="1"/>
  <c r="M104" i="1"/>
  <c r="N104" i="1" s="1"/>
  <c r="M96" i="1"/>
  <c r="N96" i="1" s="1"/>
  <c r="M88" i="1"/>
  <c r="N88" i="1" s="1"/>
  <c r="M80" i="1"/>
  <c r="N80" i="1" s="1"/>
  <c r="M72" i="1"/>
  <c r="N72" i="1" s="1"/>
  <c r="M64" i="1"/>
  <c r="N64" i="1" s="1"/>
  <c r="M56" i="1"/>
  <c r="N56" i="1" s="1"/>
  <c r="M48" i="1"/>
  <c r="N48" i="1" s="1"/>
  <c r="M40" i="1"/>
  <c r="N40" i="1" s="1"/>
  <c r="M32" i="1"/>
  <c r="N32" i="1" s="1"/>
  <c r="M24" i="1"/>
  <c r="N24" i="1" s="1"/>
  <c r="M16" i="1"/>
  <c r="N16" i="1" s="1"/>
  <c r="M11" i="1"/>
  <c r="N11" i="1" s="1"/>
  <c r="M703" i="1"/>
  <c r="N703" i="1" s="1"/>
  <c r="M695" i="1"/>
  <c r="N695" i="1" s="1"/>
  <c r="M687" i="1"/>
  <c r="N687" i="1" s="1"/>
  <c r="M679" i="1"/>
  <c r="N679" i="1" s="1"/>
  <c r="M671" i="1"/>
  <c r="N671" i="1" s="1"/>
  <c r="M663" i="1"/>
  <c r="N663" i="1" s="1"/>
  <c r="M655" i="1"/>
  <c r="N655" i="1" s="1"/>
  <c r="M647" i="1"/>
  <c r="N647" i="1" s="1"/>
  <c r="M639" i="1"/>
  <c r="N639" i="1" s="1"/>
  <c r="M631" i="1"/>
  <c r="N631" i="1" s="1"/>
  <c r="M623" i="1"/>
  <c r="N623" i="1" s="1"/>
  <c r="M615" i="1"/>
  <c r="N615" i="1" s="1"/>
  <c r="M607" i="1"/>
  <c r="N607" i="1" s="1"/>
  <c r="M599" i="1"/>
  <c r="N599" i="1" s="1"/>
  <c r="M591" i="1"/>
  <c r="N591" i="1" s="1"/>
  <c r="M583" i="1"/>
  <c r="N583" i="1" s="1"/>
  <c r="M575" i="1"/>
  <c r="N575" i="1" s="1"/>
  <c r="M567" i="1"/>
  <c r="N567" i="1" s="1"/>
  <c r="M559" i="1"/>
  <c r="N559" i="1" s="1"/>
  <c r="M551" i="1"/>
  <c r="N551" i="1" s="1"/>
  <c r="M543" i="1"/>
  <c r="N543" i="1" s="1"/>
  <c r="M535" i="1"/>
  <c r="N535" i="1" s="1"/>
  <c r="M527" i="1"/>
  <c r="N527" i="1" s="1"/>
  <c r="M519" i="1"/>
  <c r="N519" i="1" s="1"/>
  <c r="M511" i="1"/>
  <c r="N511" i="1" s="1"/>
  <c r="M503" i="1"/>
  <c r="N503" i="1" s="1"/>
  <c r="M487" i="1"/>
  <c r="N487" i="1" s="1"/>
  <c r="M463" i="1"/>
  <c r="N463" i="1" s="1"/>
  <c r="M455" i="1"/>
  <c r="N455" i="1" s="1"/>
  <c r="M447" i="1"/>
  <c r="N447" i="1" s="1"/>
  <c r="M439" i="1"/>
  <c r="N439" i="1" s="1"/>
  <c r="M423" i="1"/>
  <c r="N423" i="1" s="1"/>
  <c r="M399" i="1"/>
  <c r="N399" i="1" s="1"/>
  <c r="M391" i="1"/>
  <c r="N391" i="1" s="1"/>
  <c r="M383" i="1"/>
  <c r="N383" i="1" s="1"/>
  <c r="M375" i="1"/>
  <c r="N375" i="1" s="1"/>
  <c r="M359" i="1"/>
  <c r="N359" i="1" s="1"/>
  <c r="M335" i="1"/>
  <c r="N335" i="1" s="1"/>
  <c r="M327" i="1"/>
  <c r="N327" i="1" s="1"/>
  <c r="M319" i="1"/>
  <c r="N319" i="1" s="1"/>
  <c r="M311" i="1"/>
  <c r="N311" i="1" s="1"/>
  <c r="M295" i="1"/>
  <c r="N295" i="1" s="1"/>
  <c r="M271" i="1"/>
  <c r="N271" i="1" s="1"/>
  <c r="M255" i="1"/>
  <c r="N255" i="1" s="1"/>
  <c r="M247" i="1"/>
  <c r="N247" i="1" s="1"/>
  <c r="M239" i="1"/>
  <c r="N239" i="1" s="1"/>
  <c r="M223" i="1"/>
  <c r="N223" i="1" s="1"/>
  <c r="M215" i="1"/>
  <c r="N215" i="1" s="1"/>
  <c r="M199" i="1"/>
  <c r="N199" i="1" s="1"/>
  <c r="M183" i="1"/>
  <c r="N183" i="1" s="1"/>
  <c r="M159" i="1"/>
  <c r="N159" i="1" s="1"/>
  <c r="M143" i="1"/>
  <c r="N143" i="1" s="1"/>
  <c r="M135" i="1"/>
  <c r="N135" i="1" s="1"/>
  <c r="M127" i="1"/>
  <c r="N127" i="1" s="1"/>
  <c r="M119" i="1"/>
  <c r="N119" i="1" s="1"/>
  <c r="M95" i="1"/>
  <c r="N95" i="1" s="1"/>
  <c r="M79" i="1"/>
  <c r="N79" i="1" s="1"/>
  <c r="M71" i="1"/>
  <c r="N71" i="1" s="1"/>
  <c r="M55" i="1"/>
  <c r="N55" i="1" s="1"/>
  <c r="M31" i="1"/>
  <c r="N31" i="1" s="1"/>
  <c r="M15" i="1"/>
  <c r="N15" i="1" s="1"/>
  <c r="M9" i="1"/>
  <c r="N9" i="1" s="1"/>
  <c r="M541" i="1"/>
  <c r="N541" i="1" s="1"/>
  <c r="M533" i="1"/>
  <c r="N533" i="1" s="1"/>
  <c r="M525" i="1"/>
  <c r="N525" i="1" s="1"/>
  <c r="M501" i="1"/>
  <c r="N501" i="1" s="1"/>
  <c r="M493" i="1"/>
  <c r="N493" i="1" s="1"/>
  <c r="M485" i="1"/>
  <c r="N485" i="1" s="1"/>
  <c r="M477" i="1"/>
  <c r="N477" i="1" s="1"/>
  <c r="M461" i="1"/>
  <c r="N461" i="1" s="1"/>
  <c r="M437" i="1"/>
  <c r="N437" i="1" s="1"/>
  <c r="M429" i="1"/>
  <c r="N429" i="1" s="1"/>
  <c r="M421" i="1"/>
  <c r="N421" i="1" s="1"/>
  <c r="M413" i="1"/>
  <c r="N413" i="1" s="1"/>
  <c r="M397" i="1"/>
  <c r="N397" i="1" s="1"/>
  <c r="M373" i="1"/>
  <c r="N373" i="1" s="1"/>
  <c r="M365" i="1"/>
  <c r="N365" i="1" s="1"/>
  <c r="M357" i="1"/>
  <c r="N357" i="1" s="1"/>
  <c r="M349" i="1"/>
  <c r="N349" i="1" s="1"/>
  <c r="M333" i="1"/>
  <c r="N333" i="1" s="1"/>
  <c r="M309" i="1"/>
  <c r="N309" i="1" s="1"/>
  <c r="M301" i="1"/>
  <c r="N301" i="1" s="1"/>
  <c r="M293" i="1"/>
  <c r="N293" i="1" s="1"/>
  <c r="M285" i="1"/>
  <c r="N285" i="1" s="1"/>
  <c r="M547" i="1"/>
  <c r="N547" i="1" s="1"/>
  <c r="M523" i="1"/>
  <c r="N523" i="1" s="1"/>
  <c r="M251" i="1"/>
  <c r="N251" i="1" s="1"/>
  <c r="M243" i="1"/>
  <c r="N243" i="1" s="1"/>
  <c r="M227" i="1"/>
  <c r="N227" i="1" s="1"/>
  <c r="M219" i="1"/>
  <c r="N219" i="1" s="1"/>
  <c r="M203" i="1"/>
  <c r="N203" i="1" s="1"/>
  <c r="M195" i="1"/>
  <c r="N195" i="1" s="1"/>
  <c r="M155" i="1"/>
  <c r="N155" i="1" s="1"/>
  <c r="M75" i="1"/>
  <c r="N75" i="1" s="1"/>
  <c r="M269" i="1"/>
  <c r="N269" i="1" s="1"/>
  <c r="M261" i="1"/>
  <c r="N261" i="1" s="1"/>
  <c r="M253" i="1"/>
  <c r="N253" i="1" s="1"/>
  <c r="M245" i="1"/>
  <c r="N245" i="1" s="1"/>
  <c r="M237" i="1"/>
  <c r="N237" i="1" s="1"/>
  <c r="M229" i="1"/>
  <c r="N229" i="1" s="1"/>
  <c r="M221" i="1"/>
  <c r="N221" i="1" s="1"/>
  <c r="M213" i="1"/>
  <c r="N213" i="1" s="1"/>
  <c r="M205" i="1"/>
  <c r="N205" i="1" s="1"/>
  <c r="M197" i="1"/>
  <c r="N197" i="1" s="1"/>
  <c r="M189" i="1"/>
  <c r="N189" i="1" s="1"/>
  <c r="M181" i="1"/>
  <c r="N181" i="1" s="1"/>
  <c r="M173" i="1"/>
  <c r="N173" i="1" s="1"/>
  <c r="M165" i="1"/>
  <c r="N165" i="1" s="1"/>
  <c r="M157" i="1"/>
  <c r="N157" i="1" s="1"/>
  <c r="M149" i="1"/>
  <c r="N149" i="1" s="1"/>
  <c r="M141" i="1"/>
  <c r="N141" i="1" s="1"/>
  <c r="M133" i="1"/>
  <c r="N133" i="1" s="1"/>
  <c r="M125" i="1"/>
  <c r="N125" i="1" s="1"/>
  <c r="M117" i="1"/>
  <c r="N117" i="1" s="1"/>
  <c r="M109" i="1"/>
  <c r="N109" i="1" s="1"/>
  <c r="M101" i="1"/>
  <c r="N101" i="1" s="1"/>
  <c r="M93" i="1"/>
  <c r="N93" i="1" s="1"/>
  <c r="M85" i="1"/>
  <c r="N85" i="1" s="1"/>
  <c r="M77" i="1"/>
  <c r="N77" i="1" s="1"/>
  <c r="M69" i="1"/>
  <c r="N69" i="1" s="1"/>
  <c r="M61" i="1"/>
  <c r="N61" i="1" s="1"/>
  <c r="M53" i="1"/>
  <c r="N53" i="1" s="1"/>
  <c r="M45" i="1"/>
  <c r="N45" i="1" s="1"/>
  <c r="M37" i="1"/>
  <c r="N37" i="1" s="1"/>
  <c r="M29" i="1"/>
  <c r="N29" i="1" s="1"/>
  <c r="M21" i="1"/>
  <c r="N21" i="1" s="1"/>
  <c r="M13" i="1"/>
  <c r="N13" i="1" s="1"/>
  <c r="M148" i="1"/>
  <c r="N148" i="1" s="1"/>
  <c r="M140" i="1"/>
  <c r="N140" i="1" s="1"/>
  <c r="M124" i="1"/>
  <c r="N124" i="1" s="1"/>
  <c r="M84" i="1"/>
  <c r="N84" i="1" s="1"/>
  <c r="M76" i="1"/>
  <c r="N76" i="1" s="1"/>
  <c r="M60" i="1"/>
  <c r="N60" i="1" s="1"/>
  <c r="M20" i="1"/>
  <c r="N20" i="1" s="1"/>
  <c r="M515" i="1"/>
  <c r="N515" i="1" s="1"/>
  <c r="M507" i="1"/>
  <c r="N507" i="1" s="1"/>
  <c r="M499" i="1"/>
  <c r="N499" i="1" s="1"/>
  <c r="M491" i="1"/>
  <c r="N491" i="1" s="1"/>
  <c r="M483" i="1"/>
  <c r="N483" i="1" s="1"/>
  <c r="M475" i="1"/>
  <c r="N475" i="1" s="1"/>
  <c r="M467" i="1"/>
  <c r="N467" i="1" s="1"/>
  <c r="M459" i="1"/>
  <c r="N459" i="1" s="1"/>
  <c r="M451" i="1"/>
  <c r="N451" i="1" s="1"/>
  <c r="M443" i="1"/>
  <c r="N443" i="1" s="1"/>
  <c r="M435" i="1"/>
  <c r="N435" i="1" s="1"/>
  <c r="M427" i="1"/>
  <c r="N427" i="1" s="1"/>
  <c r="M419" i="1"/>
  <c r="N419" i="1" s="1"/>
  <c r="M411" i="1"/>
  <c r="N411" i="1" s="1"/>
  <c r="M403" i="1"/>
  <c r="N403" i="1" s="1"/>
  <c r="M395" i="1"/>
  <c r="N395" i="1" s="1"/>
  <c r="M387" i="1"/>
  <c r="N387" i="1" s="1"/>
  <c r="M379" i="1"/>
  <c r="N379" i="1" s="1"/>
  <c r="M371" i="1"/>
  <c r="N371" i="1" s="1"/>
  <c r="M363" i="1"/>
  <c r="N363" i="1" s="1"/>
  <c r="M355" i="1"/>
  <c r="N355" i="1" s="1"/>
  <c r="M347" i="1"/>
  <c r="N347" i="1" s="1"/>
  <c r="M339" i="1"/>
  <c r="N339" i="1" s="1"/>
  <c r="M331" i="1"/>
  <c r="N331" i="1" s="1"/>
  <c r="M323" i="1"/>
  <c r="N323" i="1" s="1"/>
  <c r="M315" i="1"/>
  <c r="N315" i="1" s="1"/>
  <c r="M307" i="1"/>
  <c r="N307" i="1" s="1"/>
  <c r="M299" i="1"/>
  <c r="N299" i="1" s="1"/>
  <c r="M291" i="1"/>
  <c r="N291" i="1" s="1"/>
  <c r="M283" i="1"/>
  <c r="N283" i="1" s="1"/>
  <c r="M275" i="1"/>
  <c r="N275" i="1" s="1"/>
  <c r="M267" i="1"/>
  <c r="N267" i="1" s="1"/>
  <c r="M235" i="1"/>
  <c r="N235" i="1" s="1"/>
  <c r="M187" i="1"/>
  <c r="N187" i="1" s="1"/>
  <c r="M179" i="1"/>
  <c r="N179" i="1" s="1"/>
  <c r="M163" i="1"/>
  <c r="N163" i="1" s="1"/>
  <c r="M123" i="1"/>
  <c r="N123" i="1" s="1"/>
  <c r="M115" i="1"/>
  <c r="N115" i="1" s="1"/>
  <c r="M99" i="1"/>
  <c r="N99" i="1" s="1"/>
  <c r="M59" i="1"/>
  <c r="N59" i="1" s="1"/>
  <c r="M51" i="1"/>
  <c r="N51" i="1" s="1"/>
  <c r="M35" i="1"/>
  <c r="N35" i="1" s="1"/>
  <c r="M266" i="1"/>
  <c r="N266" i="1" s="1"/>
  <c r="M258" i="1"/>
  <c r="N258" i="1" s="1"/>
  <c r="M250" i="1"/>
  <c r="N250" i="1" s="1"/>
  <c r="M226" i="1"/>
  <c r="N226" i="1" s="1"/>
  <c r="M218" i="1"/>
  <c r="N218" i="1" s="1"/>
  <c r="M202" i="1"/>
  <c r="N202" i="1" s="1"/>
  <c r="M162" i="1"/>
  <c r="N162" i="1" s="1"/>
  <c r="M154" i="1"/>
  <c r="N154" i="1" s="1"/>
  <c r="M138" i="1"/>
  <c r="N138" i="1" s="1"/>
  <c r="M98" i="1"/>
  <c r="N98" i="1" s="1"/>
  <c r="M90" i="1"/>
  <c r="N90" i="1" s="1"/>
  <c r="M74" i="1"/>
  <c r="N74" i="1" s="1"/>
  <c r="M34" i="1"/>
  <c r="N34" i="1" s="1"/>
  <c r="M26" i="1"/>
  <c r="N26" i="1" s="1"/>
  <c r="M175" i="1"/>
  <c r="N175" i="1" s="1"/>
  <c r="M167" i="1"/>
  <c r="N167" i="1" s="1"/>
  <c r="M151" i="1"/>
  <c r="N151" i="1" s="1"/>
  <c r="M111" i="1"/>
  <c r="N111" i="1" s="1"/>
  <c r="M103" i="1"/>
  <c r="N103" i="1" s="1"/>
  <c r="M87" i="1"/>
  <c r="N87" i="1" s="1"/>
  <c r="M47" i="1"/>
  <c r="N47" i="1" s="1"/>
  <c r="M39" i="1"/>
  <c r="N39" i="1" s="1"/>
  <c r="M23" i="1"/>
  <c r="N23" i="1" s="1"/>
</calcChain>
</file>

<file path=xl/sharedStrings.xml><?xml version="1.0" encoding="utf-8"?>
<sst xmlns="http://schemas.openxmlformats.org/spreadsheetml/2006/main" count="2824" uniqueCount="1002">
  <si>
    <t>MinerHashrate</t>
  </si>
  <si>
    <t>MinerSharesAccepted</t>
  </si>
  <si>
    <t>MinerSharesRejected</t>
  </si>
  <si>
    <t>PoolHashrate</t>
  </si>
  <si>
    <t>PoolSharesAccepted</t>
  </si>
  <si>
    <t>Uptime</t>
  </si>
  <si>
    <t>Diff</t>
  </si>
  <si>
    <t>AvgTime</t>
  </si>
  <si>
    <t>122638786</t>
  </si>
  <si>
    <t>122688786</t>
  </si>
  <si>
    <t>122738786</t>
  </si>
  <si>
    <t>122838786</t>
  </si>
  <si>
    <t>122888786</t>
  </si>
  <si>
    <t>123038786</t>
  </si>
  <si>
    <t>123088786</t>
  </si>
  <si>
    <t>123138786</t>
  </si>
  <si>
    <t>123188786</t>
  </si>
  <si>
    <t>123238786</t>
  </si>
  <si>
    <t>123338786</t>
  </si>
  <si>
    <t>123388786</t>
  </si>
  <si>
    <t>123488786</t>
  </si>
  <si>
    <t>123538786</t>
  </si>
  <si>
    <t>123588786</t>
  </si>
  <si>
    <t>123638786</t>
  </si>
  <si>
    <t>123688786</t>
  </si>
  <si>
    <t>123738786</t>
  </si>
  <si>
    <t>123838786</t>
  </si>
  <si>
    <t>123938786</t>
  </si>
  <si>
    <t>124038786</t>
  </si>
  <si>
    <t>124088786</t>
  </si>
  <si>
    <t>124138786</t>
  </si>
  <si>
    <t>124288786</t>
  </si>
  <si>
    <t>124388786</t>
  </si>
  <si>
    <t>124488786</t>
  </si>
  <si>
    <t>124538786</t>
  </si>
  <si>
    <t>124638786</t>
  </si>
  <si>
    <t>124688786</t>
  </si>
  <si>
    <t>124738786</t>
  </si>
  <si>
    <t>124788786</t>
  </si>
  <si>
    <t>124838786</t>
  </si>
  <si>
    <t>124938786</t>
  </si>
  <si>
    <t>124988786</t>
  </si>
  <si>
    <t>125038786</t>
  </si>
  <si>
    <t>125088786</t>
  </si>
  <si>
    <t>125138786</t>
  </si>
  <si>
    <t>125188786</t>
  </si>
  <si>
    <t>125288786</t>
  </si>
  <si>
    <t>125388786</t>
  </si>
  <si>
    <t>125438786</t>
  </si>
  <si>
    <t>125488786</t>
  </si>
  <si>
    <t>125538786</t>
  </si>
  <si>
    <t>125588786</t>
  </si>
  <si>
    <t>125638786</t>
  </si>
  <si>
    <t>125738786</t>
  </si>
  <si>
    <t>125788786</t>
  </si>
  <si>
    <t>125838786</t>
  </si>
  <si>
    <t>125888786</t>
  </si>
  <si>
    <t>125988786</t>
  </si>
  <si>
    <t>126038786</t>
  </si>
  <si>
    <t>126188786</t>
  </si>
  <si>
    <t>126238786</t>
  </si>
  <si>
    <t>126288786</t>
  </si>
  <si>
    <t>126338786</t>
  </si>
  <si>
    <t>126388786</t>
  </si>
  <si>
    <t>126488786</t>
  </si>
  <si>
    <t>126538786</t>
  </si>
  <si>
    <t>126588786</t>
  </si>
  <si>
    <t>126738786</t>
  </si>
  <si>
    <t>126838786</t>
  </si>
  <si>
    <t>126888786</t>
  </si>
  <si>
    <t>126938786</t>
  </si>
  <si>
    <t>126988786</t>
  </si>
  <si>
    <t>127038786</t>
  </si>
  <si>
    <t>127088786</t>
  </si>
  <si>
    <t>127138786</t>
  </si>
  <si>
    <t>127188786</t>
  </si>
  <si>
    <t>127238786</t>
  </si>
  <si>
    <t>127288786</t>
  </si>
  <si>
    <t>127338786</t>
  </si>
  <si>
    <t>127388786</t>
  </si>
  <si>
    <t>127488786</t>
  </si>
  <si>
    <t>127588786</t>
  </si>
  <si>
    <t>127638786</t>
  </si>
  <si>
    <t>127688786</t>
  </si>
  <si>
    <t>127738786</t>
  </si>
  <si>
    <t>127788786</t>
  </si>
  <si>
    <t>127838786</t>
  </si>
  <si>
    <t>127938786</t>
  </si>
  <si>
    <t>127988786</t>
  </si>
  <si>
    <t>128038786</t>
  </si>
  <si>
    <t>128088786</t>
  </si>
  <si>
    <t>128138786</t>
  </si>
  <si>
    <t>128188786</t>
  </si>
  <si>
    <t>128238786</t>
  </si>
  <si>
    <t>128288786</t>
  </si>
  <si>
    <t>128338786</t>
  </si>
  <si>
    <t>128388786</t>
  </si>
  <si>
    <t>128438786</t>
  </si>
  <si>
    <t>128538786</t>
  </si>
  <si>
    <t>128588786</t>
  </si>
  <si>
    <t>128688786</t>
  </si>
  <si>
    <t>128738786</t>
  </si>
  <si>
    <t>128838786</t>
  </si>
  <si>
    <t>128938786</t>
  </si>
  <si>
    <t>128988786</t>
  </si>
  <si>
    <t>129038786</t>
  </si>
  <si>
    <t>129088786</t>
  </si>
  <si>
    <t>129138786</t>
  </si>
  <si>
    <t>129188786</t>
  </si>
  <si>
    <t>129288786</t>
  </si>
  <si>
    <t>129338786</t>
  </si>
  <si>
    <t>129438786</t>
  </si>
  <si>
    <t>129488786</t>
  </si>
  <si>
    <t>129538786</t>
  </si>
  <si>
    <t>129588786</t>
  </si>
  <si>
    <t>129638786</t>
  </si>
  <si>
    <t>129688786</t>
  </si>
  <si>
    <t>129838786</t>
  </si>
  <si>
    <t>129888786</t>
  </si>
  <si>
    <t>129938786</t>
  </si>
  <si>
    <t>129988786</t>
  </si>
  <si>
    <t>130038786</t>
  </si>
  <si>
    <t>130088786</t>
  </si>
  <si>
    <t>130238786</t>
  </si>
  <si>
    <t>130388786</t>
  </si>
  <si>
    <t>130488786</t>
  </si>
  <si>
    <t>130538786</t>
  </si>
  <si>
    <t>130588786</t>
  </si>
  <si>
    <t>130638786</t>
  </si>
  <si>
    <t>130688786</t>
  </si>
  <si>
    <t>130738786</t>
  </si>
  <si>
    <t>130788786</t>
  </si>
  <si>
    <t>130838786</t>
  </si>
  <si>
    <t>130888786</t>
  </si>
  <si>
    <t>130988786</t>
  </si>
  <si>
    <t>131088786</t>
  </si>
  <si>
    <t>131138786</t>
  </si>
  <si>
    <t>131188786</t>
  </si>
  <si>
    <t>131238786</t>
  </si>
  <si>
    <t>131288786</t>
  </si>
  <si>
    <t>131338786</t>
  </si>
  <si>
    <t>131388786</t>
  </si>
  <si>
    <t>131488786</t>
  </si>
  <si>
    <t>131538786</t>
  </si>
  <si>
    <t>131738786</t>
  </si>
  <si>
    <t>131838786</t>
  </si>
  <si>
    <t>131938786</t>
  </si>
  <si>
    <t>131988786</t>
  </si>
  <si>
    <t>132038786</t>
  </si>
  <si>
    <t>132138786</t>
  </si>
  <si>
    <t>132238786</t>
  </si>
  <si>
    <t>132388786</t>
  </si>
  <si>
    <t>132538786</t>
  </si>
  <si>
    <t>132588786</t>
  </si>
  <si>
    <t>132638786</t>
  </si>
  <si>
    <t>132688786</t>
  </si>
  <si>
    <t>132788786</t>
  </si>
  <si>
    <t>132838786</t>
  </si>
  <si>
    <t>132888786</t>
  </si>
  <si>
    <t>132938786</t>
  </si>
  <si>
    <t>132988786</t>
  </si>
  <si>
    <t>133088786</t>
  </si>
  <si>
    <t>133138786</t>
  </si>
  <si>
    <t>133188786</t>
  </si>
  <si>
    <t>133238786</t>
  </si>
  <si>
    <t>133288786</t>
  </si>
  <si>
    <t>133338786</t>
  </si>
  <si>
    <t>133388786</t>
  </si>
  <si>
    <t>133438786</t>
  </si>
  <si>
    <t>133488786</t>
  </si>
  <si>
    <t>133588786</t>
  </si>
  <si>
    <t>133638786</t>
  </si>
  <si>
    <t>133688786</t>
  </si>
  <si>
    <t>133738786</t>
  </si>
  <si>
    <t>133788786</t>
  </si>
  <si>
    <t>133838786</t>
  </si>
  <si>
    <t>133888786</t>
  </si>
  <si>
    <t>133938786</t>
  </si>
  <si>
    <t>133988786</t>
  </si>
  <si>
    <t>134038786</t>
  </si>
  <si>
    <t>134088786</t>
  </si>
  <si>
    <t>134138786</t>
  </si>
  <si>
    <t>134188786</t>
  </si>
  <si>
    <t>134238786</t>
  </si>
  <si>
    <t>134288786</t>
  </si>
  <si>
    <t>134338786</t>
  </si>
  <si>
    <t>134388786</t>
  </si>
  <si>
    <t>134438786</t>
  </si>
  <si>
    <t>134488786</t>
  </si>
  <si>
    <t>134538786</t>
  </si>
  <si>
    <t>134588786</t>
  </si>
  <si>
    <t>134638786</t>
  </si>
  <si>
    <t>134688786</t>
  </si>
  <si>
    <t>134738786</t>
  </si>
  <si>
    <t>134838786</t>
  </si>
  <si>
    <t>134888786</t>
  </si>
  <si>
    <t>134938786</t>
  </si>
  <si>
    <t>134988786</t>
  </si>
  <si>
    <t>135038786</t>
  </si>
  <si>
    <t>135088786</t>
  </si>
  <si>
    <t>135138786</t>
  </si>
  <si>
    <t>135238786</t>
  </si>
  <si>
    <t>135338786</t>
  </si>
  <si>
    <t>135388786</t>
  </si>
  <si>
    <t>135438786</t>
  </si>
  <si>
    <t>135538786</t>
  </si>
  <si>
    <t>135588786</t>
  </si>
  <si>
    <t>135688786</t>
  </si>
  <si>
    <t>135738786</t>
  </si>
  <si>
    <t>135788786</t>
  </si>
  <si>
    <t>135838786</t>
  </si>
  <si>
    <t>135888786</t>
  </si>
  <si>
    <t>135938786</t>
  </si>
  <si>
    <t>135988786</t>
  </si>
  <si>
    <t>136138786</t>
  </si>
  <si>
    <t>136238786</t>
  </si>
  <si>
    <t>136338786</t>
  </si>
  <si>
    <t>136388786</t>
  </si>
  <si>
    <t>136438786</t>
  </si>
  <si>
    <t>136488786</t>
  </si>
  <si>
    <t>136538786</t>
  </si>
  <si>
    <t>136588786</t>
  </si>
  <si>
    <t>136638786</t>
  </si>
  <si>
    <t>136688786</t>
  </si>
  <si>
    <t>136738786</t>
  </si>
  <si>
    <t>136838786</t>
  </si>
  <si>
    <t>136888786</t>
  </si>
  <si>
    <t>136938786</t>
  </si>
  <si>
    <t>137038786</t>
  </si>
  <si>
    <t>137088786</t>
  </si>
  <si>
    <t>137188786</t>
  </si>
  <si>
    <t>137238786</t>
  </si>
  <si>
    <t>137388786</t>
  </si>
  <si>
    <t>137488786</t>
  </si>
  <si>
    <t>137538786</t>
  </si>
  <si>
    <t>137638786</t>
  </si>
  <si>
    <t>137738786</t>
  </si>
  <si>
    <t>137888786</t>
  </si>
  <si>
    <t>137938786</t>
  </si>
  <si>
    <t>138038786</t>
  </si>
  <si>
    <t>138088786</t>
  </si>
  <si>
    <t>138138786</t>
  </si>
  <si>
    <t>138188786</t>
  </si>
  <si>
    <t>138238786</t>
  </si>
  <si>
    <t>138288786</t>
  </si>
  <si>
    <t>138338786</t>
  </si>
  <si>
    <t>138388786</t>
  </si>
  <si>
    <t>138438786</t>
  </si>
  <si>
    <t>138488786</t>
  </si>
  <si>
    <t>138638786</t>
  </si>
  <si>
    <t>138688786</t>
  </si>
  <si>
    <t>138738786</t>
  </si>
  <si>
    <t>138788786</t>
  </si>
  <si>
    <t>138838786</t>
  </si>
  <si>
    <t>138988786</t>
  </si>
  <si>
    <t>139038786</t>
  </si>
  <si>
    <t>139088786</t>
  </si>
  <si>
    <t>139138786</t>
  </si>
  <si>
    <t>139188786</t>
  </si>
  <si>
    <t>139238786</t>
  </si>
  <si>
    <t>139288786</t>
  </si>
  <si>
    <t>139338786</t>
  </si>
  <si>
    <t>139438786</t>
  </si>
  <si>
    <t>139488786</t>
  </si>
  <si>
    <t>139588786</t>
  </si>
  <si>
    <t>139688786</t>
  </si>
  <si>
    <t>139738786</t>
  </si>
  <si>
    <t>139888786</t>
  </si>
  <si>
    <t>139938786</t>
  </si>
  <si>
    <t>140038786</t>
  </si>
  <si>
    <t>140088786</t>
  </si>
  <si>
    <t>140138786</t>
  </si>
  <si>
    <t>140238786</t>
  </si>
  <si>
    <t>140388786</t>
  </si>
  <si>
    <t>140438786</t>
  </si>
  <si>
    <t>140588786</t>
  </si>
  <si>
    <t>140638786</t>
  </si>
  <si>
    <t>140688786</t>
  </si>
  <si>
    <t>140738786</t>
  </si>
  <si>
    <t>140788786</t>
  </si>
  <si>
    <t>140888786</t>
  </si>
  <si>
    <t>140938786</t>
  </si>
  <si>
    <t>140988786</t>
  </si>
  <si>
    <t>141088786</t>
  </si>
  <si>
    <t>141138786</t>
  </si>
  <si>
    <t>141188786</t>
  </si>
  <si>
    <t>141238786</t>
  </si>
  <si>
    <t>141288786</t>
  </si>
  <si>
    <t xml:space="preserve"> 19:52:33</t>
  </si>
  <si>
    <t xml:space="preserve"> 19:53:35</t>
  </si>
  <si>
    <t xml:space="preserve"> 19:54:36</t>
  </si>
  <si>
    <t xml:space="preserve"> 19:55:37</t>
  </si>
  <si>
    <t xml:space="preserve"> 19:56:39</t>
  </si>
  <si>
    <t xml:space="preserve"> 19:57:40</t>
  </si>
  <si>
    <t xml:space="preserve"> 19:58:42</t>
  </si>
  <si>
    <t xml:space="preserve"> 19:59:44</t>
  </si>
  <si>
    <t xml:space="preserve"> 20:00:46</t>
  </si>
  <si>
    <t xml:space="preserve"> 20:01:49</t>
  </si>
  <si>
    <t xml:space="preserve"> 20:02:50</t>
  </si>
  <si>
    <t xml:space="preserve"> 20:03:54</t>
  </si>
  <si>
    <t xml:space="preserve"> 20:04:56</t>
  </si>
  <si>
    <t xml:space="preserve"> 20:05:57</t>
  </si>
  <si>
    <t xml:space="preserve"> 20:06:59</t>
  </si>
  <si>
    <t xml:space="preserve"> 20:08:01</t>
  </si>
  <si>
    <t xml:space="preserve"> 20:09:03</t>
  </si>
  <si>
    <t xml:space="preserve"> 20:10:05</t>
  </si>
  <si>
    <t xml:space="preserve"> 20:11:06</t>
  </si>
  <si>
    <t xml:space="preserve"> 20:12:08</t>
  </si>
  <si>
    <t xml:space="preserve"> 20:13:10</t>
  </si>
  <si>
    <t xml:space="preserve"> 20:14:12</t>
  </si>
  <si>
    <t xml:space="preserve"> 20:15:14</t>
  </si>
  <si>
    <t xml:space="preserve"> 20:16:15</t>
  </si>
  <si>
    <t xml:space="preserve"> 20:17:17</t>
  </si>
  <si>
    <t xml:space="preserve"> 20:18:20</t>
  </si>
  <si>
    <t xml:space="preserve"> 20:19:21</t>
  </si>
  <si>
    <t xml:space="preserve"> 20:20:23</t>
  </si>
  <si>
    <t xml:space="preserve"> 20:21:24</t>
  </si>
  <si>
    <t xml:space="preserve"> 20:22:26</t>
  </si>
  <si>
    <t xml:space="preserve"> 20:23:27</t>
  </si>
  <si>
    <t xml:space="preserve"> 20:24:30</t>
  </si>
  <si>
    <t xml:space="preserve"> 20:25:32</t>
  </si>
  <si>
    <t xml:space="preserve"> 20:26:33</t>
  </si>
  <si>
    <t xml:space="preserve"> 20:27:34</t>
  </si>
  <si>
    <t xml:space="preserve"> 20:28:36</t>
  </si>
  <si>
    <t xml:space="preserve"> 20:29:38</t>
  </si>
  <si>
    <t xml:space="preserve"> 20:30:39</t>
  </si>
  <si>
    <t xml:space="preserve"> 20:31:41</t>
  </si>
  <si>
    <t xml:space="preserve"> 20:32:42</t>
  </si>
  <si>
    <t xml:space="preserve"> 20:33:45</t>
  </si>
  <si>
    <t xml:space="preserve"> 20:34:46</t>
  </si>
  <si>
    <t xml:space="preserve"> 20:35:47</t>
  </si>
  <si>
    <t xml:space="preserve"> 20:36:49</t>
  </si>
  <si>
    <t xml:space="preserve"> 20:37:50</t>
  </si>
  <si>
    <t xml:space="preserve"> 20:38:52</t>
  </si>
  <si>
    <t xml:space="preserve"> 20:39:53</t>
  </si>
  <si>
    <t xml:space="preserve"> 20:40:54</t>
  </si>
  <si>
    <t xml:space="preserve"> 20:41:56</t>
  </si>
  <si>
    <t xml:space="preserve"> 20:42:57</t>
  </si>
  <si>
    <t xml:space="preserve"> 20:44:00</t>
  </si>
  <si>
    <t xml:space="preserve"> 20:45:03</t>
  </si>
  <si>
    <t xml:space="preserve"> 20:46:04</t>
  </si>
  <si>
    <t xml:space="preserve"> 20:47:06</t>
  </si>
  <si>
    <t xml:space="preserve"> 20:48:07</t>
  </si>
  <si>
    <t xml:space="preserve"> 20:49:10</t>
  </si>
  <si>
    <t xml:space="preserve"> 20:50:13</t>
  </si>
  <si>
    <t xml:space="preserve"> 20:51:14</t>
  </si>
  <si>
    <t xml:space="preserve"> 20:52:16</t>
  </si>
  <si>
    <t xml:space="preserve"> 20:53:18</t>
  </si>
  <si>
    <t xml:space="preserve"> 20:54:20</t>
  </si>
  <si>
    <t xml:space="preserve"> 20:55:23</t>
  </si>
  <si>
    <t xml:space="preserve"> 20:56:25</t>
  </si>
  <si>
    <t xml:space="preserve"> 20:57:26</t>
  </si>
  <si>
    <t xml:space="preserve"> 20:58:30</t>
  </si>
  <si>
    <t xml:space="preserve"> 20:59:32</t>
  </si>
  <si>
    <t xml:space="preserve"> 21:00:33</t>
  </si>
  <si>
    <t xml:space="preserve"> 21:01:35</t>
  </si>
  <si>
    <t xml:space="preserve"> 21:02:36</t>
  </si>
  <si>
    <t xml:space="preserve"> 21:03:38</t>
  </si>
  <si>
    <t xml:space="preserve"> 21:04:41</t>
  </si>
  <si>
    <t xml:space="preserve"> 21:05:42</t>
  </si>
  <si>
    <t xml:space="preserve"> 21:06:44</t>
  </si>
  <si>
    <t xml:space="preserve"> 21:07:45</t>
  </si>
  <si>
    <t xml:space="preserve"> 21:08:48</t>
  </si>
  <si>
    <t xml:space="preserve"> 21:09:50</t>
  </si>
  <si>
    <t xml:space="preserve"> 21:10:52</t>
  </si>
  <si>
    <t xml:space="preserve"> 21:11:54</t>
  </si>
  <si>
    <t xml:space="preserve"> 21:12:55</t>
  </si>
  <si>
    <t xml:space="preserve"> 21:13:56</t>
  </si>
  <si>
    <t xml:space="preserve"> 21:14:57</t>
  </si>
  <si>
    <t xml:space="preserve"> 21:15:59</t>
  </si>
  <si>
    <t xml:space="preserve"> 21:17:00</t>
  </si>
  <si>
    <t xml:space="preserve"> 21:18:01</t>
  </si>
  <si>
    <t xml:space="preserve"> 21:19:04</t>
  </si>
  <si>
    <t xml:space="preserve"> 21:20:06</t>
  </si>
  <si>
    <t xml:space="preserve"> 21:21:07</t>
  </si>
  <si>
    <t xml:space="preserve"> 21:22:09</t>
  </si>
  <si>
    <t xml:space="preserve"> 21:23:11</t>
  </si>
  <si>
    <t xml:space="preserve"> 21:24:13</t>
  </si>
  <si>
    <t xml:space="preserve"> 21:25:15</t>
  </si>
  <si>
    <t xml:space="preserve"> 21:26:16</t>
  </si>
  <si>
    <t xml:space="preserve"> 21:27:18</t>
  </si>
  <si>
    <t xml:space="preserve"> 21:28:20</t>
  </si>
  <si>
    <t xml:space="preserve"> 21:29:23</t>
  </si>
  <si>
    <t xml:space="preserve"> 21:30:24</t>
  </si>
  <si>
    <t xml:space="preserve"> 21:31:27</t>
  </si>
  <si>
    <t xml:space="preserve"> 21:32:29</t>
  </si>
  <si>
    <t xml:space="preserve"> 21:33:33</t>
  </si>
  <si>
    <t xml:space="preserve"> 21:34:34</t>
  </si>
  <si>
    <t xml:space="preserve"> 21:35:36</t>
  </si>
  <si>
    <t xml:space="preserve"> 21:36:37</t>
  </si>
  <si>
    <t xml:space="preserve"> 21:37:39</t>
  </si>
  <si>
    <t xml:space="preserve"> 21:38:41</t>
  </si>
  <si>
    <t xml:space="preserve"> 21:39:43</t>
  </si>
  <si>
    <t xml:space="preserve"> 21:40:44</t>
  </si>
  <si>
    <t xml:space="preserve"> 21:41:45</t>
  </si>
  <si>
    <t xml:space="preserve"> 21:42:46</t>
  </si>
  <si>
    <t xml:space="preserve"> 21:43:49</t>
  </si>
  <si>
    <t xml:space="preserve"> 21:44:52</t>
  </si>
  <si>
    <t xml:space="preserve"> 21:45:54</t>
  </si>
  <si>
    <t xml:space="preserve"> 21:46:55</t>
  </si>
  <si>
    <t xml:space="preserve"> 21:47:56</t>
  </si>
  <si>
    <t xml:space="preserve"> 21:48:58</t>
  </si>
  <si>
    <t xml:space="preserve"> 21:50:00</t>
  </si>
  <si>
    <t xml:space="preserve"> 21:51:02</t>
  </si>
  <si>
    <t xml:space="preserve"> 21:52:03</t>
  </si>
  <si>
    <t xml:space="preserve"> 21:53:05</t>
  </si>
  <si>
    <t xml:space="preserve"> 21:54:07</t>
  </si>
  <si>
    <t xml:space="preserve"> 21:55:08</t>
  </si>
  <si>
    <t xml:space="preserve"> 21:56:09</t>
  </si>
  <si>
    <t xml:space="preserve"> 21:57:10</t>
  </si>
  <si>
    <t xml:space="preserve"> 21:58:12</t>
  </si>
  <si>
    <t xml:space="preserve"> 21:59:13</t>
  </si>
  <si>
    <t xml:space="preserve"> 22:00:14</t>
  </si>
  <si>
    <t xml:space="preserve"> 22:01:15</t>
  </si>
  <si>
    <t xml:space="preserve"> 22:02:16</t>
  </si>
  <si>
    <t xml:space="preserve"> 22:03:18</t>
  </si>
  <si>
    <t xml:space="preserve"> 22:04:20</t>
  </si>
  <si>
    <t xml:space="preserve"> 22:05:22</t>
  </si>
  <si>
    <t xml:space="preserve"> 22:06:23</t>
  </si>
  <si>
    <t xml:space="preserve"> 22:07:25</t>
  </si>
  <si>
    <t xml:space="preserve"> 22:08:27</t>
  </si>
  <si>
    <t xml:space="preserve"> 22:09:30</t>
  </si>
  <si>
    <t xml:space="preserve"> 22:10:33</t>
  </si>
  <si>
    <t xml:space="preserve"> 22:11:34</t>
  </si>
  <si>
    <t xml:space="preserve"> 22:12:36</t>
  </si>
  <si>
    <t xml:space="preserve"> 22:13:38</t>
  </si>
  <si>
    <t xml:space="preserve"> 22:14:40</t>
  </si>
  <si>
    <t xml:space="preserve"> 22:15:41</t>
  </si>
  <si>
    <t xml:space="preserve"> 22:16:43</t>
  </si>
  <si>
    <t xml:space="preserve"> 22:17:44</t>
  </si>
  <si>
    <t xml:space="preserve"> 22:18:46</t>
  </si>
  <si>
    <t xml:space="preserve"> 22:19:48</t>
  </si>
  <si>
    <t xml:space="preserve"> 22:20:49</t>
  </si>
  <si>
    <t xml:space="preserve"> 22:21:50</t>
  </si>
  <si>
    <t xml:space="preserve"> 22:22:51</t>
  </si>
  <si>
    <t xml:space="preserve"> 22:23:53</t>
  </si>
  <si>
    <t xml:space="preserve"> 22:24:57</t>
  </si>
  <si>
    <t xml:space="preserve"> 22:26:00</t>
  </si>
  <si>
    <t xml:space="preserve"> 22:27:01</t>
  </si>
  <si>
    <t xml:space="preserve"> 22:28:03</t>
  </si>
  <si>
    <t xml:space="preserve"> 22:29:05</t>
  </si>
  <si>
    <t xml:space="preserve"> 22:30:09</t>
  </si>
  <si>
    <t xml:space="preserve"> 22:31:10</t>
  </si>
  <si>
    <t xml:space="preserve"> 22:32:11</t>
  </si>
  <si>
    <t xml:space="preserve"> 22:33:12</t>
  </si>
  <si>
    <t xml:space="preserve"> 22:34:15</t>
  </si>
  <si>
    <t xml:space="preserve"> 22:35:17</t>
  </si>
  <si>
    <t xml:space="preserve"> 22:36:18</t>
  </si>
  <si>
    <t xml:space="preserve"> 22:37:19</t>
  </si>
  <si>
    <t xml:space="preserve"> 22:38:22</t>
  </si>
  <si>
    <t xml:space="preserve"> 22:39:23</t>
  </si>
  <si>
    <t xml:space="preserve"> 22:40:25</t>
  </si>
  <si>
    <t xml:space="preserve"> 22:41:26</t>
  </si>
  <si>
    <t xml:space="preserve"> 22:42:27</t>
  </si>
  <si>
    <t xml:space="preserve"> 22:43:30</t>
  </si>
  <si>
    <t xml:space="preserve"> 22:44:32</t>
  </si>
  <si>
    <t xml:space="preserve"> 22:45:33</t>
  </si>
  <si>
    <t xml:space="preserve"> 22:46:35</t>
  </si>
  <si>
    <t xml:space="preserve"> 22:47:36</t>
  </si>
  <si>
    <t xml:space="preserve"> 22:48:39</t>
  </si>
  <si>
    <t xml:space="preserve"> 22:49:40</t>
  </si>
  <si>
    <t xml:space="preserve"> 22:50:42</t>
  </si>
  <si>
    <t xml:space="preserve"> 22:51:43</t>
  </si>
  <si>
    <t xml:space="preserve"> 22:52:45</t>
  </si>
  <si>
    <t xml:space="preserve"> 22:53:46</t>
  </si>
  <si>
    <t xml:space="preserve"> 22:54:48</t>
  </si>
  <si>
    <t xml:space="preserve"> 22:55:49</t>
  </si>
  <si>
    <t xml:space="preserve"> 22:56:50</t>
  </si>
  <si>
    <t xml:space="preserve"> 22:57:52</t>
  </si>
  <si>
    <t xml:space="preserve"> 22:58:53</t>
  </si>
  <si>
    <t xml:space="preserve"> 22:59:54</t>
  </si>
  <si>
    <t xml:space="preserve"> 23:00:55</t>
  </si>
  <si>
    <t xml:space="preserve"> 23:01:56</t>
  </si>
  <si>
    <t xml:space="preserve"> 23:02:57</t>
  </si>
  <si>
    <t xml:space="preserve"> 23:04:00</t>
  </si>
  <si>
    <t xml:space="preserve"> 23:05:02</t>
  </si>
  <si>
    <t xml:space="preserve"> 23:06:03</t>
  </si>
  <si>
    <t xml:space="preserve"> 23:07:04</t>
  </si>
  <si>
    <t xml:space="preserve"> 23:08:05</t>
  </si>
  <si>
    <t xml:space="preserve"> 23:09:07</t>
  </si>
  <si>
    <t xml:space="preserve"> 23:10:09</t>
  </si>
  <si>
    <t xml:space="preserve"> 23:11:11</t>
  </si>
  <si>
    <t xml:space="preserve"> 23:12:12</t>
  </si>
  <si>
    <t xml:space="preserve"> 23:13:15</t>
  </si>
  <si>
    <t xml:space="preserve"> 23:14:18</t>
  </si>
  <si>
    <t xml:space="preserve"> 23:15:19</t>
  </si>
  <si>
    <t xml:space="preserve"> 23:16:20</t>
  </si>
  <si>
    <t xml:space="preserve"> 23:17:21</t>
  </si>
  <si>
    <t xml:space="preserve"> 23:18:23</t>
  </si>
  <si>
    <t xml:space="preserve"> 23:19:24</t>
  </si>
  <si>
    <t xml:space="preserve"> 23:20:25</t>
  </si>
  <si>
    <t xml:space="preserve"> 23:21:26</t>
  </si>
  <si>
    <t xml:space="preserve"> 23:22:29</t>
  </si>
  <si>
    <t xml:space="preserve"> 23:23:30</t>
  </si>
  <si>
    <t xml:space="preserve"> 23:24:32</t>
  </si>
  <si>
    <t xml:space="preserve"> 23:25:34</t>
  </si>
  <si>
    <t xml:space="preserve"> 23:26:35</t>
  </si>
  <si>
    <t xml:space="preserve"> 23:27:37</t>
  </si>
  <si>
    <t xml:space="preserve"> 23:28:39</t>
  </si>
  <si>
    <t xml:space="preserve"> 23:29:42</t>
  </si>
  <si>
    <t xml:space="preserve"> 23:30:43</t>
  </si>
  <si>
    <t xml:space="preserve"> 23:31:46</t>
  </si>
  <si>
    <t xml:space="preserve"> 23:32:47</t>
  </si>
  <si>
    <t xml:space="preserve"> 23:33:49</t>
  </si>
  <si>
    <t xml:space="preserve"> 23:34:50</t>
  </si>
  <si>
    <t xml:space="preserve"> 23:35:52</t>
  </si>
  <si>
    <t xml:space="preserve"> 23:36:54</t>
  </si>
  <si>
    <t xml:space="preserve"> 23:37:55</t>
  </si>
  <si>
    <t xml:space="preserve"> 23:38:56</t>
  </si>
  <si>
    <t xml:space="preserve"> 23:39:59</t>
  </si>
  <si>
    <t xml:space="preserve"> 23:41:00</t>
  </si>
  <si>
    <t xml:space="preserve"> 23:42:01</t>
  </si>
  <si>
    <t xml:space="preserve"> 23:43:03</t>
  </si>
  <si>
    <t xml:space="preserve"> 23:44:05</t>
  </si>
  <si>
    <t xml:space="preserve"> 23:45:07</t>
  </si>
  <si>
    <t xml:space="preserve"> 23:46:08</t>
  </si>
  <si>
    <t xml:space="preserve"> 23:47:09</t>
  </si>
  <si>
    <t xml:space="preserve"> 23:48:10</t>
  </si>
  <si>
    <t xml:space="preserve"> 23:49:13</t>
  </si>
  <si>
    <t xml:space="preserve"> 23:50:16</t>
  </si>
  <si>
    <t xml:space="preserve"> 23:51:17</t>
  </si>
  <si>
    <t xml:space="preserve"> 23:52:18</t>
  </si>
  <si>
    <t xml:space="preserve"> 23:53:20</t>
  </si>
  <si>
    <t xml:space="preserve"> 23:54:22</t>
  </si>
  <si>
    <t xml:space="preserve"> 23:55:23</t>
  </si>
  <si>
    <t xml:space="preserve"> 23:56:24</t>
  </si>
  <si>
    <t xml:space="preserve"> 23:57:25</t>
  </si>
  <si>
    <t xml:space="preserve"> 23:58:27</t>
  </si>
  <si>
    <t xml:space="preserve"> 23:59:31</t>
  </si>
  <si>
    <t xml:space="preserve"> 00:00:32</t>
  </si>
  <si>
    <t xml:space="preserve"> 00:01:33</t>
  </si>
  <si>
    <t xml:space="preserve"> 00:02:35</t>
  </si>
  <si>
    <t xml:space="preserve"> 00:03:37</t>
  </si>
  <si>
    <t xml:space="preserve"> 00:04:39</t>
  </si>
  <si>
    <t xml:space="preserve"> 00:05:40</t>
  </si>
  <si>
    <t xml:space="preserve"> 00:06:42</t>
  </si>
  <si>
    <t xml:space="preserve"> 00:07:43</t>
  </si>
  <si>
    <t xml:space="preserve"> 00:08:45</t>
  </si>
  <si>
    <t xml:space="preserve"> 00:09:46</t>
  </si>
  <si>
    <t xml:space="preserve"> 00:10:48</t>
  </si>
  <si>
    <t xml:space="preserve"> 00:11:49</t>
  </si>
  <si>
    <t xml:space="preserve"> 00:12:50</t>
  </si>
  <si>
    <t xml:space="preserve"> 00:13:52</t>
  </si>
  <si>
    <t xml:space="preserve"> 00:14:54</t>
  </si>
  <si>
    <t xml:space="preserve"> 00:15:55</t>
  </si>
  <si>
    <t xml:space="preserve"> 00:16:56</t>
  </si>
  <si>
    <t xml:space="preserve"> 00:17:58</t>
  </si>
  <si>
    <t xml:space="preserve"> 00:19:00</t>
  </si>
  <si>
    <t xml:space="preserve"> 00:20:01</t>
  </si>
  <si>
    <t xml:space="preserve"> 00:21:02</t>
  </si>
  <si>
    <t xml:space="preserve"> 00:22:03</t>
  </si>
  <si>
    <t xml:space="preserve"> 00:23:05</t>
  </si>
  <si>
    <t xml:space="preserve"> 00:24:07</t>
  </si>
  <si>
    <t xml:space="preserve"> 00:25:08</t>
  </si>
  <si>
    <t xml:space="preserve"> 00:26:09</t>
  </si>
  <si>
    <t xml:space="preserve"> 00:27:12</t>
  </si>
  <si>
    <t xml:space="preserve"> 00:28:13</t>
  </si>
  <si>
    <t xml:space="preserve"> 00:29:16</t>
  </si>
  <si>
    <t xml:space="preserve"> 00:30:19</t>
  </si>
  <si>
    <t xml:space="preserve"> 00:31:20</t>
  </si>
  <si>
    <t xml:space="preserve"> 00:32:21</t>
  </si>
  <si>
    <t xml:space="preserve"> 00:33:23</t>
  </si>
  <si>
    <t xml:space="preserve"> 00:34:24</t>
  </si>
  <si>
    <t xml:space="preserve"> 00:35:25</t>
  </si>
  <si>
    <t xml:space="preserve"> 00:36:26</t>
  </si>
  <si>
    <t xml:space="preserve"> 00:37:28</t>
  </si>
  <si>
    <t xml:space="preserve"> 00:38:29</t>
  </si>
  <si>
    <t xml:space="preserve"> 00:39:31</t>
  </si>
  <si>
    <t xml:space="preserve"> 00:40:32</t>
  </si>
  <si>
    <t xml:space="preserve"> 00:41:33</t>
  </si>
  <si>
    <t xml:space="preserve"> 00:42:34</t>
  </si>
  <si>
    <t xml:space="preserve"> 00:43:36</t>
  </si>
  <si>
    <t xml:space="preserve"> 00:44:37</t>
  </si>
  <si>
    <t xml:space="preserve"> 00:45:38</t>
  </si>
  <si>
    <t xml:space="preserve"> 00:46:40</t>
  </si>
  <si>
    <t xml:space="preserve"> 00:47:41</t>
  </si>
  <si>
    <t xml:space="preserve"> 00:48:43</t>
  </si>
  <si>
    <t xml:space="preserve"> 00:49:45</t>
  </si>
  <si>
    <t xml:space="preserve"> 00:50:47</t>
  </si>
  <si>
    <t xml:space="preserve"> 00:51:49</t>
  </si>
  <si>
    <t xml:space="preserve"> 00:52:50</t>
  </si>
  <si>
    <t xml:space="preserve"> 00:53:51</t>
  </si>
  <si>
    <t xml:space="preserve"> 00:54:53</t>
  </si>
  <si>
    <t xml:space="preserve"> 00:55:54</t>
  </si>
  <si>
    <t xml:space="preserve"> 00:56:55</t>
  </si>
  <si>
    <t xml:space="preserve"> 00:57:56</t>
  </si>
  <si>
    <t xml:space="preserve"> 00:58:58</t>
  </si>
  <si>
    <t xml:space="preserve"> 01:00:00</t>
  </si>
  <si>
    <t xml:space="preserve"> 01:01:01</t>
  </si>
  <si>
    <t xml:space="preserve"> 01:02:02</t>
  </si>
  <si>
    <t xml:space="preserve"> 01:03:04</t>
  </si>
  <si>
    <t xml:space="preserve"> 01:04:07</t>
  </si>
  <si>
    <t xml:space="preserve"> 01:05:09</t>
  </si>
  <si>
    <t xml:space="preserve"> 01:06:10</t>
  </si>
  <si>
    <t xml:space="preserve"> 01:07:11</t>
  </si>
  <si>
    <t xml:space="preserve"> 01:08:13</t>
  </si>
  <si>
    <t xml:space="preserve"> 01:09:16</t>
  </si>
  <si>
    <t xml:space="preserve"> 01:10:17</t>
  </si>
  <si>
    <t xml:space="preserve"> 01:11:18</t>
  </si>
  <si>
    <t xml:space="preserve"> 01:12:20</t>
  </si>
  <si>
    <t xml:space="preserve"> 01:13:23</t>
  </si>
  <si>
    <t xml:space="preserve"> 01:14:25</t>
  </si>
  <si>
    <t xml:space="preserve"> 01:15:26</t>
  </si>
  <si>
    <t xml:space="preserve"> 01:16:27</t>
  </si>
  <si>
    <t xml:space="preserve"> 01:17:29</t>
  </si>
  <si>
    <t xml:space="preserve"> 01:18:31</t>
  </si>
  <si>
    <t xml:space="preserve"> 01:19:33</t>
  </si>
  <si>
    <t xml:space="preserve"> 01:20:34</t>
  </si>
  <si>
    <t xml:space="preserve"> 01:21:36</t>
  </si>
  <si>
    <t xml:space="preserve"> 01:22:38</t>
  </si>
  <si>
    <t xml:space="preserve"> 01:23:40</t>
  </si>
  <si>
    <t xml:space="preserve"> 01:24:42</t>
  </si>
  <si>
    <t xml:space="preserve"> 01:25:43</t>
  </si>
  <si>
    <t xml:space="preserve"> 01:26:45</t>
  </si>
  <si>
    <t xml:space="preserve"> 01:27:47</t>
  </si>
  <si>
    <t xml:space="preserve"> 01:28:48</t>
  </si>
  <si>
    <t xml:space="preserve"> 01:29:50</t>
  </si>
  <si>
    <t xml:space="preserve"> 01:30:52</t>
  </si>
  <si>
    <t xml:space="preserve"> 01:31:53</t>
  </si>
  <si>
    <t xml:space="preserve"> 01:32:54</t>
  </si>
  <si>
    <t xml:space="preserve"> 01:33:55</t>
  </si>
  <si>
    <t xml:space="preserve"> 01:34:56</t>
  </si>
  <si>
    <t xml:space="preserve"> 01:35:58</t>
  </si>
  <si>
    <t xml:space="preserve"> 01:36:59</t>
  </si>
  <si>
    <t xml:space="preserve"> 01:38:00</t>
  </si>
  <si>
    <t xml:space="preserve"> 01:39:02</t>
  </si>
  <si>
    <t xml:space="preserve"> 01:40:03</t>
  </si>
  <si>
    <t xml:space="preserve"> 01:41:04</t>
  </si>
  <si>
    <t xml:space="preserve"> 01:42:05</t>
  </si>
  <si>
    <t xml:space="preserve"> 01:43:06</t>
  </si>
  <si>
    <t xml:space="preserve"> 01:44:09</t>
  </si>
  <si>
    <t xml:space="preserve"> 01:45:10</t>
  </si>
  <si>
    <t xml:space="preserve"> 01:46:11</t>
  </si>
  <si>
    <t xml:space="preserve"> 01:47:13</t>
  </si>
  <si>
    <t xml:space="preserve"> 01:48:15</t>
  </si>
  <si>
    <t xml:space="preserve"> 01:49:18</t>
  </si>
  <si>
    <t xml:space="preserve"> 01:50:21</t>
  </si>
  <si>
    <t xml:space="preserve"> 01:51:22</t>
  </si>
  <si>
    <t xml:space="preserve"> 01:52:23</t>
  </si>
  <si>
    <t xml:space="preserve"> 01:53:26</t>
  </si>
  <si>
    <t xml:space="preserve"> 01:54:27</t>
  </si>
  <si>
    <t xml:space="preserve"> 01:55:29</t>
  </si>
  <si>
    <t xml:space="preserve"> 01:56:30</t>
  </si>
  <si>
    <t xml:space="preserve"> 01:57:31</t>
  </si>
  <si>
    <t xml:space="preserve"> 01:58:33</t>
  </si>
  <si>
    <t xml:space="preserve"> 01:59:35</t>
  </si>
  <si>
    <t xml:space="preserve"> 02:00:36</t>
  </si>
  <si>
    <t xml:space="preserve"> 02:01:37</t>
  </si>
  <si>
    <t xml:space="preserve"> 02:02:38</t>
  </si>
  <si>
    <t xml:space="preserve"> 02:03:41</t>
  </si>
  <si>
    <t xml:space="preserve"> 02:04:43</t>
  </si>
  <si>
    <t xml:space="preserve"> 02:05:46</t>
  </si>
  <si>
    <t xml:space="preserve"> 02:06:48</t>
  </si>
  <si>
    <t xml:space="preserve"> 02:07:49</t>
  </si>
  <si>
    <t xml:space="preserve"> 02:08:52</t>
  </si>
  <si>
    <t xml:space="preserve"> 02:09:53</t>
  </si>
  <si>
    <t xml:space="preserve"> 02:10:55</t>
  </si>
  <si>
    <t xml:space="preserve"> 02:11:57</t>
  </si>
  <si>
    <t xml:space="preserve"> 02:12:59</t>
  </si>
  <si>
    <t xml:space="preserve"> 02:14:01</t>
  </si>
  <si>
    <t xml:space="preserve"> 02:15:02</t>
  </si>
  <si>
    <t xml:space="preserve"> 02:16:03</t>
  </si>
  <si>
    <t xml:space="preserve"> 02:17:05</t>
  </si>
  <si>
    <t xml:space="preserve"> 02:18:06</t>
  </si>
  <si>
    <t xml:space="preserve"> 02:19:09</t>
  </si>
  <si>
    <t xml:space="preserve"> 02:20:10</t>
  </si>
  <si>
    <t xml:space="preserve"> 02:21:12</t>
  </si>
  <si>
    <t xml:space="preserve"> 02:22:13</t>
  </si>
  <si>
    <t xml:space="preserve"> 02:23:16</t>
  </si>
  <si>
    <t xml:space="preserve"> 02:24:19</t>
  </si>
  <si>
    <t xml:space="preserve"> 02:25:20</t>
  </si>
  <si>
    <t xml:space="preserve"> 02:26:22</t>
  </si>
  <si>
    <t xml:space="preserve"> 02:27:23</t>
  </si>
  <si>
    <t xml:space="preserve"> 02:28:26</t>
  </si>
  <si>
    <t xml:space="preserve"> 02:29:28</t>
  </si>
  <si>
    <t xml:space="preserve"> 02:30:30</t>
  </si>
  <si>
    <t xml:space="preserve"> 02:31:31</t>
  </si>
  <si>
    <t xml:space="preserve"> 02:32:32</t>
  </si>
  <si>
    <t xml:space="preserve"> 02:33:34</t>
  </si>
  <si>
    <t xml:space="preserve"> 02:34:35</t>
  </si>
  <si>
    <t xml:space="preserve"> 02:35:36</t>
  </si>
  <si>
    <t xml:space="preserve"> 02:36:37</t>
  </si>
  <si>
    <t xml:space="preserve"> 02:37:38</t>
  </si>
  <si>
    <t xml:space="preserve"> 02:38:40</t>
  </si>
  <si>
    <t xml:space="preserve"> 02:39:42</t>
  </si>
  <si>
    <t xml:space="preserve"> 02:40:43</t>
  </si>
  <si>
    <t xml:space="preserve"> 02:41:45</t>
  </si>
  <si>
    <t xml:space="preserve"> 02:42:47</t>
  </si>
  <si>
    <t xml:space="preserve"> 02:43:49</t>
  </si>
  <si>
    <t xml:space="preserve"> 02:44:51</t>
  </si>
  <si>
    <t xml:space="preserve"> 02:45:52</t>
  </si>
  <si>
    <t xml:space="preserve"> 02:46:54</t>
  </si>
  <si>
    <t xml:space="preserve"> 02:47:55</t>
  </si>
  <si>
    <t xml:space="preserve"> 02:48:57</t>
  </si>
  <si>
    <t xml:space="preserve"> 02:50:00</t>
  </si>
  <si>
    <t xml:space="preserve"> 02:51:01</t>
  </si>
  <si>
    <t xml:space="preserve"> 02:52:02</t>
  </si>
  <si>
    <t xml:space="preserve"> 02:53:03</t>
  </si>
  <si>
    <t xml:space="preserve"> 02:54:05</t>
  </si>
  <si>
    <t xml:space="preserve"> 02:55:07</t>
  </si>
  <si>
    <t xml:space="preserve"> 02:56:08</t>
  </si>
  <si>
    <t xml:space="preserve"> 02:57:09</t>
  </si>
  <si>
    <t xml:space="preserve"> 02:58:10</t>
  </si>
  <si>
    <t xml:space="preserve"> 02:59:11</t>
  </si>
  <si>
    <t xml:space="preserve"> 03:00:13</t>
  </si>
  <si>
    <t xml:space="preserve"> 03:01:15</t>
  </si>
  <si>
    <t xml:space="preserve"> 03:02:17</t>
  </si>
  <si>
    <t xml:space="preserve"> 03:03:19</t>
  </si>
  <si>
    <t xml:space="preserve"> 03:04:20</t>
  </si>
  <si>
    <t xml:space="preserve"> 03:05:21</t>
  </si>
  <si>
    <t xml:space="preserve"> 03:06:23</t>
  </si>
  <si>
    <t xml:space="preserve"> 03:07:24</t>
  </si>
  <si>
    <t xml:space="preserve"> 03:08:25</t>
  </si>
  <si>
    <t xml:space="preserve"> 03:09:26</t>
  </si>
  <si>
    <t xml:space="preserve"> 03:10:28</t>
  </si>
  <si>
    <t xml:space="preserve"> 03:11:29</t>
  </si>
  <si>
    <t xml:space="preserve"> 03:12:30</t>
  </si>
  <si>
    <t xml:space="preserve"> 03:13:31</t>
  </si>
  <si>
    <t xml:space="preserve"> 03:14:32</t>
  </si>
  <si>
    <t xml:space="preserve"> 03:15:34</t>
  </si>
  <si>
    <t xml:space="preserve"> 03:16:35</t>
  </si>
  <si>
    <t xml:space="preserve"> 03:17:36</t>
  </si>
  <si>
    <t xml:space="preserve"> 03:18:37</t>
  </si>
  <si>
    <t xml:space="preserve"> 03:19:38</t>
  </si>
  <si>
    <t xml:space="preserve"> 03:20:39</t>
  </si>
  <si>
    <t xml:space="preserve"> 03:21:41</t>
  </si>
  <si>
    <t xml:space="preserve"> 03:22:42</t>
  </si>
  <si>
    <t xml:space="preserve"> 03:23:43</t>
  </si>
  <si>
    <t xml:space="preserve"> 03:24:46</t>
  </si>
  <si>
    <t xml:space="preserve"> 03:25:47</t>
  </si>
  <si>
    <t xml:space="preserve"> 03:26:48</t>
  </si>
  <si>
    <t xml:space="preserve"> 03:27:49</t>
  </si>
  <si>
    <t xml:space="preserve"> 03:28:51</t>
  </si>
  <si>
    <t xml:space="preserve"> 03:29:52</t>
  </si>
  <si>
    <t xml:space="preserve"> 03:30:53</t>
  </si>
  <si>
    <t xml:space="preserve"> 03:31:55</t>
  </si>
  <si>
    <t xml:space="preserve"> 03:32:56</t>
  </si>
  <si>
    <t xml:space="preserve"> 03:33:57</t>
  </si>
  <si>
    <t xml:space="preserve"> 03:34:59</t>
  </si>
  <si>
    <t xml:space="preserve"> 03:36:00</t>
  </si>
  <si>
    <t xml:space="preserve"> 03:37:01</t>
  </si>
  <si>
    <t xml:space="preserve"> 03:38:02</t>
  </si>
  <si>
    <t xml:space="preserve"> 03:39:03</t>
  </si>
  <si>
    <t xml:space="preserve"> 03:40:06</t>
  </si>
  <si>
    <t xml:space="preserve"> 03:41:07</t>
  </si>
  <si>
    <t xml:space="preserve"> 03:42:08</t>
  </si>
  <si>
    <t xml:space="preserve"> 03:43:09</t>
  </si>
  <si>
    <t xml:space="preserve"> 03:44:11</t>
  </si>
  <si>
    <t xml:space="preserve"> 03:45:12</t>
  </si>
  <si>
    <t xml:space="preserve"> 03:46:13</t>
  </si>
  <si>
    <t xml:space="preserve"> 03:47:14</t>
  </si>
  <si>
    <t xml:space="preserve"> 03:48:16</t>
  </si>
  <si>
    <t xml:space="preserve"> 03:49:18</t>
  </si>
  <si>
    <t xml:space="preserve"> 03:50:19</t>
  </si>
  <si>
    <t xml:space="preserve"> 03:51:20</t>
  </si>
  <si>
    <t xml:space="preserve"> 03:52:21</t>
  </si>
  <si>
    <t xml:space="preserve"> 03:53:22</t>
  </si>
  <si>
    <t xml:space="preserve"> 03:54:23</t>
  </si>
  <si>
    <t xml:space="preserve"> 03:55:25</t>
  </si>
  <si>
    <t xml:space="preserve"> 03:56:26</t>
  </si>
  <si>
    <t xml:space="preserve"> 03:57:27</t>
  </si>
  <si>
    <t xml:space="preserve"> 03:58:29</t>
  </si>
  <si>
    <t xml:space="preserve"> 03:59:30</t>
  </si>
  <si>
    <t xml:space="preserve"> 04:00:31</t>
  </si>
  <si>
    <t xml:space="preserve"> 04:01:32</t>
  </si>
  <si>
    <t xml:space="preserve"> 04:02:33</t>
  </si>
  <si>
    <t xml:space="preserve"> 04:03:35</t>
  </si>
  <si>
    <t xml:space="preserve"> 04:04:36</t>
  </si>
  <si>
    <t xml:space="preserve"> 04:05:37</t>
  </si>
  <si>
    <t xml:space="preserve"> 04:06:39</t>
  </si>
  <si>
    <t xml:space="preserve"> 04:07:40</t>
  </si>
  <si>
    <t xml:space="preserve"> 04:08:41</t>
  </si>
  <si>
    <t xml:space="preserve"> 04:09:42</t>
  </si>
  <si>
    <t xml:space="preserve"> 04:10:43</t>
  </si>
  <si>
    <t xml:space="preserve"> 04:11:44</t>
  </si>
  <si>
    <t xml:space="preserve"> 04:12:46</t>
  </si>
  <si>
    <t xml:space="preserve"> 04:13:47</t>
  </si>
  <si>
    <t xml:space="preserve"> 04:14:48</t>
  </si>
  <si>
    <t xml:space="preserve"> 04:15:49</t>
  </si>
  <si>
    <t xml:space="preserve"> 04:16:51</t>
  </si>
  <si>
    <t xml:space="preserve"> 04:17:52</t>
  </si>
  <si>
    <t xml:space="preserve"> 04:18:53</t>
  </si>
  <si>
    <t xml:space="preserve"> 04:19:54</t>
  </si>
  <si>
    <t xml:space="preserve"> 04:20:55</t>
  </si>
  <si>
    <t xml:space="preserve"> 04:21:56</t>
  </si>
  <si>
    <t xml:space="preserve"> 04:22:57</t>
  </si>
  <si>
    <t xml:space="preserve"> 04:24:00</t>
  </si>
  <si>
    <t xml:space="preserve"> 04:25:01</t>
  </si>
  <si>
    <t xml:space="preserve"> 04:26:02</t>
  </si>
  <si>
    <t xml:space="preserve"> 04:27:03</t>
  </si>
  <si>
    <t xml:space="preserve"> 04:28:05</t>
  </si>
  <si>
    <t xml:space="preserve"> 04:29:06</t>
  </si>
  <si>
    <t xml:space="preserve"> 04:30:07</t>
  </si>
  <si>
    <t xml:space="preserve"> 04:31:08</t>
  </si>
  <si>
    <t xml:space="preserve"> 04:32:09</t>
  </si>
  <si>
    <t xml:space="preserve"> 04:33:11</t>
  </si>
  <si>
    <t xml:space="preserve"> 04:34:12</t>
  </si>
  <si>
    <t xml:space="preserve"> 04:35:13</t>
  </si>
  <si>
    <t xml:space="preserve"> 04:36:14</t>
  </si>
  <si>
    <t xml:space="preserve"> 04:37:16</t>
  </si>
  <si>
    <t xml:space="preserve"> 04:38:17</t>
  </si>
  <si>
    <t xml:space="preserve"> 04:39:18</t>
  </si>
  <si>
    <t xml:space="preserve"> 04:40:19</t>
  </si>
  <si>
    <t xml:space="preserve"> 04:41:20</t>
  </si>
  <si>
    <t xml:space="preserve"> 04:42:21</t>
  </si>
  <si>
    <t xml:space="preserve"> 04:43:23</t>
  </si>
  <si>
    <t xml:space="preserve"> 04:44:24</t>
  </si>
  <si>
    <t xml:space="preserve"> 04:45:25</t>
  </si>
  <si>
    <t xml:space="preserve"> 04:46:26</t>
  </si>
  <si>
    <t xml:space="preserve"> 04:47:27</t>
  </si>
  <si>
    <t xml:space="preserve"> 04:48:29</t>
  </si>
  <si>
    <t xml:space="preserve"> 04:49:30</t>
  </si>
  <si>
    <t xml:space="preserve"> 04:50:31</t>
  </si>
  <si>
    <t xml:space="preserve"> 04:51:33</t>
  </si>
  <si>
    <t xml:space="preserve"> 04:52:34</t>
  </si>
  <si>
    <t xml:space="preserve"> 04:53:35</t>
  </si>
  <si>
    <t xml:space="preserve"> 04:54:36</t>
  </si>
  <si>
    <t xml:space="preserve"> 04:55:38</t>
  </si>
  <si>
    <t xml:space="preserve"> 04:56:39</t>
  </si>
  <si>
    <t xml:space="preserve"> 04:57:40</t>
  </si>
  <si>
    <t xml:space="preserve"> 04:58:41</t>
  </si>
  <si>
    <t xml:space="preserve"> 04:59:43</t>
  </si>
  <si>
    <t xml:space="preserve"> 05:00:44</t>
  </si>
  <si>
    <t xml:space="preserve"> 05:01:47</t>
  </si>
  <si>
    <t xml:space="preserve"> 05:02:48</t>
  </si>
  <si>
    <t xml:space="preserve"> 05:03:50</t>
  </si>
  <si>
    <t xml:space="preserve"> 05:04:51</t>
  </si>
  <si>
    <t xml:space="preserve"> 05:05:52</t>
  </si>
  <si>
    <t xml:space="preserve"> 05:06:53</t>
  </si>
  <si>
    <t xml:space="preserve"> 05:07:54</t>
  </si>
  <si>
    <t xml:space="preserve"> 05:08:56</t>
  </si>
  <si>
    <t xml:space="preserve"> 05:09:58</t>
  </si>
  <si>
    <t xml:space="preserve"> 05:10:59</t>
  </si>
  <si>
    <t xml:space="preserve"> 05:12:01</t>
  </si>
  <si>
    <t xml:space="preserve"> 05:13:03</t>
  </si>
  <si>
    <t xml:space="preserve"> 05:14:04</t>
  </si>
  <si>
    <t xml:space="preserve"> 05:15:05</t>
  </si>
  <si>
    <t xml:space="preserve"> 05:16:07</t>
  </si>
  <si>
    <t xml:space="preserve"> 05:17:08</t>
  </si>
  <si>
    <t xml:space="preserve"> 05:18:09</t>
  </si>
  <si>
    <t xml:space="preserve"> 05:19:10</t>
  </si>
  <si>
    <t xml:space="preserve"> 05:20:11</t>
  </si>
  <si>
    <t xml:space="preserve"> 05:21:13</t>
  </si>
  <si>
    <t xml:space="preserve"> 05:22:14</t>
  </si>
  <si>
    <t xml:space="preserve"> 05:23:16</t>
  </si>
  <si>
    <t xml:space="preserve"> 05:24:17</t>
  </si>
  <si>
    <t xml:space="preserve"> 05:26:20</t>
  </si>
  <si>
    <t xml:space="preserve"> 05:25:19</t>
  </si>
  <si>
    <t xml:space="preserve"> 05:27:21</t>
  </si>
  <si>
    <t xml:space="preserve"> 05:28:22</t>
  </si>
  <si>
    <t xml:space="preserve"> 05:29:23</t>
  </si>
  <si>
    <t xml:space="preserve"> 05:30:24</t>
  </si>
  <si>
    <t xml:space="preserve"> 05:31:25</t>
  </si>
  <si>
    <t xml:space="preserve"> 05:32:27</t>
  </si>
  <si>
    <t xml:space="preserve"> 05:33:29</t>
  </si>
  <si>
    <t xml:space="preserve"> 05:34:31</t>
  </si>
  <si>
    <t xml:space="preserve"> 05:35:32</t>
  </si>
  <si>
    <t xml:space="preserve"> 05:36:33</t>
  </si>
  <si>
    <t xml:space="preserve"> 05:37:34</t>
  </si>
  <si>
    <t xml:space="preserve"> 05:38:35</t>
  </si>
  <si>
    <t xml:space="preserve"> 05:39:37</t>
  </si>
  <si>
    <t xml:space="preserve"> 05:40:38</t>
  </si>
  <si>
    <t xml:space="preserve"> 05:41:39</t>
  </si>
  <si>
    <t xml:space="preserve"> 05:42:41</t>
  </si>
  <si>
    <t xml:space="preserve"> 05:43:42</t>
  </si>
  <si>
    <t xml:space="preserve"> 05:44:43</t>
  </si>
  <si>
    <t xml:space="preserve"> 05:45:44</t>
  </si>
  <si>
    <t xml:space="preserve"> 05:46:46</t>
  </si>
  <si>
    <t xml:space="preserve"> 05:47:47</t>
  </si>
  <si>
    <t xml:space="preserve"> 05:48:49</t>
  </si>
  <si>
    <t xml:space="preserve"> 05:49:50</t>
  </si>
  <si>
    <t xml:space="preserve"> 05:50:51</t>
  </si>
  <si>
    <t xml:space="preserve"> 05:51:52</t>
  </si>
  <si>
    <t xml:space="preserve"> 05:52:53</t>
  </si>
  <si>
    <t xml:space="preserve"> 05:53:54</t>
  </si>
  <si>
    <t xml:space="preserve"> 05:54:55</t>
  </si>
  <si>
    <t xml:space="preserve"> 05:55:56</t>
  </si>
  <si>
    <t xml:space="preserve"> 05:56:58</t>
  </si>
  <si>
    <t xml:space="preserve"> 05:57:59</t>
  </si>
  <si>
    <t xml:space="preserve"> 05:59:00</t>
  </si>
  <si>
    <t xml:space="preserve"> 06:00:02</t>
  </si>
  <si>
    <t xml:space="preserve"> 06:01:03</t>
  </si>
  <si>
    <t xml:space="preserve"> 06:02:05</t>
  </si>
  <si>
    <t xml:space="preserve"> 06:03:06</t>
  </si>
  <si>
    <t xml:space="preserve"> 06:04:07</t>
  </si>
  <si>
    <t xml:space="preserve"> 06:05:09</t>
  </si>
  <si>
    <t xml:space="preserve"> 06:06:11</t>
  </si>
  <si>
    <t xml:space="preserve"> 06:07:12</t>
  </si>
  <si>
    <t xml:space="preserve"> 06:08:13</t>
  </si>
  <si>
    <t xml:space="preserve"> 06:09:14</t>
  </si>
  <si>
    <t xml:space="preserve"> 06:10:15</t>
  </si>
  <si>
    <t xml:space="preserve"> 06:11:16</t>
  </si>
  <si>
    <t xml:space="preserve"> 06:12:18</t>
  </si>
  <si>
    <t xml:space="preserve"> 06:13:19</t>
  </si>
  <si>
    <t xml:space="preserve"> 06:14:20</t>
  </si>
  <si>
    <t xml:space="preserve"> 06:15:21</t>
  </si>
  <si>
    <t xml:space="preserve"> 06:16:22</t>
  </si>
  <si>
    <t xml:space="preserve"> 06:17:23</t>
  </si>
  <si>
    <t xml:space="preserve"> 06:18:24</t>
  </si>
  <si>
    <t xml:space="preserve"> 06:19:25</t>
  </si>
  <si>
    <t xml:space="preserve"> 06:20:27</t>
  </si>
  <si>
    <t xml:space="preserve"> 06:21:29</t>
  </si>
  <si>
    <t xml:space="preserve"> 06:22:30</t>
  </si>
  <si>
    <t xml:space="preserve"> 06:23:32</t>
  </si>
  <si>
    <t xml:space="preserve"> 06:24:33</t>
  </si>
  <si>
    <t xml:space="preserve"> 06:25:34</t>
  </si>
  <si>
    <t xml:space="preserve"> 06:26:35</t>
  </si>
  <si>
    <t xml:space="preserve"> 06:27:36</t>
  </si>
  <si>
    <t xml:space="preserve"> 06:28:38</t>
  </si>
  <si>
    <t xml:space="preserve"> 06:29:39</t>
  </si>
  <si>
    <t xml:space="preserve"> 06:30:40</t>
  </si>
  <si>
    <t xml:space="preserve"> 06:31:41</t>
  </si>
  <si>
    <t xml:space="preserve"> 06:32:43</t>
  </si>
  <si>
    <t xml:space="preserve"> 06:33:44</t>
  </si>
  <si>
    <t xml:space="preserve"> 06:34:45</t>
  </si>
  <si>
    <t xml:space="preserve"> 06:35:46</t>
  </si>
  <si>
    <t xml:space="preserve"> 06:36:47</t>
  </si>
  <si>
    <t xml:space="preserve"> 06:37:49</t>
  </si>
  <si>
    <t xml:space="preserve"> 06:38:50</t>
  </si>
  <si>
    <t xml:space="preserve"> 06:39:51</t>
  </si>
  <si>
    <t xml:space="preserve"> 06:40:52</t>
  </si>
  <si>
    <t xml:space="preserve"> 06:41:54</t>
  </si>
  <si>
    <t xml:space="preserve"> 06:42:55</t>
  </si>
  <si>
    <t xml:space="preserve"> 06:43:56</t>
  </si>
  <si>
    <t xml:space="preserve"> 06:44:57</t>
  </si>
  <si>
    <t xml:space="preserve"> 06:45:59</t>
  </si>
  <si>
    <t xml:space="preserve"> 06:47:00</t>
  </si>
  <si>
    <t xml:space="preserve"> 06:48:01</t>
  </si>
  <si>
    <t xml:space="preserve"> 06:49:02</t>
  </si>
  <si>
    <t xml:space="preserve"> 06:50:03</t>
  </si>
  <si>
    <t xml:space="preserve"> 06:51:04</t>
  </si>
  <si>
    <t xml:space="preserve"> 06:52:05</t>
  </si>
  <si>
    <t xml:space="preserve"> 06:53:07</t>
  </si>
  <si>
    <t xml:space="preserve"> 06:54:08</t>
  </si>
  <si>
    <t xml:space="preserve"> 06:55:09</t>
  </si>
  <si>
    <t xml:space="preserve"> 06:56:10</t>
  </si>
  <si>
    <t xml:space="preserve"> 06:57:11</t>
  </si>
  <si>
    <t xml:space="preserve"> 06:58:12</t>
  </si>
  <si>
    <t xml:space="preserve"> 06:59:14</t>
  </si>
  <si>
    <t xml:space="preserve"> 07:00:15</t>
  </si>
  <si>
    <t xml:space="preserve"> 07:01:18</t>
  </si>
  <si>
    <t xml:space="preserve"> 07:02:19</t>
  </si>
  <si>
    <t xml:space="preserve"> 07:03:20</t>
  </si>
  <si>
    <t xml:space="preserve"> 07:04:23</t>
  </si>
  <si>
    <t xml:space="preserve"> 07:05:24</t>
  </si>
  <si>
    <t xml:space="preserve"> 07:06:26</t>
  </si>
  <si>
    <t xml:space="preserve"> 07:07:27</t>
  </si>
  <si>
    <t xml:space="preserve"> 07:08:29</t>
  </si>
  <si>
    <t xml:space="preserve"> 07:09:30</t>
  </si>
  <si>
    <t xml:space="preserve"> 07:10:31</t>
  </si>
  <si>
    <t xml:space="preserve"> 07:11:33</t>
  </si>
  <si>
    <t xml:space="preserve"> 07:12:34</t>
  </si>
  <si>
    <t xml:space="preserve"> 07:13:35</t>
  </si>
  <si>
    <t xml:space="preserve"> 07:14:36</t>
  </si>
  <si>
    <t xml:space="preserve"> 07:15:37</t>
  </si>
  <si>
    <t xml:space="preserve"> 07:16:38</t>
  </si>
  <si>
    <t xml:space="preserve"> 07:17:39</t>
  </si>
  <si>
    <t xml:space="preserve"> 07:18:41</t>
  </si>
  <si>
    <t xml:space="preserve"> 07:19:42</t>
  </si>
  <si>
    <t xml:space="preserve"> 07:20:43</t>
  </si>
  <si>
    <t xml:space="preserve"> 07:21:44</t>
  </si>
  <si>
    <t xml:space="preserve"> 07:22:45</t>
  </si>
  <si>
    <t xml:space="preserve"> 07:23:47</t>
  </si>
  <si>
    <t xml:space="preserve"> 07:24:48</t>
  </si>
  <si>
    <t xml:space="preserve"> 07:25:49</t>
  </si>
  <si>
    <t xml:space="preserve"> 07:26:51</t>
  </si>
  <si>
    <t xml:space="preserve"> 07:27:52</t>
  </si>
  <si>
    <t xml:space="preserve"> 07:28:53</t>
  </si>
  <si>
    <t xml:space="preserve"> 07:29:54</t>
  </si>
  <si>
    <t xml:space="preserve"> 07:30:55</t>
  </si>
  <si>
    <t xml:space="preserve"> 07:31:56</t>
  </si>
  <si>
    <t xml:space="preserve"> 07:32:58</t>
  </si>
  <si>
    <t xml:space="preserve"> 07:33:59</t>
  </si>
  <si>
    <t xml:space="preserve"> 07:35:00</t>
  </si>
  <si>
    <t xml:space="preserve"> 07:36:01</t>
  </si>
  <si>
    <t xml:space="preserve"> 07:37:03</t>
  </si>
  <si>
    <t xml:space="preserve"> 07:38:04</t>
  </si>
  <si>
    <t xml:space="preserve"> 07:39:05</t>
  </si>
  <si>
    <t xml:space="preserve"> 07:40:06</t>
  </si>
  <si>
    <t xml:space="preserve"> 07:41:07</t>
  </si>
  <si>
    <t xml:space="preserve"> 07:42:08</t>
  </si>
  <si>
    <t xml:space="preserve"> 07:43:10</t>
  </si>
  <si>
    <t xml:space="preserve"> 07:44:12</t>
  </si>
  <si>
    <t xml:space="preserve"> 07:45:13</t>
  </si>
  <si>
    <t xml:space="preserve"> 07:46:14</t>
  </si>
  <si>
    <t xml:space="preserve"> 07:47:15</t>
  </si>
  <si>
    <t xml:space="preserve"> 07:48:17</t>
  </si>
  <si>
    <t xml:space="preserve"> 07:49:18</t>
  </si>
  <si>
    <t xml:space="preserve"> 07:50:21</t>
  </si>
  <si>
    <t xml:space="preserve"> 07:51:22</t>
  </si>
  <si>
    <t>Time</t>
  </si>
  <si>
    <t>Diff Uptime</t>
  </si>
  <si>
    <t>Diff Shares</t>
  </si>
  <si>
    <t>Inst Shares/s</t>
  </si>
  <si>
    <t>Inst Hashrate</t>
  </si>
  <si>
    <t>Shares/s</t>
  </si>
  <si>
    <t>Hashrate estimada</t>
  </si>
  <si>
    <t xml:space="preserve">Média Inst </t>
  </si>
  <si>
    <t>lambda</t>
  </si>
  <si>
    <t>Tamanho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</si>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</sst>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10" fontId="0" fillId="0" borderId="0" xfId="0" applyNumberFormat="1"/>
    <xf numFmtId="0" fontId="0" fillId="0" borderId="0" xfId="0" applyFill="1"/>
    <xf numFmtId="0" fontId="1" fillId="0" borderId="1" xfId="0" applyFont="1" applyFill="1" applyBorder="1" applyAlignment="1">
      <alignment horizontal="center" vertical="top"/>
    </xf>
    <xf numFmtId="0" fontId="0" fillId="0" borderId="0" xfId="0" quotePrefix="1" applyFill="1"/>
    <xf numFmtId="9" fontId="0" fillId="0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Folha1!$C$1</c:f>
              <c:strCache>
                <c:ptCount val="1"/>
                <c:pt idx="0">
                  <c:v>MinerHashrate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Folha1!$B$2:$B$703</c:f>
              <c:strCache>
                <c:ptCount val="692"/>
                <c:pt idx="0">
                  <c:v> 20:02:50</c:v>
                </c:pt>
                <c:pt idx="1">
                  <c:v> 20:03:54</c:v>
                </c:pt>
                <c:pt idx="2">
                  <c:v> 20:04:56</c:v>
                </c:pt>
                <c:pt idx="3">
                  <c:v> 20:05:57</c:v>
                </c:pt>
                <c:pt idx="4">
                  <c:v> 20:06:59</c:v>
                </c:pt>
                <c:pt idx="5">
                  <c:v> 20:08:01</c:v>
                </c:pt>
                <c:pt idx="6">
                  <c:v> 20:09:03</c:v>
                </c:pt>
                <c:pt idx="7">
                  <c:v> 20:10:05</c:v>
                </c:pt>
                <c:pt idx="8">
                  <c:v> 20:11:06</c:v>
                </c:pt>
                <c:pt idx="9">
                  <c:v> 20:12:08</c:v>
                </c:pt>
                <c:pt idx="10">
                  <c:v> 20:13:10</c:v>
                </c:pt>
                <c:pt idx="11">
                  <c:v> 20:14:12</c:v>
                </c:pt>
                <c:pt idx="12">
                  <c:v> 20:15:14</c:v>
                </c:pt>
                <c:pt idx="13">
                  <c:v> 20:16:15</c:v>
                </c:pt>
                <c:pt idx="14">
                  <c:v> 20:17:17</c:v>
                </c:pt>
                <c:pt idx="15">
                  <c:v> 20:18:20</c:v>
                </c:pt>
                <c:pt idx="16">
                  <c:v> 20:19:21</c:v>
                </c:pt>
                <c:pt idx="17">
                  <c:v> 20:20:23</c:v>
                </c:pt>
                <c:pt idx="18">
                  <c:v> 20:21:24</c:v>
                </c:pt>
                <c:pt idx="19">
                  <c:v> 20:22:26</c:v>
                </c:pt>
                <c:pt idx="20">
                  <c:v> 20:23:27</c:v>
                </c:pt>
                <c:pt idx="21">
                  <c:v> 20:24:30</c:v>
                </c:pt>
                <c:pt idx="22">
                  <c:v> 20:25:32</c:v>
                </c:pt>
                <c:pt idx="23">
                  <c:v> 20:26:33</c:v>
                </c:pt>
                <c:pt idx="24">
                  <c:v> 20:27:34</c:v>
                </c:pt>
                <c:pt idx="25">
                  <c:v> 20:28:36</c:v>
                </c:pt>
                <c:pt idx="26">
                  <c:v> 20:29:38</c:v>
                </c:pt>
                <c:pt idx="27">
                  <c:v> 20:30:39</c:v>
                </c:pt>
                <c:pt idx="28">
                  <c:v> 20:31:41</c:v>
                </c:pt>
                <c:pt idx="29">
                  <c:v> 20:32:42</c:v>
                </c:pt>
                <c:pt idx="30">
                  <c:v> 20:33:45</c:v>
                </c:pt>
                <c:pt idx="31">
                  <c:v> 20:34:46</c:v>
                </c:pt>
                <c:pt idx="32">
                  <c:v> 20:35:47</c:v>
                </c:pt>
                <c:pt idx="33">
                  <c:v> 20:36:49</c:v>
                </c:pt>
                <c:pt idx="34">
                  <c:v> 20:37:50</c:v>
                </c:pt>
                <c:pt idx="35">
                  <c:v> 20:38:52</c:v>
                </c:pt>
                <c:pt idx="36">
                  <c:v> 20:39:53</c:v>
                </c:pt>
                <c:pt idx="37">
                  <c:v> 20:40:54</c:v>
                </c:pt>
                <c:pt idx="38">
                  <c:v> 20:41:56</c:v>
                </c:pt>
                <c:pt idx="39">
                  <c:v> 20:42:57</c:v>
                </c:pt>
                <c:pt idx="40">
                  <c:v> 20:44:00</c:v>
                </c:pt>
                <c:pt idx="41">
                  <c:v> 20:45:03</c:v>
                </c:pt>
                <c:pt idx="42">
                  <c:v> 20:46:04</c:v>
                </c:pt>
                <c:pt idx="43">
                  <c:v> 20:47:06</c:v>
                </c:pt>
                <c:pt idx="44">
                  <c:v> 20:48:07</c:v>
                </c:pt>
                <c:pt idx="45">
                  <c:v> 20:49:10</c:v>
                </c:pt>
                <c:pt idx="46">
                  <c:v> 20:50:13</c:v>
                </c:pt>
                <c:pt idx="47">
                  <c:v> 20:51:14</c:v>
                </c:pt>
                <c:pt idx="48">
                  <c:v> 20:52:16</c:v>
                </c:pt>
                <c:pt idx="49">
                  <c:v> 20:53:18</c:v>
                </c:pt>
                <c:pt idx="50">
                  <c:v> 20:54:20</c:v>
                </c:pt>
                <c:pt idx="51">
                  <c:v> 20:55:23</c:v>
                </c:pt>
                <c:pt idx="52">
                  <c:v> 20:56:25</c:v>
                </c:pt>
                <c:pt idx="53">
                  <c:v> 20:57:26</c:v>
                </c:pt>
                <c:pt idx="54">
                  <c:v> 20:58:30</c:v>
                </c:pt>
                <c:pt idx="55">
                  <c:v> 20:59:32</c:v>
                </c:pt>
                <c:pt idx="56">
                  <c:v> 21:00:33</c:v>
                </c:pt>
                <c:pt idx="57">
                  <c:v> 21:01:35</c:v>
                </c:pt>
                <c:pt idx="58">
                  <c:v> 21:02:36</c:v>
                </c:pt>
                <c:pt idx="59">
                  <c:v> 21:03:38</c:v>
                </c:pt>
                <c:pt idx="60">
                  <c:v> 21:04:41</c:v>
                </c:pt>
                <c:pt idx="61">
                  <c:v> 21:05:42</c:v>
                </c:pt>
                <c:pt idx="62">
                  <c:v> 21:06:44</c:v>
                </c:pt>
                <c:pt idx="63">
                  <c:v> 21:07:45</c:v>
                </c:pt>
                <c:pt idx="64">
                  <c:v> 21:08:48</c:v>
                </c:pt>
                <c:pt idx="65">
                  <c:v> 21:09:50</c:v>
                </c:pt>
                <c:pt idx="66">
                  <c:v> 21:10:52</c:v>
                </c:pt>
                <c:pt idx="67">
                  <c:v> 21:11:54</c:v>
                </c:pt>
                <c:pt idx="68">
                  <c:v> 21:12:55</c:v>
                </c:pt>
                <c:pt idx="69">
                  <c:v> 21:13:56</c:v>
                </c:pt>
                <c:pt idx="70">
                  <c:v> 21:14:57</c:v>
                </c:pt>
                <c:pt idx="71">
                  <c:v> 21:15:59</c:v>
                </c:pt>
                <c:pt idx="72">
                  <c:v> 21:17:00</c:v>
                </c:pt>
                <c:pt idx="73">
                  <c:v> 21:18:01</c:v>
                </c:pt>
                <c:pt idx="74">
                  <c:v> 21:19:04</c:v>
                </c:pt>
                <c:pt idx="75">
                  <c:v> 21:20:06</c:v>
                </c:pt>
                <c:pt idx="76">
                  <c:v> 21:21:07</c:v>
                </c:pt>
                <c:pt idx="77">
                  <c:v> 21:22:09</c:v>
                </c:pt>
                <c:pt idx="78">
                  <c:v> 21:23:11</c:v>
                </c:pt>
                <c:pt idx="79">
                  <c:v> 21:24:13</c:v>
                </c:pt>
                <c:pt idx="80">
                  <c:v> 21:25:15</c:v>
                </c:pt>
                <c:pt idx="81">
                  <c:v> 21:26:16</c:v>
                </c:pt>
                <c:pt idx="82">
                  <c:v> 21:27:18</c:v>
                </c:pt>
                <c:pt idx="83">
                  <c:v> 21:28:20</c:v>
                </c:pt>
                <c:pt idx="84">
                  <c:v> 21:29:23</c:v>
                </c:pt>
                <c:pt idx="85">
                  <c:v> 21:30:24</c:v>
                </c:pt>
                <c:pt idx="86">
                  <c:v> 21:31:27</c:v>
                </c:pt>
                <c:pt idx="87">
                  <c:v> 21:32:29</c:v>
                </c:pt>
                <c:pt idx="88">
                  <c:v> 21:33:33</c:v>
                </c:pt>
                <c:pt idx="89">
                  <c:v> 21:34:34</c:v>
                </c:pt>
                <c:pt idx="90">
                  <c:v> 21:35:36</c:v>
                </c:pt>
                <c:pt idx="91">
                  <c:v> 21:36:37</c:v>
                </c:pt>
                <c:pt idx="92">
                  <c:v> 21:37:39</c:v>
                </c:pt>
                <c:pt idx="93">
                  <c:v> 21:38:41</c:v>
                </c:pt>
                <c:pt idx="94">
                  <c:v> 21:39:43</c:v>
                </c:pt>
                <c:pt idx="95">
                  <c:v> 21:40:44</c:v>
                </c:pt>
                <c:pt idx="96">
                  <c:v> 21:41:45</c:v>
                </c:pt>
                <c:pt idx="97">
                  <c:v> 21:42:46</c:v>
                </c:pt>
                <c:pt idx="98">
                  <c:v> 21:43:49</c:v>
                </c:pt>
                <c:pt idx="99">
                  <c:v> 21:44:52</c:v>
                </c:pt>
                <c:pt idx="100">
                  <c:v> 21:45:54</c:v>
                </c:pt>
                <c:pt idx="101">
                  <c:v> 21:46:55</c:v>
                </c:pt>
                <c:pt idx="102">
                  <c:v> 21:47:56</c:v>
                </c:pt>
                <c:pt idx="103">
                  <c:v> 21:48:58</c:v>
                </c:pt>
                <c:pt idx="104">
                  <c:v> 21:50:00</c:v>
                </c:pt>
                <c:pt idx="105">
                  <c:v> 21:51:02</c:v>
                </c:pt>
                <c:pt idx="106">
                  <c:v> 21:52:03</c:v>
                </c:pt>
                <c:pt idx="107">
                  <c:v> 21:53:05</c:v>
                </c:pt>
                <c:pt idx="108">
                  <c:v> 21:54:07</c:v>
                </c:pt>
                <c:pt idx="109">
                  <c:v> 21:55:08</c:v>
                </c:pt>
                <c:pt idx="110">
                  <c:v> 21:56:09</c:v>
                </c:pt>
                <c:pt idx="111">
                  <c:v> 21:57:10</c:v>
                </c:pt>
                <c:pt idx="112">
                  <c:v> 21:58:12</c:v>
                </c:pt>
                <c:pt idx="113">
                  <c:v> 21:59:13</c:v>
                </c:pt>
                <c:pt idx="114">
                  <c:v> 22:00:14</c:v>
                </c:pt>
                <c:pt idx="115">
                  <c:v> 22:01:15</c:v>
                </c:pt>
                <c:pt idx="116">
                  <c:v> 22:02:16</c:v>
                </c:pt>
                <c:pt idx="117">
                  <c:v> 22:03:18</c:v>
                </c:pt>
                <c:pt idx="118">
                  <c:v> 22:04:20</c:v>
                </c:pt>
                <c:pt idx="119">
                  <c:v> 22:05:22</c:v>
                </c:pt>
                <c:pt idx="120">
                  <c:v> 22:06:23</c:v>
                </c:pt>
                <c:pt idx="121">
                  <c:v> 22:07:25</c:v>
                </c:pt>
                <c:pt idx="122">
                  <c:v> 22:08:27</c:v>
                </c:pt>
                <c:pt idx="123">
                  <c:v> 22:09:30</c:v>
                </c:pt>
                <c:pt idx="124">
                  <c:v> 22:10:33</c:v>
                </c:pt>
                <c:pt idx="125">
                  <c:v> 22:11:34</c:v>
                </c:pt>
                <c:pt idx="126">
                  <c:v> 22:12:36</c:v>
                </c:pt>
                <c:pt idx="127">
                  <c:v> 22:13:38</c:v>
                </c:pt>
                <c:pt idx="128">
                  <c:v> 22:14:40</c:v>
                </c:pt>
                <c:pt idx="129">
                  <c:v> 22:15:41</c:v>
                </c:pt>
                <c:pt idx="130">
                  <c:v> 22:16:43</c:v>
                </c:pt>
                <c:pt idx="131">
                  <c:v> 22:17:44</c:v>
                </c:pt>
                <c:pt idx="132">
                  <c:v> 22:18:46</c:v>
                </c:pt>
                <c:pt idx="133">
                  <c:v> 22:19:48</c:v>
                </c:pt>
                <c:pt idx="134">
                  <c:v> 22:20:49</c:v>
                </c:pt>
                <c:pt idx="135">
                  <c:v> 22:21:50</c:v>
                </c:pt>
                <c:pt idx="136">
                  <c:v> 22:22:51</c:v>
                </c:pt>
                <c:pt idx="137">
                  <c:v> 22:23:53</c:v>
                </c:pt>
                <c:pt idx="138">
                  <c:v> 22:24:57</c:v>
                </c:pt>
                <c:pt idx="139">
                  <c:v> 22:26:00</c:v>
                </c:pt>
                <c:pt idx="140">
                  <c:v> 22:27:01</c:v>
                </c:pt>
                <c:pt idx="141">
                  <c:v> 22:28:03</c:v>
                </c:pt>
                <c:pt idx="142">
                  <c:v> 22:29:05</c:v>
                </c:pt>
                <c:pt idx="143">
                  <c:v> 22:30:09</c:v>
                </c:pt>
                <c:pt idx="144">
                  <c:v> 22:31:10</c:v>
                </c:pt>
                <c:pt idx="145">
                  <c:v> 22:32:11</c:v>
                </c:pt>
                <c:pt idx="146">
                  <c:v> 22:33:12</c:v>
                </c:pt>
                <c:pt idx="147">
                  <c:v> 22:34:15</c:v>
                </c:pt>
                <c:pt idx="148">
                  <c:v> 22:35:17</c:v>
                </c:pt>
                <c:pt idx="149">
                  <c:v> 22:36:18</c:v>
                </c:pt>
                <c:pt idx="150">
                  <c:v> 22:37:19</c:v>
                </c:pt>
                <c:pt idx="151">
                  <c:v> 22:38:22</c:v>
                </c:pt>
                <c:pt idx="152">
                  <c:v> 22:39:23</c:v>
                </c:pt>
                <c:pt idx="153">
                  <c:v> 22:40:25</c:v>
                </c:pt>
                <c:pt idx="154">
                  <c:v> 22:41:26</c:v>
                </c:pt>
                <c:pt idx="155">
                  <c:v> 22:42:27</c:v>
                </c:pt>
                <c:pt idx="156">
                  <c:v> 22:43:30</c:v>
                </c:pt>
                <c:pt idx="157">
                  <c:v> 22:44:32</c:v>
                </c:pt>
                <c:pt idx="158">
                  <c:v> 22:45:33</c:v>
                </c:pt>
                <c:pt idx="159">
                  <c:v> 22:46:35</c:v>
                </c:pt>
                <c:pt idx="160">
                  <c:v> 22:47:36</c:v>
                </c:pt>
                <c:pt idx="161">
                  <c:v> 22:48:39</c:v>
                </c:pt>
                <c:pt idx="162">
                  <c:v> 22:49:40</c:v>
                </c:pt>
                <c:pt idx="163">
                  <c:v> 22:50:42</c:v>
                </c:pt>
                <c:pt idx="164">
                  <c:v> 22:51:43</c:v>
                </c:pt>
                <c:pt idx="165">
                  <c:v> 22:52:45</c:v>
                </c:pt>
                <c:pt idx="166">
                  <c:v> 22:53:46</c:v>
                </c:pt>
                <c:pt idx="167">
                  <c:v> 22:54:48</c:v>
                </c:pt>
                <c:pt idx="168">
                  <c:v> 22:55:49</c:v>
                </c:pt>
                <c:pt idx="169">
                  <c:v> 22:56:50</c:v>
                </c:pt>
                <c:pt idx="170">
                  <c:v> 22:57:52</c:v>
                </c:pt>
                <c:pt idx="171">
                  <c:v> 22:58:53</c:v>
                </c:pt>
                <c:pt idx="172">
                  <c:v> 22:59:54</c:v>
                </c:pt>
                <c:pt idx="173">
                  <c:v> 23:00:55</c:v>
                </c:pt>
                <c:pt idx="174">
                  <c:v> 23:01:56</c:v>
                </c:pt>
                <c:pt idx="175">
                  <c:v> 23:02:57</c:v>
                </c:pt>
                <c:pt idx="176">
                  <c:v> 23:04:00</c:v>
                </c:pt>
                <c:pt idx="177">
                  <c:v> 23:05:02</c:v>
                </c:pt>
                <c:pt idx="178">
                  <c:v> 23:06:03</c:v>
                </c:pt>
                <c:pt idx="179">
                  <c:v> 23:07:04</c:v>
                </c:pt>
                <c:pt idx="180">
                  <c:v> 23:08:05</c:v>
                </c:pt>
                <c:pt idx="181">
                  <c:v> 23:09:07</c:v>
                </c:pt>
                <c:pt idx="182">
                  <c:v> 23:10:09</c:v>
                </c:pt>
                <c:pt idx="183">
                  <c:v> 23:11:11</c:v>
                </c:pt>
                <c:pt idx="184">
                  <c:v> 23:12:12</c:v>
                </c:pt>
                <c:pt idx="185">
                  <c:v> 23:13:15</c:v>
                </c:pt>
                <c:pt idx="186">
                  <c:v> 23:14:18</c:v>
                </c:pt>
                <c:pt idx="187">
                  <c:v> 23:15:19</c:v>
                </c:pt>
                <c:pt idx="188">
                  <c:v> 23:16:20</c:v>
                </c:pt>
                <c:pt idx="189">
                  <c:v> 23:17:21</c:v>
                </c:pt>
                <c:pt idx="190">
                  <c:v> 23:18:23</c:v>
                </c:pt>
                <c:pt idx="191">
                  <c:v> 23:19:24</c:v>
                </c:pt>
                <c:pt idx="192">
                  <c:v> 23:20:25</c:v>
                </c:pt>
                <c:pt idx="193">
                  <c:v> 23:21:26</c:v>
                </c:pt>
                <c:pt idx="194">
                  <c:v> 23:22:29</c:v>
                </c:pt>
                <c:pt idx="195">
                  <c:v> 23:23:30</c:v>
                </c:pt>
                <c:pt idx="196">
                  <c:v> 23:24:32</c:v>
                </c:pt>
                <c:pt idx="197">
                  <c:v> 23:25:34</c:v>
                </c:pt>
                <c:pt idx="198">
                  <c:v> 23:26:35</c:v>
                </c:pt>
                <c:pt idx="199">
                  <c:v> 23:27:37</c:v>
                </c:pt>
                <c:pt idx="200">
                  <c:v> 23:28:39</c:v>
                </c:pt>
                <c:pt idx="201">
                  <c:v> 23:29:42</c:v>
                </c:pt>
                <c:pt idx="202">
                  <c:v> 23:30:43</c:v>
                </c:pt>
                <c:pt idx="203">
                  <c:v> 23:31:46</c:v>
                </c:pt>
                <c:pt idx="204">
                  <c:v> 23:32:47</c:v>
                </c:pt>
                <c:pt idx="205">
                  <c:v> 23:33:49</c:v>
                </c:pt>
                <c:pt idx="206">
                  <c:v> 23:34:50</c:v>
                </c:pt>
                <c:pt idx="207">
                  <c:v> 23:35:52</c:v>
                </c:pt>
                <c:pt idx="208">
                  <c:v> 23:36:54</c:v>
                </c:pt>
                <c:pt idx="209">
                  <c:v> 23:37:55</c:v>
                </c:pt>
                <c:pt idx="210">
                  <c:v> 23:38:56</c:v>
                </c:pt>
                <c:pt idx="211">
                  <c:v> 23:39:59</c:v>
                </c:pt>
                <c:pt idx="212">
                  <c:v> 23:41:00</c:v>
                </c:pt>
                <c:pt idx="213">
                  <c:v> 23:42:01</c:v>
                </c:pt>
                <c:pt idx="214">
                  <c:v> 23:43:03</c:v>
                </c:pt>
                <c:pt idx="215">
                  <c:v> 23:44:05</c:v>
                </c:pt>
                <c:pt idx="216">
                  <c:v> 23:45:07</c:v>
                </c:pt>
                <c:pt idx="217">
                  <c:v> 23:46:08</c:v>
                </c:pt>
                <c:pt idx="218">
                  <c:v> 23:47:09</c:v>
                </c:pt>
                <c:pt idx="219">
                  <c:v> 23:48:10</c:v>
                </c:pt>
                <c:pt idx="220">
                  <c:v> 23:49:13</c:v>
                </c:pt>
                <c:pt idx="221">
                  <c:v> 23:50:16</c:v>
                </c:pt>
                <c:pt idx="222">
                  <c:v> 23:51:17</c:v>
                </c:pt>
                <c:pt idx="223">
                  <c:v> 23:52:18</c:v>
                </c:pt>
                <c:pt idx="224">
                  <c:v> 23:53:20</c:v>
                </c:pt>
                <c:pt idx="225">
                  <c:v> 23:54:22</c:v>
                </c:pt>
                <c:pt idx="226">
                  <c:v> 23:55:23</c:v>
                </c:pt>
                <c:pt idx="227">
                  <c:v> 23:56:24</c:v>
                </c:pt>
                <c:pt idx="228">
                  <c:v> 23:57:25</c:v>
                </c:pt>
                <c:pt idx="229">
                  <c:v> 23:58:27</c:v>
                </c:pt>
                <c:pt idx="230">
                  <c:v> 23:59:31</c:v>
                </c:pt>
                <c:pt idx="231">
                  <c:v> 00:00:32</c:v>
                </c:pt>
                <c:pt idx="232">
                  <c:v> 00:01:33</c:v>
                </c:pt>
                <c:pt idx="233">
                  <c:v> 00:02:35</c:v>
                </c:pt>
                <c:pt idx="234">
                  <c:v> 00:03:37</c:v>
                </c:pt>
                <c:pt idx="235">
                  <c:v> 00:04:39</c:v>
                </c:pt>
                <c:pt idx="236">
                  <c:v> 00:05:40</c:v>
                </c:pt>
                <c:pt idx="237">
                  <c:v> 00:06:42</c:v>
                </c:pt>
                <c:pt idx="238">
                  <c:v> 00:07:43</c:v>
                </c:pt>
                <c:pt idx="239">
                  <c:v> 00:08:45</c:v>
                </c:pt>
                <c:pt idx="240">
                  <c:v> 00:09:46</c:v>
                </c:pt>
                <c:pt idx="241">
                  <c:v> 00:10:48</c:v>
                </c:pt>
                <c:pt idx="242">
                  <c:v> 00:11:49</c:v>
                </c:pt>
                <c:pt idx="243">
                  <c:v> 00:12:50</c:v>
                </c:pt>
                <c:pt idx="244">
                  <c:v> 00:13:52</c:v>
                </c:pt>
                <c:pt idx="245">
                  <c:v> 00:14:54</c:v>
                </c:pt>
                <c:pt idx="246">
                  <c:v> 00:15:55</c:v>
                </c:pt>
                <c:pt idx="247">
                  <c:v> 00:16:56</c:v>
                </c:pt>
                <c:pt idx="248">
                  <c:v> 00:17:58</c:v>
                </c:pt>
                <c:pt idx="249">
                  <c:v> 00:19:00</c:v>
                </c:pt>
                <c:pt idx="250">
                  <c:v> 00:20:01</c:v>
                </c:pt>
                <c:pt idx="251">
                  <c:v> 00:21:02</c:v>
                </c:pt>
                <c:pt idx="252">
                  <c:v> 00:22:03</c:v>
                </c:pt>
                <c:pt idx="253">
                  <c:v> 00:23:05</c:v>
                </c:pt>
                <c:pt idx="254">
                  <c:v> 00:24:07</c:v>
                </c:pt>
                <c:pt idx="255">
                  <c:v> 00:25:08</c:v>
                </c:pt>
                <c:pt idx="256">
                  <c:v> 00:26:09</c:v>
                </c:pt>
                <c:pt idx="257">
                  <c:v> 00:27:12</c:v>
                </c:pt>
                <c:pt idx="258">
                  <c:v> 00:28:13</c:v>
                </c:pt>
                <c:pt idx="259">
                  <c:v> 00:29:16</c:v>
                </c:pt>
                <c:pt idx="260">
                  <c:v> 00:30:19</c:v>
                </c:pt>
                <c:pt idx="261">
                  <c:v> 00:31:20</c:v>
                </c:pt>
                <c:pt idx="262">
                  <c:v> 00:32:21</c:v>
                </c:pt>
                <c:pt idx="263">
                  <c:v> 00:33:23</c:v>
                </c:pt>
                <c:pt idx="264">
                  <c:v> 00:34:24</c:v>
                </c:pt>
                <c:pt idx="265">
                  <c:v> 00:35:25</c:v>
                </c:pt>
                <c:pt idx="266">
                  <c:v> 00:36:26</c:v>
                </c:pt>
                <c:pt idx="267">
                  <c:v> 00:37:28</c:v>
                </c:pt>
                <c:pt idx="268">
                  <c:v> 00:38:29</c:v>
                </c:pt>
                <c:pt idx="269">
                  <c:v> 00:39:31</c:v>
                </c:pt>
                <c:pt idx="270">
                  <c:v> 00:40:32</c:v>
                </c:pt>
                <c:pt idx="271">
                  <c:v> 00:41:33</c:v>
                </c:pt>
                <c:pt idx="272">
                  <c:v> 00:42:34</c:v>
                </c:pt>
                <c:pt idx="273">
                  <c:v> 00:43:36</c:v>
                </c:pt>
                <c:pt idx="274">
                  <c:v> 00:44:37</c:v>
                </c:pt>
                <c:pt idx="275">
                  <c:v> 00:45:38</c:v>
                </c:pt>
                <c:pt idx="276">
                  <c:v> 00:46:40</c:v>
                </c:pt>
                <c:pt idx="277">
                  <c:v> 00:47:41</c:v>
                </c:pt>
                <c:pt idx="278">
                  <c:v> 00:48:43</c:v>
                </c:pt>
                <c:pt idx="279">
                  <c:v> 00:49:45</c:v>
                </c:pt>
                <c:pt idx="280">
                  <c:v> 00:50:47</c:v>
                </c:pt>
                <c:pt idx="281">
                  <c:v> 00:51:49</c:v>
                </c:pt>
                <c:pt idx="282">
                  <c:v> 00:52:50</c:v>
                </c:pt>
                <c:pt idx="283">
                  <c:v> 00:53:51</c:v>
                </c:pt>
                <c:pt idx="284">
                  <c:v> 00:54:53</c:v>
                </c:pt>
                <c:pt idx="285">
                  <c:v> 00:55:54</c:v>
                </c:pt>
                <c:pt idx="286">
                  <c:v> 00:56:55</c:v>
                </c:pt>
                <c:pt idx="287">
                  <c:v> 00:57:56</c:v>
                </c:pt>
                <c:pt idx="288">
                  <c:v> 00:58:58</c:v>
                </c:pt>
                <c:pt idx="289">
                  <c:v> 01:00:00</c:v>
                </c:pt>
                <c:pt idx="290">
                  <c:v> 01:01:01</c:v>
                </c:pt>
                <c:pt idx="291">
                  <c:v> 01:02:02</c:v>
                </c:pt>
                <c:pt idx="292">
                  <c:v> 01:03:04</c:v>
                </c:pt>
                <c:pt idx="293">
                  <c:v> 01:04:07</c:v>
                </c:pt>
                <c:pt idx="294">
                  <c:v> 01:05:09</c:v>
                </c:pt>
                <c:pt idx="295">
                  <c:v> 01:06:10</c:v>
                </c:pt>
                <c:pt idx="296">
                  <c:v> 01:07:11</c:v>
                </c:pt>
                <c:pt idx="297">
                  <c:v> 01:08:13</c:v>
                </c:pt>
                <c:pt idx="298">
                  <c:v> 01:09:16</c:v>
                </c:pt>
                <c:pt idx="299">
                  <c:v> 01:10:17</c:v>
                </c:pt>
                <c:pt idx="300">
                  <c:v> 01:11:18</c:v>
                </c:pt>
                <c:pt idx="301">
                  <c:v> 01:12:20</c:v>
                </c:pt>
                <c:pt idx="302">
                  <c:v> 01:13:23</c:v>
                </c:pt>
                <c:pt idx="303">
                  <c:v> 01:14:25</c:v>
                </c:pt>
                <c:pt idx="304">
                  <c:v> 01:15:26</c:v>
                </c:pt>
                <c:pt idx="305">
                  <c:v> 01:16:27</c:v>
                </c:pt>
                <c:pt idx="306">
                  <c:v> 01:17:29</c:v>
                </c:pt>
                <c:pt idx="307">
                  <c:v> 01:18:31</c:v>
                </c:pt>
                <c:pt idx="308">
                  <c:v> 01:19:33</c:v>
                </c:pt>
                <c:pt idx="309">
                  <c:v> 01:20:34</c:v>
                </c:pt>
                <c:pt idx="310">
                  <c:v> 01:21:36</c:v>
                </c:pt>
                <c:pt idx="311">
                  <c:v> 01:22:38</c:v>
                </c:pt>
                <c:pt idx="312">
                  <c:v> 01:23:40</c:v>
                </c:pt>
                <c:pt idx="313">
                  <c:v> 01:24:42</c:v>
                </c:pt>
                <c:pt idx="314">
                  <c:v> 01:25:43</c:v>
                </c:pt>
                <c:pt idx="315">
                  <c:v> 01:26:45</c:v>
                </c:pt>
                <c:pt idx="316">
                  <c:v> 01:27:47</c:v>
                </c:pt>
                <c:pt idx="317">
                  <c:v> 01:28:48</c:v>
                </c:pt>
                <c:pt idx="318">
                  <c:v> 01:29:50</c:v>
                </c:pt>
                <c:pt idx="319">
                  <c:v> 01:30:52</c:v>
                </c:pt>
                <c:pt idx="320">
                  <c:v> 01:31:53</c:v>
                </c:pt>
                <c:pt idx="321">
                  <c:v> 01:32:54</c:v>
                </c:pt>
                <c:pt idx="322">
                  <c:v> 01:33:55</c:v>
                </c:pt>
                <c:pt idx="323">
                  <c:v> 01:34:56</c:v>
                </c:pt>
                <c:pt idx="324">
                  <c:v> 01:35:58</c:v>
                </c:pt>
                <c:pt idx="325">
                  <c:v> 01:36:59</c:v>
                </c:pt>
                <c:pt idx="326">
                  <c:v> 01:38:00</c:v>
                </c:pt>
                <c:pt idx="327">
                  <c:v> 01:39:02</c:v>
                </c:pt>
                <c:pt idx="328">
                  <c:v> 01:40:03</c:v>
                </c:pt>
                <c:pt idx="329">
                  <c:v> 01:41:04</c:v>
                </c:pt>
                <c:pt idx="330">
                  <c:v> 01:42:05</c:v>
                </c:pt>
                <c:pt idx="331">
                  <c:v> 01:43:06</c:v>
                </c:pt>
                <c:pt idx="332">
                  <c:v> 01:44:09</c:v>
                </c:pt>
                <c:pt idx="333">
                  <c:v> 01:45:10</c:v>
                </c:pt>
                <c:pt idx="334">
                  <c:v> 01:46:11</c:v>
                </c:pt>
                <c:pt idx="335">
                  <c:v> 01:47:13</c:v>
                </c:pt>
                <c:pt idx="336">
                  <c:v> 01:48:15</c:v>
                </c:pt>
                <c:pt idx="337">
                  <c:v> 01:49:18</c:v>
                </c:pt>
                <c:pt idx="338">
                  <c:v> 01:50:21</c:v>
                </c:pt>
                <c:pt idx="339">
                  <c:v> 01:51:22</c:v>
                </c:pt>
                <c:pt idx="340">
                  <c:v> 01:52:23</c:v>
                </c:pt>
                <c:pt idx="341">
                  <c:v> 01:53:26</c:v>
                </c:pt>
                <c:pt idx="342">
                  <c:v> 01:54:27</c:v>
                </c:pt>
                <c:pt idx="343">
                  <c:v> 01:55:29</c:v>
                </c:pt>
                <c:pt idx="344">
                  <c:v> 01:56:30</c:v>
                </c:pt>
                <c:pt idx="345">
                  <c:v> 01:57:31</c:v>
                </c:pt>
                <c:pt idx="346">
                  <c:v> 01:58:33</c:v>
                </c:pt>
                <c:pt idx="347">
                  <c:v> 01:59:35</c:v>
                </c:pt>
                <c:pt idx="348">
                  <c:v> 02:00:36</c:v>
                </c:pt>
                <c:pt idx="349">
                  <c:v> 02:01:37</c:v>
                </c:pt>
                <c:pt idx="350">
                  <c:v> 02:02:38</c:v>
                </c:pt>
                <c:pt idx="351">
                  <c:v> 02:03:41</c:v>
                </c:pt>
                <c:pt idx="352">
                  <c:v> 02:04:43</c:v>
                </c:pt>
                <c:pt idx="353">
                  <c:v> 02:05:46</c:v>
                </c:pt>
                <c:pt idx="354">
                  <c:v> 02:06:48</c:v>
                </c:pt>
                <c:pt idx="355">
                  <c:v> 02:07:49</c:v>
                </c:pt>
                <c:pt idx="356">
                  <c:v> 02:08:52</c:v>
                </c:pt>
                <c:pt idx="357">
                  <c:v> 02:09:53</c:v>
                </c:pt>
                <c:pt idx="358">
                  <c:v> 02:10:55</c:v>
                </c:pt>
                <c:pt idx="359">
                  <c:v> 02:11:57</c:v>
                </c:pt>
                <c:pt idx="360">
                  <c:v> 02:12:59</c:v>
                </c:pt>
                <c:pt idx="361">
                  <c:v> 02:14:01</c:v>
                </c:pt>
                <c:pt idx="362">
                  <c:v> 02:15:02</c:v>
                </c:pt>
                <c:pt idx="363">
                  <c:v> 02:16:03</c:v>
                </c:pt>
                <c:pt idx="364">
                  <c:v> 02:17:05</c:v>
                </c:pt>
                <c:pt idx="365">
                  <c:v> 02:18:06</c:v>
                </c:pt>
                <c:pt idx="366">
                  <c:v> 02:19:09</c:v>
                </c:pt>
                <c:pt idx="367">
                  <c:v> 02:20:10</c:v>
                </c:pt>
                <c:pt idx="368">
                  <c:v> 02:21:12</c:v>
                </c:pt>
                <c:pt idx="369">
                  <c:v> 02:22:13</c:v>
                </c:pt>
                <c:pt idx="370">
                  <c:v> 02:23:16</c:v>
                </c:pt>
                <c:pt idx="371">
                  <c:v> 02:24:19</c:v>
                </c:pt>
                <c:pt idx="372">
                  <c:v> 02:25:20</c:v>
                </c:pt>
                <c:pt idx="373">
                  <c:v> 02:26:22</c:v>
                </c:pt>
                <c:pt idx="374">
                  <c:v> 02:27:23</c:v>
                </c:pt>
                <c:pt idx="375">
                  <c:v> 02:28:26</c:v>
                </c:pt>
                <c:pt idx="376">
                  <c:v> 02:29:28</c:v>
                </c:pt>
                <c:pt idx="377">
                  <c:v> 02:30:30</c:v>
                </c:pt>
                <c:pt idx="378">
                  <c:v> 02:31:31</c:v>
                </c:pt>
                <c:pt idx="379">
                  <c:v> 02:32:32</c:v>
                </c:pt>
                <c:pt idx="380">
                  <c:v> 02:33:34</c:v>
                </c:pt>
                <c:pt idx="381">
                  <c:v> 02:34:35</c:v>
                </c:pt>
                <c:pt idx="382">
                  <c:v> 02:35:36</c:v>
                </c:pt>
                <c:pt idx="383">
                  <c:v> 02:36:37</c:v>
                </c:pt>
                <c:pt idx="384">
                  <c:v> 02:37:38</c:v>
                </c:pt>
                <c:pt idx="385">
                  <c:v> 02:38:40</c:v>
                </c:pt>
                <c:pt idx="386">
                  <c:v> 02:39:42</c:v>
                </c:pt>
                <c:pt idx="387">
                  <c:v> 02:40:43</c:v>
                </c:pt>
                <c:pt idx="388">
                  <c:v> 02:41:45</c:v>
                </c:pt>
                <c:pt idx="389">
                  <c:v> 02:42:47</c:v>
                </c:pt>
                <c:pt idx="390">
                  <c:v> 02:43:49</c:v>
                </c:pt>
                <c:pt idx="391">
                  <c:v> 02:44:51</c:v>
                </c:pt>
                <c:pt idx="392">
                  <c:v> 02:45:52</c:v>
                </c:pt>
                <c:pt idx="393">
                  <c:v> 02:46:54</c:v>
                </c:pt>
                <c:pt idx="394">
                  <c:v> 02:47:55</c:v>
                </c:pt>
                <c:pt idx="395">
                  <c:v> 02:48:57</c:v>
                </c:pt>
                <c:pt idx="396">
                  <c:v> 02:50:00</c:v>
                </c:pt>
                <c:pt idx="397">
                  <c:v> 02:51:01</c:v>
                </c:pt>
                <c:pt idx="398">
                  <c:v> 02:52:02</c:v>
                </c:pt>
                <c:pt idx="399">
                  <c:v> 02:53:03</c:v>
                </c:pt>
                <c:pt idx="400">
                  <c:v> 02:54:05</c:v>
                </c:pt>
                <c:pt idx="401">
                  <c:v> 02:55:07</c:v>
                </c:pt>
                <c:pt idx="402">
                  <c:v> 02:56:08</c:v>
                </c:pt>
                <c:pt idx="403">
                  <c:v> 02:57:09</c:v>
                </c:pt>
                <c:pt idx="404">
                  <c:v> 02:58:10</c:v>
                </c:pt>
                <c:pt idx="405">
                  <c:v> 02:59:11</c:v>
                </c:pt>
                <c:pt idx="406">
                  <c:v> 03:00:13</c:v>
                </c:pt>
                <c:pt idx="407">
                  <c:v> 03:01:15</c:v>
                </c:pt>
                <c:pt idx="408">
                  <c:v> 03:02:17</c:v>
                </c:pt>
                <c:pt idx="409">
                  <c:v> 03:03:19</c:v>
                </c:pt>
                <c:pt idx="410">
                  <c:v> 03:04:20</c:v>
                </c:pt>
                <c:pt idx="411">
                  <c:v> 03:05:21</c:v>
                </c:pt>
                <c:pt idx="412">
                  <c:v> 03:06:23</c:v>
                </c:pt>
                <c:pt idx="413">
                  <c:v> 03:07:24</c:v>
                </c:pt>
                <c:pt idx="414">
                  <c:v> 03:08:25</c:v>
                </c:pt>
                <c:pt idx="415">
                  <c:v> 03:09:26</c:v>
                </c:pt>
                <c:pt idx="416">
                  <c:v> 03:10:28</c:v>
                </c:pt>
                <c:pt idx="417">
                  <c:v> 03:11:29</c:v>
                </c:pt>
                <c:pt idx="418">
                  <c:v> 03:12:30</c:v>
                </c:pt>
                <c:pt idx="419">
                  <c:v> 03:13:31</c:v>
                </c:pt>
                <c:pt idx="420">
                  <c:v> 03:14:32</c:v>
                </c:pt>
                <c:pt idx="421">
                  <c:v> 03:15:34</c:v>
                </c:pt>
                <c:pt idx="422">
                  <c:v> 03:16:35</c:v>
                </c:pt>
                <c:pt idx="423">
                  <c:v> 03:17:36</c:v>
                </c:pt>
                <c:pt idx="424">
                  <c:v> 03:18:37</c:v>
                </c:pt>
                <c:pt idx="425">
                  <c:v> 03:19:38</c:v>
                </c:pt>
                <c:pt idx="426">
                  <c:v> 03:20:39</c:v>
                </c:pt>
                <c:pt idx="427">
                  <c:v> 03:21:41</c:v>
                </c:pt>
                <c:pt idx="428">
                  <c:v> 03:22:42</c:v>
                </c:pt>
                <c:pt idx="429">
                  <c:v> 03:23:43</c:v>
                </c:pt>
                <c:pt idx="430">
                  <c:v> 03:24:46</c:v>
                </c:pt>
                <c:pt idx="431">
                  <c:v> 03:25:47</c:v>
                </c:pt>
                <c:pt idx="432">
                  <c:v> 03:26:48</c:v>
                </c:pt>
                <c:pt idx="433">
                  <c:v> 03:27:49</c:v>
                </c:pt>
                <c:pt idx="434">
                  <c:v> 03:28:51</c:v>
                </c:pt>
                <c:pt idx="435">
                  <c:v> 03:29:52</c:v>
                </c:pt>
                <c:pt idx="436">
                  <c:v> 03:30:53</c:v>
                </c:pt>
                <c:pt idx="437">
                  <c:v> 03:31:55</c:v>
                </c:pt>
                <c:pt idx="438">
                  <c:v> 03:32:56</c:v>
                </c:pt>
                <c:pt idx="439">
                  <c:v> 03:33:57</c:v>
                </c:pt>
                <c:pt idx="440">
                  <c:v> 03:34:59</c:v>
                </c:pt>
                <c:pt idx="441">
                  <c:v> 03:36:00</c:v>
                </c:pt>
                <c:pt idx="442">
                  <c:v> 03:37:01</c:v>
                </c:pt>
                <c:pt idx="443">
                  <c:v> 03:38:02</c:v>
                </c:pt>
                <c:pt idx="444">
                  <c:v> 03:39:03</c:v>
                </c:pt>
                <c:pt idx="445">
                  <c:v> 03:40:06</c:v>
                </c:pt>
                <c:pt idx="446">
                  <c:v> 03:41:07</c:v>
                </c:pt>
                <c:pt idx="447">
                  <c:v> 03:42:08</c:v>
                </c:pt>
                <c:pt idx="448">
                  <c:v> 03:43:09</c:v>
                </c:pt>
                <c:pt idx="449">
                  <c:v> 03:44:11</c:v>
                </c:pt>
                <c:pt idx="450">
                  <c:v> 03:45:12</c:v>
                </c:pt>
                <c:pt idx="451">
                  <c:v> 03:46:13</c:v>
                </c:pt>
                <c:pt idx="452">
                  <c:v> 03:47:14</c:v>
                </c:pt>
                <c:pt idx="453">
                  <c:v> 03:48:16</c:v>
                </c:pt>
                <c:pt idx="454">
                  <c:v> 03:49:18</c:v>
                </c:pt>
                <c:pt idx="455">
                  <c:v> 03:50:19</c:v>
                </c:pt>
                <c:pt idx="456">
                  <c:v> 03:51:20</c:v>
                </c:pt>
                <c:pt idx="457">
                  <c:v> 03:52:21</c:v>
                </c:pt>
                <c:pt idx="458">
                  <c:v> 03:53:22</c:v>
                </c:pt>
                <c:pt idx="459">
                  <c:v> 03:54:23</c:v>
                </c:pt>
                <c:pt idx="460">
                  <c:v> 03:55:25</c:v>
                </c:pt>
                <c:pt idx="461">
                  <c:v> 03:56:26</c:v>
                </c:pt>
                <c:pt idx="462">
                  <c:v> 03:57:27</c:v>
                </c:pt>
                <c:pt idx="463">
                  <c:v> 03:58:29</c:v>
                </c:pt>
                <c:pt idx="464">
                  <c:v> 03:59:30</c:v>
                </c:pt>
                <c:pt idx="465">
                  <c:v> 04:00:31</c:v>
                </c:pt>
                <c:pt idx="466">
                  <c:v> 04:01:32</c:v>
                </c:pt>
                <c:pt idx="467">
                  <c:v> 04:02:33</c:v>
                </c:pt>
                <c:pt idx="468">
                  <c:v> 04:03:35</c:v>
                </c:pt>
                <c:pt idx="469">
                  <c:v> 04:04:36</c:v>
                </c:pt>
                <c:pt idx="470">
                  <c:v> 04:05:37</c:v>
                </c:pt>
                <c:pt idx="471">
                  <c:v> 04:06:39</c:v>
                </c:pt>
                <c:pt idx="472">
                  <c:v> 04:07:40</c:v>
                </c:pt>
                <c:pt idx="473">
                  <c:v> 04:08:41</c:v>
                </c:pt>
                <c:pt idx="474">
                  <c:v> 04:09:42</c:v>
                </c:pt>
                <c:pt idx="475">
                  <c:v> 04:10:43</c:v>
                </c:pt>
                <c:pt idx="476">
                  <c:v> 04:11:44</c:v>
                </c:pt>
                <c:pt idx="477">
                  <c:v> 04:12:46</c:v>
                </c:pt>
                <c:pt idx="478">
                  <c:v> 04:13:47</c:v>
                </c:pt>
                <c:pt idx="479">
                  <c:v> 04:14:48</c:v>
                </c:pt>
                <c:pt idx="480">
                  <c:v> 04:15:49</c:v>
                </c:pt>
                <c:pt idx="481">
                  <c:v> 04:16:51</c:v>
                </c:pt>
                <c:pt idx="482">
                  <c:v> 04:17:52</c:v>
                </c:pt>
                <c:pt idx="483">
                  <c:v> 04:18:53</c:v>
                </c:pt>
                <c:pt idx="484">
                  <c:v> 04:19:54</c:v>
                </c:pt>
                <c:pt idx="485">
                  <c:v> 04:20:55</c:v>
                </c:pt>
                <c:pt idx="486">
                  <c:v> 04:21:56</c:v>
                </c:pt>
                <c:pt idx="487">
                  <c:v> 04:22:57</c:v>
                </c:pt>
                <c:pt idx="488">
                  <c:v> 04:24:00</c:v>
                </c:pt>
                <c:pt idx="489">
                  <c:v> 04:25:01</c:v>
                </c:pt>
                <c:pt idx="490">
                  <c:v> 04:26:02</c:v>
                </c:pt>
                <c:pt idx="491">
                  <c:v> 04:27:03</c:v>
                </c:pt>
                <c:pt idx="492">
                  <c:v> 04:28:05</c:v>
                </c:pt>
                <c:pt idx="493">
                  <c:v> 04:29:06</c:v>
                </c:pt>
                <c:pt idx="494">
                  <c:v> 04:30:07</c:v>
                </c:pt>
                <c:pt idx="495">
                  <c:v> 04:31:08</c:v>
                </c:pt>
                <c:pt idx="496">
                  <c:v> 04:32:09</c:v>
                </c:pt>
                <c:pt idx="497">
                  <c:v> 04:33:11</c:v>
                </c:pt>
                <c:pt idx="498">
                  <c:v> 04:34:12</c:v>
                </c:pt>
                <c:pt idx="499">
                  <c:v> 04:35:13</c:v>
                </c:pt>
                <c:pt idx="500">
                  <c:v> 04:36:14</c:v>
                </c:pt>
                <c:pt idx="501">
                  <c:v> 04:37:16</c:v>
                </c:pt>
                <c:pt idx="502">
                  <c:v> 04:38:17</c:v>
                </c:pt>
                <c:pt idx="503">
                  <c:v> 04:39:18</c:v>
                </c:pt>
                <c:pt idx="504">
                  <c:v> 04:40:19</c:v>
                </c:pt>
                <c:pt idx="505">
                  <c:v> 04:41:20</c:v>
                </c:pt>
                <c:pt idx="506">
                  <c:v> 04:42:21</c:v>
                </c:pt>
                <c:pt idx="507">
                  <c:v> 04:43:23</c:v>
                </c:pt>
                <c:pt idx="508">
                  <c:v> 04:44:24</c:v>
                </c:pt>
                <c:pt idx="509">
                  <c:v> 04:45:25</c:v>
                </c:pt>
                <c:pt idx="510">
                  <c:v> 04:46:26</c:v>
                </c:pt>
                <c:pt idx="511">
                  <c:v> 04:47:27</c:v>
                </c:pt>
                <c:pt idx="512">
                  <c:v> 04:48:29</c:v>
                </c:pt>
                <c:pt idx="513">
                  <c:v> 04:49:30</c:v>
                </c:pt>
                <c:pt idx="514">
                  <c:v> 04:50:31</c:v>
                </c:pt>
                <c:pt idx="515">
                  <c:v> 04:51:33</c:v>
                </c:pt>
                <c:pt idx="516">
                  <c:v> 04:52:34</c:v>
                </c:pt>
                <c:pt idx="517">
                  <c:v> 04:53:35</c:v>
                </c:pt>
                <c:pt idx="518">
                  <c:v> 04:54:36</c:v>
                </c:pt>
                <c:pt idx="519">
                  <c:v> 04:55:38</c:v>
                </c:pt>
                <c:pt idx="520">
                  <c:v> 04:56:39</c:v>
                </c:pt>
                <c:pt idx="521">
                  <c:v> 04:57:40</c:v>
                </c:pt>
                <c:pt idx="522">
                  <c:v> 04:58:41</c:v>
                </c:pt>
                <c:pt idx="523">
                  <c:v> 04:59:43</c:v>
                </c:pt>
                <c:pt idx="524">
                  <c:v> 05:00:44</c:v>
                </c:pt>
                <c:pt idx="525">
                  <c:v> 05:01:47</c:v>
                </c:pt>
                <c:pt idx="526">
                  <c:v> 05:02:48</c:v>
                </c:pt>
                <c:pt idx="527">
                  <c:v> 05:03:50</c:v>
                </c:pt>
                <c:pt idx="528">
                  <c:v> 05:04:51</c:v>
                </c:pt>
                <c:pt idx="529">
                  <c:v> 05:05:52</c:v>
                </c:pt>
                <c:pt idx="530">
                  <c:v> 05:06:53</c:v>
                </c:pt>
                <c:pt idx="531">
                  <c:v> 05:07:54</c:v>
                </c:pt>
                <c:pt idx="532">
                  <c:v> 05:08:56</c:v>
                </c:pt>
                <c:pt idx="533">
                  <c:v> 05:09:58</c:v>
                </c:pt>
                <c:pt idx="534">
                  <c:v> 05:10:59</c:v>
                </c:pt>
                <c:pt idx="535">
                  <c:v> 05:12:01</c:v>
                </c:pt>
                <c:pt idx="536">
                  <c:v> 05:13:03</c:v>
                </c:pt>
                <c:pt idx="537">
                  <c:v> 05:14:04</c:v>
                </c:pt>
                <c:pt idx="538">
                  <c:v> 05:15:05</c:v>
                </c:pt>
                <c:pt idx="539">
                  <c:v> 05:16:07</c:v>
                </c:pt>
                <c:pt idx="540">
                  <c:v> 05:17:08</c:v>
                </c:pt>
                <c:pt idx="541">
                  <c:v> 05:18:09</c:v>
                </c:pt>
                <c:pt idx="542">
                  <c:v> 05:19:10</c:v>
                </c:pt>
                <c:pt idx="543">
                  <c:v> 05:20:11</c:v>
                </c:pt>
                <c:pt idx="544">
                  <c:v> 05:21:13</c:v>
                </c:pt>
                <c:pt idx="545">
                  <c:v> 05:22:14</c:v>
                </c:pt>
                <c:pt idx="546">
                  <c:v> 05:23:16</c:v>
                </c:pt>
                <c:pt idx="547">
                  <c:v> 05:24:17</c:v>
                </c:pt>
                <c:pt idx="548">
                  <c:v> 05:26:20</c:v>
                </c:pt>
                <c:pt idx="549">
                  <c:v> 05:25:19</c:v>
                </c:pt>
                <c:pt idx="550">
                  <c:v> 05:27:21</c:v>
                </c:pt>
                <c:pt idx="551">
                  <c:v> 05:28:22</c:v>
                </c:pt>
                <c:pt idx="552">
                  <c:v> 05:29:23</c:v>
                </c:pt>
                <c:pt idx="553">
                  <c:v> 05:30:24</c:v>
                </c:pt>
                <c:pt idx="554">
                  <c:v> 05:31:25</c:v>
                </c:pt>
                <c:pt idx="555">
                  <c:v> 05:32:27</c:v>
                </c:pt>
                <c:pt idx="556">
                  <c:v> 05:33:29</c:v>
                </c:pt>
                <c:pt idx="557">
                  <c:v> 05:34:31</c:v>
                </c:pt>
                <c:pt idx="558">
                  <c:v> 05:35:32</c:v>
                </c:pt>
                <c:pt idx="559">
                  <c:v> 05:36:33</c:v>
                </c:pt>
                <c:pt idx="560">
                  <c:v> 05:37:34</c:v>
                </c:pt>
                <c:pt idx="561">
                  <c:v> 05:38:35</c:v>
                </c:pt>
                <c:pt idx="562">
                  <c:v> 05:39:37</c:v>
                </c:pt>
                <c:pt idx="563">
                  <c:v> 05:40:38</c:v>
                </c:pt>
                <c:pt idx="564">
                  <c:v> 05:41:39</c:v>
                </c:pt>
                <c:pt idx="565">
                  <c:v> 05:42:41</c:v>
                </c:pt>
                <c:pt idx="566">
                  <c:v> 05:43:42</c:v>
                </c:pt>
                <c:pt idx="567">
                  <c:v> 05:44:43</c:v>
                </c:pt>
                <c:pt idx="568">
                  <c:v> 05:45:44</c:v>
                </c:pt>
                <c:pt idx="569">
                  <c:v> 05:46:46</c:v>
                </c:pt>
                <c:pt idx="570">
                  <c:v> 05:47:47</c:v>
                </c:pt>
                <c:pt idx="571">
                  <c:v> 05:48:49</c:v>
                </c:pt>
                <c:pt idx="572">
                  <c:v> 05:49:50</c:v>
                </c:pt>
                <c:pt idx="573">
                  <c:v> 05:50:51</c:v>
                </c:pt>
                <c:pt idx="574">
                  <c:v> 05:51:52</c:v>
                </c:pt>
                <c:pt idx="575">
                  <c:v> 05:52:53</c:v>
                </c:pt>
                <c:pt idx="576">
                  <c:v> 05:53:54</c:v>
                </c:pt>
                <c:pt idx="577">
                  <c:v> 05:54:55</c:v>
                </c:pt>
                <c:pt idx="578">
                  <c:v> 05:55:56</c:v>
                </c:pt>
                <c:pt idx="579">
                  <c:v> 05:56:58</c:v>
                </c:pt>
                <c:pt idx="580">
                  <c:v> 05:57:59</c:v>
                </c:pt>
                <c:pt idx="581">
                  <c:v> 05:59:00</c:v>
                </c:pt>
                <c:pt idx="582">
                  <c:v> 06:00:02</c:v>
                </c:pt>
                <c:pt idx="583">
                  <c:v> 06:01:03</c:v>
                </c:pt>
                <c:pt idx="584">
                  <c:v> 06:02:05</c:v>
                </c:pt>
                <c:pt idx="585">
                  <c:v> 06:03:06</c:v>
                </c:pt>
                <c:pt idx="586">
                  <c:v> 06:04:07</c:v>
                </c:pt>
                <c:pt idx="587">
                  <c:v> 06:05:09</c:v>
                </c:pt>
                <c:pt idx="588">
                  <c:v> 06:06:11</c:v>
                </c:pt>
                <c:pt idx="589">
                  <c:v> 06:07:12</c:v>
                </c:pt>
                <c:pt idx="590">
                  <c:v> 06:08:13</c:v>
                </c:pt>
                <c:pt idx="591">
                  <c:v> 06:09:14</c:v>
                </c:pt>
                <c:pt idx="592">
                  <c:v> 06:10:15</c:v>
                </c:pt>
                <c:pt idx="593">
                  <c:v> 06:11:16</c:v>
                </c:pt>
                <c:pt idx="594">
                  <c:v> 06:12:18</c:v>
                </c:pt>
                <c:pt idx="595">
                  <c:v> 06:13:19</c:v>
                </c:pt>
                <c:pt idx="596">
                  <c:v> 06:14:20</c:v>
                </c:pt>
                <c:pt idx="597">
                  <c:v> 06:15:21</c:v>
                </c:pt>
                <c:pt idx="598">
                  <c:v> 06:16:22</c:v>
                </c:pt>
                <c:pt idx="599">
                  <c:v> 06:17:23</c:v>
                </c:pt>
                <c:pt idx="600">
                  <c:v> 06:18:24</c:v>
                </c:pt>
                <c:pt idx="601">
                  <c:v> 06:19:25</c:v>
                </c:pt>
                <c:pt idx="602">
                  <c:v> 06:20:27</c:v>
                </c:pt>
                <c:pt idx="603">
                  <c:v> 06:21:29</c:v>
                </c:pt>
                <c:pt idx="604">
                  <c:v> 06:22:30</c:v>
                </c:pt>
                <c:pt idx="605">
                  <c:v> 06:23:32</c:v>
                </c:pt>
                <c:pt idx="606">
                  <c:v> 06:24:33</c:v>
                </c:pt>
                <c:pt idx="607">
                  <c:v> 06:25:34</c:v>
                </c:pt>
                <c:pt idx="608">
                  <c:v> 06:26:35</c:v>
                </c:pt>
                <c:pt idx="609">
                  <c:v> 06:27:36</c:v>
                </c:pt>
                <c:pt idx="610">
                  <c:v> 06:28:38</c:v>
                </c:pt>
                <c:pt idx="611">
                  <c:v> 06:29:39</c:v>
                </c:pt>
                <c:pt idx="612">
                  <c:v> 06:30:40</c:v>
                </c:pt>
                <c:pt idx="613">
                  <c:v> 06:31:41</c:v>
                </c:pt>
                <c:pt idx="614">
                  <c:v> 06:32:43</c:v>
                </c:pt>
                <c:pt idx="615">
                  <c:v> 06:33:44</c:v>
                </c:pt>
                <c:pt idx="616">
                  <c:v> 06:34:45</c:v>
                </c:pt>
                <c:pt idx="617">
                  <c:v> 06:35:46</c:v>
                </c:pt>
                <c:pt idx="618">
                  <c:v> 06:36:47</c:v>
                </c:pt>
                <c:pt idx="619">
                  <c:v> 06:37:49</c:v>
                </c:pt>
                <c:pt idx="620">
                  <c:v> 06:38:50</c:v>
                </c:pt>
                <c:pt idx="621">
                  <c:v> 06:39:51</c:v>
                </c:pt>
                <c:pt idx="622">
                  <c:v> 06:40:52</c:v>
                </c:pt>
                <c:pt idx="623">
                  <c:v> 06:41:54</c:v>
                </c:pt>
                <c:pt idx="624">
                  <c:v> 06:42:55</c:v>
                </c:pt>
                <c:pt idx="625">
                  <c:v> 06:43:56</c:v>
                </c:pt>
                <c:pt idx="626">
                  <c:v> 06:44:57</c:v>
                </c:pt>
                <c:pt idx="627">
                  <c:v> 06:45:59</c:v>
                </c:pt>
                <c:pt idx="628">
                  <c:v> 06:47:00</c:v>
                </c:pt>
                <c:pt idx="629">
                  <c:v> 06:48:01</c:v>
                </c:pt>
                <c:pt idx="630">
                  <c:v> 06:49:02</c:v>
                </c:pt>
                <c:pt idx="631">
                  <c:v> 06:50:03</c:v>
                </c:pt>
                <c:pt idx="632">
                  <c:v> 06:51:04</c:v>
                </c:pt>
                <c:pt idx="633">
                  <c:v> 06:52:05</c:v>
                </c:pt>
                <c:pt idx="634">
                  <c:v> 06:53:07</c:v>
                </c:pt>
                <c:pt idx="635">
                  <c:v> 06:54:08</c:v>
                </c:pt>
                <c:pt idx="636">
                  <c:v> 06:55:09</c:v>
                </c:pt>
                <c:pt idx="637">
                  <c:v> 06:56:10</c:v>
                </c:pt>
                <c:pt idx="638">
                  <c:v> 06:57:11</c:v>
                </c:pt>
                <c:pt idx="639">
                  <c:v> 06:58:12</c:v>
                </c:pt>
                <c:pt idx="640">
                  <c:v> 06:59:14</c:v>
                </c:pt>
                <c:pt idx="641">
                  <c:v> 07:00:15</c:v>
                </c:pt>
                <c:pt idx="642">
                  <c:v> 07:01:18</c:v>
                </c:pt>
                <c:pt idx="643">
                  <c:v> 07:02:19</c:v>
                </c:pt>
                <c:pt idx="644">
                  <c:v> 07:03:20</c:v>
                </c:pt>
                <c:pt idx="645">
                  <c:v> 07:04:23</c:v>
                </c:pt>
                <c:pt idx="646">
                  <c:v> 07:05:24</c:v>
                </c:pt>
                <c:pt idx="647">
                  <c:v> 07:06:26</c:v>
                </c:pt>
                <c:pt idx="648">
                  <c:v> 07:07:27</c:v>
                </c:pt>
                <c:pt idx="649">
                  <c:v> 07:08:29</c:v>
                </c:pt>
                <c:pt idx="650">
                  <c:v> 07:09:30</c:v>
                </c:pt>
                <c:pt idx="651">
                  <c:v> 07:10:31</c:v>
                </c:pt>
                <c:pt idx="652">
                  <c:v> 07:11:33</c:v>
                </c:pt>
                <c:pt idx="653">
                  <c:v> 07:12:34</c:v>
                </c:pt>
                <c:pt idx="654">
                  <c:v> 07:13:35</c:v>
                </c:pt>
                <c:pt idx="655">
                  <c:v> 07:14:36</c:v>
                </c:pt>
                <c:pt idx="656">
                  <c:v> 07:15:37</c:v>
                </c:pt>
                <c:pt idx="657">
                  <c:v> 07:16:38</c:v>
                </c:pt>
                <c:pt idx="658">
                  <c:v> 07:17:39</c:v>
                </c:pt>
                <c:pt idx="659">
                  <c:v> 07:18:41</c:v>
                </c:pt>
                <c:pt idx="660">
                  <c:v> 07:19:42</c:v>
                </c:pt>
                <c:pt idx="661">
                  <c:v> 07:20:43</c:v>
                </c:pt>
                <c:pt idx="662">
                  <c:v> 07:21:44</c:v>
                </c:pt>
                <c:pt idx="663">
                  <c:v> 07:22:45</c:v>
                </c:pt>
                <c:pt idx="664">
                  <c:v> 07:23:47</c:v>
                </c:pt>
                <c:pt idx="665">
                  <c:v> 07:24:48</c:v>
                </c:pt>
                <c:pt idx="666">
                  <c:v> 07:25:49</c:v>
                </c:pt>
                <c:pt idx="667">
                  <c:v> 07:26:51</c:v>
                </c:pt>
                <c:pt idx="668">
                  <c:v> 07:27:52</c:v>
                </c:pt>
                <c:pt idx="669">
                  <c:v> 07:28:53</c:v>
                </c:pt>
                <c:pt idx="670">
                  <c:v> 07:29:54</c:v>
                </c:pt>
                <c:pt idx="671">
                  <c:v> 07:30:55</c:v>
                </c:pt>
                <c:pt idx="672">
                  <c:v> 07:31:56</c:v>
                </c:pt>
                <c:pt idx="673">
                  <c:v> 07:32:58</c:v>
                </c:pt>
                <c:pt idx="674">
                  <c:v> 07:33:59</c:v>
                </c:pt>
                <c:pt idx="675">
                  <c:v> 07:35:00</c:v>
                </c:pt>
                <c:pt idx="676">
                  <c:v> 07:36:01</c:v>
                </c:pt>
                <c:pt idx="677">
                  <c:v> 07:37:03</c:v>
                </c:pt>
                <c:pt idx="678">
                  <c:v> 07:38:04</c:v>
                </c:pt>
                <c:pt idx="679">
                  <c:v> 07:39:05</c:v>
                </c:pt>
                <c:pt idx="680">
                  <c:v> 07:40:06</c:v>
                </c:pt>
                <c:pt idx="681">
                  <c:v> 07:41:07</c:v>
                </c:pt>
                <c:pt idx="682">
                  <c:v> 07:42:08</c:v>
                </c:pt>
                <c:pt idx="683">
                  <c:v> 07:43:10</c:v>
                </c:pt>
                <c:pt idx="684">
                  <c:v> 07:44:12</c:v>
                </c:pt>
                <c:pt idx="685">
                  <c:v> 07:45:13</c:v>
                </c:pt>
                <c:pt idx="686">
                  <c:v> 07:46:14</c:v>
                </c:pt>
                <c:pt idx="687">
                  <c:v> 07:47:15</c:v>
                </c:pt>
                <c:pt idx="688">
                  <c:v> 07:48:17</c:v>
                </c:pt>
                <c:pt idx="689">
                  <c:v> 07:49:18</c:v>
                </c:pt>
                <c:pt idx="690">
                  <c:v> 07:50:21</c:v>
                </c:pt>
                <c:pt idx="691">
                  <c:v> 07:51:22</c:v>
                </c:pt>
              </c:strCache>
            </c:strRef>
          </c:cat>
          <c:val>
            <c:numRef>
              <c:f>Folha1!$C$2:$C$703</c:f>
              <c:numCache>
                <c:formatCode>General</c:formatCode>
                <c:ptCount val="702"/>
                <c:pt idx="0">
                  <c:v>438.59</c:v>
                </c:pt>
                <c:pt idx="1">
                  <c:v>439.2</c:v>
                </c:pt>
                <c:pt idx="2">
                  <c:v>439.38</c:v>
                </c:pt>
                <c:pt idx="3">
                  <c:v>438.98</c:v>
                </c:pt>
                <c:pt idx="4">
                  <c:v>439.46</c:v>
                </c:pt>
                <c:pt idx="5">
                  <c:v>438.81</c:v>
                </c:pt>
                <c:pt idx="6">
                  <c:v>439.42</c:v>
                </c:pt>
                <c:pt idx="7">
                  <c:v>431.3</c:v>
                </c:pt>
                <c:pt idx="8">
                  <c:v>436.97</c:v>
                </c:pt>
                <c:pt idx="9">
                  <c:v>438.62</c:v>
                </c:pt>
                <c:pt idx="10">
                  <c:v>438.65</c:v>
                </c:pt>
                <c:pt idx="11">
                  <c:v>438.81</c:v>
                </c:pt>
                <c:pt idx="12">
                  <c:v>438.46</c:v>
                </c:pt>
                <c:pt idx="13">
                  <c:v>439.28</c:v>
                </c:pt>
                <c:pt idx="14">
                  <c:v>439.32</c:v>
                </c:pt>
                <c:pt idx="15">
                  <c:v>437.84</c:v>
                </c:pt>
                <c:pt idx="16">
                  <c:v>438.35</c:v>
                </c:pt>
                <c:pt idx="17">
                  <c:v>438.56</c:v>
                </c:pt>
                <c:pt idx="18">
                  <c:v>438.99</c:v>
                </c:pt>
                <c:pt idx="19">
                  <c:v>439.13</c:v>
                </c:pt>
                <c:pt idx="20">
                  <c:v>439.49</c:v>
                </c:pt>
                <c:pt idx="21">
                  <c:v>439.28</c:v>
                </c:pt>
                <c:pt idx="22">
                  <c:v>439.35</c:v>
                </c:pt>
                <c:pt idx="23">
                  <c:v>439.46</c:v>
                </c:pt>
                <c:pt idx="24">
                  <c:v>439.63</c:v>
                </c:pt>
                <c:pt idx="25">
                  <c:v>439.32</c:v>
                </c:pt>
                <c:pt idx="26">
                  <c:v>438.33</c:v>
                </c:pt>
                <c:pt idx="27">
                  <c:v>439.18</c:v>
                </c:pt>
                <c:pt idx="28">
                  <c:v>439.14</c:v>
                </c:pt>
                <c:pt idx="29">
                  <c:v>438.15</c:v>
                </c:pt>
                <c:pt idx="30">
                  <c:v>439.58</c:v>
                </c:pt>
                <c:pt idx="31">
                  <c:v>439.03</c:v>
                </c:pt>
                <c:pt idx="32">
                  <c:v>438.92</c:v>
                </c:pt>
                <c:pt idx="33">
                  <c:v>438.76</c:v>
                </c:pt>
                <c:pt idx="34">
                  <c:v>439.07</c:v>
                </c:pt>
                <c:pt idx="35">
                  <c:v>438.54</c:v>
                </c:pt>
                <c:pt idx="36">
                  <c:v>439.17</c:v>
                </c:pt>
                <c:pt idx="37">
                  <c:v>438.48</c:v>
                </c:pt>
                <c:pt idx="38">
                  <c:v>438.37</c:v>
                </c:pt>
                <c:pt idx="39">
                  <c:v>439.24</c:v>
                </c:pt>
                <c:pt idx="40">
                  <c:v>438.7</c:v>
                </c:pt>
                <c:pt idx="41">
                  <c:v>439.17</c:v>
                </c:pt>
                <c:pt idx="42">
                  <c:v>438.44</c:v>
                </c:pt>
                <c:pt idx="43">
                  <c:v>439.07</c:v>
                </c:pt>
                <c:pt idx="44">
                  <c:v>438.37</c:v>
                </c:pt>
                <c:pt idx="45">
                  <c:v>438.76</c:v>
                </c:pt>
                <c:pt idx="46">
                  <c:v>438.5</c:v>
                </c:pt>
                <c:pt idx="47">
                  <c:v>439.07</c:v>
                </c:pt>
                <c:pt idx="48">
                  <c:v>439.35</c:v>
                </c:pt>
                <c:pt idx="49">
                  <c:v>439.32</c:v>
                </c:pt>
                <c:pt idx="50">
                  <c:v>439.44</c:v>
                </c:pt>
                <c:pt idx="51">
                  <c:v>439.46</c:v>
                </c:pt>
                <c:pt idx="52">
                  <c:v>409.67</c:v>
                </c:pt>
                <c:pt idx="53">
                  <c:v>438.7</c:v>
                </c:pt>
                <c:pt idx="54">
                  <c:v>438</c:v>
                </c:pt>
                <c:pt idx="55">
                  <c:v>439.46</c:v>
                </c:pt>
                <c:pt idx="56">
                  <c:v>438.35</c:v>
                </c:pt>
                <c:pt idx="57">
                  <c:v>439.18</c:v>
                </c:pt>
                <c:pt idx="58">
                  <c:v>438.56</c:v>
                </c:pt>
                <c:pt idx="59">
                  <c:v>439.17</c:v>
                </c:pt>
                <c:pt idx="60">
                  <c:v>439.38</c:v>
                </c:pt>
                <c:pt idx="61">
                  <c:v>438.66</c:v>
                </c:pt>
                <c:pt idx="62">
                  <c:v>439.28</c:v>
                </c:pt>
                <c:pt idx="63">
                  <c:v>438.16</c:v>
                </c:pt>
                <c:pt idx="64">
                  <c:v>419.65</c:v>
                </c:pt>
                <c:pt idx="65">
                  <c:v>438.77</c:v>
                </c:pt>
                <c:pt idx="66">
                  <c:v>439.46</c:v>
                </c:pt>
                <c:pt idx="67">
                  <c:v>438.7</c:v>
                </c:pt>
                <c:pt idx="68">
                  <c:v>438.09</c:v>
                </c:pt>
                <c:pt idx="69">
                  <c:v>438.7</c:v>
                </c:pt>
                <c:pt idx="70">
                  <c:v>439.17</c:v>
                </c:pt>
                <c:pt idx="71">
                  <c:v>438.81</c:v>
                </c:pt>
                <c:pt idx="72">
                  <c:v>439.83</c:v>
                </c:pt>
                <c:pt idx="73">
                  <c:v>438.86</c:v>
                </c:pt>
                <c:pt idx="74">
                  <c:v>438.87</c:v>
                </c:pt>
                <c:pt idx="75">
                  <c:v>438.27</c:v>
                </c:pt>
                <c:pt idx="76">
                  <c:v>437.94</c:v>
                </c:pt>
                <c:pt idx="77">
                  <c:v>439.13</c:v>
                </c:pt>
                <c:pt idx="78">
                  <c:v>438.92</c:v>
                </c:pt>
                <c:pt idx="79">
                  <c:v>438.97</c:v>
                </c:pt>
                <c:pt idx="80">
                  <c:v>438.81</c:v>
                </c:pt>
                <c:pt idx="81">
                  <c:v>438.76</c:v>
                </c:pt>
                <c:pt idx="82">
                  <c:v>438.59</c:v>
                </c:pt>
                <c:pt idx="83">
                  <c:v>438.5</c:v>
                </c:pt>
                <c:pt idx="84">
                  <c:v>438.92</c:v>
                </c:pt>
                <c:pt idx="85">
                  <c:v>439.89</c:v>
                </c:pt>
                <c:pt idx="86">
                  <c:v>439.03</c:v>
                </c:pt>
                <c:pt idx="87">
                  <c:v>439.2</c:v>
                </c:pt>
                <c:pt idx="88">
                  <c:v>439.46</c:v>
                </c:pt>
                <c:pt idx="89">
                  <c:v>439.09</c:v>
                </c:pt>
                <c:pt idx="90">
                  <c:v>439.68</c:v>
                </c:pt>
                <c:pt idx="91">
                  <c:v>439.02</c:v>
                </c:pt>
                <c:pt idx="92">
                  <c:v>438.87</c:v>
                </c:pt>
                <c:pt idx="93">
                  <c:v>439.02</c:v>
                </c:pt>
                <c:pt idx="94">
                  <c:v>438.56</c:v>
                </c:pt>
                <c:pt idx="95">
                  <c:v>439.07</c:v>
                </c:pt>
                <c:pt idx="96">
                  <c:v>438.66</c:v>
                </c:pt>
                <c:pt idx="97">
                  <c:v>437.83</c:v>
                </c:pt>
                <c:pt idx="98">
                  <c:v>438.59</c:v>
                </c:pt>
                <c:pt idx="99">
                  <c:v>439.07</c:v>
                </c:pt>
                <c:pt idx="100">
                  <c:v>438.48</c:v>
                </c:pt>
                <c:pt idx="101">
                  <c:v>438.97</c:v>
                </c:pt>
                <c:pt idx="102">
                  <c:v>439.57</c:v>
                </c:pt>
                <c:pt idx="103">
                  <c:v>439.07</c:v>
                </c:pt>
                <c:pt idx="104">
                  <c:v>438.91</c:v>
                </c:pt>
                <c:pt idx="105">
                  <c:v>439.02</c:v>
                </c:pt>
                <c:pt idx="106">
                  <c:v>439.42</c:v>
                </c:pt>
                <c:pt idx="107">
                  <c:v>409.24</c:v>
                </c:pt>
                <c:pt idx="108">
                  <c:v>438.38</c:v>
                </c:pt>
                <c:pt idx="109">
                  <c:v>439.46</c:v>
                </c:pt>
                <c:pt idx="110">
                  <c:v>438.91</c:v>
                </c:pt>
                <c:pt idx="111">
                  <c:v>438.46</c:v>
                </c:pt>
                <c:pt idx="112">
                  <c:v>439.55</c:v>
                </c:pt>
                <c:pt idx="113">
                  <c:v>438.36</c:v>
                </c:pt>
                <c:pt idx="114">
                  <c:v>437.51</c:v>
                </c:pt>
                <c:pt idx="115">
                  <c:v>439.02</c:v>
                </c:pt>
                <c:pt idx="116">
                  <c:v>439.22</c:v>
                </c:pt>
                <c:pt idx="117">
                  <c:v>438.59</c:v>
                </c:pt>
                <c:pt idx="118">
                  <c:v>438.83</c:v>
                </c:pt>
                <c:pt idx="119">
                  <c:v>438.81</c:v>
                </c:pt>
                <c:pt idx="120">
                  <c:v>439.57</c:v>
                </c:pt>
                <c:pt idx="121">
                  <c:v>439.83</c:v>
                </c:pt>
                <c:pt idx="122">
                  <c:v>438.97</c:v>
                </c:pt>
                <c:pt idx="123">
                  <c:v>438.56</c:v>
                </c:pt>
                <c:pt idx="124">
                  <c:v>438.46</c:v>
                </c:pt>
                <c:pt idx="125">
                  <c:v>439.22</c:v>
                </c:pt>
                <c:pt idx="126">
                  <c:v>439.63</c:v>
                </c:pt>
                <c:pt idx="127">
                  <c:v>439.72</c:v>
                </c:pt>
                <c:pt idx="128">
                  <c:v>438.77</c:v>
                </c:pt>
                <c:pt idx="129">
                  <c:v>438.91</c:v>
                </c:pt>
                <c:pt idx="130">
                  <c:v>438.46</c:v>
                </c:pt>
                <c:pt idx="131">
                  <c:v>439.13</c:v>
                </c:pt>
                <c:pt idx="132">
                  <c:v>439.46</c:v>
                </c:pt>
                <c:pt idx="133">
                  <c:v>438.72</c:v>
                </c:pt>
                <c:pt idx="134">
                  <c:v>438.73</c:v>
                </c:pt>
                <c:pt idx="135">
                  <c:v>438.7</c:v>
                </c:pt>
                <c:pt idx="136">
                  <c:v>438.66</c:v>
                </c:pt>
                <c:pt idx="137">
                  <c:v>438.36</c:v>
                </c:pt>
                <c:pt idx="138">
                  <c:v>438.81</c:v>
                </c:pt>
                <c:pt idx="139">
                  <c:v>438.6</c:v>
                </c:pt>
                <c:pt idx="140">
                  <c:v>439.57</c:v>
                </c:pt>
                <c:pt idx="141">
                  <c:v>438.71</c:v>
                </c:pt>
                <c:pt idx="142">
                  <c:v>439.28</c:v>
                </c:pt>
                <c:pt idx="143">
                  <c:v>435.07</c:v>
                </c:pt>
                <c:pt idx="144">
                  <c:v>439.35</c:v>
                </c:pt>
                <c:pt idx="145">
                  <c:v>438.52</c:v>
                </c:pt>
                <c:pt idx="146">
                  <c:v>439.14</c:v>
                </c:pt>
                <c:pt idx="147">
                  <c:v>438.77</c:v>
                </c:pt>
                <c:pt idx="148">
                  <c:v>438.76</c:v>
                </c:pt>
                <c:pt idx="149">
                  <c:v>439.07</c:v>
                </c:pt>
                <c:pt idx="150">
                  <c:v>438.62</c:v>
                </c:pt>
                <c:pt idx="151">
                  <c:v>438.87</c:v>
                </c:pt>
                <c:pt idx="152">
                  <c:v>438.87</c:v>
                </c:pt>
                <c:pt idx="153">
                  <c:v>439.38</c:v>
                </c:pt>
                <c:pt idx="154">
                  <c:v>439.78</c:v>
                </c:pt>
                <c:pt idx="155">
                  <c:v>439.28</c:v>
                </c:pt>
                <c:pt idx="156">
                  <c:v>439.22</c:v>
                </c:pt>
                <c:pt idx="157">
                  <c:v>439.24</c:v>
                </c:pt>
                <c:pt idx="158">
                  <c:v>438.97</c:v>
                </c:pt>
                <c:pt idx="159">
                  <c:v>439.18</c:v>
                </c:pt>
                <c:pt idx="160">
                  <c:v>439.35</c:v>
                </c:pt>
                <c:pt idx="161">
                  <c:v>438.52</c:v>
                </c:pt>
                <c:pt idx="162">
                  <c:v>439.28</c:v>
                </c:pt>
                <c:pt idx="163">
                  <c:v>439.02</c:v>
                </c:pt>
                <c:pt idx="164">
                  <c:v>438.59</c:v>
                </c:pt>
                <c:pt idx="165">
                  <c:v>438.76</c:v>
                </c:pt>
                <c:pt idx="166">
                  <c:v>439.67</c:v>
                </c:pt>
                <c:pt idx="167">
                  <c:v>438.76</c:v>
                </c:pt>
                <c:pt idx="168">
                  <c:v>439.28</c:v>
                </c:pt>
                <c:pt idx="169">
                  <c:v>437.83</c:v>
                </c:pt>
                <c:pt idx="170">
                  <c:v>439.07</c:v>
                </c:pt>
                <c:pt idx="171">
                  <c:v>437.64</c:v>
                </c:pt>
                <c:pt idx="172">
                  <c:v>433.54</c:v>
                </c:pt>
                <c:pt idx="173">
                  <c:v>438.7</c:v>
                </c:pt>
                <c:pt idx="174">
                  <c:v>438.3</c:v>
                </c:pt>
                <c:pt idx="175">
                  <c:v>438.97</c:v>
                </c:pt>
                <c:pt idx="176">
                  <c:v>438.96</c:v>
                </c:pt>
                <c:pt idx="177">
                  <c:v>438.67</c:v>
                </c:pt>
                <c:pt idx="178">
                  <c:v>439.52</c:v>
                </c:pt>
                <c:pt idx="179">
                  <c:v>439.32</c:v>
                </c:pt>
                <c:pt idx="180">
                  <c:v>438.37</c:v>
                </c:pt>
                <c:pt idx="181">
                  <c:v>439.42</c:v>
                </c:pt>
                <c:pt idx="182">
                  <c:v>438.7</c:v>
                </c:pt>
                <c:pt idx="183">
                  <c:v>439.17</c:v>
                </c:pt>
                <c:pt idx="184">
                  <c:v>439.13</c:v>
                </c:pt>
                <c:pt idx="185">
                  <c:v>439.38</c:v>
                </c:pt>
                <c:pt idx="186">
                  <c:v>438.59</c:v>
                </c:pt>
                <c:pt idx="187">
                  <c:v>438.62</c:v>
                </c:pt>
                <c:pt idx="188">
                  <c:v>439.2</c:v>
                </c:pt>
                <c:pt idx="189">
                  <c:v>438.91</c:v>
                </c:pt>
                <c:pt idx="190">
                  <c:v>438.81</c:v>
                </c:pt>
                <c:pt idx="191">
                  <c:v>438.1</c:v>
                </c:pt>
                <c:pt idx="192">
                  <c:v>438.59</c:v>
                </c:pt>
                <c:pt idx="193">
                  <c:v>439.28</c:v>
                </c:pt>
                <c:pt idx="194">
                  <c:v>438.7</c:v>
                </c:pt>
                <c:pt idx="195">
                  <c:v>438.96</c:v>
                </c:pt>
                <c:pt idx="196">
                  <c:v>439.49</c:v>
                </c:pt>
                <c:pt idx="197">
                  <c:v>439.13</c:v>
                </c:pt>
                <c:pt idx="198">
                  <c:v>439.09</c:v>
                </c:pt>
                <c:pt idx="199">
                  <c:v>439.46</c:v>
                </c:pt>
                <c:pt idx="200">
                  <c:v>438.48</c:v>
                </c:pt>
                <c:pt idx="201">
                  <c:v>438.44</c:v>
                </c:pt>
                <c:pt idx="202">
                  <c:v>438.81</c:v>
                </c:pt>
                <c:pt idx="203">
                  <c:v>438.59</c:v>
                </c:pt>
                <c:pt idx="204">
                  <c:v>438.92</c:v>
                </c:pt>
                <c:pt idx="205">
                  <c:v>438.59</c:v>
                </c:pt>
                <c:pt idx="206">
                  <c:v>438.81</c:v>
                </c:pt>
                <c:pt idx="207">
                  <c:v>440.04</c:v>
                </c:pt>
                <c:pt idx="208">
                  <c:v>439.24</c:v>
                </c:pt>
                <c:pt idx="209">
                  <c:v>439.63</c:v>
                </c:pt>
                <c:pt idx="210">
                  <c:v>438.75</c:v>
                </c:pt>
                <c:pt idx="211">
                  <c:v>439.58</c:v>
                </c:pt>
                <c:pt idx="212">
                  <c:v>439.32</c:v>
                </c:pt>
                <c:pt idx="213">
                  <c:v>439.35</c:v>
                </c:pt>
                <c:pt idx="214">
                  <c:v>439.07</c:v>
                </c:pt>
                <c:pt idx="215">
                  <c:v>438.87</c:v>
                </c:pt>
                <c:pt idx="216">
                  <c:v>436.2</c:v>
                </c:pt>
                <c:pt idx="217">
                  <c:v>439.14</c:v>
                </c:pt>
                <c:pt idx="218">
                  <c:v>439.07</c:v>
                </c:pt>
                <c:pt idx="219">
                  <c:v>439.01</c:v>
                </c:pt>
                <c:pt idx="220">
                  <c:v>438.7</c:v>
                </c:pt>
                <c:pt idx="221">
                  <c:v>438.56</c:v>
                </c:pt>
                <c:pt idx="222">
                  <c:v>438.87</c:v>
                </c:pt>
                <c:pt idx="223">
                  <c:v>439.32</c:v>
                </c:pt>
                <c:pt idx="224">
                  <c:v>439.22</c:v>
                </c:pt>
                <c:pt idx="225">
                  <c:v>438.27</c:v>
                </c:pt>
                <c:pt idx="226">
                  <c:v>439.02</c:v>
                </c:pt>
                <c:pt idx="227">
                  <c:v>438.87</c:v>
                </c:pt>
                <c:pt idx="228">
                  <c:v>438.66</c:v>
                </c:pt>
                <c:pt idx="229">
                  <c:v>439.57</c:v>
                </c:pt>
                <c:pt idx="230">
                  <c:v>439.18</c:v>
                </c:pt>
                <c:pt idx="231">
                  <c:v>438.56</c:v>
                </c:pt>
                <c:pt idx="232">
                  <c:v>438.81</c:v>
                </c:pt>
                <c:pt idx="233">
                  <c:v>438.5</c:v>
                </c:pt>
                <c:pt idx="234">
                  <c:v>439.17</c:v>
                </c:pt>
                <c:pt idx="235">
                  <c:v>438.62</c:v>
                </c:pt>
                <c:pt idx="236">
                  <c:v>439.03</c:v>
                </c:pt>
                <c:pt idx="237">
                  <c:v>438.86</c:v>
                </c:pt>
                <c:pt idx="238">
                  <c:v>438.59</c:v>
                </c:pt>
                <c:pt idx="239">
                  <c:v>439.13</c:v>
                </c:pt>
                <c:pt idx="240">
                  <c:v>439.24</c:v>
                </c:pt>
                <c:pt idx="241">
                  <c:v>438.76</c:v>
                </c:pt>
                <c:pt idx="242">
                  <c:v>439.24</c:v>
                </c:pt>
                <c:pt idx="243">
                  <c:v>439.19</c:v>
                </c:pt>
                <c:pt idx="244">
                  <c:v>438.91</c:v>
                </c:pt>
                <c:pt idx="245">
                  <c:v>438.81</c:v>
                </c:pt>
                <c:pt idx="246">
                  <c:v>439.01</c:v>
                </c:pt>
                <c:pt idx="247">
                  <c:v>438.48</c:v>
                </c:pt>
                <c:pt idx="248">
                  <c:v>439.17</c:v>
                </c:pt>
                <c:pt idx="249">
                  <c:v>439.07</c:v>
                </c:pt>
                <c:pt idx="250">
                  <c:v>438.7</c:v>
                </c:pt>
                <c:pt idx="251">
                  <c:v>439.09</c:v>
                </c:pt>
                <c:pt idx="252">
                  <c:v>438.66</c:v>
                </c:pt>
                <c:pt idx="253">
                  <c:v>438.82</c:v>
                </c:pt>
                <c:pt idx="254">
                  <c:v>440.22</c:v>
                </c:pt>
                <c:pt idx="255">
                  <c:v>439.45</c:v>
                </c:pt>
                <c:pt idx="256">
                  <c:v>438.46</c:v>
                </c:pt>
                <c:pt idx="257">
                  <c:v>439.31</c:v>
                </c:pt>
                <c:pt idx="258">
                  <c:v>438.36</c:v>
                </c:pt>
                <c:pt idx="259">
                  <c:v>439.07</c:v>
                </c:pt>
                <c:pt idx="260">
                  <c:v>439.07</c:v>
                </c:pt>
                <c:pt idx="261">
                  <c:v>438.59</c:v>
                </c:pt>
                <c:pt idx="262">
                  <c:v>438.46</c:v>
                </c:pt>
                <c:pt idx="263">
                  <c:v>439.46</c:v>
                </c:pt>
                <c:pt idx="264">
                  <c:v>438.97</c:v>
                </c:pt>
                <c:pt idx="265">
                  <c:v>438.97</c:v>
                </c:pt>
                <c:pt idx="266">
                  <c:v>439.03</c:v>
                </c:pt>
                <c:pt idx="267">
                  <c:v>438.48</c:v>
                </c:pt>
                <c:pt idx="268">
                  <c:v>438.56</c:v>
                </c:pt>
                <c:pt idx="269">
                  <c:v>438.11</c:v>
                </c:pt>
                <c:pt idx="270">
                  <c:v>438.81</c:v>
                </c:pt>
                <c:pt idx="271">
                  <c:v>439.01</c:v>
                </c:pt>
                <c:pt idx="272">
                  <c:v>439.07</c:v>
                </c:pt>
                <c:pt idx="273">
                  <c:v>438.76</c:v>
                </c:pt>
                <c:pt idx="274">
                  <c:v>439.18</c:v>
                </c:pt>
                <c:pt idx="275">
                  <c:v>439.18</c:v>
                </c:pt>
                <c:pt idx="276">
                  <c:v>439.07</c:v>
                </c:pt>
                <c:pt idx="277">
                  <c:v>438.59</c:v>
                </c:pt>
                <c:pt idx="278">
                  <c:v>439.28</c:v>
                </c:pt>
                <c:pt idx="279">
                  <c:v>439.02</c:v>
                </c:pt>
                <c:pt idx="280">
                  <c:v>437.83</c:v>
                </c:pt>
                <c:pt idx="281">
                  <c:v>439.42</c:v>
                </c:pt>
                <c:pt idx="282">
                  <c:v>438.87</c:v>
                </c:pt>
                <c:pt idx="283">
                  <c:v>438.05</c:v>
                </c:pt>
                <c:pt idx="284">
                  <c:v>438.87</c:v>
                </c:pt>
                <c:pt idx="285">
                  <c:v>439.42</c:v>
                </c:pt>
                <c:pt idx="286">
                  <c:v>439.63</c:v>
                </c:pt>
                <c:pt idx="287">
                  <c:v>439.17</c:v>
                </c:pt>
                <c:pt idx="288">
                  <c:v>438.48</c:v>
                </c:pt>
                <c:pt idx="289">
                  <c:v>436.41</c:v>
                </c:pt>
                <c:pt idx="290">
                  <c:v>438.48</c:v>
                </c:pt>
                <c:pt idx="291">
                  <c:v>437.56</c:v>
                </c:pt>
                <c:pt idx="292">
                  <c:v>439.58</c:v>
                </c:pt>
                <c:pt idx="293">
                  <c:v>437.73</c:v>
                </c:pt>
                <c:pt idx="294">
                  <c:v>438.59</c:v>
                </c:pt>
                <c:pt idx="295">
                  <c:v>439.01</c:v>
                </c:pt>
                <c:pt idx="296">
                  <c:v>439.45</c:v>
                </c:pt>
                <c:pt idx="297">
                  <c:v>438.48</c:v>
                </c:pt>
                <c:pt idx="298">
                  <c:v>439.18</c:v>
                </c:pt>
                <c:pt idx="299">
                  <c:v>435.78</c:v>
                </c:pt>
                <c:pt idx="300">
                  <c:v>436.86</c:v>
                </c:pt>
                <c:pt idx="301">
                  <c:v>439.67</c:v>
                </c:pt>
                <c:pt idx="302">
                  <c:v>439.24</c:v>
                </c:pt>
                <c:pt idx="303">
                  <c:v>439.24</c:v>
                </c:pt>
                <c:pt idx="304">
                  <c:v>439.28</c:v>
                </c:pt>
                <c:pt idx="305">
                  <c:v>439.09</c:v>
                </c:pt>
                <c:pt idx="306">
                  <c:v>438.87</c:v>
                </c:pt>
                <c:pt idx="307">
                  <c:v>439.35</c:v>
                </c:pt>
                <c:pt idx="308">
                  <c:v>439.07</c:v>
                </c:pt>
                <c:pt idx="309">
                  <c:v>438.92</c:v>
                </c:pt>
                <c:pt idx="310">
                  <c:v>438.7</c:v>
                </c:pt>
                <c:pt idx="311">
                  <c:v>438.22</c:v>
                </c:pt>
                <c:pt idx="312">
                  <c:v>439.49</c:v>
                </c:pt>
                <c:pt idx="313">
                  <c:v>438.87</c:v>
                </c:pt>
                <c:pt idx="314">
                  <c:v>439.67</c:v>
                </c:pt>
                <c:pt idx="315">
                  <c:v>438.05</c:v>
                </c:pt>
                <c:pt idx="316">
                  <c:v>439.24</c:v>
                </c:pt>
                <c:pt idx="317">
                  <c:v>437.73</c:v>
                </c:pt>
                <c:pt idx="318">
                  <c:v>438.46</c:v>
                </c:pt>
                <c:pt idx="319">
                  <c:v>438.81</c:v>
                </c:pt>
                <c:pt idx="320">
                  <c:v>439.68</c:v>
                </c:pt>
                <c:pt idx="321">
                  <c:v>438.81</c:v>
                </c:pt>
                <c:pt idx="322">
                  <c:v>439.57</c:v>
                </c:pt>
                <c:pt idx="323">
                  <c:v>439.59</c:v>
                </c:pt>
                <c:pt idx="324">
                  <c:v>438.66</c:v>
                </c:pt>
                <c:pt idx="325">
                  <c:v>438.81</c:v>
                </c:pt>
                <c:pt idx="326">
                  <c:v>438.46</c:v>
                </c:pt>
                <c:pt idx="327">
                  <c:v>439.24</c:v>
                </c:pt>
                <c:pt idx="328">
                  <c:v>438.05</c:v>
                </c:pt>
                <c:pt idx="329">
                  <c:v>439.27</c:v>
                </c:pt>
                <c:pt idx="330">
                  <c:v>438.27</c:v>
                </c:pt>
                <c:pt idx="331">
                  <c:v>439.13</c:v>
                </c:pt>
                <c:pt idx="332">
                  <c:v>438.76</c:v>
                </c:pt>
                <c:pt idx="333">
                  <c:v>436.1</c:v>
                </c:pt>
                <c:pt idx="334">
                  <c:v>438.7</c:v>
                </c:pt>
                <c:pt idx="335">
                  <c:v>438.86</c:v>
                </c:pt>
                <c:pt idx="336">
                  <c:v>439.07</c:v>
                </c:pt>
                <c:pt idx="337">
                  <c:v>439.57</c:v>
                </c:pt>
                <c:pt idx="338">
                  <c:v>438.87</c:v>
                </c:pt>
                <c:pt idx="339">
                  <c:v>438.81</c:v>
                </c:pt>
                <c:pt idx="340">
                  <c:v>438.76</c:v>
                </c:pt>
                <c:pt idx="341">
                  <c:v>439.57</c:v>
                </c:pt>
                <c:pt idx="342">
                  <c:v>438.77</c:v>
                </c:pt>
                <c:pt idx="343">
                  <c:v>438.97</c:v>
                </c:pt>
                <c:pt idx="344">
                  <c:v>438.81</c:v>
                </c:pt>
                <c:pt idx="345">
                  <c:v>411.73</c:v>
                </c:pt>
                <c:pt idx="346">
                  <c:v>438.15</c:v>
                </c:pt>
                <c:pt idx="347">
                  <c:v>438.92</c:v>
                </c:pt>
                <c:pt idx="348">
                  <c:v>438.67</c:v>
                </c:pt>
                <c:pt idx="349">
                  <c:v>439.26</c:v>
                </c:pt>
                <c:pt idx="350">
                  <c:v>438.7</c:v>
                </c:pt>
                <c:pt idx="351">
                  <c:v>439.46</c:v>
                </c:pt>
                <c:pt idx="352">
                  <c:v>438.76</c:v>
                </c:pt>
                <c:pt idx="353">
                  <c:v>438.87</c:v>
                </c:pt>
                <c:pt idx="354">
                  <c:v>438.33</c:v>
                </c:pt>
                <c:pt idx="355">
                  <c:v>439.59</c:v>
                </c:pt>
                <c:pt idx="356">
                  <c:v>438.97</c:v>
                </c:pt>
                <c:pt idx="357">
                  <c:v>439.46</c:v>
                </c:pt>
                <c:pt idx="358">
                  <c:v>438.87</c:v>
                </c:pt>
                <c:pt idx="359">
                  <c:v>439.38</c:v>
                </c:pt>
                <c:pt idx="360">
                  <c:v>439.74</c:v>
                </c:pt>
                <c:pt idx="361">
                  <c:v>439.28</c:v>
                </c:pt>
                <c:pt idx="362">
                  <c:v>439.07</c:v>
                </c:pt>
                <c:pt idx="363">
                  <c:v>438</c:v>
                </c:pt>
                <c:pt idx="364">
                  <c:v>439.07</c:v>
                </c:pt>
                <c:pt idx="365">
                  <c:v>437.79</c:v>
                </c:pt>
                <c:pt idx="366">
                  <c:v>438.44</c:v>
                </c:pt>
                <c:pt idx="367">
                  <c:v>438.62</c:v>
                </c:pt>
                <c:pt idx="368">
                  <c:v>439.17</c:v>
                </c:pt>
                <c:pt idx="369">
                  <c:v>439.17</c:v>
                </c:pt>
                <c:pt idx="370">
                  <c:v>439.41</c:v>
                </c:pt>
                <c:pt idx="371">
                  <c:v>438.6</c:v>
                </c:pt>
                <c:pt idx="372">
                  <c:v>438.7</c:v>
                </c:pt>
                <c:pt idx="373">
                  <c:v>438.91</c:v>
                </c:pt>
                <c:pt idx="374">
                  <c:v>438.91</c:v>
                </c:pt>
                <c:pt idx="375">
                  <c:v>439.57</c:v>
                </c:pt>
                <c:pt idx="376">
                  <c:v>438.25</c:v>
                </c:pt>
                <c:pt idx="377">
                  <c:v>438.66</c:v>
                </c:pt>
                <c:pt idx="378">
                  <c:v>438.56</c:v>
                </c:pt>
                <c:pt idx="379">
                  <c:v>439.35</c:v>
                </c:pt>
                <c:pt idx="380">
                  <c:v>439.31</c:v>
                </c:pt>
                <c:pt idx="381">
                  <c:v>439.5</c:v>
                </c:pt>
                <c:pt idx="382">
                  <c:v>439.27</c:v>
                </c:pt>
                <c:pt idx="383">
                  <c:v>439.28</c:v>
                </c:pt>
                <c:pt idx="384">
                  <c:v>439.35</c:v>
                </c:pt>
                <c:pt idx="385">
                  <c:v>438.91</c:v>
                </c:pt>
                <c:pt idx="386">
                  <c:v>439.58</c:v>
                </c:pt>
                <c:pt idx="387">
                  <c:v>439.69</c:v>
                </c:pt>
                <c:pt idx="388">
                  <c:v>439.31</c:v>
                </c:pt>
                <c:pt idx="389">
                  <c:v>438.5</c:v>
                </c:pt>
                <c:pt idx="390">
                  <c:v>438.87</c:v>
                </c:pt>
                <c:pt idx="391">
                  <c:v>438.77</c:v>
                </c:pt>
                <c:pt idx="392">
                  <c:v>438.92</c:v>
                </c:pt>
                <c:pt idx="393">
                  <c:v>438.22</c:v>
                </c:pt>
                <c:pt idx="394">
                  <c:v>438.46</c:v>
                </c:pt>
                <c:pt idx="395">
                  <c:v>438.88</c:v>
                </c:pt>
                <c:pt idx="396">
                  <c:v>438.87</c:v>
                </c:pt>
                <c:pt idx="397">
                  <c:v>438.64</c:v>
                </c:pt>
                <c:pt idx="398">
                  <c:v>439.32</c:v>
                </c:pt>
                <c:pt idx="399">
                  <c:v>438.76</c:v>
                </c:pt>
                <c:pt idx="400">
                  <c:v>438.83</c:v>
                </c:pt>
                <c:pt idx="401">
                  <c:v>438.81</c:v>
                </c:pt>
                <c:pt idx="402">
                  <c:v>439.38</c:v>
                </c:pt>
                <c:pt idx="403">
                  <c:v>438.92</c:v>
                </c:pt>
                <c:pt idx="404">
                  <c:v>439.02</c:v>
                </c:pt>
                <c:pt idx="405">
                  <c:v>437.94</c:v>
                </c:pt>
                <c:pt idx="406">
                  <c:v>435.22</c:v>
                </c:pt>
                <c:pt idx="407">
                  <c:v>439.02</c:v>
                </c:pt>
                <c:pt idx="408">
                  <c:v>398.26</c:v>
                </c:pt>
                <c:pt idx="409">
                  <c:v>437.89</c:v>
                </c:pt>
                <c:pt idx="410">
                  <c:v>438.73</c:v>
                </c:pt>
                <c:pt idx="411">
                  <c:v>439.14</c:v>
                </c:pt>
                <c:pt idx="412">
                  <c:v>439.03</c:v>
                </c:pt>
                <c:pt idx="413">
                  <c:v>438.33</c:v>
                </c:pt>
                <c:pt idx="414">
                  <c:v>438.66</c:v>
                </c:pt>
                <c:pt idx="415">
                  <c:v>438.27</c:v>
                </c:pt>
                <c:pt idx="416">
                  <c:v>431.62</c:v>
                </c:pt>
                <c:pt idx="417">
                  <c:v>437.29</c:v>
                </c:pt>
                <c:pt idx="418">
                  <c:v>438.87</c:v>
                </c:pt>
                <c:pt idx="419">
                  <c:v>438.85</c:v>
                </c:pt>
                <c:pt idx="420">
                  <c:v>438.87</c:v>
                </c:pt>
                <c:pt idx="421">
                  <c:v>438.77</c:v>
                </c:pt>
                <c:pt idx="422">
                  <c:v>438.92</c:v>
                </c:pt>
                <c:pt idx="423">
                  <c:v>439.07</c:v>
                </c:pt>
                <c:pt idx="424">
                  <c:v>439.07</c:v>
                </c:pt>
                <c:pt idx="425">
                  <c:v>438.48</c:v>
                </c:pt>
                <c:pt idx="426">
                  <c:v>438.59</c:v>
                </c:pt>
                <c:pt idx="427">
                  <c:v>438.83</c:v>
                </c:pt>
                <c:pt idx="428">
                  <c:v>439.59</c:v>
                </c:pt>
                <c:pt idx="429">
                  <c:v>439.46</c:v>
                </c:pt>
                <c:pt idx="430">
                  <c:v>438.83</c:v>
                </c:pt>
                <c:pt idx="431">
                  <c:v>439.18</c:v>
                </c:pt>
                <c:pt idx="432">
                  <c:v>438.77</c:v>
                </c:pt>
                <c:pt idx="433">
                  <c:v>438.97</c:v>
                </c:pt>
                <c:pt idx="434">
                  <c:v>438.77</c:v>
                </c:pt>
                <c:pt idx="435">
                  <c:v>438.92</c:v>
                </c:pt>
                <c:pt idx="436">
                  <c:v>438.11</c:v>
                </c:pt>
                <c:pt idx="437">
                  <c:v>438.39</c:v>
                </c:pt>
                <c:pt idx="438">
                  <c:v>438.81</c:v>
                </c:pt>
                <c:pt idx="439">
                  <c:v>439.73</c:v>
                </c:pt>
                <c:pt idx="440">
                  <c:v>438.65</c:v>
                </c:pt>
                <c:pt idx="441">
                  <c:v>438.87</c:v>
                </c:pt>
                <c:pt idx="442">
                  <c:v>439.38</c:v>
                </c:pt>
                <c:pt idx="443">
                  <c:v>438.66</c:v>
                </c:pt>
                <c:pt idx="444">
                  <c:v>439.38</c:v>
                </c:pt>
                <c:pt idx="445">
                  <c:v>438.96</c:v>
                </c:pt>
                <c:pt idx="446">
                  <c:v>439.18</c:v>
                </c:pt>
                <c:pt idx="447">
                  <c:v>439.48</c:v>
                </c:pt>
                <c:pt idx="448">
                  <c:v>438.36</c:v>
                </c:pt>
                <c:pt idx="449">
                  <c:v>438.75</c:v>
                </c:pt>
                <c:pt idx="450">
                  <c:v>434.91</c:v>
                </c:pt>
                <c:pt idx="451">
                  <c:v>439.24</c:v>
                </c:pt>
                <c:pt idx="452">
                  <c:v>439.75</c:v>
                </c:pt>
                <c:pt idx="453">
                  <c:v>438.77</c:v>
                </c:pt>
                <c:pt idx="454">
                  <c:v>439.49</c:v>
                </c:pt>
                <c:pt idx="455">
                  <c:v>439.35</c:v>
                </c:pt>
                <c:pt idx="456">
                  <c:v>438.66</c:v>
                </c:pt>
                <c:pt idx="457">
                  <c:v>439.02</c:v>
                </c:pt>
                <c:pt idx="458">
                  <c:v>439.67</c:v>
                </c:pt>
                <c:pt idx="459">
                  <c:v>439.53</c:v>
                </c:pt>
                <c:pt idx="460">
                  <c:v>438.59</c:v>
                </c:pt>
                <c:pt idx="461">
                  <c:v>438.59</c:v>
                </c:pt>
                <c:pt idx="462">
                  <c:v>426.4</c:v>
                </c:pt>
                <c:pt idx="463">
                  <c:v>438.59</c:v>
                </c:pt>
                <c:pt idx="464">
                  <c:v>437.68</c:v>
                </c:pt>
                <c:pt idx="465">
                  <c:v>438.97</c:v>
                </c:pt>
                <c:pt idx="466">
                  <c:v>439.48</c:v>
                </c:pt>
                <c:pt idx="467">
                  <c:v>439.34</c:v>
                </c:pt>
                <c:pt idx="468">
                  <c:v>439.02</c:v>
                </c:pt>
                <c:pt idx="469">
                  <c:v>439.46</c:v>
                </c:pt>
                <c:pt idx="470">
                  <c:v>438.37</c:v>
                </c:pt>
                <c:pt idx="471">
                  <c:v>438.7</c:v>
                </c:pt>
                <c:pt idx="472">
                  <c:v>438.05</c:v>
                </c:pt>
                <c:pt idx="473">
                  <c:v>439.73</c:v>
                </c:pt>
                <c:pt idx="474">
                  <c:v>439.89</c:v>
                </c:pt>
                <c:pt idx="475">
                  <c:v>438.81</c:v>
                </c:pt>
                <c:pt idx="476">
                  <c:v>439.18</c:v>
                </c:pt>
                <c:pt idx="477">
                  <c:v>439.13</c:v>
                </c:pt>
                <c:pt idx="478">
                  <c:v>439.42</c:v>
                </c:pt>
                <c:pt idx="479">
                  <c:v>438.92</c:v>
                </c:pt>
                <c:pt idx="480">
                  <c:v>438.82</c:v>
                </c:pt>
                <c:pt idx="481">
                  <c:v>437.39</c:v>
                </c:pt>
                <c:pt idx="482">
                  <c:v>439.78</c:v>
                </c:pt>
                <c:pt idx="483">
                  <c:v>438.77</c:v>
                </c:pt>
                <c:pt idx="484">
                  <c:v>439.06</c:v>
                </c:pt>
                <c:pt idx="485">
                  <c:v>438.25</c:v>
                </c:pt>
                <c:pt idx="486">
                  <c:v>438.96</c:v>
                </c:pt>
                <c:pt idx="487">
                  <c:v>438.6</c:v>
                </c:pt>
                <c:pt idx="488">
                  <c:v>439.28</c:v>
                </c:pt>
                <c:pt idx="489">
                  <c:v>439.46</c:v>
                </c:pt>
                <c:pt idx="490">
                  <c:v>438.87</c:v>
                </c:pt>
                <c:pt idx="491">
                  <c:v>438.76</c:v>
                </c:pt>
                <c:pt idx="492">
                  <c:v>438.5</c:v>
                </c:pt>
                <c:pt idx="493">
                  <c:v>439.13</c:v>
                </c:pt>
                <c:pt idx="494">
                  <c:v>435.58</c:v>
                </c:pt>
                <c:pt idx="495">
                  <c:v>439.13</c:v>
                </c:pt>
                <c:pt idx="496">
                  <c:v>439.07</c:v>
                </c:pt>
                <c:pt idx="497">
                  <c:v>439.24</c:v>
                </c:pt>
                <c:pt idx="498">
                  <c:v>438.81</c:v>
                </c:pt>
                <c:pt idx="499">
                  <c:v>439.18</c:v>
                </c:pt>
                <c:pt idx="500">
                  <c:v>439.02</c:v>
                </c:pt>
                <c:pt idx="501">
                  <c:v>439.59</c:v>
                </c:pt>
                <c:pt idx="502">
                  <c:v>439.13</c:v>
                </c:pt>
                <c:pt idx="503">
                  <c:v>439.57</c:v>
                </c:pt>
                <c:pt idx="504">
                  <c:v>439.12</c:v>
                </c:pt>
                <c:pt idx="505">
                  <c:v>439.48</c:v>
                </c:pt>
                <c:pt idx="506">
                  <c:v>438.19</c:v>
                </c:pt>
                <c:pt idx="507">
                  <c:v>418.15</c:v>
                </c:pt>
                <c:pt idx="508">
                  <c:v>438.7</c:v>
                </c:pt>
                <c:pt idx="509">
                  <c:v>439.09</c:v>
                </c:pt>
                <c:pt idx="510">
                  <c:v>439.34</c:v>
                </c:pt>
                <c:pt idx="511">
                  <c:v>439.31</c:v>
                </c:pt>
                <c:pt idx="512">
                  <c:v>438.97</c:v>
                </c:pt>
                <c:pt idx="513">
                  <c:v>438.27</c:v>
                </c:pt>
                <c:pt idx="514">
                  <c:v>438.46</c:v>
                </c:pt>
                <c:pt idx="515">
                  <c:v>438.91</c:v>
                </c:pt>
                <c:pt idx="516">
                  <c:v>438.59</c:v>
                </c:pt>
                <c:pt idx="517">
                  <c:v>439.28</c:v>
                </c:pt>
                <c:pt idx="518">
                  <c:v>438.92</c:v>
                </c:pt>
                <c:pt idx="519">
                  <c:v>439.22</c:v>
                </c:pt>
                <c:pt idx="520">
                  <c:v>439.03</c:v>
                </c:pt>
                <c:pt idx="521">
                  <c:v>416.84</c:v>
                </c:pt>
                <c:pt idx="522">
                  <c:v>439.09</c:v>
                </c:pt>
                <c:pt idx="523">
                  <c:v>438.82</c:v>
                </c:pt>
                <c:pt idx="524">
                  <c:v>439.02</c:v>
                </c:pt>
                <c:pt idx="525">
                  <c:v>438.37</c:v>
                </c:pt>
                <c:pt idx="526">
                  <c:v>438.36</c:v>
                </c:pt>
                <c:pt idx="527">
                  <c:v>438.87</c:v>
                </c:pt>
                <c:pt idx="528">
                  <c:v>438.25</c:v>
                </c:pt>
                <c:pt idx="529">
                  <c:v>439.41</c:v>
                </c:pt>
                <c:pt idx="530">
                  <c:v>438.75</c:v>
                </c:pt>
                <c:pt idx="531">
                  <c:v>438.66</c:v>
                </c:pt>
                <c:pt idx="532">
                  <c:v>438</c:v>
                </c:pt>
                <c:pt idx="533">
                  <c:v>438.36</c:v>
                </c:pt>
                <c:pt idx="534">
                  <c:v>438.7</c:v>
                </c:pt>
                <c:pt idx="535">
                  <c:v>439.28</c:v>
                </c:pt>
                <c:pt idx="536">
                  <c:v>439.18</c:v>
                </c:pt>
                <c:pt idx="537">
                  <c:v>438.7</c:v>
                </c:pt>
                <c:pt idx="538">
                  <c:v>435.29</c:v>
                </c:pt>
                <c:pt idx="539">
                  <c:v>438.4</c:v>
                </c:pt>
                <c:pt idx="540">
                  <c:v>439.02</c:v>
                </c:pt>
                <c:pt idx="541">
                  <c:v>438.7</c:v>
                </c:pt>
                <c:pt idx="542">
                  <c:v>439.17</c:v>
                </c:pt>
                <c:pt idx="543">
                  <c:v>439.22</c:v>
                </c:pt>
                <c:pt idx="544">
                  <c:v>439.31</c:v>
                </c:pt>
                <c:pt idx="545">
                  <c:v>439.76</c:v>
                </c:pt>
                <c:pt idx="546">
                  <c:v>438.87</c:v>
                </c:pt>
                <c:pt idx="547">
                  <c:v>439.48</c:v>
                </c:pt>
                <c:pt idx="548">
                  <c:v>438.76</c:v>
                </c:pt>
                <c:pt idx="549">
                  <c:v>439.07</c:v>
                </c:pt>
                <c:pt idx="550">
                  <c:v>439.07</c:v>
                </c:pt>
                <c:pt idx="551">
                  <c:v>438.15</c:v>
                </c:pt>
                <c:pt idx="552">
                  <c:v>438.87</c:v>
                </c:pt>
                <c:pt idx="553">
                  <c:v>439.13</c:v>
                </c:pt>
                <c:pt idx="554">
                  <c:v>438.56</c:v>
                </c:pt>
                <c:pt idx="555">
                  <c:v>439.28</c:v>
                </c:pt>
                <c:pt idx="556">
                  <c:v>437.68</c:v>
                </c:pt>
                <c:pt idx="557">
                  <c:v>438.97</c:v>
                </c:pt>
                <c:pt idx="558">
                  <c:v>438.46</c:v>
                </c:pt>
                <c:pt idx="559">
                  <c:v>438.21</c:v>
                </c:pt>
                <c:pt idx="560">
                  <c:v>438.87</c:v>
                </c:pt>
                <c:pt idx="561">
                  <c:v>439.48</c:v>
                </c:pt>
                <c:pt idx="562">
                  <c:v>438.7</c:v>
                </c:pt>
                <c:pt idx="563">
                  <c:v>438.4</c:v>
                </c:pt>
                <c:pt idx="564">
                  <c:v>439.29</c:v>
                </c:pt>
                <c:pt idx="565">
                  <c:v>439.03</c:v>
                </c:pt>
                <c:pt idx="566">
                  <c:v>439.14</c:v>
                </c:pt>
                <c:pt idx="567">
                  <c:v>437.84</c:v>
                </c:pt>
                <c:pt idx="568">
                  <c:v>437.73</c:v>
                </c:pt>
                <c:pt idx="569">
                  <c:v>439.39</c:v>
                </c:pt>
                <c:pt idx="570">
                  <c:v>438.92</c:v>
                </c:pt>
                <c:pt idx="571">
                  <c:v>439.18</c:v>
                </c:pt>
                <c:pt idx="572">
                  <c:v>439.57</c:v>
                </c:pt>
                <c:pt idx="573">
                  <c:v>439.46</c:v>
                </c:pt>
                <c:pt idx="574">
                  <c:v>438.66</c:v>
                </c:pt>
                <c:pt idx="575">
                  <c:v>438.05</c:v>
                </c:pt>
                <c:pt idx="576">
                  <c:v>439.57</c:v>
                </c:pt>
                <c:pt idx="577">
                  <c:v>439.57</c:v>
                </c:pt>
                <c:pt idx="578">
                  <c:v>439.69</c:v>
                </c:pt>
                <c:pt idx="579">
                  <c:v>439.32</c:v>
                </c:pt>
                <c:pt idx="580">
                  <c:v>439.07</c:v>
                </c:pt>
                <c:pt idx="581">
                  <c:v>438.25</c:v>
                </c:pt>
                <c:pt idx="582">
                  <c:v>438.83</c:v>
                </c:pt>
                <c:pt idx="583">
                  <c:v>438.44</c:v>
                </c:pt>
                <c:pt idx="584">
                  <c:v>437.69</c:v>
                </c:pt>
                <c:pt idx="585">
                  <c:v>438.35</c:v>
                </c:pt>
                <c:pt idx="586">
                  <c:v>438.36</c:v>
                </c:pt>
                <c:pt idx="587">
                  <c:v>439.13</c:v>
                </c:pt>
                <c:pt idx="588">
                  <c:v>439.45</c:v>
                </c:pt>
                <c:pt idx="589">
                  <c:v>439.5</c:v>
                </c:pt>
                <c:pt idx="590">
                  <c:v>439.46</c:v>
                </c:pt>
                <c:pt idx="591">
                  <c:v>438.87</c:v>
                </c:pt>
                <c:pt idx="592">
                  <c:v>439.78</c:v>
                </c:pt>
                <c:pt idx="593">
                  <c:v>440</c:v>
                </c:pt>
                <c:pt idx="594">
                  <c:v>438.7</c:v>
                </c:pt>
                <c:pt idx="595">
                  <c:v>438.98</c:v>
                </c:pt>
                <c:pt idx="596">
                  <c:v>438.98</c:v>
                </c:pt>
                <c:pt idx="597">
                  <c:v>439.28</c:v>
                </c:pt>
                <c:pt idx="598">
                  <c:v>438.59</c:v>
                </c:pt>
                <c:pt idx="599">
                  <c:v>439.24</c:v>
                </c:pt>
                <c:pt idx="600">
                  <c:v>439.35</c:v>
                </c:pt>
                <c:pt idx="601">
                  <c:v>431.02</c:v>
                </c:pt>
                <c:pt idx="602">
                  <c:v>438.81</c:v>
                </c:pt>
                <c:pt idx="603">
                  <c:v>438.59</c:v>
                </c:pt>
                <c:pt idx="604">
                  <c:v>439.57</c:v>
                </c:pt>
                <c:pt idx="605">
                  <c:v>438.56</c:v>
                </c:pt>
                <c:pt idx="606">
                  <c:v>439.74</c:v>
                </c:pt>
                <c:pt idx="607">
                  <c:v>438.98</c:v>
                </c:pt>
                <c:pt idx="608">
                  <c:v>438.98</c:v>
                </c:pt>
                <c:pt idx="609">
                  <c:v>438.97</c:v>
                </c:pt>
                <c:pt idx="610">
                  <c:v>438.7</c:v>
                </c:pt>
                <c:pt idx="611">
                  <c:v>438.76</c:v>
                </c:pt>
                <c:pt idx="612">
                  <c:v>439.07</c:v>
                </c:pt>
                <c:pt idx="613">
                  <c:v>438.7</c:v>
                </c:pt>
                <c:pt idx="614">
                  <c:v>438.66</c:v>
                </c:pt>
                <c:pt idx="615">
                  <c:v>439.07</c:v>
                </c:pt>
                <c:pt idx="616">
                  <c:v>438.7</c:v>
                </c:pt>
                <c:pt idx="617">
                  <c:v>438.66</c:v>
                </c:pt>
                <c:pt idx="618">
                  <c:v>438.48</c:v>
                </c:pt>
                <c:pt idx="619">
                  <c:v>439.07</c:v>
                </c:pt>
                <c:pt idx="620">
                  <c:v>439.18</c:v>
                </c:pt>
                <c:pt idx="621">
                  <c:v>439.38</c:v>
                </c:pt>
                <c:pt idx="622">
                  <c:v>438.25</c:v>
                </c:pt>
                <c:pt idx="623">
                  <c:v>439.32</c:v>
                </c:pt>
                <c:pt idx="624">
                  <c:v>438.44</c:v>
                </c:pt>
                <c:pt idx="625">
                  <c:v>439.24</c:v>
                </c:pt>
                <c:pt idx="626">
                  <c:v>437.68</c:v>
                </c:pt>
                <c:pt idx="627">
                  <c:v>438</c:v>
                </c:pt>
                <c:pt idx="628">
                  <c:v>439.07</c:v>
                </c:pt>
                <c:pt idx="629">
                  <c:v>438.5</c:v>
                </c:pt>
                <c:pt idx="630">
                  <c:v>438.66</c:v>
                </c:pt>
                <c:pt idx="631">
                  <c:v>438.05</c:v>
                </c:pt>
                <c:pt idx="632">
                  <c:v>438.33</c:v>
                </c:pt>
                <c:pt idx="633">
                  <c:v>439.38</c:v>
                </c:pt>
                <c:pt idx="634">
                  <c:v>438.87</c:v>
                </c:pt>
                <c:pt idx="635">
                  <c:v>438.98</c:v>
                </c:pt>
                <c:pt idx="636">
                  <c:v>438.37</c:v>
                </c:pt>
                <c:pt idx="637">
                  <c:v>438.36</c:v>
                </c:pt>
                <c:pt idx="638">
                  <c:v>438.92</c:v>
                </c:pt>
                <c:pt idx="639">
                  <c:v>439.18</c:v>
                </c:pt>
                <c:pt idx="640">
                  <c:v>438.91</c:v>
                </c:pt>
                <c:pt idx="641">
                  <c:v>439.36</c:v>
                </c:pt>
                <c:pt idx="642">
                  <c:v>440</c:v>
                </c:pt>
                <c:pt idx="643">
                  <c:v>439.38</c:v>
                </c:pt>
                <c:pt idx="644">
                  <c:v>439.35</c:v>
                </c:pt>
                <c:pt idx="645">
                  <c:v>439.13</c:v>
                </c:pt>
                <c:pt idx="646">
                  <c:v>437.8</c:v>
                </c:pt>
                <c:pt idx="647">
                  <c:v>438.48</c:v>
                </c:pt>
                <c:pt idx="648">
                  <c:v>431.16</c:v>
                </c:pt>
                <c:pt idx="649">
                  <c:v>438.87</c:v>
                </c:pt>
                <c:pt idx="650">
                  <c:v>438.59</c:v>
                </c:pt>
                <c:pt idx="651">
                  <c:v>394</c:v>
                </c:pt>
                <c:pt idx="652">
                  <c:v>427.31</c:v>
                </c:pt>
                <c:pt idx="653">
                  <c:v>423.05</c:v>
                </c:pt>
                <c:pt idx="654">
                  <c:v>428.7</c:v>
                </c:pt>
                <c:pt idx="655">
                  <c:v>438.59</c:v>
                </c:pt>
                <c:pt idx="656">
                  <c:v>438.15</c:v>
                </c:pt>
                <c:pt idx="657">
                  <c:v>438.56</c:v>
                </c:pt>
                <c:pt idx="658">
                  <c:v>439.46</c:v>
                </c:pt>
                <c:pt idx="659">
                  <c:v>439.02</c:v>
                </c:pt>
                <c:pt idx="660">
                  <c:v>439.35</c:v>
                </c:pt>
                <c:pt idx="661">
                  <c:v>438.97</c:v>
                </c:pt>
                <c:pt idx="662">
                  <c:v>439.07</c:v>
                </c:pt>
                <c:pt idx="663">
                  <c:v>438.19</c:v>
                </c:pt>
                <c:pt idx="664">
                  <c:v>391.13</c:v>
                </c:pt>
                <c:pt idx="665">
                  <c:v>438.48</c:v>
                </c:pt>
                <c:pt idx="666">
                  <c:v>439.35</c:v>
                </c:pt>
                <c:pt idx="667">
                  <c:v>438.7</c:v>
                </c:pt>
                <c:pt idx="668">
                  <c:v>438.48</c:v>
                </c:pt>
                <c:pt idx="669">
                  <c:v>438.91</c:v>
                </c:pt>
                <c:pt idx="670">
                  <c:v>438.83</c:v>
                </c:pt>
                <c:pt idx="671">
                  <c:v>438.87</c:v>
                </c:pt>
                <c:pt idx="672">
                  <c:v>439.31</c:v>
                </c:pt>
                <c:pt idx="673">
                  <c:v>438.56</c:v>
                </c:pt>
                <c:pt idx="674">
                  <c:v>436.59</c:v>
                </c:pt>
                <c:pt idx="675">
                  <c:v>439.07</c:v>
                </c:pt>
                <c:pt idx="676">
                  <c:v>439.02</c:v>
                </c:pt>
                <c:pt idx="677">
                  <c:v>438.65</c:v>
                </c:pt>
                <c:pt idx="678">
                  <c:v>438.36</c:v>
                </c:pt>
                <c:pt idx="679">
                  <c:v>439.28</c:v>
                </c:pt>
                <c:pt idx="680">
                  <c:v>439.13</c:v>
                </c:pt>
                <c:pt idx="681">
                  <c:v>438.81</c:v>
                </c:pt>
                <c:pt idx="682">
                  <c:v>439.32</c:v>
                </c:pt>
                <c:pt idx="683">
                  <c:v>439.38</c:v>
                </c:pt>
                <c:pt idx="684">
                  <c:v>439.44</c:v>
                </c:pt>
                <c:pt idx="685">
                  <c:v>435.22</c:v>
                </c:pt>
                <c:pt idx="686">
                  <c:v>439.42</c:v>
                </c:pt>
                <c:pt idx="687">
                  <c:v>439.35</c:v>
                </c:pt>
                <c:pt idx="688">
                  <c:v>439.03</c:v>
                </c:pt>
                <c:pt idx="689">
                  <c:v>439.24</c:v>
                </c:pt>
                <c:pt idx="690">
                  <c:v>438.59</c:v>
                </c:pt>
                <c:pt idx="691">
                  <c:v>438.52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95-4765-9BD8-A1AC4909236C}"/>
            </c:ext>
          </c:extLst>
        </c:ser>
        <c:ser>
          <c:idx val="1"/>
          <c:order val="1"/>
          <c:tx>
            <c:strRef>
              <c:f>Folha1!$G$1</c:f>
              <c:strCache>
                <c:ptCount val="1"/>
                <c:pt idx="0">
                  <c:v>PoolHashrate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Folha1!$B$2:$B$703</c:f>
              <c:strCache>
                <c:ptCount val="692"/>
                <c:pt idx="0">
                  <c:v> 20:02:50</c:v>
                </c:pt>
                <c:pt idx="1">
                  <c:v> 20:03:54</c:v>
                </c:pt>
                <c:pt idx="2">
                  <c:v> 20:04:56</c:v>
                </c:pt>
                <c:pt idx="3">
                  <c:v> 20:05:57</c:v>
                </c:pt>
                <c:pt idx="4">
                  <c:v> 20:06:59</c:v>
                </c:pt>
                <c:pt idx="5">
                  <c:v> 20:08:01</c:v>
                </c:pt>
                <c:pt idx="6">
                  <c:v> 20:09:03</c:v>
                </c:pt>
                <c:pt idx="7">
                  <c:v> 20:10:05</c:v>
                </c:pt>
                <c:pt idx="8">
                  <c:v> 20:11:06</c:v>
                </c:pt>
                <c:pt idx="9">
                  <c:v> 20:12:08</c:v>
                </c:pt>
                <c:pt idx="10">
                  <c:v> 20:13:10</c:v>
                </c:pt>
                <c:pt idx="11">
                  <c:v> 20:14:12</c:v>
                </c:pt>
                <c:pt idx="12">
                  <c:v> 20:15:14</c:v>
                </c:pt>
                <c:pt idx="13">
                  <c:v> 20:16:15</c:v>
                </c:pt>
                <c:pt idx="14">
                  <c:v> 20:17:17</c:v>
                </c:pt>
                <c:pt idx="15">
                  <c:v> 20:18:20</c:v>
                </c:pt>
                <c:pt idx="16">
                  <c:v> 20:19:21</c:v>
                </c:pt>
                <c:pt idx="17">
                  <c:v> 20:20:23</c:v>
                </c:pt>
                <c:pt idx="18">
                  <c:v> 20:21:24</c:v>
                </c:pt>
                <c:pt idx="19">
                  <c:v> 20:22:26</c:v>
                </c:pt>
                <c:pt idx="20">
                  <c:v> 20:23:27</c:v>
                </c:pt>
                <c:pt idx="21">
                  <c:v> 20:24:30</c:v>
                </c:pt>
                <c:pt idx="22">
                  <c:v> 20:25:32</c:v>
                </c:pt>
                <c:pt idx="23">
                  <c:v> 20:26:33</c:v>
                </c:pt>
                <c:pt idx="24">
                  <c:v> 20:27:34</c:v>
                </c:pt>
                <c:pt idx="25">
                  <c:v> 20:28:36</c:v>
                </c:pt>
                <c:pt idx="26">
                  <c:v> 20:29:38</c:v>
                </c:pt>
                <c:pt idx="27">
                  <c:v> 20:30:39</c:v>
                </c:pt>
                <c:pt idx="28">
                  <c:v> 20:31:41</c:v>
                </c:pt>
                <c:pt idx="29">
                  <c:v> 20:32:42</c:v>
                </c:pt>
                <c:pt idx="30">
                  <c:v> 20:33:45</c:v>
                </c:pt>
                <c:pt idx="31">
                  <c:v> 20:34:46</c:v>
                </c:pt>
                <c:pt idx="32">
                  <c:v> 20:35:47</c:v>
                </c:pt>
                <c:pt idx="33">
                  <c:v> 20:36:49</c:v>
                </c:pt>
                <c:pt idx="34">
                  <c:v> 20:37:50</c:v>
                </c:pt>
                <c:pt idx="35">
                  <c:v> 20:38:52</c:v>
                </c:pt>
                <c:pt idx="36">
                  <c:v> 20:39:53</c:v>
                </c:pt>
                <c:pt idx="37">
                  <c:v> 20:40:54</c:v>
                </c:pt>
                <c:pt idx="38">
                  <c:v> 20:41:56</c:v>
                </c:pt>
                <c:pt idx="39">
                  <c:v> 20:42:57</c:v>
                </c:pt>
                <c:pt idx="40">
                  <c:v> 20:44:00</c:v>
                </c:pt>
                <c:pt idx="41">
                  <c:v> 20:45:03</c:v>
                </c:pt>
                <c:pt idx="42">
                  <c:v> 20:46:04</c:v>
                </c:pt>
                <c:pt idx="43">
                  <c:v> 20:47:06</c:v>
                </c:pt>
                <c:pt idx="44">
                  <c:v> 20:48:07</c:v>
                </c:pt>
                <c:pt idx="45">
                  <c:v> 20:49:10</c:v>
                </c:pt>
                <c:pt idx="46">
                  <c:v> 20:50:13</c:v>
                </c:pt>
                <c:pt idx="47">
                  <c:v> 20:51:14</c:v>
                </c:pt>
                <c:pt idx="48">
                  <c:v> 20:52:16</c:v>
                </c:pt>
                <c:pt idx="49">
                  <c:v> 20:53:18</c:v>
                </c:pt>
                <c:pt idx="50">
                  <c:v> 20:54:20</c:v>
                </c:pt>
                <c:pt idx="51">
                  <c:v> 20:55:23</c:v>
                </c:pt>
                <c:pt idx="52">
                  <c:v> 20:56:25</c:v>
                </c:pt>
                <c:pt idx="53">
                  <c:v> 20:57:26</c:v>
                </c:pt>
                <c:pt idx="54">
                  <c:v> 20:58:30</c:v>
                </c:pt>
                <c:pt idx="55">
                  <c:v> 20:59:32</c:v>
                </c:pt>
                <c:pt idx="56">
                  <c:v> 21:00:33</c:v>
                </c:pt>
                <c:pt idx="57">
                  <c:v> 21:01:35</c:v>
                </c:pt>
                <c:pt idx="58">
                  <c:v> 21:02:36</c:v>
                </c:pt>
                <c:pt idx="59">
                  <c:v> 21:03:38</c:v>
                </c:pt>
                <c:pt idx="60">
                  <c:v> 21:04:41</c:v>
                </c:pt>
                <c:pt idx="61">
                  <c:v> 21:05:42</c:v>
                </c:pt>
                <c:pt idx="62">
                  <c:v> 21:06:44</c:v>
                </c:pt>
                <c:pt idx="63">
                  <c:v> 21:07:45</c:v>
                </c:pt>
                <c:pt idx="64">
                  <c:v> 21:08:48</c:v>
                </c:pt>
                <c:pt idx="65">
                  <c:v> 21:09:50</c:v>
                </c:pt>
                <c:pt idx="66">
                  <c:v> 21:10:52</c:v>
                </c:pt>
                <c:pt idx="67">
                  <c:v> 21:11:54</c:v>
                </c:pt>
                <c:pt idx="68">
                  <c:v> 21:12:55</c:v>
                </c:pt>
                <c:pt idx="69">
                  <c:v> 21:13:56</c:v>
                </c:pt>
                <c:pt idx="70">
                  <c:v> 21:14:57</c:v>
                </c:pt>
                <c:pt idx="71">
                  <c:v> 21:15:59</c:v>
                </c:pt>
                <c:pt idx="72">
                  <c:v> 21:17:00</c:v>
                </c:pt>
                <c:pt idx="73">
                  <c:v> 21:18:01</c:v>
                </c:pt>
                <c:pt idx="74">
                  <c:v> 21:19:04</c:v>
                </c:pt>
                <c:pt idx="75">
                  <c:v> 21:20:06</c:v>
                </c:pt>
                <c:pt idx="76">
                  <c:v> 21:21:07</c:v>
                </c:pt>
                <c:pt idx="77">
                  <c:v> 21:22:09</c:v>
                </c:pt>
                <c:pt idx="78">
                  <c:v> 21:23:11</c:v>
                </c:pt>
                <c:pt idx="79">
                  <c:v> 21:24:13</c:v>
                </c:pt>
                <c:pt idx="80">
                  <c:v> 21:25:15</c:v>
                </c:pt>
                <c:pt idx="81">
                  <c:v> 21:26:16</c:v>
                </c:pt>
                <c:pt idx="82">
                  <c:v> 21:27:18</c:v>
                </c:pt>
                <c:pt idx="83">
                  <c:v> 21:28:20</c:v>
                </c:pt>
                <c:pt idx="84">
                  <c:v> 21:29:23</c:v>
                </c:pt>
                <c:pt idx="85">
                  <c:v> 21:30:24</c:v>
                </c:pt>
                <c:pt idx="86">
                  <c:v> 21:31:27</c:v>
                </c:pt>
                <c:pt idx="87">
                  <c:v> 21:32:29</c:v>
                </c:pt>
                <c:pt idx="88">
                  <c:v> 21:33:33</c:v>
                </c:pt>
                <c:pt idx="89">
                  <c:v> 21:34:34</c:v>
                </c:pt>
                <c:pt idx="90">
                  <c:v> 21:35:36</c:v>
                </c:pt>
                <c:pt idx="91">
                  <c:v> 21:36:37</c:v>
                </c:pt>
                <c:pt idx="92">
                  <c:v> 21:37:39</c:v>
                </c:pt>
                <c:pt idx="93">
                  <c:v> 21:38:41</c:v>
                </c:pt>
                <c:pt idx="94">
                  <c:v> 21:39:43</c:v>
                </c:pt>
                <c:pt idx="95">
                  <c:v> 21:40:44</c:v>
                </c:pt>
                <c:pt idx="96">
                  <c:v> 21:41:45</c:v>
                </c:pt>
                <c:pt idx="97">
                  <c:v> 21:42:46</c:v>
                </c:pt>
                <c:pt idx="98">
                  <c:v> 21:43:49</c:v>
                </c:pt>
                <c:pt idx="99">
                  <c:v> 21:44:52</c:v>
                </c:pt>
                <c:pt idx="100">
                  <c:v> 21:45:54</c:v>
                </c:pt>
                <c:pt idx="101">
                  <c:v> 21:46:55</c:v>
                </c:pt>
                <c:pt idx="102">
                  <c:v> 21:47:56</c:v>
                </c:pt>
                <c:pt idx="103">
                  <c:v> 21:48:58</c:v>
                </c:pt>
                <c:pt idx="104">
                  <c:v> 21:50:00</c:v>
                </c:pt>
                <c:pt idx="105">
                  <c:v> 21:51:02</c:v>
                </c:pt>
                <c:pt idx="106">
                  <c:v> 21:52:03</c:v>
                </c:pt>
                <c:pt idx="107">
                  <c:v> 21:53:05</c:v>
                </c:pt>
                <c:pt idx="108">
                  <c:v> 21:54:07</c:v>
                </c:pt>
                <c:pt idx="109">
                  <c:v> 21:55:08</c:v>
                </c:pt>
                <c:pt idx="110">
                  <c:v> 21:56:09</c:v>
                </c:pt>
                <c:pt idx="111">
                  <c:v> 21:57:10</c:v>
                </c:pt>
                <c:pt idx="112">
                  <c:v> 21:58:12</c:v>
                </c:pt>
                <c:pt idx="113">
                  <c:v> 21:59:13</c:v>
                </c:pt>
                <c:pt idx="114">
                  <c:v> 22:00:14</c:v>
                </c:pt>
                <c:pt idx="115">
                  <c:v> 22:01:15</c:v>
                </c:pt>
                <c:pt idx="116">
                  <c:v> 22:02:16</c:v>
                </c:pt>
                <c:pt idx="117">
                  <c:v> 22:03:18</c:v>
                </c:pt>
                <c:pt idx="118">
                  <c:v> 22:04:20</c:v>
                </c:pt>
                <c:pt idx="119">
                  <c:v> 22:05:22</c:v>
                </c:pt>
                <c:pt idx="120">
                  <c:v> 22:06:23</c:v>
                </c:pt>
                <c:pt idx="121">
                  <c:v> 22:07:25</c:v>
                </c:pt>
                <c:pt idx="122">
                  <c:v> 22:08:27</c:v>
                </c:pt>
                <c:pt idx="123">
                  <c:v> 22:09:30</c:v>
                </c:pt>
                <c:pt idx="124">
                  <c:v> 22:10:33</c:v>
                </c:pt>
                <c:pt idx="125">
                  <c:v> 22:11:34</c:v>
                </c:pt>
                <c:pt idx="126">
                  <c:v> 22:12:36</c:v>
                </c:pt>
                <c:pt idx="127">
                  <c:v> 22:13:38</c:v>
                </c:pt>
                <c:pt idx="128">
                  <c:v> 22:14:40</c:v>
                </c:pt>
                <c:pt idx="129">
                  <c:v> 22:15:41</c:v>
                </c:pt>
                <c:pt idx="130">
                  <c:v> 22:16:43</c:v>
                </c:pt>
                <c:pt idx="131">
                  <c:v> 22:17:44</c:v>
                </c:pt>
                <c:pt idx="132">
                  <c:v> 22:18:46</c:v>
                </c:pt>
                <c:pt idx="133">
                  <c:v> 22:19:48</c:v>
                </c:pt>
                <c:pt idx="134">
                  <c:v> 22:20:49</c:v>
                </c:pt>
                <c:pt idx="135">
                  <c:v> 22:21:50</c:v>
                </c:pt>
                <c:pt idx="136">
                  <c:v> 22:22:51</c:v>
                </c:pt>
                <c:pt idx="137">
                  <c:v> 22:23:53</c:v>
                </c:pt>
                <c:pt idx="138">
                  <c:v> 22:24:57</c:v>
                </c:pt>
                <c:pt idx="139">
                  <c:v> 22:26:00</c:v>
                </c:pt>
                <c:pt idx="140">
                  <c:v> 22:27:01</c:v>
                </c:pt>
                <c:pt idx="141">
                  <c:v> 22:28:03</c:v>
                </c:pt>
                <c:pt idx="142">
                  <c:v> 22:29:05</c:v>
                </c:pt>
                <c:pt idx="143">
                  <c:v> 22:30:09</c:v>
                </c:pt>
                <c:pt idx="144">
                  <c:v> 22:31:10</c:v>
                </c:pt>
                <c:pt idx="145">
                  <c:v> 22:32:11</c:v>
                </c:pt>
                <c:pt idx="146">
                  <c:v> 22:33:12</c:v>
                </c:pt>
                <c:pt idx="147">
                  <c:v> 22:34:15</c:v>
                </c:pt>
                <c:pt idx="148">
                  <c:v> 22:35:17</c:v>
                </c:pt>
                <c:pt idx="149">
                  <c:v> 22:36:18</c:v>
                </c:pt>
                <c:pt idx="150">
                  <c:v> 22:37:19</c:v>
                </c:pt>
                <c:pt idx="151">
                  <c:v> 22:38:22</c:v>
                </c:pt>
                <c:pt idx="152">
                  <c:v> 22:39:23</c:v>
                </c:pt>
                <c:pt idx="153">
                  <c:v> 22:40:25</c:v>
                </c:pt>
                <c:pt idx="154">
                  <c:v> 22:41:26</c:v>
                </c:pt>
                <c:pt idx="155">
                  <c:v> 22:42:27</c:v>
                </c:pt>
                <c:pt idx="156">
                  <c:v> 22:43:30</c:v>
                </c:pt>
                <c:pt idx="157">
                  <c:v> 22:44:32</c:v>
                </c:pt>
                <c:pt idx="158">
                  <c:v> 22:45:33</c:v>
                </c:pt>
                <c:pt idx="159">
                  <c:v> 22:46:35</c:v>
                </c:pt>
                <c:pt idx="160">
                  <c:v> 22:47:36</c:v>
                </c:pt>
                <c:pt idx="161">
                  <c:v> 22:48:39</c:v>
                </c:pt>
                <c:pt idx="162">
                  <c:v> 22:49:40</c:v>
                </c:pt>
                <c:pt idx="163">
                  <c:v> 22:50:42</c:v>
                </c:pt>
                <c:pt idx="164">
                  <c:v> 22:51:43</c:v>
                </c:pt>
                <c:pt idx="165">
                  <c:v> 22:52:45</c:v>
                </c:pt>
                <c:pt idx="166">
                  <c:v> 22:53:46</c:v>
                </c:pt>
                <c:pt idx="167">
                  <c:v> 22:54:48</c:v>
                </c:pt>
                <c:pt idx="168">
                  <c:v> 22:55:49</c:v>
                </c:pt>
                <c:pt idx="169">
                  <c:v> 22:56:50</c:v>
                </c:pt>
                <c:pt idx="170">
                  <c:v> 22:57:52</c:v>
                </c:pt>
                <c:pt idx="171">
                  <c:v> 22:58:53</c:v>
                </c:pt>
                <c:pt idx="172">
                  <c:v> 22:59:54</c:v>
                </c:pt>
                <c:pt idx="173">
                  <c:v> 23:00:55</c:v>
                </c:pt>
                <c:pt idx="174">
                  <c:v> 23:01:56</c:v>
                </c:pt>
                <c:pt idx="175">
                  <c:v> 23:02:57</c:v>
                </c:pt>
                <c:pt idx="176">
                  <c:v> 23:04:00</c:v>
                </c:pt>
                <c:pt idx="177">
                  <c:v> 23:05:02</c:v>
                </c:pt>
                <c:pt idx="178">
                  <c:v> 23:06:03</c:v>
                </c:pt>
                <c:pt idx="179">
                  <c:v> 23:07:04</c:v>
                </c:pt>
                <c:pt idx="180">
                  <c:v> 23:08:05</c:v>
                </c:pt>
                <c:pt idx="181">
                  <c:v> 23:09:07</c:v>
                </c:pt>
                <c:pt idx="182">
                  <c:v> 23:10:09</c:v>
                </c:pt>
                <c:pt idx="183">
                  <c:v> 23:11:11</c:v>
                </c:pt>
                <c:pt idx="184">
                  <c:v> 23:12:12</c:v>
                </c:pt>
                <c:pt idx="185">
                  <c:v> 23:13:15</c:v>
                </c:pt>
                <c:pt idx="186">
                  <c:v> 23:14:18</c:v>
                </c:pt>
                <c:pt idx="187">
                  <c:v> 23:15:19</c:v>
                </c:pt>
                <c:pt idx="188">
                  <c:v> 23:16:20</c:v>
                </c:pt>
                <c:pt idx="189">
                  <c:v> 23:17:21</c:v>
                </c:pt>
                <c:pt idx="190">
                  <c:v> 23:18:23</c:v>
                </c:pt>
                <c:pt idx="191">
                  <c:v> 23:19:24</c:v>
                </c:pt>
                <c:pt idx="192">
                  <c:v> 23:20:25</c:v>
                </c:pt>
                <c:pt idx="193">
                  <c:v> 23:21:26</c:v>
                </c:pt>
                <c:pt idx="194">
                  <c:v> 23:22:29</c:v>
                </c:pt>
                <c:pt idx="195">
                  <c:v> 23:23:30</c:v>
                </c:pt>
                <c:pt idx="196">
                  <c:v> 23:24:32</c:v>
                </c:pt>
                <c:pt idx="197">
                  <c:v> 23:25:34</c:v>
                </c:pt>
                <c:pt idx="198">
                  <c:v> 23:26:35</c:v>
                </c:pt>
                <c:pt idx="199">
                  <c:v> 23:27:37</c:v>
                </c:pt>
                <c:pt idx="200">
                  <c:v> 23:28:39</c:v>
                </c:pt>
                <c:pt idx="201">
                  <c:v> 23:29:42</c:v>
                </c:pt>
                <c:pt idx="202">
                  <c:v> 23:30:43</c:v>
                </c:pt>
                <c:pt idx="203">
                  <c:v> 23:31:46</c:v>
                </c:pt>
                <c:pt idx="204">
                  <c:v> 23:32:47</c:v>
                </c:pt>
                <c:pt idx="205">
                  <c:v> 23:33:49</c:v>
                </c:pt>
                <c:pt idx="206">
                  <c:v> 23:34:50</c:v>
                </c:pt>
                <c:pt idx="207">
                  <c:v> 23:35:52</c:v>
                </c:pt>
                <c:pt idx="208">
                  <c:v> 23:36:54</c:v>
                </c:pt>
                <c:pt idx="209">
                  <c:v> 23:37:55</c:v>
                </c:pt>
                <c:pt idx="210">
                  <c:v> 23:38:56</c:v>
                </c:pt>
                <c:pt idx="211">
                  <c:v> 23:39:59</c:v>
                </c:pt>
                <c:pt idx="212">
                  <c:v> 23:41:00</c:v>
                </c:pt>
                <c:pt idx="213">
                  <c:v> 23:42:01</c:v>
                </c:pt>
                <c:pt idx="214">
                  <c:v> 23:43:03</c:v>
                </c:pt>
                <c:pt idx="215">
                  <c:v> 23:44:05</c:v>
                </c:pt>
                <c:pt idx="216">
                  <c:v> 23:45:07</c:v>
                </c:pt>
                <c:pt idx="217">
                  <c:v> 23:46:08</c:v>
                </c:pt>
                <c:pt idx="218">
                  <c:v> 23:47:09</c:v>
                </c:pt>
                <c:pt idx="219">
                  <c:v> 23:48:10</c:v>
                </c:pt>
                <c:pt idx="220">
                  <c:v> 23:49:13</c:v>
                </c:pt>
                <c:pt idx="221">
                  <c:v> 23:50:16</c:v>
                </c:pt>
                <c:pt idx="222">
                  <c:v> 23:51:17</c:v>
                </c:pt>
                <c:pt idx="223">
                  <c:v> 23:52:18</c:v>
                </c:pt>
                <c:pt idx="224">
                  <c:v> 23:53:20</c:v>
                </c:pt>
                <c:pt idx="225">
                  <c:v> 23:54:22</c:v>
                </c:pt>
                <c:pt idx="226">
                  <c:v> 23:55:23</c:v>
                </c:pt>
                <c:pt idx="227">
                  <c:v> 23:56:24</c:v>
                </c:pt>
                <c:pt idx="228">
                  <c:v> 23:57:25</c:v>
                </c:pt>
                <c:pt idx="229">
                  <c:v> 23:58:27</c:v>
                </c:pt>
                <c:pt idx="230">
                  <c:v> 23:59:31</c:v>
                </c:pt>
                <c:pt idx="231">
                  <c:v> 00:00:32</c:v>
                </c:pt>
                <c:pt idx="232">
                  <c:v> 00:01:33</c:v>
                </c:pt>
                <c:pt idx="233">
                  <c:v> 00:02:35</c:v>
                </c:pt>
                <c:pt idx="234">
                  <c:v> 00:03:37</c:v>
                </c:pt>
                <c:pt idx="235">
                  <c:v> 00:04:39</c:v>
                </c:pt>
                <c:pt idx="236">
                  <c:v> 00:05:40</c:v>
                </c:pt>
                <c:pt idx="237">
                  <c:v> 00:06:42</c:v>
                </c:pt>
                <c:pt idx="238">
                  <c:v> 00:07:43</c:v>
                </c:pt>
                <c:pt idx="239">
                  <c:v> 00:08:45</c:v>
                </c:pt>
                <c:pt idx="240">
                  <c:v> 00:09:46</c:v>
                </c:pt>
                <c:pt idx="241">
                  <c:v> 00:10:48</c:v>
                </c:pt>
                <c:pt idx="242">
                  <c:v> 00:11:49</c:v>
                </c:pt>
                <c:pt idx="243">
                  <c:v> 00:12:50</c:v>
                </c:pt>
                <c:pt idx="244">
                  <c:v> 00:13:52</c:v>
                </c:pt>
                <c:pt idx="245">
                  <c:v> 00:14:54</c:v>
                </c:pt>
                <c:pt idx="246">
                  <c:v> 00:15:55</c:v>
                </c:pt>
                <c:pt idx="247">
                  <c:v> 00:16:56</c:v>
                </c:pt>
                <c:pt idx="248">
                  <c:v> 00:17:58</c:v>
                </c:pt>
                <c:pt idx="249">
                  <c:v> 00:19:00</c:v>
                </c:pt>
                <c:pt idx="250">
                  <c:v> 00:20:01</c:v>
                </c:pt>
                <c:pt idx="251">
                  <c:v> 00:21:02</c:v>
                </c:pt>
                <c:pt idx="252">
                  <c:v> 00:22:03</c:v>
                </c:pt>
                <c:pt idx="253">
                  <c:v> 00:23:05</c:v>
                </c:pt>
                <c:pt idx="254">
                  <c:v> 00:24:07</c:v>
                </c:pt>
                <c:pt idx="255">
                  <c:v> 00:25:08</c:v>
                </c:pt>
                <c:pt idx="256">
                  <c:v> 00:26:09</c:v>
                </c:pt>
                <c:pt idx="257">
                  <c:v> 00:27:12</c:v>
                </c:pt>
                <c:pt idx="258">
                  <c:v> 00:28:13</c:v>
                </c:pt>
                <c:pt idx="259">
                  <c:v> 00:29:16</c:v>
                </c:pt>
                <c:pt idx="260">
                  <c:v> 00:30:19</c:v>
                </c:pt>
                <c:pt idx="261">
                  <c:v> 00:31:20</c:v>
                </c:pt>
                <c:pt idx="262">
                  <c:v> 00:32:21</c:v>
                </c:pt>
                <c:pt idx="263">
                  <c:v> 00:33:23</c:v>
                </c:pt>
                <c:pt idx="264">
                  <c:v> 00:34:24</c:v>
                </c:pt>
                <c:pt idx="265">
                  <c:v> 00:35:25</c:v>
                </c:pt>
                <c:pt idx="266">
                  <c:v> 00:36:26</c:v>
                </c:pt>
                <c:pt idx="267">
                  <c:v> 00:37:28</c:v>
                </c:pt>
                <c:pt idx="268">
                  <c:v> 00:38:29</c:v>
                </c:pt>
                <c:pt idx="269">
                  <c:v> 00:39:31</c:v>
                </c:pt>
                <c:pt idx="270">
                  <c:v> 00:40:32</c:v>
                </c:pt>
                <c:pt idx="271">
                  <c:v> 00:41:33</c:v>
                </c:pt>
                <c:pt idx="272">
                  <c:v> 00:42:34</c:v>
                </c:pt>
                <c:pt idx="273">
                  <c:v> 00:43:36</c:v>
                </c:pt>
                <c:pt idx="274">
                  <c:v> 00:44:37</c:v>
                </c:pt>
                <c:pt idx="275">
                  <c:v> 00:45:38</c:v>
                </c:pt>
                <c:pt idx="276">
                  <c:v> 00:46:40</c:v>
                </c:pt>
                <c:pt idx="277">
                  <c:v> 00:47:41</c:v>
                </c:pt>
                <c:pt idx="278">
                  <c:v> 00:48:43</c:v>
                </c:pt>
                <c:pt idx="279">
                  <c:v> 00:49:45</c:v>
                </c:pt>
                <c:pt idx="280">
                  <c:v> 00:50:47</c:v>
                </c:pt>
                <c:pt idx="281">
                  <c:v> 00:51:49</c:v>
                </c:pt>
                <c:pt idx="282">
                  <c:v> 00:52:50</c:v>
                </c:pt>
                <c:pt idx="283">
                  <c:v> 00:53:51</c:v>
                </c:pt>
                <c:pt idx="284">
                  <c:v> 00:54:53</c:v>
                </c:pt>
                <c:pt idx="285">
                  <c:v> 00:55:54</c:v>
                </c:pt>
                <c:pt idx="286">
                  <c:v> 00:56:55</c:v>
                </c:pt>
                <c:pt idx="287">
                  <c:v> 00:57:56</c:v>
                </c:pt>
                <c:pt idx="288">
                  <c:v> 00:58:58</c:v>
                </c:pt>
                <c:pt idx="289">
                  <c:v> 01:00:00</c:v>
                </c:pt>
                <c:pt idx="290">
                  <c:v> 01:01:01</c:v>
                </c:pt>
                <c:pt idx="291">
                  <c:v> 01:02:02</c:v>
                </c:pt>
                <c:pt idx="292">
                  <c:v> 01:03:04</c:v>
                </c:pt>
                <c:pt idx="293">
                  <c:v> 01:04:07</c:v>
                </c:pt>
                <c:pt idx="294">
                  <c:v> 01:05:09</c:v>
                </c:pt>
                <c:pt idx="295">
                  <c:v> 01:06:10</c:v>
                </c:pt>
                <c:pt idx="296">
                  <c:v> 01:07:11</c:v>
                </c:pt>
                <c:pt idx="297">
                  <c:v> 01:08:13</c:v>
                </c:pt>
                <c:pt idx="298">
                  <c:v> 01:09:16</c:v>
                </c:pt>
                <c:pt idx="299">
                  <c:v> 01:10:17</c:v>
                </c:pt>
                <c:pt idx="300">
                  <c:v> 01:11:18</c:v>
                </c:pt>
                <c:pt idx="301">
                  <c:v> 01:12:20</c:v>
                </c:pt>
                <c:pt idx="302">
                  <c:v> 01:13:23</c:v>
                </c:pt>
                <c:pt idx="303">
                  <c:v> 01:14:25</c:v>
                </c:pt>
                <c:pt idx="304">
                  <c:v> 01:15:26</c:v>
                </c:pt>
                <c:pt idx="305">
                  <c:v> 01:16:27</c:v>
                </c:pt>
                <c:pt idx="306">
                  <c:v> 01:17:29</c:v>
                </c:pt>
                <c:pt idx="307">
                  <c:v> 01:18:31</c:v>
                </c:pt>
                <c:pt idx="308">
                  <c:v> 01:19:33</c:v>
                </c:pt>
                <c:pt idx="309">
                  <c:v> 01:20:34</c:v>
                </c:pt>
                <c:pt idx="310">
                  <c:v> 01:21:36</c:v>
                </c:pt>
                <c:pt idx="311">
                  <c:v> 01:22:38</c:v>
                </c:pt>
                <c:pt idx="312">
                  <c:v> 01:23:40</c:v>
                </c:pt>
                <c:pt idx="313">
                  <c:v> 01:24:42</c:v>
                </c:pt>
                <c:pt idx="314">
                  <c:v> 01:25:43</c:v>
                </c:pt>
                <c:pt idx="315">
                  <c:v> 01:26:45</c:v>
                </c:pt>
                <c:pt idx="316">
                  <c:v> 01:27:47</c:v>
                </c:pt>
                <c:pt idx="317">
                  <c:v> 01:28:48</c:v>
                </c:pt>
                <c:pt idx="318">
                  <c:v> 01:29:50</c:v>
                </c:pt>
                <c:pt idx="319">
                  <c:v> 01:30:52</c:v>
                </c:pt>
                <c:pt idx="320">
                  <c:v> 01:31:53</c:v>
                </c:pt>
                <c:pt idx="321">
                  <c:v> 01:32:54</c:v>
                </c:pt>
                <c:pt idx="322">
                  <c:v> 01:33:55</c:v>
                </c:pt>
                <c:pt idx="323">
                  <c:v> 01:34:56</c:v>
                </c:pt>
                <c:pt idx="324">
                  <c:v> 01:35:58</c:v>
                </c:pt>
                <c:pt idx="325">
                  <c:v> 01:36:59</c:v>
                </c:pt>
                <c:pt idx="326">
                  <c:v> 01:38:00</c:v>
                </c:pt>
                <c:pt idx="327">
                  <c:v> 01:39:02</c:v>
                </c:pt>
                <c:pt idx="328">
                  <c:v> 01:40:03</c:v>
                </c:pt>
                <c:pt idx="329">
                  <c:v> 01:41:04</c:v>
                </c:pt>
                <c:pt idx="330">
                  <c:v> 01:42:05</c:v>
                </c:pt>
                <c:pt idx="331">
                  <c:v> 01:43:06</c:v>
                </c:pt>
                <c:pt idx="332">
                  <c:v> 01:44:09</c:v>
                </c:pt>
                <c:pt idx="333">
                  <c:v> 01:45:10</c:v>
                </c:pt>
                <c:pt idx="334">
                  <c:v> 01:46:11</c:v>
                </c:pt>
                <c:pt idx="335">
                  <c:v> 01:47:13</c:v>
                </c:pt>
                <c:pt idx="336">
                  <c:v> 01:48:15</c:v>
                </c:pt>
                <c:pt idx="337">
                  <c:v> 01:49:18</c:v>
                </c:pt>
                <c:pt idx="338">
                  <c:v> 01:50:21</c:v>
                </c:pt>
                <c:pt idx="339">
                  <c:v> 01:51:22</c:v>
                </c:pt>
                <c:pt idx="340">
                  <c:v> 01:52:23</c:v>
                </c:pt>
                <c:pt idx="341">
                  <c:v> 01:53:26</c:v>
                </c:pt>
                <c:pt idx="342">
                  <c:v> 01:54:27</c:v>
                </c:pt>
                <c:pt idx="343">
                  <c:v> 01:55:29</c:v>
                </c:pt>
                <c:pt idx="344">
                  <c:v> 01:56:30</c:v>
                </c:pt>
                <c:pt idx="345">
                  <c:v> 01:57:31</c:v>
                </c:pt>
                <c:pt idx="346">
                  <c:v> 01:58:33</c:v>
                </c:pt>
                <c:pt idx="347">
                  <c:v> 01:59:35</c:v>
                </c:pt>
                <c:pt idx="348">
                  <c:v> 02:00:36</c:v>
                </c:pt>
                <c:pt idx="349">
                  <c:v> 02:01:37</c:v>
                </c:pt>
                <c:pt idx="350">
                  <c:v> 02:02:38</c:v>
                </c:pt>
                <c:pt idx="351">
                  <c:v> 02:03:41</c:v>
                </c:pt>
                <c:pt idx="352">
                  <c:v> 02:04:43</c:v>
                </c:pt>
                <c:pt idx="353">
                  <c:v> 02:05:46</c:v>
                </c:pt>
                <c:pt idx="354">
                  <c:v> 02:06:48</c:v>
                </c:pt>
                <c:pt idx="355">
                  <c:v> 02:07:49</c:v>
                </c:pt>
                <c:pt idx="356">
                  <c:v> 02:08:52</c:v>
                </c:pt>
                <c:pt idx="357">
                  <c:v> 02:09:53</c:v>
                </c:pt>
                <c:pt idx="358">
                  <c:v> 02:10:55</c:v>
                </c:pt>
                <c:pt idx="359">
                  <c:v> 02:11:57</c:v>
                </c:pt>
                <c:pt idx="360">
                  <c:v> 02:12:59</c:v>
                </c:pt>
                <c:pt idx="361">
                  <c:v> 02:14:01</c:v>
                </c:pt>
                <c:pt idx="362">
                  <c:v> 02:15:02</c:v>
                </c:pt>
                <c:pt idx="363">
                  <c:v> 02:16:03</c:v>
                </c:pt>
                <c:pt idx="364">
                  <c:v> 02:17:05</c:v>
                </c:pt>
                <c:pt idx="365">
                  <c:v> 02:18:06</c:v>
                </c:pt>
                <c:pt idx="366">
                  <c:v> 02:19:09</c:v>
                </c:pt>
                <c:pt idx="367">
                  <c:v> 02:20:10</c:v>
                </c:pt>
                <c:pt idx="368">
                  <c:v> 02:21:12</c:v>
                </c:pt>
                <c:pt idx="369">
                  <c:v> 02:22:13</c:v>
                </c:pt>
                <c:pt idx="370">
                  <c:v> 02:23:16</c:v>
                </c:pt>
                <c:pt idx="371">
                  <c:v> 02:24:19</c:v>
                </c:pt>
                <c:pt idx="372">
                  <c:v> 02:25:20</c:v>
                </c:pt>
                <c:pt idx="373">
                  <c:v> 02:26:22</c:v>
                </c:pt>
                <c:pt idx="374">
                  <c:v> 02:27:23</c:v>
                </c:pt>
                <c:pt idx="375">
                  <c:v> 02:28:26</c:v>
                </c:pt>
                <c:pt idx="376">
                  <c:v> 02:29:28</c:v>
                </c:pt>
                <c:pt idx="377">
                  <c:v> 02:30:30</c:v>
                </c:pt>
                <c:pt idx="378">
                  <c:v> 02:31:31</c:v>
                </c:pt>
                <c:pt idx="379">
                  <c:v> 02:32:32</c:v>
                </c:pt>
                <c:pt idx="380">
                  <c:v> 02:33:34</c:v>
                </c:pt>
                <c:pt idx="381">
                  <c:v> 02:34:35</c:v>
                </c:pt>
                <c:pt idx="382">
                  <c:v> 02:35:36</c:v>
                </c:pt>
                <c:pt idx="383">
                  <c:v> 02:36:37</c:v>
                </c:pt>
                <c:pt idx="384">
                  <c:v> 02:37:38</c:v>
                </c:pt>
                <c:pt idx="385">
                  <c:v> 02:38:40</c:v>
                </c:pt>
                <c:pt idx="386">
                  <c:v> 02:39:42</c:v>
                </c:pt>
                <c:pt idx="387">
                  <c:v> 02:40:43</c:v>
                </c:pt>
                <c:pt idx="388">
                  <c:v> 02:41:45</c:v>
                </c:pt>
                <c:pt idx="389">
                  <c:v> 02:42:47</c:v>
                </c:pt>
                <c:pt idx="390">
                  <c:v> 02:43:49</c:v>
                </c:pt>
                <c:pt idx="391">
                  <c:v> 02:44:51</c:v>
                </c:pt>
                <c:pt idx="392">
                  <c:v> 02:45:52</c:v>
                </c:pt>
                <c:pt idx="393">
                  <c:v> 02:46:54</c:v>
                </c:pt>
                <c:pt idx="394">
                  <c:v> 02:47:55</c:v>
                </c:pt>
                <c:pt idx="395">
                  <c:v> 02:48:57</c:v>
                </c:pt>
                <c:pt idx="396">
                  <c:v> 02:50:00</c:v>
                </c:pt>
                <c:pt idx="397">
                  <c:v> 02:51:01</c:v>
                </c:pt>
                <c:pt idx="398">
                  <c:v> 02:52:02</c:v>
                </c:pt>
                <c:pt idx="399">
                  <c:v> 02:53:03</c:v>
                </c:pt>
                <c:pt idx="400">
                  <c:v> 02:54:05</c:v>
                </c:pt>
                <c:pt idx="401">
                  <c:v> 02:55:07</c:v>
                </c:pt>
                <c:pt idx="402">
                  <c:v> 02:56:08</c:v>
                </c:pt>
                <c:pt idx="403">
                  <c:v> 02:57:09</c:v>
                </c:pt>
                <c:pt idx="404">
                  <c:v> 02:58:10</c:v>
                </c:pt>
                <c:pt idx="405">
                  <c:v> 02:59:11</c:v>
                </c:pt>
                <c:pt idx="406">
                  <c:v> 03:00:13</c:v>
                </c:pt>
                <c:pt idx="407">
                  <c:v> 03:01:15</c:v>
                </c:pt>
                <c:pt idx="408">
                  <c:v> 03:02:17</c:v>
                </c:pt>
                <c:pt idx="409">
                  <c:v> 03:03:19</c:v>
                </c:pt>
                <c:pt idx="410">
                  <c:v> 03:04:20</c:v>
                </c:pt>
                <c:pt idx="411">
                  <c:v> 03:05:21</c:v>
                </c:pt>
                <c:pt idx="412">
                  <c:v> 03:06:23</c:v>
                </c:pt>
                <c:pt idx="413">
                  <c:v> 03:07:24</c:v>
                </c:pt>
                <c:pt idx="414">
                  <c:v> 03:08:25</c:v>
                </c:pt>
                <c:pt idx="415">
                  <c:v> 03:09:26</c:v>
                </c:pt>
                <c:pt idx="416">
                  <c:v> 03:10:28</c:v>
                </c:pt>
                <c:pt idx="417">
                  <c:v> 03:11:29</c:v>
                </c:pt>
                <c:pt idx="418">
                  <c:v> 03:12:30</c:v>
                </c:pt>
                <c:pt idx="419">
                  <c:v> 03:13:31</c:v>
                </c:pt>
                <c:pt idx="420">
                  <c:v> 03:14:32</c:v>
                </c:pt>
                <c:pt idx="421">
                  <c:v> 03:15:34</c:v>
                </c:pt>
                <c:pt idx="422">
                  <c:v> 03:16:35</c:v>
                </c:pt>
                <c:pt idx="423">
                  <c:v> 03:17:36</c:v>
                </c:pt>
                <c:pt idx="424">
                  <c:v> 03:18:37</c:v>
                </c:pt>
                <c:pt idx="425">
                  <c:v> 03:19:38</c:v>
                </c:pt>
                <c:pt idx="426">
                  <c:v> 03:20:39</c:v>
                </c:pt>
                <c:pt idx="427">
                  <c:v> 03:21:41</c:v>
                </c:pt>
                <c:pt idx="428">
                  <c:v> 03:22:42</c:v>
                </c:pt>
                <c:pt idx="429">
                  <c:v> 03:23:43</c:v>
                </c:pt>
                <c:pt idx="430">
                  <c:v> 03:24:46</c:v>
                </c:pt>
                <c:pt idx="431">
                  <c:v> 03:25:47</c:v>
                </c:pt>
                <c:pt idx="432">
                  <c:v> 03:26:48</c:v>
                </c:pt>
                <c:pt idx="433">
                  <c:v> 03:27:49</c:v>
                </c:pt>
                <c:pt idx="434">
                  <c:v> 03:28:51</c:v>
                </c:pt>
                <c:pt idx="435">
                  <c:v> 03:29:52</c:v>
                </c:pt>
                <c:pt idx="436">
                  <c:v> 03:30:53</c:v>
                </c:pt>
                <c:pt idx="437">
                  <c:v> 03:31:55</c:v>
                </c:pt>
                <c:pt idx="438">
                  <c:v> 03:32:56</c:v>
                </c:pt>
                <c:pt idx="439">
                  <c:v> 03:33:57</c:v>
                </c:pt>
                <c:pt idx="440">
                  <c:v> 03:34:59</c:v>
                </c:pt>
                <c:pt idx="441">
                  <c:v> 03:36:00</c:v>
                </c:pt>
                <c:pt idx="442">
                  <c:v> 03:37:01</c:v>
                </c:pt>
                <c:pt idx="443">
                  <c:v> 03:38:02</c:v>
                </c:pt>
                <c:pt idx="444">
                  <c:v> 03:39:03</c:v>
                </c:pt>
                <c:pt idx="445">
                  <c:v> 03:40:06</c:v>
                </c:pt>
                <c:pt idx="446">
                  <c:v> 03:41:07</c:v>
                </c:pt>
                <c:pt idx="447">
                  <c:v> 03:42:08</c:v>
                </c:pt>
                <c:pt idx="448">
                  <c:v> 03:43:09</c:v>
                </c:pt>
                <c:pt idx="449">
                  <c:v> 03:44:11</c:v>
                </c:pt>
                <c:pt idx="450">
                  <c:v> 03:45:12</c:v>
                </c:pt>
                <c:pt idx="451">
                  <c:v> 03:46:13</c:v>
                </c:pt>
                <c:pt idx="452">
                  <c:v> 03:47:14</c:v>
                </c:pt>
                <c:pt idx="453">
                  <c:v> 03:48:16</c:v>
                </c:pt>
                <c:pt idx="454">
                  <c:v> 03:49:18</c:v>
                </c:pt>
                <c:pt idx="455">
                  <c:v> 03:50:19</c:v>
                </c:pt>
                <c:pt idx="456">
                  <c:v> 03:51:20</c:v>
                </c:pt>
                <c:pt idx="457">
                  <c:v> 03:52:21</c:v>
                </c:pt>
                <c:pt idx="458">
                  <c:v> 03:53:22</c:v>
                </c:pt>
                <c:pt idx="459">
                  <c:v> 03:54:23</c:v>
                </c:pt>
                <c:pt idx="460">
                  <c:v> 03:55:25</c:v>
                </c:pt>
                <c:pt idx="461">
                  <c:v> 03:56:26</c:v>
                </c:pt>
                <c:pt idx="462">
                  <c:v> 03:57:27</c:v>
                </c:pt>
                <c:pt idx="463">
                  <c:v> 03:58:29</c:v>
                </c:pt>
                <c:pt idx="464">
                  <c:v> 03:59:30</c:v>
                </c:pt>
                <c:pt idx="465">
                  <c:v> 04:00:31</c:v>
                </c:pt>
                <c:pt idx="466">
                  <c:v> 04:01:32</c:v>
                </c:pt>
                <c:pt idx="467">
                  <c:v> 04:02:33</c:v>
                </c:pt>
                <c:pt idx="468">
                  <c:v> 04:03:35</c:v>
                </c:pt>
                <c:pt idx="469">
                  <c:v> 04:04:36</c:v>
                </c:pt>
                <c:pt idx="470">
                  <c:v> 04:05:37</c:v>
                </c:pt>
                <c:pt idx="471">
                  <c:v> 04:06:39</c:v>
                </c:pt>
                <c:pt idx="472">
                  <c:v> 04:07:40</c:v>
                </c:pt>
                <c:pt idx="473">
                  <c:v> 04:08:41</c:v>
                </c:pt>
                <c:pt idx="474">
                  <c:v> 04:09:42</c:v>
                </c:pt>
                <c:pt idx="475">
                  <c:v> 04:10:43</c:v>
                </c:pt>
                <c:pt idx="476">
                  <c:v> 04:11:44</c:v>
                </c:pt>
                <c:pt idx="477">
                  <c:v> 04:12:46</c:v>
                </c:pt>
                <c:pt idx="478">
                  <c:v> 04:13:47</c:v>
                </c:pt>
                <c:pt idx="479">
                  <c:v> 04:14:48</c:v>
                </c:pt>
                <c:pt idx="480">
                  <c:v> 04:15:49</c:v>
                </c:pt>
                <c:pt idx="481">
                  <c:v> 04:16:51</c:v>
                </c:pt>
                <c:pt idx="482">
                  <c:v> 04:17:52</c:v>
                </c:pt>
                <c:pt idx="483">
                  <c:v> 04:18:53</c:v>
                </c:pt>
                <c:pt idx="484">
                  <c:v> 04:19:54</c:v>
                </c:pt>
                <c:pt idx="485">
                  <c:v> 04:20:55</c:v>
                </c:pt>
                <c:pt idx="486">
                  <c:v> 04:21:56</c:v>
                </c:pt>
                <c:pt idx="487">
                  <c:v> 04:22:57</c:v>
                </c:pt>
                <c:pt idx="488">
                  <c:v> 04:24:00</c:v>
                </c:pt>
                <c:pt idx="489">
                  <c:v> 04:25:01</c:v>
                </c:pt>
                <c:pt idx="490">
                  <c:v> 04:26:02</c:v>
                </c:pt>
                <c:pt idx="491">
                  <c:v> 04:27:03</c:v>
                </c:pt>
                <c:pt idx="492">
                  <c:v> 04:28:05</c:v>
                </c:pt>
                <c:pt idx="493">
                  <c:v> 04:29:06</c:v>
                </c:pt>
                <c:pt idx="494">
                  <c:v> 04:30:07</c:v>
                </c:pt>
                <c:pt idx="495">
                  <c:v> 04:31:08</c:v>
                </c:pt>
                <c:pt idx="496">
                  <c:v> 04:32:09</c:v>
                </c:pt>
                <c:pt idx="497">
                  <c:v> 04:33:11</c:v>
                </c:pt>
                <c:pt idx="498">
                  <c:v> 04:34:12</c:v>
                </c:pt>
                <c:pt idx="499">
                  <c:v> 04:35:13</c:v>
                </c:pt>
                <c:pt idx="500">
                  <c:v> 04:36:14</c:v>
                </c:pt>
                <c:pt idx="501">
                  <c:v> 04:37:16</c:v>
                </c:pt>
                <c:pt idx="502">
                  <c:v> 04:38:17</c:v>
                </c:pt>
                <c:pt idx="503">
                  <c:v> 04:39:18</c:v>
                </c:pt>
                <c:pt idx="504">
                  <c:v> 04:40:19</c:v>
                </c:pt>
                <c:pt idx="505">
                  <c:v> 04:41:20</c:v>
                </c:pt>
                <c:pt idx="506">
                  <c:v> 04:42:21</c:v>
                </c:pt>
                <c:pt idx="507">
                  <c:v> 04:43:23</c:v>
                </c:pt>
                <c:pt idx="508">
                  <c:v> 04:44:24</c:v>
                </c:pt>
                <c:pt idx="509">
                  <c:v> 04:45:25</c:v>
                </c:pt>
                <c:pt idx="510">
                  <c:v> 04:46:26</c:v>
                </c:pt>
                <c:pt idx="511">
                  <c:v> 04:47:27</c:v>
                </c:pt>
                <c:pt idx="512">
                  <c:v> 04:48:29</c:v>
                </c:pt>
                <c:pt idx="513">
                  <c:v> 04:49:30</c:v>
                </c:pt>
                <c:pt idx="514">
                  <c:v> 04:50:31</c:v>
                </c:pt>
                <c:pt idx="515">
                  <c:v> 04:51:33</c:v>
                </c:pt>
                <c:pt idx="516">
                  <c:v> 04:52:34</c:v>
                </c:pt>
                <c:pt idx="517">
                  <c:v> 04:53:35</c:v>
                </c:pt>
                <c:pt idx="518">
                  <c:v> 04:54:36</c:v>
                </c:pt>
                <c:pt idx="519">
                  <c:v> 04:55:38</c:v>
                </c:pt>
                <c:pt idx="520">
                  <c:v> 04:56:39</c:v>
                </c:pt>
                <c:pt idx="521">
                  <c:v> 04:57:40</c:v>
                </c:pt>
                <c:pt idx="522">
                  <c:v> 04:58:41</c:v>
                </c:pt>
                <c:pt idx="523">
                  <c:v> 04:59:43</c:v>
                </c:pt>
                <c:pt idx="524">
                  <c:v> 05:00:44</c:v>
                </c:pt>
                <c:pt idx="525">
                  <c:v> 05:01:47</c:v>
                </c:pt>
                <c:pt idx="526">
                  <c:v> 05:02:48</c:v>
                </c:pt>
                <c:pt idx="527">
                  <c:v> 05:03:50</c:v>
                </c:pt>
                <c:pt idx="528">
                  <c:v> 05:04:51</c:v>
                </c:pt>
                <c:pt idx="529">
                  <c:v> 05:05:52</c:v>
                </c:pt>
                <c:pt idx="530">
                  <c:v> 05:06:53</c:v>
                </c:pt>
                <c:pt idx="531">
                  <c:v> 05:07:54</c:v>
                </c:pt>
                <c:pt idx="532">
                  <c:v> 05:08:56</c:v>
                </c:pt>
                <c:pt idx="533">
                  <c:v> 05:09:58</c:v>
                </c:pt>
                <c:pt idx="534">
                  <c:v> 05:10:59</c:v>
                </c:pt>
                <c:pt idx="535">
                  <c:v> 05:12:01</c:v>
                </c:pt>
                <c:pt idx="536">
                  <c:v> 05:13:03</c:v>
                </c:pt>
                <c:pt idx="537">
                  <c:v> 05:14:04</c:v>
                </c:pt>
                <c:pt idx="538">
                  <c:v> 05:15:05</c:v>
                </c:pt>
                <c:pt idx="539">
                  <c:v> 05:16:07</c:v>
                </c:pt>
                <c:pt idx="540">
                  <c:v> 05:17:08</c:v>
                </c:pt>
                <c:pt idx="541">
                  <c:v> 05:18:09</c:v>
                </c:pt>
                <c:pt idx="542">
                  <c:v> 05:19:10</c:v>
                </c:pt>
                <c:pt idx="543">
                  <c:v> 05:20:11</c:v>
                </c:pt>
                <c:pt idx="544">
                  <c:v> 05:21:13</c:v>
                </c:pt>
                <c:pt idx="545">
                  <c:v> 05:22:14</c:v>
                </c:pt>
                <c:pt idx="546">
                  <c:v> 05:23:16</c:v>
                </c:pt>
                <c:pt idx="547">
                  <c:v> 05:24:17</c:v>
                </c:pt>
                <c:pt idx="548">
                  <c:v> 05:26:20</c:v>
                </c:pt>
                <c:pt idx="549">
                  <c:v> 05:25:19</c:v>
                </c:pt>
                <c:pt idx="550">
                  <c:v> 05:27:21</c:v>
                </c:pt>
                <c:pt idx="551">
                  <c:v> 05:28:22</c:v>
                </c:pt>
                <c:pt idx="552">
                  <c:v> 05:29:23</c:v>
                </c:pt>
                <c:pt idx="553">
                  <c:v> 05:30:24</c:v>
                </c:pt>
                <c:pt idx="554">
                  <c:v> 05:31:25</c:v>
                </c:pt>
                <c:pt idx="555">
                  <c:v> 05:32:27</c:v>
                </c:pt>
                <c:pt idx="556">
                  <c:v> 05:33:29</c:v>
                </c:pt>
                <c:pt idx="557">
                  <c:v> 05:34:31</c:v>
                </c:pt>
                <c:pt idx="558">
                  <c:v> 05:35:32</c:v>
                </c:pt>
                <c:pt idx="559">
                  <c:v> 05:36:33</c:v>
                </c:pt>
                <c:pt idx="560">
                  <c:v> 05:37:34</c:v>
                </c:pt>
                <c:pt idx="561">
                  <c:v> 05:38:35</c:v>
                </c:pt>
                <c:pt idx="562">
                  <c:v> 05:39:37</c:v>
                </c:pt>
                <c:pt idx="563">
                  <c:v> 05:40:38</c:v>
                </c:pt>
                <c:pt idx="564">
                  <c:v> 05:41:39</c:v>
                </c:pt>
                <c:pt idx="565">
                  <c:v> 05:42:41</c:v>
                </c:pt>
                <c:pt idx="566">
                  <c:v> 05:43:42</c:v>
                </c:pt>
                <c:pt idx="567">
                  <c:v> 05:44:43</c:v>
                </c:pt>
                <c:pt idx="568">
                  <c:v> 05:45:44</c:v>
                </c:pt>
                <c:pt idx="569">
                  <c:v> 05:46:46</c:v>
                </c:pt>
                <c:pt idx="570">
                  <c:v> 05:47:47</c:v>
                </c:pt>
                <c:pt idx="571">
                  <c:v> 05:48:49</c:v>
                </c:pt>
                <c:pt idx="572">
                  <c:v> 05:49:50</c:v>
                </c:pt>
                <c:pt idx="573">
                  <c:v> 05:50:51</c:v>
                </c:pt>
                <c:pt idx="574">
                  <c:v> 05:51:52</c:v>
                </c:pt>
                <c:pt idx="575">
                  <c:v> 05:52:53</c:v>
                </c:pt>
                <c:pt idx="576">
                  <c:v> 05:53:54</c:v>
                </c:pt>
                <c:pt idx="577">
                  <c:v> 05:54:55</c:v>
                </c:pt>
                <c:pt idx="578">
                  <c:v> 05:55:56</c:v>
                </c:pt>
                <c:pt idx="579">
                  <c:v> 05:56:58</c:v>
                </c:pt>
                <c:pt idx="580">
                  <c:v> 05:57:59</c:v>
                </c:pt>
                <c:pt idx="581">
                  <c:v> 05:59:00</c:v>
                </c:pt>
                <c:pt idx="582">
                  <c:v> 06:00:02</c:v>
                </c:pt>
                <c:pt idx="583">
                  <c:v> 06:01:03</c:v>
                </c:pt>
                <c:pt idx="584">
                  <c:v> 06:02:05</c:v>
                </c:pt>
                <c:pt idx="585">
                  <c:v> 06:03:06</c:v>
                </c:pt>
                <c:pt idx="586">
                  <c:v> 06:04:07</c:v>
                </c:pt>
                <c:pt idx="587">
                  <c:v> 06:05:09</c:v>
                </c:pt>
                <c:pt idx="588">
                  <c:v> 06:06:11</c:v>
                </c:pt>
                <c:pt idx="589">
                  <c:v> 06:07:12</c:v>
                </c:pt>
                <c:pt idx="590">
                  <c:v> 06:08:13</c:v>
                </c:pt>
                <c:pt idx="591">
                  <c:v> 06:09:14</c:v>
                </c:pt>
                <c:pt idx="592">
                  <c:v> 06:10:15</c:v>
                </c:pt>
                <c:pt idx="593">
                  <c:v> 06:11:16</c:v>
                </c:pt>
                <c:pt idx="594">
                  <c:v> 06:12:18</c:v>
                </c:pt>
                <c:pt idx="595">
                  <c:v> 06:13:19</c:v>
                </c:pt>
                <c:pt idx="596">
                  <c:v> 06:14:20</c:v>
                </c:pt>
                <c:pt idx="597">
                  <c:v> 06:15:21</c:v>
                </c:pt>
                <c:pt idx="598">
                  <c:v> 06:16:22</c:v>
                </c:pt>
                <c:pt idx="599">
                  <c:v> 06:17:23</c:v>
                </c:pt>
                <c:pt idx="600">
                  <c:v> 06:18:24</c:v>
                </c:pt>
                <c:pt idx="601">
                  <c:v> 06:19:25</c:v>
                </c:pt>
                <c:pt idx="602">
                  <c:v> 06:20:27</c:v>
                </c:pt>
                <c:pt idx="603">
                  <c:v> 06:21:29</c:v>
                </c:pt>
                <c:pt idx="604">
                  <c:v> 06:22:30</c:v>
                </c:pt>
                <c:pt idx="605">
                  <c:v> 06:23:32</c:v>
                </c:pt>
                <c:pt idx="606">
                  <c:v> 06:24:33</c:v>
                </c:pt>
                <c:pt idx="607">
                  <c:v> 06:25:34</c:v>
                </c:pt>
                <c:pt idx="608">
                  <c:v> 06:26:35</c:v>
                </c:pt>
                <c:pt idx="609">
                  <c:v> 06:27:36</c:v>
                </c:pt>
                <c:pt idx="610">
                  <c:v> 06:28:38</c:v>
                </c:pt>
                <c:pt idx="611">
                  <c:v> 06:29:39</c:v>
                </c:pt>
                <c:pt idx="612">
                  <c:v> 06:30:40</c:v>
                </c:pt>
                <c:pt idx="613">
                  <c:v> 06:31:41</c:v>
                </c:pt>
                <c:pt idx="614">
                  <c:v> 06:32:43</c:v>
                </c:pt>
                <c:pt idx="615">
                  <c:v> 06:33:44</c:v>
                </c:pt>
                <c:pt idx="616">
                  <c:v> 06:34:45</c:v>
                </c:pt>
                <c:pt idx="617">
                  <c:v> 06:35:46</c:v>
                </c:pt>
                <c:pt idx="618">
                  <c:v> 06:36:47</c:v>
                </c:pt>
                <c:pt idx="619">
                  <c:v> 06:37:49</c:v>
                </c:pt>
                <c:pt idx="620">
                  <c:v> 06:38:50</c:v>
                </c:pt>
                <c:pt idx="621">
                  <c:v> 06:39:51</c:v>
                </c:pt>
                <c:pt idx="622">
                  <c:v> 06:40:52</c:v>
                </c:pt>
                <c:pt idx="623">
                  <c:v> 06:41:54</c:v>
                </c:pt>
                <c:pt idx="624">
                  <c:v> 06:42:55</c:v>
                </c:pt>
                <c:pt idx="625">
                  <c:v> 06:43:56</c:v>
                </c:pt>
                <c:pt idx="626">
                  <c:v> 06:44:57</c:v>
                </c:pt>
                <c:pt idx="627">
                  <c:v> 06:45:59</c:v>
                </c:pt>
                <c:pt idx="628">
                  <c:v> 06:47:00</c:v>
                </c:pt>
                <c:pt idx="629">
                  <c:v> 06:48:01</c:v>
                </c:pt>
                <c:pt idx="630">
                  <c:v> 06:49:02</c:v>
                </c:pt>
                <c:pt idx="631">
                  <c:v> 06:50:03</c:v>
                </c:pt>
                <c:pt idx="632">
                  <c:v> 06:51:04</c:v>
                </c:pt>
                <c:pt idx="633">
                  <c:v> 06:52:05</c:v>
                </c:pt>
                <c:pt idx="634">
                  <c:v> 06:53:07</c:v>
                </c:pt>
                <c:pt idx="635">
                  <c:v> 06:54:08</c:v>
                </c:pt>
                <c:pt idx="636">
                  <c:v> 06:55:09</c:v>
                </c:pt>
                <c:pt idx="637">
                  <c:v> 06:56:10</c:v>
                </c:pt>
                <c:pt idx="638">
                  <c:v> 06:57:11</c:v>
                </c:pt>
                <c:pt idx="639">
                  <c:v> 06:58:12</c:v>
                </c:pt>
                <c:pt idx="640">
                  <c:v> 06:59:14</c:v>
                </c:pt>
                <c:pt idx="641">
                  <c:v> 07:00:15</c:v>
                </c:pt>
                <c:pt idx="642">
                  <c:v> 07:01:18</c:v>
                </c:pt>
                <c:pt idx="643">
                  <c:v> 07:02:19</c:v>
                </c:pt>
                <c:pt idx="644">
                  <c:v> 07:03:20</c:v>
                </c:pt>
                <c:pt idx="645">
                  <c:v> 07:04:23</c:v>
                </c:pt>
                <c:pt idx="646">
                  <c:v> 07:05:24</c:v>
                </c:pt>
                <c:pt idx="647">
                  <c:v> 07:06:26</c:v>
                </c:pt>
                <c:pt idx="648">
                  <c:v> 07:07:27</c:v>
                </c:pt>
                <c:pt idx="649">
                  <c:v> 07:08:29</c:v>
                </c:pt>
                <c:pt idx="650">
                  <c:v> 07:09:30</c:v>
                </c:pt>
                <c:pt idx="651">
                  <c:v> 07:10:31</c:v>
                </c:pt>
                <c:pt idx="652">
                  <c:v> 07:11:33</c:v>
                </c:pt>
                <c:pt idx="653">
                  <c:v> 07:12:34</c:v>
                </c:pt>
                <c:pt idx="654">
                  <c:v> 07:13:35</c:v>
                </c:pt>
                <c:pt idx="655">
                  <c:v> 07:14:36</c:v>
                </c:pt>
                <c:pt idx="656">
                  <c:v> 07:15:37</c:v>
                </c:pt>
                <c:pt idx="657">
                  <c:v> 07:16:38</c:v>
                </c:pt>
                <c:pt idx="658">
                  <c:v> 07:17:39</c:v>
                </c:pt>
                <c:pt idx="659">
                  <c:v> 07:18:41</c:v>
                </c:pt>
                <c:pt idx="660">
                  <c:v> 07:19:42</c:v>
                </c:pt>
                <c:pt idx="661">
                  <c:v> 07:20:43</c:v>
                </c:pt>
                <c:pt idx="662">
                  <c:v> 07:21:44</c:v>
                </c:pt>
                <c:pt idx="663">
                  <c:v> 07:22:45</c:v>
                </c:pt>
                <c:pt idx="664">
                  <c:v> 07:23:47</c:v>
                </c:pt>
                <c:pt idx="665">
                  <c:v> 07:24:48</c:v>
                </c:pt>
                <c:pt idx="666">
                  <c:v> 07:25:49</c:v>
                </c:pt>
                <c:pt idx="667">
                  <c:v> 07:26:51</c:v>
                </c:pt>
                <c:pt idx="668">
                  <c:v> 07:27:52</c:v>
                </c:pt>
                <c:pt idx="669">
                  <c:v> 07:28:53</c:v>
                </c:pt>
                <c:pt idx="670">
                  <c:v> 07:29:54</c:v>
                </c:pt>
                <c:pt idx="671">
                  <c:v> 07:30:55</c:v>
                </c:pt>
                <c:pt idx="672">
                  <c:v> 07:31:56</c:v>
                </c:pt>
                <c:pt idx="673">
                  <c:v> 07:32:58</c:v>
                </c:pt>
                <c:pt idx="674">
                  <c:v> 07:33:59</c:v>
                </c:pt>
                <c:pt idx="675">
                  <c:v> 07:35:00</c:v>
                </c:pt>
                <c:pt idx="676">
                  <c:v> 07:36:01</c:v>
                </c:pt>
                <c:pt idx="677">
                  <c:v> 07:37:03</c:v>
                </c:pt>
                <c:pt idx="678">
                  <c:v> 07:38:04</c:v>
                </c:pt>
                <c:pt idx="679">
                  <c:v> 07:39:05</c:v>
                </c:pt>
                <c:pt idx="680">
                  <c:v> 07:40:06</c:v>
                </c:pt>
                <c:pt idx="681">
                  <c:v> 07:41:07</c:v>
                </c:pt>
                <c:pt idx="682">
                  <c:v> 07:42:08</c:v>
                </c:pt>
                <c:pt idx="683">
                  <c:v> 07:43:10</c:v>
                </c:pt>
                <c:pt idx="684">
                  <c:v> 07:44:12</c:v>
                </c:pt>
                <c:pt idx="685">
                  <c:v> 07:45:13</c:v>
                </c:pt>
                <c:pt idx="686">
                  <c:v> 07:46:14</c:v>
                </c:pt>
                <c:pt idx="687">
                  <c:v> 07:47:15</c:v>
                </c:pt>
                <c:pt idx="688">
                  <c:v> 07:48:17</c:v>
                </c:pt>
                <c:pt idx="689">
                  <c:v> 07:49:18</c:v>
                </c:pt>
                <c:pt idx="690">
                  <c:v> 07:50:21</c:v>
                </c:pt>
                <c:pt idx="691">
                  <c:v> 07:51:22</c:v>
                </c:pt>
              </c:strCache>
            </c:strRef>
          </c:cat>
          <c:val>
            <c:numRef>
              <c:f>Folha1!$G$2:$G$703</c:f>
              <c:numCache>
                <c:formatCode>General</c:formatCode>
                <c:ptCount val="702"/>
                <c:pt idx="0">
                  <c:v>80.377452517019918</c:v>
                </c:pt>
                <c:pt idx="1">
                  <c:v>80.845710811658606</c:v>
                </c:pt>
                <c:pt idx="2">
                  <c:v>163.34531198954591</c:v>
                </c:pt>
                <c:pt idx="3">
                  <c:v>328.40398945166379</c:v>
                </c:pt>
                <c:pt idx="4">
                  <c:v>327.83176984898432</c:v>
                </c:pt>
                <c:pt idx="5">
                  <c:v>329.67721304071182</c:v>
                </c:pt>
                <c:pt idx="6">
                  <c:v>330.82567471896363</c:v>
                </c:pt>
                <c:pt idx="7">
                  <c:v>414.76221682109639</c:v>
                </c:pt>
                <c:pt idx="8">
                  <c:v>416.66666666666669</c:v>
                </c:pt>
                <c:pt idx="9">
                  <c:v>558.35709009809534</c:v>
                </c:pt>
                <c:pt idx="10">
                  <c:v>640.89930991166796</c:v>
                </c:pt>
                <c:pt idx="11">
                  <c:v>719.32211084274172</c:v>
                </c:pt>
                <c:pt idx="12">
                  <c:v>643.43439542904207</c:v>
                </c:pt>
                <c:pt idx="13">
                  <c:v>563.34763699809753</c:v>
                </c:pt>
                <c:pt idx="14">
                  <c:v>565.23361105144761</c:v>
                </c:pt>
                <c:pt idx="15">
                  <c:v>567.74034476437964</c:v>
                </c:pt>
                <c:pt idx="16">
                  <c:v>570.66364921468528</c:v>
                </c:pt>
                <c:pt idx="17">
                  <c:v>573.67738678476769</c:v>
                </c:pt>
                <c:pt idx="18">
                  <c:v>576.31572880887063</c:v>
                </c:pt>
                <c:pt idx="19">
                  <c:v>494.24045127448142</c:v>
                </c:pt>
                <c:pt idx="20">
                  <c:v>414.44249195981558</c:v>
                </c:pt>
                <c:pt idx="21">
                  <c:v>583.33333333333337</c:v>
                </c:pt>
                <c:pt idx="22">
                  <c:v>555.54409194730897</c:v>
                </c:pt>
                <c:pt idx="23">
                  <c:v>636.82808666593428</c:v>
                </c:pt>
                <c:pt idx="24">
                  <c:v>639.73182441920358</c:v>
                </c:pt>
                <c:pt idx="25">
                  <c:v>642.38556302685652</c:v>
                </c:pt>
                <c:pt idx="26">
                  <c:v>731.05590465731348</c:v>
                </c:pt>
                <c:pt idx="27">
                  <c:v>649.45502605126478</c:v>
                </c:pt>
                <c:pt idx="28">
                  <c:v>651.01517679130905</c:v>
                </c:pt>
                <c:pt idx="29">
                  <c:v>572.04310916870702</c:v>
                </c:pt>
                <c:pt idx="30">
                  <c:v>493.30421742218948</c:v>
                </c:pt>
                <c:pt idx="31">
                  <c:v>411.06251438718812</c:v>
                </c:pt>
                <c:pt idx="32">
                  <c:v>330.90723181209762</c:v>
                </c:pt>
                <c:pt idx="33">
                  <c:v>249.06186696775481</c:v>
                </c:pt>
                <c:pt idx="34">
                  <c:v>166.58198748969281</c:v>
                </c:pt>
                <c:pt idx="35">
                  <c:v>238.69804538127241</c:v>
                </c:pt>
                <c:pt idx="36">
                  <c:v>319.27715651764407</c:v>
                </c:pt>
                <c:pt idx="37">
                  <c:v>480.43123507660482</c:v>
                </c:pt>
                <c:pt idx="38">
                  <c:v>482.08956902799491</c:v>
                </c:pt>
                <c:pt idx="39">
                  <c:v>404.87993690351072</c:v>
                </c:pt>
                <c:pt idx="40">
                  <c:v>566.7181030811654</c:v>
                </c:pt>
                <c:pt idx="41">
                  <c:v>653.52002221968075</c:v>
                </c:pt>
                <c:pt idx="42">
                  <c:v>652.78412429009722</c:v>
                </c:pt>
                <c:pt idx="43">
                  <c:v>738.18171080993295</c:v>
                </c:pt>
                <c:pt idx="44">
                  <c:v>742.5117688115356</c:v>
                </c:pt>
                <c:pt idx="45">
                  <c:v>743.90370910389356</c:v>
                </c:pt>
                <c:pt idx="46">
                  <c:v>746.74047781434035</c:v>
                </c:pt>
                <c:pt idx="47">
                  <c:v>916.35968617179913</c:v>
                </c:pt>
                <c:pt idx="48">
                  <c:v>956.64943103275095</c:v>
                </c:pt>
                <c:pt idx="49">
                  <c:v>959.16820932886992</c:v>
                </c:pt>
                <c:pt idx="50">
                  <c:v>801.37837079777228</c:v>
                </c:pt>
                <c:pt idx="51">
                  <c:v>967.83403581953758</c:v>
                </c:pt>
                <c:pt idx="52">
                  <c:v>887.39304896957526</c:v>
                </c:pt>
                <c:pt idx="53">
                  <c:v>896.46337050668103</c:v>
                </c:pt>
                <c:pt idx="54">
                  <c:v>896.41515430564505</c:v>
                </c:pt>
                <c:pt idx="55">
                  <c:v>653.35456735677235</c:v>
                </c:pt>
                <c:pt idx="56">
                  <c:v>655.83984391011722</c:v>
                </c:pt>
                <c:pt idx="57">
                  <c:v>576.25405230081776</c:v>
                </c:pt>
                <c:pt idx="58">
                  <c:v>497.14802748234302</c:v>
                </c:pt>
                <c:pt idx="59">
                  <c:v>664.2763788301761</c:v>
                </c:pt>
                <c:pt idx="60">
                  <c:v>666.66666666666663</c:v>
                </c:pt>
                <c:pt idx="61">
                  <c:v>556.24423889895422</c:v>
                </c:pt>
                <c:pt idx="62">
                  <c:v>637.92495769760126</c:v>
                </c:pt>
                <c:pt idx="63">
                  <c:v>643.12403933346616</c:v>
                </c:pt>
                <c:pt idx="64">
                  <c:v>646.45524347928676</c:v>
                </c:pt>
                <c:pt idx="65">
                  <c:v>649.08090144355594</c:v>
                </c:pt>
                <c:pt idx="66">
                  <c:v>568.27407046598478</c:v>
                </c:pt>
                <c:pt idx="67">
                  <c:v>489.98551276167268</c:v>
                </c:pt>
                <c:pt idx="68">
                  <c:v>490.79031965173522</c:v>
                </c:pt>
                <c:pt idx="69">
                  <c:v>410.72484721035693</c:v>
                </c:pt>
                <c:pt idx="70">
                  <c:v>331.22508566308778</c:v>
                </c:pt>
                <c:pt idx="71">
                  <c:v>249.21166044745121</c:v>
                </c:pt>
                <c:pt idx="72">
                  <c:v>332.37443309385748</c:v>
                </c:pt>
                <c:pt idx="73">
                  <c:v>318.62760717039572</c:v>
                </c:pt>
                <c:pt idx="74">
                  <c:v>319.00877593142587</c:v>
                </c:pt>
                <c:pt idx="75">
                  <c:v>321.55736663810171</c:v>
                </c:pt>
                <c:pt idx="76">
                  <c:v>320.72355233406557</c:v>
                </c:pt>
                <c:pt idx="77">
                  <c:v>241.36088923787889</c:v>
                </c:pt>
                <c:pt idx="78">
                  <c:v>242.56380236548219</c:v>
                </c:pt>
                <c:pt idx="79">
                  <c:v>243.2257572833953</c:v>
                </c:pt>
                <c:pt idx="80">
                  <c:v>244.35220601171591</c:v>
                </c:pt>
                <c:pt idx="81">
                  <c:v>327.13895717914619</c:v>
                </c:pt>
                <c:pt idx="82">
                  <c:v>163.96963938157211</c:v>
                </c:pt>
                <c:pt idx="83">
                  <c:v>248.8655876960853</c:v>
                </c:pt>
                <c:pt idx="84">
                  <c:v>331.34855548597233</c:v>
                </c:pt>
                <c:pt idx="85">
                  <c:v>333.16286500074131</c:v>
                </c:pt>
                <c:pt idx="86">
                  <c:v>317.58936964861908</c:v>
                </c:pt>
                <c:pt idx="87">
                  <c:v>320.17981298297121</c:v>
                </c:pt>
                <c:pt idx="88">
                  <c:v>320.78836949687548</c:v>
                </c:pt>
                <c:pt idx="89">
                  <c:v>321.21599527170048</c:v>
                </c:pt>
                <c:pt idx="90">
                  <c:v>242.278972930978</c:v>
                </c:pt>
                <c:pt idx="91">
                  <c:v>243.4239032536039</c:v>
                </c:pt>
                <c:pt idx="92">
                  <c:v>243.8302811200588</c:v>
                </c:pt>
                <c:pt idx="93">
                  <c:v>245.1845749480209</c:v>
                </c:pt>
                <c:pt idx="94">
                  <c:v>246.5394085026511</c:v>
                </c:pt>
                <c:pt idx="95">
                  <c:v>329.54955519048792</c:v>
                </c:pt>
                <c:pt idx="96">
                  <c:v>413.78602628037811</c:v>
                </c:pt>
                <c:pt idx="97">
                  <c:v>416.66666666666669</c:v>
                </c:pt>
                <c:pt idx="98">
                  <c:v>416.66666666666669</c:v>
                </c:pt>
                <c:pt idx="99">
                  <c:v>556.24423889895422</c:v>
                </c:pt>
                <c:pt idx="100">
                  <c:v>557.01706222835469</c:v>
                </c:pt>
                <c:pt idx="101">
                  <c:v>482.52689685344211</c:v>
                </c:pt>
                <c:pt idx="102">
                  <c:v>485.54767349832241</c:v>
                </c:pt>
                <c:pt idx="103">
                  <c:v>403.97054569957203</c:v>
                </c:pt>
                <c:pt idx="104">
                  <c:v>323.61045714831232</c:v>
                </c:pt>
                <c:pt idx="105">
                  <c:v>163.17605880865159</c:v>
                </c:pt>
                <c:pt idx="106">
                  <c:v>163.95243411981309</c:v>
                </c:pt>
                <c:pt idx="107">
                  <c:v>165.0856959847857</c:v>
                </c:pt>
                <c:pt idx="108">
                  <c:v>165.0437365901964</c:v>
                </c:pt>
                <c:pt idx="109">
                  <c:v>82.46905760958488</c:v>
                </c:pt>
                <c:pt idx="110">
                  <c:v>83.333333333333329</c:v>
                </c:pt>
                <c:pt idx="111">
                  <c:v>83.333333333333329</c:v>
                </c:pt>
                <c:pt idx="112">
                  <c:v>79.411844117726474</c:v>
                </c:pt>
                <c:pt idx="113">
                  <c:v>79.548292973181091</c:v>
                </c:pt>
                <c:pt idx="114">
                  <c:v>79.949727611278021</c:v>
                </c:pt>
                <c:pt idx="115">
                  <c:v>80.102531239987172</c:v>
                </c:pt>
                <c:pt idx="116">
                  <c:v>80.886647070528298</c:v>
                </c:pt>
                <c:pt idx="117">
                  <c:v>80.947146370249001</c:v>
                </c:pt>
                <c:pt idx="118">
                  <c:v>162.34794085989211</c:v>
                </c:pt>
                <c:pt idx="119">
                  <c:v>162.94102023890409</c:v>
                </c:pt>
                <c:pt idx="120">
                  <c:v>163.64389125536141</c:v>
                </c:pt>
                <c:pt idx="121">
                  <c:v>246.6192609642813</c:v>
                </c:pt>
                <c:pt idx="122">
                  <c:v>495.52949804513611</c:v>
                </c:pt>
                <c:pt idx="123">
                  <c:v>497.15379452633681</c:v>
                </c:pt>
                <c:pt idx="124">
                  <c:v>499.28352813712331</c:v>
                </c:pt>
                <c:pt idx="125">
                  <c:v>477.08330351562682</c:v>
                </c:pt>
                <c:pt idx="126">
                  <c:v>557.21570456741745</c:v>
                </c:pt>
                <c:pt idx="127">
                  <c:v>639.49454351280747</c:v>
                </c:pt>
                <c:pt idx="128">
                  <c:v>561.28421829145077</c:v>
                </c:pt>
                <c:pt idx="129">
                  <c:v>485.67029786159372</c:v>
                </c:pt>
                <c:pt idx="130">
                  <c:v>485.93383524899252</c:v>
                </c:pt>
                <c:pt idx="131">
                  <c:v>486.97978384590658</c:v>
                </c:pt>
                <c:pt idx="132">
                  <c:v>324.8825955520324</c:v>
                </c:pt>
                <c:pt idx="133">
                  <c:v>326.40750998398971</c:v>
                </c:pt>
                <c:pt idx="134">
                  <c:v>492.20834194697932</c:v>
                </c:pt>
                <c:pt idx="135">
                  <c:v>493.77351596369772</c:v>
                </c:pt>
                <c:pt idx="136">
                  <c:v>494.45387569429562</c:v>
                </c:pt>
                <c:pt idx="137">
                  <c:v>415.11276123046059</c:v>
                </c:pt>
                <c:pt idx="138">
                  <c:v>416.66666666666669</c:v>
                </c:pt>
                <c:pt idx="139">
                  <c:v>396.54655535869222</c:v>
                </c:pt>
                <c:pt idx="140">
                  <c:v>482.05238623965391</c:v>
                </c:pt>
                <c:pt idx="141">
                  <c:v>400.77718712126563</c:v>
                </c:pt>
                <c:pt idx="142">
                  <c:v>401.02405502691681</c:v>
                </c:pt>
                <c:pt idx="143">
                  <c:v>402.207960821727</c:v>
                </c:pt>
                <c:pt idx="144">
                  <c:v>405.37494750394433</c:v>
                </c:pt>
                <c:pt idx="145">
                  <c:v>404.60799958568151</c:v>
                </c:pt>
                <c:pt idx="146">
                  <c:v>486.70958363617478</c:v>
                </c:pt>
                <c:pt idx="147">
                  <c:v>490.5800454931229</c:v>
                </c:pt>
                <c:pt idx="148">
                  <c:v>656.4910553093714</c:v>
                </c:pt>
                <c:pt idx="149">
                  <c:v>658.52835376143173</c:v>
                </c:pt>
                <c:pt idx="150">
                  <c:v>578.51430913821196</c:v>
                </c:pt>
                <c:pt idx="151">
                  <c:v>579.51529340859304</c:v>
                </c:pt>
                <c:pt idx="152">
                  <c:v>581.06041866233249</c:v>
                </c:pt>
                <c:pt idx="153">
                  <c:v>500</c:v>
                </c:pt>
                <c:pt idx="154">
                  <c:v>318.16735602927139</c:v>
                </c:pt>
                <c:pt idx="155">
                  <c:v>481.7605457383462</c:v>
                </c:pt>
                <c:pt idx="156">
                  <c:v>401.12636282681768</c:v>
                </c:pt>
                <c:pt idx="157">
                  <c:v>402.52917128904329</c:v>
                </c:pt>
                <c:pt idx="158">
                  <c:v>322.96247014615659</c:v>
                </c:pt>
                <c:pt idx="159">
                  <c:v>323.60888630001779</c:v>
                </c:pt>
                <c:pt idx="160">
                  <c:v>325.31856820791762</c:v>
                </c:pt>
                <c:pt idx="161">
                  <c:v>330.21663862577037</c:v>
                </c:pt>
                <c:pt idx="162">
                  <c:v>329.20564324313648</c:v>
                </c:pt>
                <c:pt idx="163">
                  <c:v>330.50749425743231</c:v>
                </c:pt>
                <c:pt idx="164">
                  <c:v>247.13651161871121</c:v>
                </c:pt>
                <c:pt idx="165">
                  <c:v>249.27751068154129</c:v>
                </c:pt>
                <c:pt idx="166">
                  <c:v>166.43033559012869</c:v>
                </c:pt>
                <c:pt idx="167">
                  <c:v>79.496816947449418</c:v>
                </c:pt>
                <c:pt idx="168">
                  <c:v>80.028169915810366</c:v>
                </c:pt>
                <c:pt idx="169">
                  <c:v>79.861360677863232</c:v>
                </c:pt>
                <c:pt idx="170">
                  <c:v>161.2130963070916</c:v>
                </c:pt>
                <c:pt idx="171">
                  <c:v>161.33143607564509</c:v>
                </c:pt>
                <c:pt idx="172">
                  <c:v>162.13735952824521</c:v>
                </c:pt>
                <c:pt idx="173">
                  <c:v>162.14498355849869</c:v>
                </c:pt>
                <c:pt idx="174">
                  <c:v>164.050606331041</c:v>
                </c:pt>
                <c:pt idx="175">
                  <c:v>246.5872326994398</c:v>
                </c:pt>
                <c:pt idx="176">
                  <c:v>329.99052927180992</c:v>
                </c:pt>
                <c:pt idx="177">
                  <c:v>248.56042089564599</c:v>
                </c:pt>
                <c:pt idx="178">
                  <c:v>248.78221107677919</c:v>
                </c:pt>
                <c:pt idx="179">
                  <c:v>166.25822562571281</c:v>
                </c:pt>
                <c:pt idx="180">
                  <c:v>238.00343676962689</c:v>
                </c:pt>
                <c:pt idx="181">
                  <c:v>239.26154317315039</c:v>
                </c:pt>
                <c:pt idx="182">
                  <c:v>399.72243274270352</c:v>
                </c:pt>
                <c:pt idx="183">
                  <c:v>401.01054657737501</c:v>
                </c:pt>
                <c:pt idx="184">
                  <c:v>403.65941479072683</c:v>
                </c:pt>
                <c:pt idx="185">
                  <c:v>486.31115160101729</c:v>
                </c:pt>
                <c:pt idx="186">
                  <c:v>405.19426633905363</c:v>
                </c:pt>
                <c:pt idx="187">
                  <c:v>408.48738754342219</c:v>
                </c:pt>
                <c:pt idx="188">
                  <c:v>409.26510720290219</c:v>
                </c:pt>
                <c:pt idx="189">
                  <c:v>410.65872945474382</c:v>
                </c:pt>
                <c:pt idx="190">
                  <c:v>576.56636608340114</c:v>
                </c:pt>
                <c:pt idx="191">
                  <c:v>496.20732203524392</c:v>
                </c:pt>
                <c:pt idx="192">
                  <c:v>332.37222365326932</c:v>
                </c:pt>
                <c:pt idx="193">
                  <c:v>316.83720429187667</c:v>
                </c:pt>
                <c:pt idx="194">
                  <c:v>319.05406849771799</c:v>
                </c:pt>
                <c:pt idx="195">
                  <c:v>160.82470910830739</c:v>
                </c:pt>
                <c:pt idx="196">
                  <c:v>241.27392633102781</c:v>
                </c:pt>
                <c:pt idx="197">
                  <c:v>241.57779288086351</c:v>
                </c:pt>
                <c:pt idx="198">
                  <c:v>325.80771805903311</c:v>
                </c:pt>
                <c:pt idx="199">
                  <c:v>328.23313743285581</c:v>
                </c:pt>
                <c:pt idx="200">
                  <c:v>245.83111402466511</c:v>
                </c:pt>
                <c:pt idx="201">
                  <c:v>244.85478478896781</c:v>
                </c:pt>
                <c:pt idx="202">
                  <c:v>246.22253592797171</c:v>
                </c:pt>
                <c:pt idx="203">
                  <c:v>248.13936830333881</c:v>
                </c:pt>
                <c:pt idx="204">
                  <c:v>249.21787124740189</c:v>
                </c:pt>
                <c:pt idx="205">
                  <c:v>249.17440214755109</c:v>
                </c:pt>
                <c:pt idx="206">
                  <c:v>317.04262638111692</c:v>
                </c:pt>
                <c:pt idx="207">
                  <c:v>320.27210317886068</c:v>
                </c:pt>
                <c:pt idx="208">
                  <c:v>240.18253872943441</c:v>
                </c:pt>
                <c:pt idx="209">
                  <c:v>240.3237641750967</c:v>
                </c:pt>
                <c:pt idx="210">
                  <c:v>162.03174850080131</c:v>
                </c:pt>
                <c:pt idx="211">
                  <c:v>162.5276296970485</c:v>
                </c:pt>
                <c:pt idx="212">
                  <c:v>163.1047311789373</c:v>
                </c:pt>
                <c:pt idx="213">
                  <c:v>162.73896182306689</c:v>
                </c:pt>
                <c:pt idx="214">
                  <c:v>245.89035257398021</c:v>
                </c:pt>
                <c:pt idx="215">
                  <c:v>246.79495616921579</c:v>
                </c:pt>
                <c:pt idx="216">
                  <c:v>164.8008464171472</c:v>
                </c:pt>
                <c:pt idx="217">
                  <c:v>165.80475826495271</c:v>
                </c:pt>
                <c:pt idx="218">
                  <c:v>166.3411924002036</c:v>
                </c:pt>
                <c:pt idx="219">
                  <c:v>158.78737259298191</c:v>
                </c:pt>
                <c:pt idx="220">
                  <c:v>158.8807171240048</c:v>
                </c:pt>
                <c:pt idx="221">
                  <c:v>159.81870166483139</c:v>
                </c:pt>
                <c:pt idx="222">
                  <c:v>160.3561188687838</c:v>
                </c:pt>
                <c:pt idx="223">
                  <c:v>242.36548715462919</c:v>
                </c:pt>
                <c:pt idx="224">
                  <c:v>323.91076906133901</c:v>
                </c:pt>
                <c:pt idx="225">
                  <c:v>243.06101317552731</c:v>
                </c:pt>
                <c:pt idx="226">
                  <c:v>163.7392812173033</c:v>
                </c:pt>
                <c:pt idx="227">
                  <c:v>163.48738204385381</c:v>
                </c:pt>
                <c:pt idx="228">
                  <c:v>164.0220839333808</c:v>
                </c:pt>
                <c:pt idx="229">
                  <c:v>164.96532428883449</c:v>
                </c:pt>
                <c:pt idx="230">
                  <c:v>166.09998887130081</c:v>
                </c:pt>
                <c:pt idx="231">
                  <c:v>249.3657797002956</c:v>
                </c:pt>
                <c:pt idx="232">
                  <c:v>317.3766912210433</c:v>
                </c:pt>
                <c:pt idx="233">
                  <c:v>239.37952826274301</c:v>
                </c:pt>
                <c:pt idx="234">
                  <c:v>160.63173247748739</c:v>
                </c:pt>
                <c:pt idx="235">
                  <c:v>241.97021830553101</c:v>
                </c:pt>
                <c:pt idx="236">
                  <c:v>323.12631169087149</c:v>
                </c:pt>
                <c:pt idx="237">
                  <c:v>404.95011014642989</c:v>
                </c:pt>
                <c:pt idx="238">
                  <c:v>488.44263322679859</c:v>
                </c:pt>
                <c:pt idx="239">
                  <c:v>493.93041837552869</c:v>
                </c:pt>
                <c:pt idx="240">
                  <c:v>573.88715083066063</c:v>
                </c:pt>
                <c:pt idx="241">
                  <c:v>577.26721699474695</c:v>
                </c:pt>
                <c:pt idx="242">
                  <c:v>659.98541432234356</c:v>
                </c:pt>
                <c:pt idx="243">
                  <c:v>579.85709007831383</c:v>
                </c:pt>
                <c:pt idx="244">
                  <c:v>666.66666666666663</c:v>
                </c:pt>
                <c:pt idx="245">
                  <c:v>714.27777786596027</c:v>
                </c:pt>
                <c:pt idx="246">
                  <c:v>641.05235154028844</c:v>
                </c:pt>
                <c:pt idx="247">
                  <c:v>559.13669294609122</c:v>
                </c:pt>
                <c:pt idx="248">
                  <c:v>485.13544981758912</c:v>
                </c:pt>
                <c:pt idx="249">
                  <c:v>486.01570802768339</c:v>
                </c:pt>
                <c:pt idx="250">
                  <c:v>568.92807448731457</c:v>
                </c:pt>
                <c:pt idx="251">
                  <c:v>651.26320639670723</c:v>
                </c:pt>
                <c:pt idx="252">
                  <c:v>571.40058446116927</c:v>
                </c:pt>
                <c:pt idx="253">
                  <c:v>659.96690265983159</c:v>
                </c:pt>
                <c:pt idx="254">
                  <c:v>578.69891948644613</c:v>
                </c:pt>
                <c:pt idx="255">
                  <c:v>662.74981525848898</c:v>
                </c:pt>
                <c:pt idx="256">
                  <c:v>748.25531801682405</c:v>
                </c:pt>
                <c:pt idx="257">
                  <c:v>715.30303415651463</c:v>
                </c:pt>
                <c:pt idx="258">
                  <c:v>717.61178796963702</c:v>
                </c:pt>
                <c:pt idx="259">
                  <c:v>644.21886047346857</c:v>
                </c:pt>
                <c:pt idx="260">
                  <c:v>643.61971729003915</c:v>
                </c:pt>
                <c:pt idx="261">
                  <c:v>323.73460237297468</c:v>
                </c:pt>
                <c:pt idx="262">
                  <c:v>324.01729604326277</c:v>
                </c:pt>
                <c:pt idx="263">
                  <c:v>406.28011551356241</c:v>
                </c:pt>
                <c:pt idx="264">
                  <c:v>244.4322409384894</c:v>
                </c:pt>
                <c:pt idx="265">
                  <c:v>163.8696842722793</c:v>
                </c:pt>
                <c:pt idx="266">
                  <c:v>82.121898461199862</c:v>
                </c:pt>
                <c:pt idx="267">
                  <c:v>248.02899624318749</c:v>
                </c:pt>
                <c:pt idx="268">
                  <c:v>332.03838363714851</c:v>
                </c:pt>
                <c:pt idx="269">
                  <c:v>500</c:v>
                </c:pt>
                <c:pt idx="270">
                  <c:v>478.18519156098779</c:v>
                </c:pt>
                <c:pt idx="271">
                  <c:v>559.64093437650411</c:v>
                </c:pt>
                <c:pt idx="272">
                  <c:v>561.60754543806195</c:v>
                </c:pt>
                <c:pt idx="273">
                  <c:v>486.2189346618996</c:v>
                </c:pt>
                <c:pt idx="274">
                  <c:v>483.46314318727912</c:v>
                </c:pt>
                <c:pt idx="275">
                  <c:v>486.77355132134682</c:v>
                </c:pt>
                <c:pt idx="276">
                  <c:v>570.85166174918731</c:v>
                </c:pt>
                <c:pt idx="277">
                  <c:v>489.046180630837</c:v>
                </c:pt>
                <c:pt idx="278">
                  <c:v>329.02583675383107</c:v>
                </c:pt>
                <c:pt idx="279">
                  <c:v>164.71886607532591</c:v>
                </c:pt>
                <c:pt idx="280">
                  <c:v>165.6328416798483</c:v>
                </c:pt>
                <c:pt idx="281">
                  <c:v>165.96408537192551</c:v>
                </c:pt>
                <c:pt idx="282">
                  <c:v>166.60391252628179</c:v>
                </c:pt>
                <c:pt idx="283">
                  <c:v>158.61988014681859</c:v>
                </c:pt>
                <c:pt idx="284">
                  <c:v>159.06950701178391</c:v>
                </c:pt>
                <c:pt idx="285">
                  <c:v>159.7046103526917</c:v>
                </c:pt>
                <c:pt idx="286">
                  <c:v>160.15579956181369</c:v>
                </c:pt>
                <c:pt idx="287">
                  <c:v>162.21363210921521</c:v>
                </c:pt>
                <c:pt idx="288">
                  <c:v>161.75366857320321</c:v>
                </c:pt>
                <c:pt idx="289">
                  <c:v>163.17978659347509</c:v>
                </c:pt>
                <c:pt idx="290">
                  <c:v>163.32690369755781</c:v>
                </c:pt>
                <c:pt idx="291">
                  <c:v>163.6131008282095</c:v>
                </c:pt>
                <c:pt idx="292">
                  <c:v>164.6974343433678</c:v>
                </c:pt>
                <c:pt idx="293">
                  <c:v>164.77151957238499</c:v>
                </c:pt>
                <c:pt idx="294">
                  <c:v>413.28530407052961</c:v>
                </c:pt>
                <c:pt idx="295">
                  <c:v>414.29688846464887</c:v>
                </c:pt>
                <c:pt idx="296">
                  <c:v>416.66666666666669</c:v>
                </c:pt>
                <c:pt idx="297">
                  <c:v>477.73819628351538</c:v>
                </c:pt>
                <c:pt idx="298">
                  <c:v>480.61287754144092</c:v>
                </c:pt>
                <c:pt idx="299">
                  <c:v>481.28985681626762</c:v>
                </c:pt>
                <c:pt idx="300">
                  <c:v>482.51525552399551</c:v>
                </c:pt>
                <c:pt idx="301">
                  <c:v>404.19260909562712</c:v>
                </c:pt>
                <c:pt idx="302">
                  <c:v>404.82814235700658</c:v>
                </c:pt>
                <c:pt idx="303">
                  <c:v>406.42476264793862</c:v>
                </c:pt>
                <c:pt idx="304">
                  <c:v>244.21376193391251</c:v>
                </c:pt>
                <c:pt idx="305">
                  <c:v>327.54077473219451</c:v>
                </c:pt>
                <c:pt idx="306">
                  <c:v>246.64886409976449</c:v>
                </c:pt>
                <c:pt idx="307">
                  <c:v>165.0622614850322</c:v>
                </c:pt>
                <c:pt idx="308">
                  <c:v>248.2108137177843</c:v>
                </c:pt>
                <c:pt idx="309">
                  <c:v>249.30154018491521</c:v>
                </c:pt>
                <c:pt idx="310">
                  <c:v>239.0548726554693</c:v>
                </c:pt>
                <c:pt idx="311">
                  <c:v>479.44231270186521</c:v>
                </c:pt>
                <c:pt idx="312">
                  <c:v>479.08169620471477</c:v>
                </c:pt>
                <c:pt idx="313">
                  <c:v>480.80467470358388</c:v>
                </c:pt>
                <c:pt idx="314">
                  <c:v>563.26241591296787</c:v>
                </c:pt>
                <c:pt idx="315">
                  <c:v>566.20378159417101</c:v>
                </c:pt>
                <c:pt idx="316">
                  <c:v>569.82283394060164</c:v>
                </c:pt>
                <c:pt idx="317">
                  <c:v>737.07779774257642</c:v>
                </c:pt>
                <c:pt idx="318">
                  <c:v>736.52647567171209</c:v>
                </c:pt>
                <c:pt idx="319">
                  <c:v>905.40642871488262</c:v>
                </c:pt>
                <c:pt idx="320">
                  <c:v>910.74228808268879</c:v>
                </c:pt>
                <c:pt idx="321">
                  <c:v>827.89132767276442</c:v>
                </c:pt>
                <c:pt idx="322">
                  <c:v>747.61138163567398</c:v>
                </c:pt>
                <c:pt idx="323">
                  <c:v>750</c:v>
                </c:pt>
                <c:pt idx="324">
                  <c:v>478.24998764520859</c:v>
                </c:pt>
                <c:pt idx="325">
                  <c:v>560.5022099801422</c:v>
                </c:pt>
                <c:pt idx="326">
                  <c:v>402.12709146300273</c:v>
                </c:pt>
                <c:pt idx="327">
                  <c:v>404.82814235700658</c:v>
                </c:pt>
                <c:pt idx="328">
                  <c:v>323.03549998627102</c:v>
                </c:pt>
                <c:pt idx="329">
                  <c:v>243.09410172677849</c:v>
                </c:pt>
                <c:pt idx="330">
                  <c:v>327.06566497355669</c:v>
                </c:pt>
                <c:pt idx="331">
                  <c:v>327.91938429856413</c:v>
                </c:pt>
                <c:pt idx="332">
                  <c:v>329.15904800620132</c:v>
                </c:pt>
                <c:pt idx="333">
                  <c:v>329.33845783973732</c:v>
                </c:pt>
                <c:pt idx="334">
                  <c:v>330.83497785886908</c:v>
                </c:pt>
                <c:pt idx="335">
                  <c:v>333.11625257540499</c:v>
                </c:pt>
                <c:pt idx="336">
                  <c:v>416.66666666666669</c:v>
                </c:pt>
                <c:pt idx="337">
                  <c:v>317.79223379339061</c:v>
                </c:pt>
                <c:pt idx="338">
                  <c:v>319.23995351866267</c:v>
                </c:pt>
                <c:pt idx="339">
                  <c:v>401.02341174677781</c:v>
                </c:pt>
                <c:pt idx="340">
                  <c:v>483.53872984046438</c:v>
                </c:pt>
                <c:pt idx="341">
                  <c:v>486.06610499027857</c:v>
                </c:pt>
                <c:pt idx="342">
                  <c:v>406.77458667634249</c:v>
                </c:pt>
                <c:pt idx="343">
                  <c:v>406.16328413883639</c:v>
                </c:pt>
                <c:pt idx="344">
                  <c:v>491.51401060687232</c:v>
                </c:pt>
                <c:pt idx="345">
                  <c:v>328.01242511066317</c:v>
                </c:pt>
                <c:pt idx="346">
                  <c:v>332.12826129194571</c:v>
                </c:pt>
                <c:pt idx="347">
                  <c:v>412.923515003163</c:v>
                </c:pt>
                <c:pt idx="348">
                  <c:v>500</c:v>
                </c:pt>
                <c:pt idx="349">
                  <c:v>333.33333333333331</c:v>
                </c:pt>
                <c:pt idx="350">
                  <c:v>238.24158649837281</c:v>
                </c:pt>
                <c:pt idx="351">
                  <c:v>318.9736703183836</c:v>
                </c:pt>
                <c:pt idx="352">
                  <c:v>400.51971438138128</c:v>
                </c:pt>
                <c:pt idx="353">
                  <c:v>402.28886271329361</c:v>
                </c:pt>
                <c:pt idx="354">
                  <c:v>486.95607006973211</c:v>
                </c:pt>
                <c:pt idx="355">
                  <c:v>488.58263805309588</c:v>
                </c:pt>
                <c:pt idx="356">
                  <c:v>489.35649620748723</c:v>
                </c:pt>
                <c:pt idx="357">
                  <c:v>490.24414158250812</c:v>
                </c:pt>
                <c:pt idx="358">
                  <c:v>409.72792426916828</c:v>
                </c:pt>
                <c:pt idx="359">
                  <c:v>745.62072096552913</c:v>
                </c:pt>
                <c:pt idx="360">
                  <c:v>915.35922856852801</c:v>
                </c:pt>
                <c:pt idx="361">
                  <c:v>833.27361539089702</c:v>
                </c:pt>
                <c:pt idx="362">
                  <c:v>750</c:v>
                </c:pt>
                <c:pt idx="363">
                  <c:v>715.57260915265078</c:v>
                </c:pt>
                <c:pt idx="364">
                  <c:v>558.24131655632095</c:v>
                </c:pt>
                <c:pt idx="365">
                  <c:v>561.75447156559369</c:v>
                </c:pt>
                <c:pt idx="366">
                  <c:v>563.32406262875975</c:v>
                </c:pt>
                <c:pt idx="367">
                  <c:v>727.60904434211204</c:v>
                </c:pt>
                <c:pt idx="368">
                  <c:v>649.22523084014608</c:v>
                </c:pt>
                <c:pt idx="369">
                  <c:v>406.78848625868488</c:v>
                </c:pt>
                <c:pt idx="370">
                  <c:v>244.779665663614</c:v>
                </c:pt>
                <c:pt idx="371">
                  <c:v>246.44017171951171</c:v>
                </c:pt>
                <c:pt idx="372">
                  <c:v>246.21404864533031</c:v>
                </c:pt>
                <c:pt idx="373">
                  <c:v>247.69642326364809</c:v>
                </c:pt>
                <c:pt idx="374">
                  <c:v>332.11447321662831</c:v>
                </c:pt>
                <c:pt idx="375">
                  <c:v>415.9339297271307</c:v>
                </c:pt>
                <c:pt idx="376">
                  <c:v>634.57313058721809</c:v>
                </c:pt>
                <c:pt idx="377">
                  <c:v>477.31026121599558</c:v>
                </c:pt>
                <c:pt idx="378">
                  <c:v>720.77382277613253</c:v>
                </c:pt>
                <c:pt idx="379">
                  <c:v>886.1363167663435</c:v>
                </c:pt>
                <c:pt idx="380">
                  <c:v>885.90366200359188</c:v>
                </c:pt>
                <c:pt idx="381">
                  <c:v>893.28493353148008</c:v>
                </c:pt>
                <c:pt idx="382">
                  <c:v>976.48939044277279</c:v>
                </c:pt>
                <c:pt idx="383">
                  <c:v>976.92344013820207</c:v>
                </c:pt>
                <c:pt idx="384">
                  <c:v>901.34677596452298</c:v>
                </c:pt>
                <c:pt idx="385">
                  <c:v>739.60971617066252</c:v>
                </c:pt>
                <c:pt idx="386">
                  <c:v>746.61038883469041</c:v>
                </c:pt>
                <c:pt idx="387">
                  <c:v>663.59202362387612</c:v>
                </c:pt>
                <c:pt idx="388">
                  <c:v>498.78296955428749</c:v>
                </c:pt>
                <c:pt idx="389">
                  <c:v>316.78952820535568</c:v>
                </c:pt>
                <c:pt idx="390">
                  <c:v>397.47460534746438</c:v>
                </c:pt>
                <c:pt idx="391">
                  <c:v>399.55186263087319</c:v>
                </c:pt>
                <c:pt idx="392">
                  <c:v>483.43353836286838</c:v>
                </c:pt>
                <c:pt idx="393">
                  <c:v>403.00285487222402</c:v>
                </c:pt>
                <c:pt idx="394">
                  <c:v>405.55842150173419</c:v>
                </c:pt>
                <c:pt idx="395">
                  <c:v>487.55119287525179</c:v>
                </c:pt>
                <c:pt idx="396">
                  <c:v>407.05342169106268</c:v>
                </c:pt>
                <c:pt idx="397">
                  <c:v>490.84251481526331</c:v>
                </c:pt>
                <c:pt idx="398">
                  <c:v>411.24440913225789</c:v>
                </c:pt>
                <c:pt idx="399">
                  <c:v>247.8609599159256</c:v>
                </c:pt>
                <c:pt idx="400">
                  <c:v>331.40400965711279</c:v>
                </c:pt>
                <c:pt idx="401">
                  <c:v>499.9591700011166</c:v>
                </c:pt>
                <c:pt idx="402">
                  <c:v>397.77880316313701</c:v>
                </c:pt>
                <c:pt idx="403">
                  <c:v>476.72546810468248</c:v>
                </c:pt>
                <c:pt idx="404">
                  <c:v>480.04992519221997</c:v>
                </c:pt>
                <c:pt idx="405">
                  <c:v>401.70322165983771</c:v>
                </c:pt>
                <c:pt idx="406">
                  <c:v>404.90813444245771</c:v>
                </c:pt>
                <c:pt idx="407">
                  <c:v>324.32572681395379</c:v>
                </c:pt>
                <c:pt idx="408">
                  <c:v>323.88139463328531</c:v>
                </c:pt>
                <c:pt idx="409">
                  <c:v>327.3225993342258</c:v>
                </c:pt>
                <c:pt idx="410">
                  <c:v>245.15772630918309</c:v>
                </c:pt>
                <c:pt idx="411">
                  <c:v>82.08185859594056</c:v>
                </c:pt>
                <c:pt idx="412">
                  <c:v>82.25131725484583</c:v>
                </c:pt>
                <c:pt idx="413">
                  <c:v>164.82284840253689</c:v>
                </c:pt>
                <c:pt idx="414">
                  <c:v>165.98998084475619</c:v>
                </c:pt>
                <c:pt idx="415">
                  <c:v>166.66666666666671</c:v>
                </c:pt>
                <c:pt idx="416">
                  <c:v>159.22704821713481</c:v>
                </c:pt>
                <c:pt idx="417">
                  <c:v>240.27756864730139</c:v>
                </c:pt>
                <c:pt idx="418">
                  <c:v>240.98359865627549</c:v>
                </c:pt>
                <c:pt idx="419">
                  <c:v>243.9075947946867</c:v>
                </c:pt>
                <c:pt idx="420">
                  <c:v>241.81574607412139</c:v>
                </c:pt>
                <c:pt idx="421">
                  <c:v>324.72329516210999</c:v>
                </c:pt>
                <c:pt idx="422">
                  <c:v>407.30874817729341</c:v>
                </c:pt>
                <c:pt idx="423">
                  <c:v>408.28925170379102</c:v>
                </c:pt>
                <c:pt idx="424">
                  <c:v>328.24391148574682</c:v>
                </c:pt>
                <c:pt idx="425">
                  <c:v>328.66249155748221</c:v>
                </c:pt>
                <c:pt idx="426">
                  <c:v>415.55989215389678</c:v>
                </c:pt>
                <c:pt idx="427">
                  <c:v>497.69401771790712</c:v>
                </c:pt>
                <c:pt idx="428">
                  <c:v>500</c:v>
                </c:pt>
                <c:pt idx="429">
                  <c:v>558.83583319229376</c:v>
                </c:pt>
                <c:pt idx="430">
                  <c:v>638.34235257882324</c:v>
                </c:pt>
                <c:pt idx="431">
                  <c:v>560.34068713777981</c:v>
                </c:pt>
                <c:pt idx="432">
                  <c:v>562.76339336678825</c:v>
                </c:pt>
                <c:pt idx="433">
                  <c:v>483.54262670025668</c:v>
                </c:pt>
                <c:pt idx="434">
                  <c:v>485.74578979836701</c:v>
                </c:pt>
                <c:pt idx="435">
                  <c:v>570.57899095550783</c:v>
                </c:pt>
                <c:pt idx="436">
                  <c:v>492.49438556400457</c:v>
                </c:pt>
                <c:pt idx="437">
                  <c:v>327.37242705733109</c:v>
                </c:pt>
                <c:pt idx="438">
                  <c:v>328.64844968310081</c:v>
                </c:pt>
                <c:pt idx="439">
                  <c:v>247.81018400732199</c:v>
                </c:pt>
                <c:pt idx="440">
                  <c:v>165.93021307098661</c:v>
                </c:pt>
                <c:pt idx="441">
                  <c:v>249.38319223786499</c:v>
                </c:pt>
                <c:pt idx="442">
                  <c:v>238.58452572577411</c:v>
                </c:pt>
                <c:pt idx="443">
                  <c:v>319.47299734358211</c:v>
                </c:pt>
                <c:pt idx="444">
                  <c:v>240.15216040883499</c:v>
                </c:pt>
                <c:pt idx="445">
                  <c:v>241.10522635762331</c:v>
                </c:pt>
                <c:pt idx="446">
                  <c:v>241.8652649230869</c:v>
                </c:pt>
                <c:pt idx="447">
                  <c:v>322.98333244512918</c:v>
                </c:pt>
                <c:pt idx="448">
                  <c:v>404.76194331066131</c:v>
                </c:pt>
                <c:pt idx="449">
                  <c:v>407.76116286959473</c:v>
                </c:pt>
                <c:pt idx="450">
                  <c:v>411.01047747909189</c:v>
                </c:pt>
                <c:pt idx="451">
                  <c:v>330.07766727510977</c:v>
                </c:pt>
                <c:pt idx="452">
                  <c:v>412.25145359862529</c:v>
                </c:pt>
                <c:pt idx="453">
                  <c:v>332.67408418983052</c:v>
                </c:pt>
                <c:pt idx="454">
                  <c:v>332.22591362126252</c:v>
                </c:pt>
                <c:pt idx="455">
                  <c:v>250</c:v>
                </c:pt>
                <c:pt idx="456">
                  <c:v>239.59097029551151</c:v>
                </c:pt>
                <c:pt idx="457">
                  <c:v>241.77092366163669</c:v>
                </c:pt>
                <c:pt idx="458">
                  <c:v>161.52714221334179</c:v>
                </c:pt>
                <c:pt idx="459">
                  <c:v>241.85356572773739</c:v>
                </c:pt>
                <c:pt idx="460">
                  <c:v>243.2316733041888</c:v>
                </c:pt>
                <c:pt idx="461">
                  <c:v>242.76362106217181</c:v>
                </c:pt>
                <c:pt idx="462">
                  <c:v>162.99201176150359</c:v>
                </c:pt>
                <c:pt idx="463">
                  <c:v>163.03293428305449</c:v>
                </c:pt>
                <c:pt idx="464">
                  <c:v>163.41818550251909</c:v>
                </c:pt>
                <c:pt idx="465">
                  <c:v>164.17692361996981</c:v>
                </c:pt>
                <c:pt idx="466">
                  <c:v>164.62992017095169</c:v>
                </c:pt>
                <c:pt idx="467">
                  <c:v>165.5472910669026</c:v>
                </c:pt>
                <c:pt idx="468">
                  <c:v>248.59049191086541</c:v>
                </c:pt>
                <c:pt idx="469">
                  <c:v>166.63750510327361</c:v>
                </c:pt>
                <c:pt idx="470">
                  <c:v>159.19637669046651</c:v>
                </c:pt>
                <c:pt idx="471">
                  <c:v>159.22045664426969</c:v>
                </c:pt>
                <c:pt idx="472">
                  <c:v>159.7339471376475</c:v>
                </c:pt>
                <c:pt idx="473">
                  <c:v>160.270536665892</c:v>
                </c:pt>
                <c:pt idx="474">
                  <c:v>241.13739687357329</c:v>
                </c:pt>
                <c:pt idx="475">
                  <c:v>323.39748461436471</c:v>
                </c:pt>
                <c:pt idx="476">
                  <c:v>486.12123863691608</c:v>
                </c:pt>
                <c:pt idx="477">
                  <c:v>407.52121147905751</c:v>
                </c:pt>
                <c:pt idx="478">
                  <c:v>326.38726828543872</c:v>
                </c:pt>
                <c:pt idx="479">
                  <c:v>327.24387031325421</c:v>
                </c:pt>
                <c:pt idx="480">
                  <c:v>328.01511493649627</c:v>
                </c:pt>
                <c:pt idx="481">
                  <c:v>411.4792844869018</c:v>
                </c:pt>
                <c:pt idx="482">
                  <c:v>496.79895870938248</c:v>
                </c:pt>
                <c:pt idx="483">
                  <c:v>496.96766894001769</c:v>
                </c:pt>
                <c:pt idx="484">
                  <c:v>499.40903264470381</c:v>
                </c:pt>
                <c:pt idx="485">
                  <c:v>476.74213494662882</c:v>
                </c:pt>
                <c:pt idx="486">
                  <c:v>399.04675710662372</c:v>
                </c:pt>
                <c:pt idx="487">
                  <c:v>561.41296414816804</c:v>
                </c:pt>
                <c:pt idx="488">
                  <c:v>563.55989514565601</c:v>
                </c:pt>
                <c:pt idx="489">
                  <c:v>647.58031614871038</c:v>
                </c:pt>
                <c:pt idx="490">
                  <c:v>729.14404969845839</c:v>
                </c:pt>
                <c:pt idx="491">
                  <c:v>650.71652022833644</c:v>
                </c:pt>
                <c:pt idx="492">
                  <c:v>572.22267636720346</c:v>
                </c:pt>
                <c:pt idx="493">
                  <c:v>491.04176146500669</c:v>
                </c:pt>
                <c:pt idx="494">
                  <c:v>574.38253877082138</c:v>
                </c:pt>
                <c:pt idx="495">
                  <c:v>494.67482550345528</c:v>
                </c:pt>
                <c:pt idx="496">
                  <c:v>415.16515269774322</c:v>
                </c:pt>
                <c:pt idx="497">
                  <c:v>415.20652372490082</c:v>
                </c:pt>
                <c:pt idx="498">
                  <c:v>396.72401180015902</c:v>
                </c:pt>
                <c:pt idx="499">
                  <c:v>398.00107937892727</c:v>
                </c:pt>
                <c:pt idx="500">
                  <c:v>239.3485888805028</c:v>
                </c:pt>
                <c:pt idx="501">
                  <c:v>321.7146101864497</c:v>
                </c:pt>
                <c:pt idx="502">
                  <c:v>322.67744839580911</c:v>
                </c:pt>
                <c:pt idx="503">
                  <c:v>404.53139891812123</c:v>
                </c:pt>
                <c:pt idx="504">
                  <c:v>487.64946456088791</c:v>
                </c:pt>
                <c:pt idx="505">
                  <c:v>652.44872160828606</c:v>
                </c:pt>
                <c:pt idx="506">
                  <c:v>659.21316316844218</c:v>
                </c:pt>
                <c:pt idx="507">
                  <c:v>576.05867239872475</c:v>
                </c:pt>
                <c:pt idx="508">
                  <c:v>741.85933028236821</c:v>
                </c:pt>
                <c:pt idx="509">
                  <c:v>747.08760349238548</c:v>
                </c:pt>
                <c:pt idx="510">
                  <c:v>913.82011700220471</c:v>
                </c:pt>
                <c:pt idx="511">
                  <c:v>955.29840337793507</c:v>
                </c:pt>
                <c:pt idx="512">
                  <c:v>956.29264467512348</c:v>
                </c:pt>
                <c:pt idx="513">
                  <c:v>800.36752876921082</c:v>
                </c:pt>
                <c:pt idx="514">
                  <c:v>723.15062263268601</c:v>
                </c:pt>
                <c:pt idx="515">
                  <c:v>644.43993336491098</c:v>
                </c:pt>
                <c:pt idx="516">
                  <c:v>649.24209101400254</c:v>
                </c:pt>
                <c:pt idx="517">
                  <c:v>570.56131822486964</c:v>
                </c:pt>
                <c:pt idx="518">
                  <c:v>409.48498254775001</c:v>
                </c:pt>
                <c:pt idx="519">
                  <c:v>412.66927693739967</c:v>
                </c:pt>
                <c:pt idx="520">
                  <c:v>328.86785596245642</c:v>
                </c:pt>
                <c:pt idx="521">
                  <c:v>248.33491439895499</c:v>
                </c:pt>
                <c:pt idx="522">
                  <c:v>332.0262566363748</c:v>
                </c:pt>
                <c:pt idx="523">
                  <c:v>332.06870501506762</c:v>
                </c:pt>
                <c:pt idx="524">
                  <c:v>318.61237936538788</c:v>
                </c:pt>
                <c:pt idx="525">
                  <c:v>239.6694478974598</c:v>
                </c:pt>
                <c:pt idx="526">
                  <c:v>239.74759373331759</c:v>
                </c:pt>
                <c:pt idx="527">
                  <c:v>240.35726704173081</c:v>
                </c:pt>
                <c:pt idx="528">
                  <c:v>241.5906327258671</c:v>
                </c:pt>
                <c:pt idx="529">
                  <c:v>242.3059775269283</c:v>
                </c:pt>
                <c:pt idx="530">
                  <c:v>242.97400178180931</c:v>
                </c:pt>
                <c:pt idx="531">
                  <c:v>408.79932368239889</c:v>
                </c:pt>
                <c:pt idx="532">
                  <c:v>328.12812747121501</c:v>
                </c:pt>
                <c:pt idx="533">
                  <c:v>493.55661834747377</c:v>
                </c:pt>
                <c:pt idx="534">
                  <c:v>659.97343606919821</c:v>
                </c:pt>
                <c:pt idx="535">
                  <c:v>661.76081317168723</c:v>
                </c:pt>
                <c:pt idx="536">
                  <c:v>748.35984467375658</c:v>
                </c:pt>
                <c:pt idx="537">
                  <c:v>714.62260780082045</c:v>
                </c:pt>
                <c:pt idx="538">
                  <c:v>798.20818227243478</c:v>
                </c:pt>
                <c:pt idx="539">
                  <c:v>721.15500185096448</c:v>
                </c:pt>
                <c:pt idx="540">
                  <c:v>484.65579745264921</c:v>
                </c:pt>
                <c:pt idx="541">
                  <c:v>484.52272896121548</c:v>
                </c:pt>
                <c:pt idx="542">
                  <c:v>486.16456670582988</c:v>
                </c:pt>
                <c:pt idx="543">
                  <c:v>488.70918871016607</c:v>
                </c:pt>
                <c:pt idx="544">
                  <c:v>491.40049140049138</c:v>
                </c:pt>
                <c:pt idx="545">
                  <c:v>328.25522500254402</c:v>
                </c:pt>
                <c:pt idx="546">
                  <c:v>328.85920386475328</c:v>
                </c:pt>
                <c:pt idx="547">
                  <c:v>330.22645279000068</c:v>
                </c:pt>
                <c:pt idx="548">
                  <c:v>250</c:v>
                </c:pt>
                <c:pt idx="549">
                  <c:v>248.73311931230259</c:v>
                </c:pt>
                <c:pt idx="550">
                  <c:v>318.58700292462868</c:v>
                </c:pt>
                <c:pt idx="551">
                  <c:v>318.62963765437598</c:v>
                </c:pt>
                <c:pt idx="552">
                  <c:v>239.94932270304511</c:v>
                </c:pt>
                <c:pt idx="553">
                  <c:v>160.85471762758601</c:v>
                </c:pt>
                <c:pt idx="554">
                  <c:v>160.92693916961699</c:v>
                </c:pt>
                <c:pt idx="555">
                  <c:v>244.43741913195379</c:v>
                </c:pt>
                <c:pt idx="556">
                  <c:v>245.1324859375664</c:v>
                </c:pt>
                <c:pt idx="557">
                  <c:v>163.69130439052819</c:v>
                </c:pt>
                <c:pt idx="558">
                  <c:v>163.9338887413484</c:v>
                </c:pt>
                <c:pt idx="559">
                  <c:v>164.8951431784528</c:v>
                </c:pt>
                <c:pt idx="560">
                  <c:v>165.1958727463153</c:v>
                </c:pt>
                <c:pt idx="561">
                  <c:v>165.9236054535771</c:v>
                </c:pt>
                <c:pt idx="562">
                  <c:v>332.94988604790149</c:v>
                </c:pt>
                <c:pt idx="563">
                  <c:v>318.67939259707771</c:v>
                </c:pt>
                <c:pt idx="564">
                  <c:v>318.76523100119368</c:v>
                </c:pt>
                <c:pt idx="565">
                  <c:v>239.93512154313481</c:v>
                </c:pt>
                <c:pt idx="566">
                  <c:v>322.83891629432583</c:v>
                </c:pt>
                <c:pt idx="567">
                  <c:v>321.78034630000872</c:v>
                </c:pt>
                <c:pt idx="568">
                  <c:v>325.44243899581483</c:v>
                </c:pt>
                <c:pt idx="569">
                  <c:v>407.2231615503149</c:v>
                </c:pt>
                <c:pt idx="570">
                  <c:v>491.29426561333179</c:v>
                </c:pt>
                <c:pt idx="571">
                  <c:v>491.62677661626401</c:v>
                </c:pt>
                <c:pt idx="572">
                  <c:v>412.13591912904138</c:v>
                </c:pt>
                <c:pt idx="573">
                  <c:v>414.10679648638671</c:v>
                </c:pt>
                <c:pt idx="574">
                  <c:v>498.76555525075429</c:v>
                </c:pt>
                <c:pt idx="575">
                  <c:v>666.66666666666663</c:v>
                </c:pt>
                <c:pt idx="576">
                  <c:v>794.87212097317774</c:v>
                </c:pt>
                <c:pt idx="577">
                  <c:v>955.82952461818593</c:v>
                </c:pt>
                <c:pt idx="578">
                  <c:v>961.1364477358029</c:v>
                </c:pt>
                <c:pt idx="579">
                  <c:v>964.63797940497909</c:v>
                </c:pt>
                <c:pt idx="580">
                  <c:v>808.62315734998015</c:v>
                </c:pt>
                <c:pt idx="581">
                  <c:v>815.23644302557079</c:v>
                </c:pt>
                <c:pt idx="582">
                  <c:v>732.74507473185599</c:v>
                </c:pt>
                <c:pt idx="583">
                  <c:v>979.21613748194568</c:v>
                </c:pt>
                <c:pt idx="584">
                  <c:v>902.74039155954154</c:v>
                </c:pt>
                <c:pt idx="585">
                  <c:v>823.7829430798937</c:v>
                </c:pt>
                <c:pt idx="586">
                  <c:v>577.14727644200241</c:v>
                </c:pt>
                <c:pt idx="587">
                  <c:v>664.09330510936786</c:v>
                </c:pt>
                <c:pt idx="588">
                  <c:v>666.66666666666663</c:v>
                </c:pt>
                <c:pt idx="589">
                  <c:v>715.03025372451305</c:v>
                </c:pt>
                <c:pt idx="590">
                  <c:v>877.23215709792464</c:v>
                </c:pt>
                <c:pt idx="591">
                  <c:v>880.33100445767616</c:v>
                </c:pt>
                <c:pt idx="592">
                  <c:v>884.01839401182019</c:v>
                </c:pt>
                <c:pt idx="593">
                  <c:v>806.39958712341149</c:v>
                </c:pt>
                <c:pt idx="594">
                  <c:v>648.60938148609387</c:v>
                </c:pt>
                <c:pt idx="595">
                  <c:v>653.74645751138337</c:v>
                </c:pt>
                <c:pt idx="596">
                  <c:v>817.25787101055562</c:v>
                </c:pt>
                <c:pt idx="597">
                  <c:v>655.81833832028531</c:v>
                </c:pt>
                <c:pt idx="598">
                  <c:v>578.3489294761315</c:v>
                </c:pt>
                <c:pt idx="599">
                  <c:v>494.56310295484968</c:v>
                </c:pt>
                <c:pt idx="600">
                  <c:v>332.88781846961479</c:v>
                </c:pt>
                <c:pt idx="601">
                  <c:v>416.66666666666669</c:v>
                </c:pt>
                <c:pt idx="602">
                  <c:v>475.92229775285352</c:v>
                </c:pt>
                <c:pt idx="603">
                  <c:v>479.77891787464341</c:v>
                </c:pt>
                <c:pt idx="604">
                  <c:v>481.21805915132381</c:v>
                </c:pt>
                <c:pt idx="605">
                  <c:v>562.6421676191394</c:v>
                </c:pt>
                <c:pt idx="606">
                  <c:v>404.64663827665862</c:v>
                </c:pt>
                <c:pt idx="607">
                  <c:v>404.43127256726501</c:v>
                </c:pt>
                <c:pt idx="608">
                  <c:v>569.82005082794853</c:v>
                </c:pt>
                <c:pt idx="609">
                  <c:v>570.3530485370444</c:v>
                </c:pt>
                <c:pt idx="610">
                  <c:v>573.05839628789136</c:v>
                </c:pt>
                <c:pt idx="611">
                  <c:v>576.21041228678155</c:v>
                </c:pt>
                <c:pt idx="612">
                  <c:v>577.49486029574336</c:v>
                </c:pt>
                <c:pt idx="613">
                  <c:v>496.83680567056399</c:v>
                </c:pt>
                <c:pt idx="614">
                  <c:v>582.46739846761147</c:v>
                </c:pt>
                <c:pt idx="615">
                  <c:v>500</c:v>
                </c:pt>
                <c:pt idx="616">
                  <c:v>477.94674080151668</c:v>
                </c:pt>
                <c:pt idx="617">
                  <c:v>479.00443717776972</c:v>
                </c:pt>
                <c:pt idx="618">
                  <c:v>481.30529997352818</c:v>
                </c:pt>
                <c:pt idx="619">
                  <c:v>641.8938435961461</c:v>
                </c:pt>
                <c:pt idx="620">
                  <c:v>644.30913952514413</c:v>
                </c:pt>
                <c:pt idx="621">
                  <c:v>646.60781457874305</c:v>
                </c:pt>
                <c:pt idx="622">
                  <c:v>568.07023295748729</c:v>
                </c:pt>
                <c:pt idx="623">
                  <c:v>570.32516682011135</c:v>
                </c:pt>
                <c:pt idx="624">
                  <c:v>492.68122046991942</c:v>
                </c:pt>
                <c:pt idx="625">
                  <c:v>492.0791656961772</c:v>
                </c:pt>
                <c:pt idx="626">
                  <c:v>579.74567385496096</c:v>
                </c:pt>
                <c:pt idx="627">
                  <c:v>498.14854789698279</c:v>
                </c:pt>
                <c:pt idx="628">
                  <c:v>165.84545525406691</c:v>
                </c:pt>
                <c:pt idx="629">
                  <c:v>166.66666666666671</c:v>
                </c:pt>
                <c:pt idx="630">
                  <c:v>238.5765568313216</c:v>
                </c:pt>
                <c:pt idx="631">
                  <c:v>159.54332319169609</c:v>
                </c:pt>
                <c:pt idx="632">
                  <c:v>241.13235755105981</c:v>
                </c:pt>
                <c:pt idx="633">
                  <c:v>241.80210271108521</c:v>
                </c:pt>
                <c:pt idx="634">
                  <c:v>242.1467764613962</c:v>
                </c:pt>
                <c:pt idx="635">
                  <c:v>243.17765100116239</c:v>
                </c:pt>
                <c:pt idx="636">
                  <c:v>162.40436413007291</c:v>
                </c:pt>
                <c:pt idx="637">
                  <c:v>163.5093020441933</c:v>
                </c:pt>
                <c:pt idx="638">
                  <c:v>163.9134668026056</c:v>
                </c:pt>
                <c:pt idx="639">
                  <c:v>164.45529118453859</c:v>
                </c:pt>
                <c:pt idx="640">
                  <c:v>82.660477050145147</c:v>
                </c:pt>
                <c:pt idx="641">
                  <c:v>165.84518020737281</c:v>
                </c:pt>
                <c:pt idx="642">
                  <c:v>83.069863416530566</c:v>
                </c:pt>
                <c:pt idx="643">
                  <c:v>158.91455005728869</c:v>
                </c:pt>
                <c:pt idx="644">
                  <c:v>159.6992543641814</c:v>
                </c:pt>
                <c:pt idx="645">
                  <c:v>239.9128636479231</c:v>
                </c:pt>
                <c:pt idx="646">
                  <c:v>400.59993846784948</c:v>
                </c:pt>
                <c:pt idx="647">
                  <c:v>482.26704090589038</c:v>
                </c:pt>
                <c:pt idx="648">
                  <c:v>567.7725795043832</c:v>
                </c:pt>
                <c:pt idx="649">
                  <c:v>570.99414975708282</c:v>
                </c:pt>
                <c:pt idx="650">
                  <c:v>734.36536145463094</c:v>
                </c:pt>
                <c:pt idx="651">
                  <c:v>655.51848234360978</c:v>
                </c:pt>
                <c:pt idx="652">
                  <c:v>575.44778058011718</c:v>
                </c:pt>
                <c:pt idx="653">
                  <c:v>661.63712181235633</c:v>
                </c:pt>
                <c:pt idx="654">
                  <c:v>664.45293098493516</c:v>
                </c:pt>
                <c:pt idx="655">
                  <c:v>746.89044610936458</c:v>
                </c:pt>
                <c:pt idx="656">
                  <c:v>714.36395414735898</c:v>
                </c:pt>
                <c:pt idx="657">
                  <c:v>800.03712172244786</c:v>
                </c:pt>
                <c:pt idx="658">
                  <c:v>719.25887565452558</c:v>
                </c:pt>
                <c:pt idx="659">
                  <c:v>804.65800425503164</c:v>
                </c:pt>
                <c:pt idx="660">
                  <c:v>725.702278221352</c:v>
                </c:pt>
                <c:pt idx="661">
                  <c:v>646.65903609004079</c:v>
                </c:pt>
                <c:pt idx="662">
                  <c:v>647.88974212368544</c:v>
                </c:pt>
                <c:pt idx="663">
                  <c:v>650.15278590468756</c:v>
                </c:pt>
                <c:pt idx="664">
                  <c:v>821.27968515421981</c:v>
                </c:pt>
                <c:pt idx="665">
                  <c:v>660.58706372353106</c:v>
                </c:pt>
                <c:pt idx="666">
                  <c:v>493.11690980069858</c:v>
                </c:pt>
                <c:pt idx="667">
                  <c:v>663.62284986196653</c:v>
                </c:pt>
                <c:pt idx="668">
                  <c:v>664.11756209084137</c:v>
                </c:pt>
                <c:pt idx="669">
                  <c:v>583.33333333333337</c:v>
                </c:pt>
                <c:pt idx="670">
                  <c:v>796.81020936985067</c:v>
                </c:pt>
                <c:pt idx="671">
                  <c:v>796.12509991369996</c:v>
                </c:pt>
                <c:pt idx="672">
                  <c:v>801.10360031980053</c:v>
                </c:pt>
                <c:pt idx="673">
                  <c:v>803.74868386153014</c:v>
                </c:pt>
                <c:pt idx="674">
                  <c:v>645.21748668432406</c:v>
                </c:pt>
                <c:pt idx="675">
                  <c:v>648.50107083739317</c:v>
                </c:pt>
                <c:pt idx="676">
                  <c:v>733.28477358610473</c:v>
                </c:pt>
                <c:pt idx="677">
                  <c:v>575.43642742760187</c:v>
                </c:pt>
                <c:pt idx="678">
                  <c:v>575.16503128076113</c:v>
                </c:pt>
                <c:pt idx="679">
                  <c:v>577.08447032714093</c:v>
                </c:pt>
                <c:pt idx="680">
                  <c:v>332.54354242008571</c:v>
                </c:pt>
                <c:pt idx="681">
                  <c:v>500</c:v>
                </c:pt>
                <c:pt idx="682">
                  <c:v>500</c:v>
                </c:pt>
                <c:pt idx="683">
                  <c:v>479.15285774750242</c:v>
                </c:pt>
                <c:pt idx="684">
                  <c:v>558.3606531224325</c:v>
                </c:pt>
                <c:pt idx="685">
                  <c:v>563.63522172604428</c:v>
                </c:pt>
                <c:pt idx="686">
                  <c:v>732.5470661490001</c:v>
                </c:pt>
                <c:pt idx="687">
                  <c:v>812.0297332807138</c:v>
                </c:pt>
                <c:pt idx="688">
                  <c:v>730.67368113400551</c:v>
                </c:pt>
                <c:pt idx="689">
                  <c:v>733.80133551843062</c:v>
                </c:pt>
                <c:pt idx="690">
                  <c:v>820.09696826552772</c:v>
                </c:pt>
                <c:pt idx="691">
                  <c:v>737.64566452858708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95-4765-9BD8-A1AC4909236C}"/>
            </c:ext>
          </c:extLst>
        </c:ser>
        <c:ser>
          <c:idx val="2"/>
          <c:order val="2"/>
          <c:tx>
            <c:strRef>
              <c:f>Folha1!$P$1</c:f>
              <c:strCache>
                <c:ptCount val="1"/>
                <c:pt idx="0">
                  <c:v>Hashrate estimada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Folha1!$B$2:$B$703</c:f>
              <c:strCache>
                <c:ptCount val="692"/>
                <c:pt idx="0">
                  <c:v> 20:02:50</c:v>
                </c:pt>
                <c:pt idx="1">
                  <c:v> 20:03:54</c:v>
                </c:pt>
                <c:pt idx="2">
                  <c:v> 20:04:56</c:v>
                </c:pt>
                <c:pt idx="3">
                  <c:v> 20:05:57</c:v>
                </c:pt>
                <c:pt idx="4">
                  <c:v> 20:06:59</c:v>
                </c:pt>
                <c:pt idx="5">
                  <c:v> 20:08:01</c:v>
                </c:pt>
                <c:pt idx="6">
                  <c:v> 20:09:03</c:v>
                </c:pt>
                <c:pt idx="7">
                  <c:v> 20:10:05</c:v>
                </c:pt>
                <c:pt idx="8">
                  <c:v> 20:11:06</c:v>
                </c:pt>
                <c:pt idx="9">
                  <c:v> 20:12:08</c:v>
                </c:pt>
                <c:pt idx="10">
                  <c:v> 20:13:10</c:v>
                </c:pt>
                <c:pt idx="11">
                  <c:v> 20:14:12</c:v>
                </c:pt>
                <c:pt idx="12">
                  <c:v> 20:15:14</c:v>
                </c:pt>
                <c:pt idx="13">
                  <c:v> 20:16:15</c:v>
                </c:pt>
                <c:pt idx="14">
                  <c:v> 20:17:17</c:v>
                </c:pt>
                <c:pt idx="15">
                  <c:v> 20:18:20</c:v>
                </c:pt>
                <c:pt idx="16">
                  <c:v> 20:19:21</c:v>
                </c:pt>
                <c:pt idx="17">
                  <c:v> 20:20:23</c:v>
                </c:pt>
                <c:pt idx="18">
                  <c:v> 20:21:24</c:v>
                </c:pt>
                <c:pt idx="19">
                  <c:v> 20:22:26</c:v>
                </c:pt>
                <c:pt idx="20">
                  <c:v> 20:23:27</c:v>
                </c:pt>
                <c:pt idx="21">
                  <c:v> 20:24:30</c:v>
                </c:pt>
                <c:pt idx="22">
                  <c:v> 20:25:32</c:v>
                </c:pt>
                <c:pt idx="23">
                  <c:v> 20:26:33</c:v>
                </c:pt>
                <c:pt idx="24">
                  <c:v> 20:27:34</c:v>
                </c:pt>
                <c:pt idx="25">
                  <c:v> 20:28:36</c:v>
                </c:pt>
                <c:pt idx="26">
                  <c:v> 20:29:38</c:v>
                </c:pt>
                <c:pt idx="27">
                  <c:v> 20:30:39</c:v>
                </c:pt>
                <c:pt idx="28">
                  <c:v> 20:31:41</c:v>
                </c:pt>
                <c:pt idx="29">
                  <c:v> 20:32:42</c:v>
                </c:pt>
                <c:pt idx="30">
                  <c:v> 20:33:45</c:v>
                </c:pt>
                <c:pt idx="31">
                  <c:v> 20:34:46</c:v>
                </c:pt>
                <c:pt idx="32">
                  <c:v> 20:35:47</c:v>
                </c:pt>
                <c:pt idx="33">
                  <c:v> 20:36:49</c:v>
                </c:pt>
                <c:pt idx="34">
                  <c:v> 20:37:50</c:v>
                </c:pt>
                <c:pt idx="35">
                  <c:v> 20:38:52</c:v>
                </c:pt>
                <c:pt idx="36">
                  <c:v> 20:39:53</c:v>
                </c:pt>
                <c:pt idx="37">
                  <c:v> 20:40:54</c:v>
                </c:pt>
                <c:pt idx="38">
                  <c:v> 20:41:56</c:v>
                </c:pt>
                <c:pt idx="39">
                  <c:v> 20:42:57</c:v>
                </c:pt>
                <c:pt idx="40">
                  <c:v> 20:44:00</c:v>
                </c:pt>
                <c:pt idx="41">
                  <c:v> 20:45:03</c:v>
                </c:pt>
                <c:pt idx="42">
                  <c:v> 20:46:04</c:v>
                </c:pt>
                <c:pt idx="43">
                  <c:v> 20:47:06</c:v>
                </c:pt>
                <c:pt idx="44">
                  <c:v> 20:48:07</c:v>
                </c:pt>
                <c:pt idx="45">
                  <c:v> 20:49:10</c:v>
                </c:pt>
                <c:pt idx="46">
                  <c:v> 20:50:13</c:v>
                </c:pt>
                <c:pt idx="47">
                  <c:v> 20:51:14</c:v>
                </c:pt>
                <c:pt idx="48">
                  <c:v> 20:52:16</c:v>
                </c:pt>
                <c:pt idx="49">
                  <c:v> 20:53:18</c:v>
                </c:pt>
                <c:pt idx="50">
                  <c:v> 20:54:20</c:v>
                </c:pt>
                <c:pt idx="51">
                  <c:v> 20:55:23</c:v>
                </c:pt>
                <c:pt idx="52">
                  <c:v> 20:56:25</c:v>
                </c:pt>
                <c:pt idx="53">
                  <c:v> 20:57:26</c:v>
                </c:pt>
                <c:pt idx="54">
                  <c:v> 20:58:30</c:v>
                </c:pt>
                <c:pt idx="55">
                  <c:v> 20:59:32</c:v>
                </c:pt>
                <c:pt idx="56">
                  <c:v> 21:00:33</c:v>
                </c:pt>
                <c:pt idx="57">
                  <c:v> 21:01:35</c:v>
                </c:pt>
                <c:pt idx="58">
                  <c:v> 21:02:36</c:v>
                </c:pt>
                <c:pt idx="59">
                  <c:v> 21:03:38</c:v>
                </c:pt>
                <c:pt idx="60">
                  <c:v> 21:04:41</c:v>
                </c:pt>
                <c:pt idx="61">
                  <c:v> 21:05:42</c:v>
                </c:pt>
                <c:pt idx="62">
                  <c:v> 21:06:44</c:v>
                </c:pt>
                <c:pt idx="63">
                  <c:v> 21:07:45</c:v>
                </c:pt>
                <c:pt idx="64">
                  <c:v> 21:08:48</c:v>
                </c:pt>
                <c:pt idx="65">
                  <c:v> 21:09:50</c:v>
                </c:pt>
                <c:pt idx="66">
                  <c:v> 21:10:52</c:v>
                </c:pt>
                <c:pt idx="67">
                  <c:v> 21:11:54</c:v>
                </c:pt>
                <c:pt idx="68">
                  <c:v> 21:12:55</c:v>
                </c:pt>
                <c:pt idx="69">
                  <c:v> 21:13:56</c:v>
                </c:pt>
                <c:pt idx="70">
                  <c:v> 21:14:57</c:v>
                </c:pt>
                <c:pt idx="71">
                  <c:v> 21:15:59</c:v>
                </c:pt>
                <c:pt idx="72">
                  <c:v> 21:17:00</c:v>
                </c:pt>
                <c:pt idx="73">
                  <c:v> 21:18:01</c:v>
                </c:pt>
                <c:pt idx="74">
                  <c:v> 21:19:04</c:v>
                </c:pt>
                <c:pt idx="75">
                  <c:v> 21:20:06</c:v>
                </c:pt>
                <c:pt idx="76">
                  <c:v> 21:21:07</c:v>
                </c:pt>
                <c:pt idx="77">
                  <c:v> 21:22:09</c:v>
                </c:pt>
                <c:pt idx="78">
                  <c:v> 21:23:11</c:v>
                </c:pt>
                <c:pt idx="79">
                  <c:v> 21:24:13</c:v>
                </c:pt>
                <c:pt idx="80">
                  <c:v> 21:25:15</c:v>
                </c:pt>
                <c:pt idx="81">
                  <c:v> 21:26:16</c:v>
                </c:pt>
                <c:pt idx="82">
                  <c:v> 21:27:18</c:v>
                </c:pt>
                <c:pt idx="83">
                  <c:v> 21:28:20</c:v>
                </c:pt>
                <c:pt idx="84">
                  <c:v> 21:29:23</c:v>
                </c:pt>
                <c:pt idx="85">
                  <c:v> 21:30:24</c:v>
                </c:pt>
                <c:pt idx="86">
                  <c:v> 21:31:27</c:v>
                </c:pt>
                <c:pt idx="87">
                  <c:v> 21:32:29</c:v>
                </c:pt>
                <c:pt idx="88">
                  <c:v> 21:33:33</c:v>
                </c:pt>
                <c:pt idx="89">
                  <c:v> 21:34:34</c:v>
                </c:pt>
                <c:pt idx="90">
                  <c:v> 21:35:36</c:v>
                </c:pt>
                <c:pt idx="91">
                  <c:v> 21:36:37</c:v>
                </c:pt>
                <c:pt idx="92">
                  <c:v> 21:37:39</c:v>
                </c:pt>
                <c:pt idx="93">
                  <c:v> 21:38:41</c:v>
                </c:pt>
                <c:pt idx="94">
                  <c:v> 21:39:43</c:v>
                </c:pt>
                <c:pt idx="95">
                  <c:v> 21:40:44</c:v>
                </c:pt>
                <c:pt idx="96">
                  <c:v> 21:41:45</c:v>
                </c:pt>
                <c:pt idx="97">
                  <c:v> 21:42:46</c:v>
                </c:pt>
                <c:pt idx="98">
                  <c:v> 21:43:49</c:v>
                </c:pt>
                <c:pt idx="99">
                  <c:v> 21:44:52</c:v>
                </c:pt>
                <c:pt idx="100">
                  <c:v> 21:45:54</c:v>
                </c:pt>
                <c:pt idx="101">
                  <c:v> 21:46:55</c:v>
                </c:pt>
                <c:pt idx="102">
                  <c:v> 21:47:56</c:v>
                </c:pt>
                <c:pt idx="103">
                  <c:v> 21:48:58</c:v>
                </c:pt>
                <c:pt idx="104">
                  <c:v> 21:50:00</c:v>
                </c:pt>
                <c:pt idx="105">
                  <c:v> 21:51:02</c:v>
                </c:pt>
                <c:pt idx="106">
                  <c:v> 21:52:03</c:v>
                </c:pt>
                <c:pt idx="107">
                  <c:v> 21:53:05</c:v>
                </c:pt>
                <c:pt idx="108">
                  <c:v> 21:54:07</c:v>
                </c:pt>
                <c:pt idx="109">
                  <c:v> 21:55:08</c:v>
                </c:pt>
                <c:pt idx="110">
                  <c:v> 21:56:09</c:v>
                </c:pt>
                <c:pt idx="111">
                  <c:v> 21:57:10</c:v>
                </c:pt>
                <c:pt idx="112">
                  <c:v> 21:58:12</c:v>
                </c:pt>
                <c:pt idx="113">
                  <c:v> 21:59:13</c:v>
                </c:pt>
                <c:pt idx="114">
                  <c:v> 22:00:14</c:v>
                </c:pt>
                <c:pt idx="115">
                  <c:v> 22:01:15</c:v>
                </c:pt>
                <c:pt idx="116">
                  <c:v> 22:02:16</c:v>
                </c:pt>
                <c:pt idx="117">
                  <c:v> 22:03:18</c:v>
                </c:pt>
                <c:pt idx="118">
                  <c:v> 22:04:20</c:v>
                </c:pt>
                <c:pt idx="119">
                  <c:v> 22:05:22</c:v>
                </c:pt>
                <c:pt idx="120">
                  <c:v> 22:06:23</c:v>
                </c:pt>
                <c:pt idx="121">
                  <c:v> 22:07:25</c:v>
                </c:pt>
                <c:pt idx="122">
                  <c:v> 22:08:27</c:v>
                </c:pt>
                <c:pt idx="123">
                  <c:v> 22:09:30</c:v>
                </c:pt>
                <c:pt idx="124">
                  <c:v> 22:10:33</c:v>
                </c:pt>
                <c:pt idx="125">
                  <c:v> 22:11:34</c:v>
                </c:pt>
                <c:pt idx="126">
                  <c:v> 22:12:36</c:v>
                </c:pt>
                <c:pt idx="127">
                  <c:v> 22:13:38</c:v>
                </c:pt>
                <c:pt idx="128">
                  <c:v> 22:14:40</c:v>
                </c:pt>
                <c:pt idx="129">
                  <c:v> 22:15:41</c:v>
                </c:pt>
                <c:pt idx="130">
                  <c:v> 22:16:43</c:v>
                </c:pt>
                <c:pt idx="131">
                  <c:v> 22:17:44</c:v>
                </c:pt>
                <c:pt idx="132">
                  <c:v> 22:18:46</c:v>
                </c:pt>
                <c:pt idx="133">
                  <c:v> 22:19:48</c:v>
                </c:pt>
                <c:pt idx="134">
                  <c:v> 22:20:49</c:v>
                </c:pt>
                <c:pt idx="135">
                  <c:v> 22:21:50</c:v>
                </c:pt>
                <c:pt idx="136">
                  <c:v> 22:22:51</c:v>
                </c:pt>
                <c:pt idx="137">
                  <c:v> 22:23:53</c:v>
                </c:pt>
                <c:pt idx="138">
                  <c:v> 22:24:57</c:v>
                </c:pt>
                <c:pt idx="139">
                  <c:v> 22:26:00</c:v>
                </c:pt>
                <c:pt idx="140">
                  <c:v> 22:27:01</c:v>
                </c:pt>
                <c:pt idx="141">
                  <c:v> 22:28:03</c:v>
                </c:pt>
                <c:pt idx="142">
                  <c:v> 22:29:05</c:v>
                </c:pt>
                <c:pt idx="143">
                  <c:v> 22:30:09</c:v>
                </c:pt>
                <c:pt idx="144">
                  <c:v> 22:31:10</c:v>
                </c:pt>
                <c:pt idx="145">
                  <c:v> 22:32:11</c:v>
                </c:pt>
                <c:pt idx="146">
                  <c:v> 22:33:12</c:v>
                </c:pt>
                <c:pt idx="147">
                  <c:v> 22:34:15</c:v>
                </c:pt>
                <c:pt idx="148">
                  <c:v> 22:35:17</c:v>
                </c:pt>
                <c:pt idx="149">
                  <c:v> 22:36:18</c:v>
                </c:pt>
                <c:pt idx="150">
                  <c:v> 22:37:19</c:v>
                </c:pt>
                <c:pt idx="151">
                  <c:v> 22:38:22</c:v>
                </c:pt>
                <c:pt idx="152">
                  <c:v> 22:39:23</c:v>
                </c:pt>
                <c:pt idx="153">
                  <c:v> 22:40:25</c:v>
                </c:pt>
                <c:pt idx="154">
                  <c:v> 22:41:26</c:v>
                </c:pt>
                <c:pt idx="155">
                  <c:v> 22:42:27</c:v>
                </c:pt>
                <c:pt idx="156">
                  <c:v> 22:43:30</c:v>
                </c:pt>
                <c:pt idx="157">
                  <c:v> 22:44:32</c:v>
                </c:pt>
                <c:pt idx="158">
                  <c:v> 22:45:33</c:v>
                </c:pt>
                <c:pt idx="159">
                  <c:v> 22:46:35</c:v>
                </c:pt>
                <c:pt idx="160">
                  <c:v> 22:47:36</c:v>
                </c:pt>
                <c:pt idx="161">
                  <c:v> 22:48:39</c:v>
                </c:pt>
                <c:pt idx="162">
                  <c:v> 22:49:40</c:v>
                </c:pt>
                <c:pt idx="163">
                  <c:v> 22:50:42</c:v>
                </c:pt>
                <c:pt idx="164">
                  <c:v> 22:51:43</c:v>
                </c:pt>
                <c:pt idx="165">
                  <c:v> 22:52:45</c:v>
                </c:pt>
                <c:pt idx="166">
                  <c:v> 22:53:46</c:v>
                </c:pt>
                <c:pt idx="167">
                  <c:v> 22:54:48</c:v>
                </c:pt>
                <c:pt idx="168">
                  <c:v> 22:55:49</c:v>
                </c:pt>
                <c:pt idx="169">
                  <c:v> 22:56:50</c:v>
                </c:pt>
                <c:pt idx="170">
                  <c:v> 22:57:52</c:v>
                </c:pt>
                <c:pt idx="171">
                  <c:v> 22:58:53</c:v>
                </c:pt>
                <c:pt idx="172">
                  <c:v> 22:59:54</c:v>
                </c:pt>
                <c:pt idx="173">
                  <c:v> 23:00:55</c:v>
                </c:pt>
                <c:pt idx="174">
                  <c:v> 23:01:56</c:v>
                </c:pt>
                <c:pt idx="175">
                  <c:v> 23:02:57</c:v>
                </c:pt>
                <c:pt idx="176">
                  <c:v> 23:04:00</c:v>
                </c:pt>
                <c:pt idx="177">
                  <c:v> 23:05:02</c:v>
                </c:pt>
                <c:pt idx="178">
                  <c:v> 23:06:03</c:v>
                </c:pt>
                <c:pt idx="179">
                  <c:v> 23:07:04</c:v>
                </c:pt>
                <c:pt idx="180">
                  <c:v> 23:08:05</c:v>
                </c:pt>
                <c:pt idx="181">
                  <c:v> 23:09:07</c:v>
                </c:pt>
                <c:pt idx="182">
                  <c:v> 23:10:09</c:v>
                </c:pt>
                <c:pt idx="183">
                  <c:v> 23:11:11</c:v>
                </c:pt>
                <c:pt idx="184">
                  <c:v> 23:12:12</c:v>
                </c:pt>
                <c:pt idx="185">
                  <c:v> 23:13:15</c:v>
                </c:pt>
                <c:pt idx="186">
                  <c:v> 23:14:18</c:v>
                </c:pt>
                <c:pt idx="187">
                  <c:v> 23:15:19</c:v>
                </c:pt>
                <c:pt idx="188">
                  <c:v> 23:16:20</c:v>
                </c:pt>
                <c:pt idx="189">
                  <c:v> 23:17:21</c:v>
                </c:pt>
                <c:pt idx="190">
                  <c:v> 23:18:23</c:v>
                </c:pt>
                <c:pt idx="191">
                  <c:v> 23:19:24</c:v>
                </c:pt>
                <c:pt idx="192">
                  <c:v> 23:20:25</c:v>
                </c:pt>
                <c:pt idx="193">
                  <c:v> 23:21:26</c:v>
                </c:pt>
                <c:pt idx="194">
                  <c:v> 23:22:29</c:v>
                </c:pt>
                <c:pt idx="195">
                  <c:v> 23:23:30</c:v>
                </c:pt>
                <c:pt idx="196">
                  <c:v> 23:24:32</c:v>
                </c:pt>
                <c:pt idx="197">
                  <c:v> 23:25:34</c:v>
                </c:pt>
                <c:pt idx="198">
                  <c:v> 23:26:35</c:v>
                </c:pt>
                <c:pt idx="199">
                  <c:v> 23:27:37</c:v>
                </c:pt>
                <c:pt idx="200">
                  <c:v> 23:28:39</c:v>
                </c:pt>
                <c:pt idx="201">
                  <c:v> 23:29:42</c:v>
                </c:pt>
                <c:pt idx="202">
                  <c:v> 23:30:43</c:v>
                </c:pt>
                <c:pt idx="203">
                  <c:v> 23:31:46</c:v>
                </c:pt>
                <c:pt idx="204">
                  <c:v> 23:32:47</c:v>
                </c:pt>
                <c:pt idx="205">
                  <c:v> 23:33:49</c:v>
                </c:pt>
                <c:pt idx="206">
                  <c:v> 23:34:50</c:v>
                </c:pt>
                <c:pt idx="207">
                  <c:v> 23:35:52</c:v>
                </c:pt>
                <c:pt idx="208">
                  <c:v> 23:36:54</c:v>
                </c:pt>
                <c:pt idx="209">
                  <c:v> 23:37:55</c:v>
                </c:pt>
                <c:pt idx="210">
                  <c:v> 23:38:56</c:v>
                </c:pt>
                <c:pt idx="211">
                  <c:v> 23:39:59</c:v>
                </c:pt>
                <c:pt idx="212">
                  <c:v> 23:41:00</c:v>
                </c:pt>
                <c:pt idx="213">
                  <c:v> 23:42:01</c:v>
                </c:pt>
                <c:pt idx="214">
                  <c:v> 23:43:03</c:v>
                </c:pt>
                <c:pt idx="215">
                  <c:v> 23:44:05</c:v>
                </c:pt>
                <c:pt idx="216">
                  <c:v> 23:45:07</c:v>
                </c:pt>
                <c:pt idx="217">
                  <c:v> 23:46:08</c:v>
                </c:pt>
                <c:pt idx="218">
                  <c:v> 23:47:09</c:v>
                </c:pt>
                <c:pt idx="219">
                  <c:v> 23:48:10</c:v>
                </c:pt>
                <c:pt idx="220">
                  <c:v> 23:49:13</c:v>
                </c:pt>
                <c:pt idx="221">
                  <c:v> 23:50:16</c:v>
                </c:pt>
                <c:pt idx="222">
                  <c:v> 23:51:17</c:v>
                </c:pt>
                <c:pt idx="223">
                  <c:v> 23:52:18</c:v>
                </c:pt>
                <c:pt idx="224">
                  <c:v> 23:53:20</c:v>
                </c:pt>
                <c:pt idx="225">
                  <c:v> 23:54:22</c:v>
                </c:pt>
                <c:pt idx="226">
                  <c:v> 23:55:23</c:v>
                </c:pt>
                <c:pt idx="227">
                  <c:v> 23:56:24</c:v>
                </c:pt>
                <c:pt idx="228">
                  <c:v> 23:57:25</c:v>
                </c:pt>
                <c:pt idx="229">
                  <c:v> 23:58:27</c:v>
                </c:pt>
                <c:pt idx="230">
                  <c:v> 23:59:31</c:v>
                </c:pt>
                <c:pt idx="231">
                  <c:v> 00:00:32</c:v>
                </c:pt>
                <c:pt idx="232">
                  <c:v> 00:01:33</c:v>
                </c:pt>
                <c:pt idx="233">
                  <c:v> 00:02:35</c:v>
                </c:pt>
                <c:pt idx="234">
                  <c:v> 00:03:37</c:v>
                </c:pt>
                <c:pt idx="235">
                  <c:v> 00:04:39</c:v>
                </c:pt>
                <c:pt idx="236">
                  <c:v> 00:05:40</c:v>
                </c:pt>
                <c:pt idx="237">
                  <c:v> 00:06:42</c:v>
                </c:pt>
                <c:pt idx="238">
                  <c:v> 00:07:43</c:v>
                </c:pt>
                <c:pt idx="239">
                  <c:v> 00:08:45</c:v>
                </c:pt>
                <c:pt idx="240">
                  <c:v> 00:09:46</c:v>
                </c:pt>
                <c:pt idx="241">
                  <c:v> 00:10:48</c:v>
                </c:pt>
                <c:pt idx="242">
                  <c:v> 00:11:49</c:v>
                </c:pt>
                <c:pt idx="243">
                  <c:v> 00:12:50</c:v>
                </c:pt>
                <c:pt idx="244">
                  <c:v> 00:13:52</c:v>
                </c:pt>
                <c:pt idx="245">
                  <c:v> 00:14:54</c:v>
                </c:pt>
                <c:pt idx="246">
                  <c:v> 00:15:55</c:v>
                </c:pt>
                <c:pt idx="247">
                  <c:v> 00:16:56</c:v>
                </c:pt>
                <c:pt idx="248">
                  <c:v> 00:17:58</c:v>
                </c:pt>
                <c:pt idx="249">
                  <c:v> 00:19:00</c:v>
                </c:pt>
                <c:pt idx="250">
                  <c:v> 00:20:01</c:v>
                </c:pt>
                <c:pt idx="251">
                  <c:v> 00:21:02</c:v>
                </c:pt>
                <c:pt idx="252">
                  <c:v> 00:22:03</c:v>
                </c:pt>
                <c:pt idx="253">
                  <c:v> 00:23:05</c:v>
                </c:pt>
                <c:pt idx="254">
                  <c:v> 00:24:07</c:v>
                </c:pt>
                <c:pt idx="255">
                  <c:v> 00:25:08</c:v>
                </c:pt>
                <c:pt idx="256">
                  <c:v> 00:26:09</c:v>
                </c:pt>
                <c:pt idx="257">
                  <c:v> 00:27:12</c:v>
                </c:pt>
                <c:pt idx="258">
                  <c:v> 00:28:13</c:v>
                </c:pt>
                <c:pt idx="259">
                  <c:v> 00:29:16</c:v>
                </c:pt>
                <c:pt idx="260">
                  <c:v> 00:30:19</c:v>
                </c:pt>
                <c:pt idx="261">
                  <c:v> 00:31:20</c:v>
                </c:pt>
                <c:pt idx="262">
                  <c:v> 00:32:21</c:v>
                </c:pt>
                <c:pt idx="263">
                  <c:v> 00:33:23</c:v>
                </c:pt>
                <c:pt idx="264">
                  <c:v> 00:34:24</c:v>
                </c:pt>
                <c:pt idx="265">
                  <c:v> 00:35:25</c:v>
                </c:pt>
                <c:pt idx="266">
                  <c:v> 00:36:26</c:v>
                </c:pt>
                <c:pt idx="267">
                  <c:v> 00:37:28</c:v>
                </c:pt>
                <c:pt idx="268">
                  <c:v> 00:38:29</c:v>
                </c:pt>
                <c:pt idx="269">
                  <c:v> 00:39:31</c:v>
                </c:pt>
                <c:pt idx="270">
                  <c:v> 00:40:32</c:v>
                </c:pt>
                <c:pt idx="271">
                  <c:v> 00:41:33</c:v>
                </c:pt>
                <c:pt idx="272">
                  <c:v> 00:42:34</c:v>
                </c:pt>
                <c:pt idx="273">
                  <c:v> 00:43:36</c:v>
                </c:pt>
                <c:pt idx="274">
                  <c:v> 00:44:37</c:v>
                </c:pt>
                <c:pt idx="275">
                  <c:v> 00:45:38</c:v>
                </c:pt>
                <c:pt idx="276">
                  <c:v> 00:46:40</c:v>
                </c:pt>
                <c:pt idx="277">
                  <c:v> 00:47:41</c:v>
                </c:pt>
                <c:pt idx="278">
                  <c:v> 00:48:43</c:v>
                </c:pt>
                <c:pt idx="279">
                  <c:v> 00:49:45</c:v>
                </c:pt>
                <c:pt idx="280">
                  <c:v> 00:50:47</c:v>
                </c:pt>
                <c:pt idx="281">
                  <c:v> 00:51:49</c:v>
                </c:pt>
                <c:pt idx="282">
                  <c:v> 00:52:50</c:v>
                </c:pt>
                <c:pt idx="283">
                  <c:v> 00:53:51</c:v>
                </c:pt>
                <c:pt idx="284">
                  <c:v> 00:54:53</c:v>
                </c:pt>
                <c:pt idx="285">
                  <c:v> 00:55:54</c:v>
                </c:pt>
                <c:pt idx="286">
                  <c:v> 00:56:55</c:v>
                </c:pt>
                <c:pt idx="287">
                  <c:v> 00:57:56</c:v>
                </c:pt>
                <c:pt idx="288">
                  <c:v> 00:58:58</c:v>
                </c:pt>
                <c:pt idx="289">
                  <c:v> 01:00:00</c:v>
                </c:pt>
                <c:pt idx="290">
                  <c:v> 01:01:01</c:v>
                </c:pt>
                <c:pt idx="291">
                  <c:v> 01:02:02</c:v>
                </c:pt>
                <c:pt idx="292">
                  <c:v> 01:03:04</c:v>
                </c:pt>
                <c:pt idx="293">
                  <c:v> 01:04:07</c:v>
                </c:pt>
                <c:pt idx="294">
                  <c:v> 01:05:09</c:v>
                </c:pt>
                <c:pt idx="295">
                  <c:v> 01:06:10</c:v>
                </c:pt>
                <c:pt idx="296">
                  <c:v> 01:07:11</c:v>
                </c:pt>
                <c:pt idx="297">
                  <c:v> 01:08:13</c:v>
                </c:pt>
                <c:pt idx="298">
                  <c:v> 01:09:16</c:v>
                </c:pt>
                <c:pt idx="299">
                  <c:v> 01:10:17</c:v>
                </c:pt>
                <c:pt idx="300">
                  <c:v> 01:11:18</c:v>
                </c:pt>
                <c:pt idx="301">
                  <c:v> 01:12:20</c:v>
                </c:pt>
                <c:pt idx="302">
                  <c:v> 01:13:23</c:v>
                </c:pt>
                <c:pt idx="303">
                  <c:v> 01:14:25</c:v>
                </c:pt>
                <c:pt idx="304">
                  <c:v> 01:15:26</c:v>
                </c:pt>
                <c:pt idx="305">
                  <c:v> 01:16:27</c:v>
                </c:pt>
                <c:pt idx="306">
                  <c:v> 01:17:29</c:v>
                </c:pt>
                <c:pt idx="307">
                  <c:v> 01:18:31</c:v>
                </c:pt>
                <c:pt idx="308">
                  <c:v> 01:19:33</c:v>
                </c:pt>
                <c:pt idx="309">
                  <c:v> 01:20:34</c:v>
                </c:pt>
                <c:pt idx="310">
                  <c:v> 01:21:36</c:v>
                </c:pt>
                <c:pt idx="311">
                  <c:v> 01:22:38</c:v>
                </c:pt>
                <c:pt idx="312">
                  <c:v> 01:23:40</c:v>
                </c:pt>
                <c:pt idx="313">
                  <c:v> 01:24:42</c:v>
                </c:pt>
                <c:pt idx="314">
                  <c:v> 01:25:43</c:v>
                </c:pt>
                <c:pt idx="315">
                  <c:v> 01:26:45</c:v>
                </c:pt>
                <c:pt idx="316">
                  <c:v> 01:27:47</c:v>
                </c:pt>
                <c:pt idx="317">
                  <c:v> 01:28:48</c:v>
                </c:pt>
                <c:pt idx="318">
                  <c:v> 01:29:50</c:v>
                </c:pt>
                <c:pt idx="319">
                  <c:v> 01:30:52</c:v>
                </c:pt>
                <c:pt idx="320">
                  <c:v> 01:31:53</c:v>
                </c:pt>
                <c:pt idx="321">
                  <c:v> 01:32:54</c:v>
                </c:pt>
                <c:pt idx="322">
                  <c:v> 01:33:55</c:v>
                </c:pt>
                <c:pt idx="323">
                  <c:v> 01:34:56</c:v>
                </c:pt>
                <c:pt idx="324">
                  <c:v> 01:35:58</c:v>
                </c:pt>
                <c:pt idx="325">
                  <c:v> 01:36:59</c:v>
                </c:pt>
                <c:pt idx="326">
                  <c:v> 01:38:00</c:v>
                </c:pt>
                <c:pt idx="327">
                  <c:v> 01:39:02</c:v>
                </c:pt>
                <c:pt idx="328">
                  <c:v> 01:40:03</c:v>
                </c:pt>
                <c:pt idx="329">
                  <c:v> 01:41:04</c:v>
                </c:pt>
                <c:pt idx="330">
                  <c:v> 01:42:05</c:v>
                </c:pt>
                <c:pt idx="331">
                  <c:v> 01:43:06</c:v>
                </c:pt>
                <c:pt idx="332">
                  <c:v> 01:44:09</c:v>
                </c:pt>
                <c:pt idx="333">
                  <c:v> 01:45:10</c:v>
                </c:pt>
                <c:pt idx="334">
                  <c:v> 01:46:11</c:v>
                </c:pt>
                <c:pt idx="335">
                  <c:v> 01:47:13</c:v>
                </c:pt>
                <c:pt idx="336">
                  <c:v> 01:48:15</c:v>
                </c:pt>
                <c:pt idx="337">
                  <c:v> 01:49:18</c:v>
                </c:pt>
                <c:pt idx="338">
                  <c:v> 01:50:21</c:v>
                </c:pt>
                <c:pt idx="339">
                  <c:v> 01:51:22</c:v>
                </c:pt>
                <c:pt idx="340">
                  <c:v> 01:52:23</c:v>
                </c:pt>
                <c:pt idx="341">
                  <c:v> 01:53:26</c:v>
                </c:pt>
                <c:pt idx="342">
                  <c:v> 01:54:27</c:v>
                </c:pt>
                <c:pt idx="343">
                  <c:v> 01:55:29</c:v>
                </c:pt>
                <c:pt idx="344">
                  <c:v> 01:56:30</c:v>
                </c:pt>
                <c:pt idx="345">
                  <c:v> 01:57:31</c:v>
                </c:pt>
                <c:pt idx="346">
                  <c:v> 01:58:33</c:v>
                </c:pt>
                <c:pt idx="347">
                  <c:v> 01:59:35</c:v>
                </c:pt>
                <c:pt idx="348">
                  <c:v> 02:00:36</c:v>
                </c:pt>
                <c:pt idx="349">
                  <c:v> 02:01:37</c:v>
                </c:pt>
                <c:pt idx="350">
                  <c:v> 02:02:38</c:v>
                </c:pt>
                <c:pt idx="351">
                  <c:v> 02:03:41</c:v>
                </c:pt>
                <c:pt idx="352">
                  <c:v> 02:04:43</c:v>
                </c:pt>
                <c:pt idx="353">
                  <c:v> 02:05:46</c:v>
                </c:pt>
                <c:pt idx="354">
                  <c:v> 02:06:48</c:v>
                </c:pt>
                <c:pt idx="355">
                  <c:v> 02:07:49</c:v>
                </c:pt>
                <c:pt idx="356">
                  <c:v> 02:08:52</c:v>
                </c:pt>
                <c:pt idx="357">
                  <c:v> 02:09:53</c:v>
                </c:pt>
                <c:pt idx="358">
                  <c:v> 02:10:55</c:v>
                </c:pt>
                <c:pt idx="359">
                  <c:v> 02:11:57</c:v>
                </c:pt>
                <c:pt idx="360">
                  <c:v> 02:12:59</c:v>
                </c:pt>
                <c:pt idx="361">
                  <c:v> 02:14:01</c:v>
                </c:pt>
                <c:pt idx="362">
                  <c:v> 02:15:02</c:v>
                </c:pt>
                <c:pt idx="363">
                  <c:v> 02:16:03</c:v>
                </c:pt>
                <c:pt idx="364">
                  <c:v> 02:17:05</c:v>
                </c:pt>
                <c:pt idx="365">
                  <c:v> 02:18:06</c:v>
                </c:pt>
                <c:pt idx="366">
                  <c:v> 02:19:09</c:v>
                </c:pt>
                <c:pt idx="367">
                  <c:v> 02:20:10</c:v>
                </c:pt>
                <c:pt idx="368">
                  <c:v> 02:21:12</c:v>
                </c:pt>
                <c:pt idx="369">
                  <c:v> 02:22:13</c:v>
                </c:pt>
                <c:pt idx="370">
                  <c:v> 02:23:16</c:v>
                </c:pt>
                <c:pt idx="371">
                  <c:v> 02:24:19</c:v>
                </c:pt>
                <c:pt idx="372">
                  <c:v> 02:25:20</c:v>
                </c:pt>
                <c:pt idx="373">
                  <c:v> 02:26:22</c:v>
                </c:pt>
                <c:pt idx="374">
                  <c:v> 02:27:23</c:v>
                </c:pt>
                <c:pt idx="375">
                  <c:v> 02:28:26</c:v>
                </c:pt>
                <c:pt idx="376">
                  <c:v> 02:29:28</c:v>
                </c:pt>
                <c:pt idx="377">
                  <c:v> 02:30:30</c:v>
                </c:pt>
                <c:pt idx="378">
                  <c:v> 02:31:31</c:v>
                </c:pt>
                <c:pt idx="379">
                  <c:v> 02:32:32</c:v>
                </c:pt>
                <c:pt idx="380">
                  <c:v> 02:33:34</c:v>
                </c:pt>
                <c:pt idx="381">
                  <c:v> 02:34:35</c:v>
                </c:pt>
                <c:pt idx="382">
                  <c:v> 02:35:36</c:v>
                </c:pt>
                <c:pt idx="383">
                  <c:v> 02:36:37</c:v>
                </c:pt>
                <c:pt idx="384">
                  <c:v> 02:37:38</c:v>
                </c:pt>
                <c:pt idx="385">
                  <c:v> 02:38:40</c:v>
                </c:pt>
                <c:pt idx="386">
                  <c:v> 02:39:42</c:v>
                </c:pt>
                <c:pt idx="387">
                  <c:v> 02:40:43</c:v>
                </c:pt>
                <c:pt idx="388">
                  <c:v> 02:41:45</c:v>
                </c:pt>
                <c:pt idx="389">
                  <c:v> 02:42:47</c:v>
                </c:pt>
                <c:pt idx="390">
                  <c:v> 02:43:49</c:v>
                </c:pt>
                <c:pt idx="391">
                  <c:v> 02:44:51</c:v>
                </c:pt>
                <c:pt idx="392">
                  <c:v> 02:45:52</c:v>
                </c:pt>
                <c:pt idx="393">
                  <c:v> 02:46:54</c:v>
                </c:pt>
                <c:pt idx="394">
                  <c:v> 02:47:55</c:v>
                </c:pt>
                <c:pt idx="395">
                  <c:v> 02:48:57</c:v>
                </c:pt>
                <c:pt idx="396">
                  <c:v> 02:50:00</c:v>
                </c:pt>
                <c:pt idx="397">
                  <c:v> 02:51:01</c:v>
                </c:pt>
                <c:pt idx="398">
                  <c:v> 02:52:02</c:v>
                </c:pt>
                <c:pt idx="399">
                  <c:v> 02:53:03</c:v>
                </c:pt>
                <c:pt idx="400">
                  <c:v> 02:54:05</c:v>
                </c:pt>
                <c:pt idx="401">
                  <c:v> 02:55:07</c:v>
                </c:pt>
                <c:pt idx="402">
                  <c:v> 02:56:08</c:v>
                </c:pt>
                <c:pt idx="403">
                  <c:v> 02:57:09</c:v>
                </c:pt>
                <c:pt idx="404">
                  <c:v> 02:58:10</c:v>
                </c:pt>
                <c:pt idx="405">
                  <c:v> 02:59:11</c:v>
                </c:pt>
                <c:pt idx="406">
                  <c:v> 03:00:13</c:v>
                </c:pt>
                <c:pt idx="407">
                  <c:v> 03:01:15</c:v>
                </c:pt>
                <c:pt idx="408">
                  <c:v> 03:02:17</c:v>
                </c:pt>
                <c:pt idx="409">
                  <c:v> 03:03:19</c:v>
                </c:pt>
                <c:pt idx="410">
                  <c:v> 03:04:20</c:v>
                </c:pt>
                <c:pt idx="411">
                  <c:v> 03:05:21</c:v>
                </c:pt>
                <c:pt idx="412">
                  <c:v> 03:06:23</c:v>
                </c:pt>
                <c:pt idx="413">
                  <c:v> 03:07:24</c:v>
                </c:pt>
                <c:pt idx="414">
                  <c:v> 03:08:25</c:v>
                </c:pt>
                <c:pt idx="415">
                  <c:v> 03:09:26</c:v>
                </c:pt>
                <c:pt idx="416">
                  <c:v> 03:10:28</c:v>
                </c:pt>
                <c:pt idx="417">
                  <c:v> 03:11:29</c:v>
                </c:pt>
                <c:pt idx="418">
                  <c:v> 03:12:30</c:v>
                </c:pt>
                <c:pt idx="419">
                  <c:v> 03:13:31</c:v>
                </c:pt>
                <c:pt idx="420">
                  <c:v> 03:14:32</c:v>
                </c:pt>
                <c:pt idx="421">
                  <c:v> 03:15:34</c:v>
                </c:pt>
                <c:pt idx="422">
                  <c:v> 03:16:35</c:v>
                </c:pt>
                <c:pt idx="423">
                  <c:v> 03:17:36</c:v>
                </c:pt>
                <c:pt idx="424">
                  <c:v> 03:18:37</c:v>
                </c:pt>
                <c:pt idx="425">
                  <c:v> 03:19:38</c:v>
                </c:pt>
                <c:pt idx="426">
                  <c:v> 03:20:39</c:v>
                </c:pt>
                <c:pt idx="427">
                  <c:v> 03:21:41</c:v>
                </c:pt>
                <c:pt idx="428">
                  <c:v> 03:22:42</c:v>
                </c:pt>
                <c:pt idx="429">
                  <c:v> 03:23:43</c:v>
                </c:pt>
                <c:pt idx="430">
                  <c:v> 03:24:46</c:v>
                </c:pt>
                <c:pt idx="431">
                  <c:v> 03:25:47</c:v>
                </c:pt>
                <c:pt idx="432">
                  <c:v> 03:26:48</c:v>
                </c:pt>
                <c:pt idx="433">
                  <c:v> 03:27:49</c:v>
                </c:pt>
                <c:pt idx="434">
                  <c:v> 03:28:51</c:v>
                </c:pt>
                <c:pt idx="435">
                  <c:v> 03:29:52</c:v>
                </c:pt>
                <c:pt idx="436">
                  <c:v> 03:30:53</c:v>
                </c:pt>
                <c:pt idx="437">
                  <c:v> 03:31:55</c:v>
                </c:pt>
                <c:pt idx="438">
                  <c:v> 03:32:56</c:v>
                </c:pt>
                <c:pt idx="439">
                  <c:v> 03:33:57</c:v>
                </c:pt>
                <c:pt idx="440">
                  <c:v> 03:34:59</c:v>
                </c:pt>
                <c:pt idx="441">
                  <c:v> 03:36:00</c:v>
                </c:pt>
                <c:pt idx="442">
                  <c:v> 03:37:01</c:v>
                </c:pt>
                <c:pt idx="443">
                  <c:v> 03:38:02</c:v>
                </c:pt>
                <c:pt idx="444">
                  <c:v> 03:39:03</c:v>
                </c:pt>
                <c:pt idx="445">
                  <c:v> 03:40:06</c:v>
                </c:pt>
                <c:pt idx="446">
                  <c:v> 03:41:07</c:v>
                </c:pt>
                <c:pt idx="447">
                  <c:v> 03:42:08</c:v>
                </c:pt>
                <c:pt idx="448">
                  <c:v> 03:43:09</c:v>
                </c:pt>
                <c:pt idx="449">
                  <c:v> 03:44:11</c:v>
                </c:pt>
                <c:pt idx="450">
                  <c:v> 03:45:12</c:v>
                </c:pt>
                <c:pt idx="451">
                  <c:v> 03:46:13</c:v>
                </c:pt>
                <c:pt idx="452">
                  <c:v> 03:47:14</c:v>
                </c:pt>
                <c:pt idx="453">
                  <c:v> 03:48:16</c:v>
                </c:pt>
                <c:pt idx="454">
                  <c:v> 03:49:18</c:v>
                </c:pt>
                <c:pt idx="455">
                  <c:v> 03:50:19</c:v>
                </c:pt>
                <c:pt idx="456">
                  <c:v> 03:51:20</c:v>
                </c:pt>
                <c:pt idx="457">
                  <c:v> 03:52:21</c:v>
                </c:pt>
                <c:pt idx="458">
                  <c:v> 03:53:22</c:v>
                </c:pt>
                <c:pt idx="459">
                  <c:v> 03:54:23</c:v>
                </c:pt>
                <c:pt idx="460">
                  <c:v> 03:55:25</c:v>
                </c:pt>
                <c:pt idx="461">
                  <c:v> 03:56:26</c:v>
                </c:pt>
                <c:pt idx="462">
                  <c:v> 03:57:27</c:v>
                </c:pt>
                <c:pt idx="463">
                  <c:v> 03:58:29</c:v>
                </c:pt>
                <c:pt idx="464">
                  <c:v> 03:59:30</c:v>
                </c:pt>
                <c:pt idx="465">
                  <c:v> 04:00:31</c:v>
                </c:pt>
                <c:pt idx="466">
                  <c:v> 04:01:32</c:v>
                </c:pt>
                <c:pt idx="467">
                  <c:v> 04:02:33</c:v>
                </c:pt>
                <c:pt idx="468">
                  <c:v> 04:03:35</c:v>
                </c:pt>
                <c:pt idx="469">
                  <c:v> 04:04:36</c:v>
                </c:pt>
                <c:pt idx="470">
                  <c:v> 04:05:37</c:v>
                </c:pt>
                <c:pt idx="471">
                  <c:v> 04:06:39</c:v>
                </c:pt>
                <c:pt idx="472">
                  <c:v> 04:07:40</c:v>
                </c:pt>
                <c:pt idx="473">
                  <c:v> 04:08:41</c:v>
                </c:pt>
                <c:pt idx="474">
                  <c:v> 04:09:42</c:v>
                </c:pt>
                <c:pt idx="475">
                  <c:v> 04:10:43</c:v>
                </c:pt>
                <c:pt idx="476">
                  <c:v> 04:11:44</c:v>
                </c:pt>
                <c:pt idx="477">
                  <c:v> 04:12:46</c:v>
                </c:pt>
                <c:pt idx="478">
                  <c:v> 04:13:47</c:v>
                </c:pt>
                <c:pt idx="479">
                  <c:v> 04:14:48</c:v>
                </c:pt>
                <c:pt idx="480">
                  <c:v> 04:15:49</c:v>
                </c:pt>
                <c:pt idx="481">
                  <c:v> 04:16:51</c:v>
                </c:pt>
                <c:pt idx="482">
                  <c:v> 04:17:52</c:v>
                </c:pt>
                <c:pt idx="483">
                  <c:v> 04:18:53</c:v>
                </c:pt>
                <c:pt idx="484">
                  <c:v> 04:19:54</c:v>
                </c:pt>
                <c:pt idx="485">
                  <c:v> 04:20:55</c:v>
                </c:pt>
                <c:pt idx="486">
                  <c:v> 04:21:56</c:v>
                </c:pt>
                <c:pt idx="487">
                  <c:v> 04:22:57</c:v>
                </c:pt>
                <c:pt idx="488">
                  <c:v> 04:24:00</c:v>
                </c:pt>
                <c:pt idx="489">
                  <c:v> 04:25:01</c:v>
                </c:pt>
                <c:pt idx="490">
                  <c:v> 04:26:02</c:v>
                </c:pt>
                <c:pt idx="491">
                  <c:v> 04:27:03</c:v>
                </c:pt>
                <c:pt idx="492">
                  <c:v> 04:28:05</c:v>
                </c:pt>
                <c:pt idx="493">
                  <c:v> 04:29:06</c:v>
                </c:pt>
                <c:pt idx="494">
                  <c:v> 04:30:07</c:v>
                </c:pt>
                <c:pt idx="495">
                  <c:v> 04:31:08</c:v>
                </c:pt>
                <c:pt idx="496">
                  <c:v> 04:32:09</c:v>
                </c:pt>
                <c:pt idx="497">
                  <c:v> 04:33:11</c:v>
                </c:pt>
                <c:pt idx="498">
                  <c:v> 04:34:12</c:v>
                </c:pt>
                <c:pt idx="499">
                  <c:v> 04:35:13</c:v>
                </c:pt>
                <c:pt idx="500">
                  <c:v> 04:36:14</c:v>
                </c:pt>
                <c:pt idx="501">
                  <c:v> 04:37:16</c:v>
                </c:pt>
                <c:pt idx="502">
                  <c:v> 04:38:17</c:v>
                </c:pt>
                <c:pt idx="503">
                  <c:v> 04:39:18</c:v>
                </c:pt>
                <c:pt idx="504">
                  <c:v> 04:40:19</c:v>
                </c:pt>
                <c:pt idx="505">
                  <c:v> 04:41:20</c:v>
                </c:pt>
                <c:pt idx="506">
                  <c:v> 04:42:21</c:v>
                </c:pt>
                <c:pt idx="507">
                  <c:v> 04:43:23</c:v>
                </c:pt>
                <c:pt idx="508">
                  <c:v> 04:44:24</c:v>
                </c:pt>
                <c:pt idx="509">
                  <c:v> 04:45:25</c:v>
                </c:pt>
                <c:pt idx="510">
                  <c:v> 04:46:26</c:v>
                </c:pt>
                <c:pt idx="511">
                  <c:v> 04:47:27</c:v>
                </c:pt>
                <c:pt idx="512">
                  <c:v> 04:48:29</c:v>
                </c:pt>
                <c:pt idx="513">
                  <c:v> 04:49:30</c:v>
                </c:pt>
                <c:pt idx="514">
                  <c:v> 04:50:31</c:v>
                </c:pt>
                <c:pt idx="515">
                  <c:v> 04:51:33</c:v>
                </c:pt>
                <c:pt idx="516">
                  <c:v> 04:52:34</c:v>
                </c:pt>
                <c:pt idx="517">
                  <c:v> 04:53:35</c:v>
                </c:pt>
                <c:pt idx="518">
                  <c:v> 04:54:36</c:v>
                </c:pt>
                <c:pt idx="519">
                  <c:v> 04:55:38</c:v>
                </c:pt>
                <c:pt idx="520">
                  <c:v> 04:56:39</c:v>
                </c:pt>
                <c:pt idx="521">
                  <c:v> 04:57:40</c:v>
                </c:pt>
                <c:pt idx="522">
                  <c:v> 04:58:41</c:v>
                </c:pt>
                <c:pt idx="523">
                  <c:v> 04:59:43</c:v>
                </c:pt>
                <c:pt idx="524">
                  <c:v> 05:00:44</c:v>
                </c:pt>
                <c:pt idx="525">
                  <c:v> 05:01:47</c:v>
                </c:pt>
                <c:pt idx="526">
                  <c:v> 05:02:48</c:v>
                </c:pt>
                <c:pt idx="527">
                  <c:v> 05:03:50</c:v>
                </c:pt>
                <c:pt idx="528">
                  <c:v> 05:04:51</c:v>
                </c:pt>
                <c:pt idx="529">
                  <c:v> 05:05:52</c:v>
                </c:pt>
                <c:pt idx="530">
                  <c:v> 05:06:53</c:v>
                </c:pt>
                <c:pt idx="531">
                  <c:v> 05:07:54</c:v>
                </c:pt>
                <c:pt idx="532">
                  <c:v> 05:08:56</c:v>
                </c:pt>
                <c:pt idx="533">
                  <c:v> 05:09:58</c:v>
                </c:pt>
                <c:pt idx="534">
                  <c:v> 05:10:59</c:v>
                </c:pt>
                <c:pt idx="535">
                  <c:v> 05:12:01</c:v>
                </c:pt>
                <c:pt idx="536">
                  <c:v> 05:13:03</c:v>
                </c:pt>
                <c:pt idx="537">
                  <c:v> 05:14:04</c:v>
                </c:pt>
                <c:pt idx="538">
                  <c:v> 05:15:05</c:v>
                </c:pt>
                <c:pt idx="539">
                  <c:v> 05:16:07</c:v>
                </c:pt>
                <c:pt idx="540">
                  <c:v> 05:17:08</c:v>
                </c:pt>
                <c:pt idx="541">
                  <c:v> 05:18:09</c:v>
                </c:pt>
                <c:pt idx="542">
                  <c:v> 05:19:10</c:v>
                </c:pt>
                <c:pt idx="543">
                  <c:v> 05:20:11</c:v>
                </c:pt>
                <c:pt idx="544">
                  <c:v> 05:21:13</c:v>
                </c:pt>
                <c:pt idx="545">
                  <c:v> 05:22:14</c:v>
                </c:pt>
                <c:pt idx="546">
                  <c:v> 05:23:16</c:v>
                </c:pt>
                <c:pt idx="547">
                  <c:v> 05:24:17</c:v>
                </c:pt>
                <c:pt idx="548">
                  <c:v> 05:26:20</c:v>
                </c:pt>
                <c:pt idx="549">
                  <c:v> 05:25:19</c:v>
                </c:pt>
                <c:pt idx="550">
                  <c:v> 05:27:21</c:v>
                </c:pt>
                <c:pt idx="551">
                  <c:v> 05:28:22</c:v>
                </c:pt>
                <c:pt idx="552">
                  <c:v> 05:29:23</c:v>
                </c:pt>
                <c:pt idx="553">
                  <c:v> 05:30:24</c:v>
                </c:pt>
                <c:pt idx="554">
                  <c:v> 05:31:25</c:v>
                </c:pt>
                <c:pt idx="555">
                  <c:v> 05:32:27</c:v>
                </c:pt>
                <c:pt idx="556">
                  <c:v> 05:33:29</c:v>
                </c:pt>
                <c:pt idx="557">
                  <c:v> 05:34:31</c:v>
                </c:pt>
                <c:pt idx="558">
                  <c:v> 05:35:32</c:v>
                </c:pt>
                <c:pt idx="559">
                  <c:v> 05:36:33</c:v>
                </c:pt>
                <c:pt idx="560">
                  <c:v> 05:37:34</c:v>
                </c:pt>
                <c:pt idx="561">
                  <c:v> 05:38:35</c:v>
                </c:pt>
                <c:pt idx="562">
                  <c:v> 05:39:37</c:v>
                </c:pt>
                <c:pt idx="563">
                  <c:v> 05:40:38</c:v>
                </c:pt>
                <c:pt idx="564">
                  <c:v> 05:41:39</c:v>
                </c:pt>
                <c:pt idx="565">
                  <c:v> 05:42:41</c:v>
                </c:pt>
                <c:pt idx="566">
                  <c:v> 05:43:42</c:v>
                </c:pt>
                <c:pt idx="567">
                  <c:v> 05:44:43</c:v>
                </c:pt>
                <c:pt idx="568">
                  <c:v> 05:45:44</c:v>
                </c:pt>
                <c:pt idx="569">
                  <c:v> 05:46:46</c:v>
                </c:pt>
                <c:pt idx="570">
                  <c:v> 05:47:47</c:v>
                </c:pt>
                <c:pt idx="571">
                  <c:v> 05:48:49</c:v>
                </c:pt>
                <c:pt idx="572">
                  <c:v> 05:49:50</c:v>
                </c:pt>
                <c:pt idx="573">
                  <c:v> 05:50:51</c:v>
                </c:pt>
                <c:pt idx="574">
                  <c:v> 05:51:52</c:v>
                </c:pt>
                <c:pt idx="575">
                  <c:v> 05:52:53</c:v>
                </c:pt>
                <c:pt idx="576">
                  <c:v> 05:53:54</c:v>
                </c:pt>
                <c:pt idx="577">
                  <c:v> 05:54:55</c:v>
                </c:pt>
                <c:pt idx="578">
                  <c:v> 05:55:56</c:v>
                </c:pt>
                <c:pt idx="579">
                  <c:v> 05:56:58</c:v>
                </c:pt>
                <c:pt idx="580">
                  <c:v> 05:57:59</c:v>
                </c:pt>
                <c:pt idx="581">
                  <c:v> 05:59:00</c:v>
                </c:pt>
                <c:pt idx="582">
                  <c:v> 06:00:02</c:v>
                </c:pt>
                <c:pt idx="583">
                  <c:v> 06:01:03</c:v>
                </c:pt>
                <c:pt idx="584">
                  <c:v> 06:02:05</c:v>
                </c:pt>
                <c:pt idx="585">
                  <c:v> 06:03:06</c:v>
                </c:pt>
                <c:pt idx="586">
                  <c:v> 06:04:07</c:v>
                </c:pt>
                <c:pt idx="587">
                  <c:v> 06:05:09</c:v>
                </c:pt>
                <c:pt idx="588">
                  <c:v> 06:06:11</c:v>
                </c:pt>
                <c:pt idx="589">
                  <c:v> 06:07:12</c:v>
                </c:pt>
                <c:pt idx="590">
                  <c:v> 06:08:13</c:v>
                </c:pt>
                <c:pt idx="591">
                  <c:v> 06:09:14</c:v>
                </c:pt>
                <c:pt idx="592">
                  <c:v> 06:10:15</c:v>
                </c:pt>
                <c:pt idx="593">
                  <c:v> 06:11:16</c:v>
                </c:pt>
                <c:pt idx="594">
                  <c:v> 06:12:18</c:v>
                </c:pt>
                <c:pt idx="595">
                  <c:v> 06:13:19</c:v>
                </c:pt>
                <c:pt idx="596">
                  <c:v> 06:14:20</c:v>
                </c:pt>
                <c:pt idx="597">
                  <c:v> 06:15:21</c:v>
                </c:pt>
                <c:pt idx="598">
                  <c:v> 06:16:22</c:v>
                </c:pt>
                <c:pt idx="599">
                  <c:v> 06:17:23</c:v>
                </c:pt>
                <c:pt idx="600">
                  <c:v> 06:18:24</c:v>
                </c:pt>
                <c:pt idx="601">
                  <c:v> 06:19:25</c:v>
                </c:pt>
                <c:pt idx="602">
                  <c:v> 06:20:27</c:v>
                </c:pt>
                <c:pt idx="603">
                  <c:v> 06:21:29</c:v>
                </c:pt>
                <c:pt idx="604">
                  <c:v> 06:22:30</c:v>
                </c:pt>
                <c:pt idx="605">
                  <c:v> 06:23:32</c:v>
                </c:pt>
                <c:pt idx="606">
                  <c:v> 06:24:33</c:v>
                </c:pt>
                <c:pt idx="607">
                  <c:v> 06:25:34</c:v>
                </c:pt>
                <c:pt idx="608">
                  <c:v> 06:26:35</c:v>
                </c:pt>
                <c:pt idx="609">
                  <c:v> 06:27:36</c:v>
                </c:pt>
                <c:pt idx="610">
                  <c:v> 06:28:38</c:v>
                </c:pt>
                <c:pt idx="611">
                  <c:v> 06:29:39</c:v>
                </c:pt>
                <c:pt idx="612">
                  <c:v> 06:30:40</c:v>
                </c:pt>
                <c:pt idx="613">
                  <c:v> 06:31:41</c:v>
                </c:pt>
                <c:pt idx="614">
                  <c:v> 06:32:43</c:v>
                </c:pt>
                <c:pt idx="615">
                  <c:v> 06:33:44</c:v>
                </c:pt>
                <c:pt idx="616">
                  <c:v> 06:34:45</c:v>
                </c:pt>
                <c:pt idx="617">
                  <c:v> 06:35:46</c:v>
                </c:pt>
                <c:pt idx="618">
                  <c:v> 06:36:47</c:v>
                </c:pt>
                <c:pt idx="619">
                  <c:v> 06:37:49</c:v>
                </c:pt>
                <c:pt idx="620">
                  <c:v> 06:38:50</c:v>
                </c:pt>
                <c:pt idx="621">
                  <c:v> 06:39:51</c:v>
                </c:pt>
                <c:pt idx="622">
                  <c:v> 06:40:52</c:v>
                </c:pt>
                <c:pt idx="623">
                  <c:v> 06:41:54</c:v>
                </c:pt>
                <c:pt idx="624">
                  <c:v> 06:42:55</c:v>
                </c:pt>
                <c:pt idx="625">
                  <c:v> 06:43:56</c:v>
                </c:pt>
                <c:pt idx="626">
                  <c:v> 06:44:57</c:v>
                </c:pt>
                <c:pt idx="627">
                  <c:v> 06:45:59</c:v>
                </c:pt>
                <c:pt idx="628">
                  <c:v> 06:47:00</c:v>
                </c:pt>
                <c:pt idx="629">
                  <c:v> 06:48:01</c:v>
                </c:pt>
                <c:pt idx="630">
                  <c:v> 06:49:02</c:v>
                </c:pt>
                <c:pt idx="631">
                  <c:v> 06:50:03</c:v>
                </c:pt>
                <c:pt idx="632">
                  <c:v> 06:51:04</c:v>
                </c:pt>
                <c:pt idx="633">
                  <c:v> 06:52:05</c:v>
                </c:pt>
                <c:pt idx="634">
                  <c:v> 06:53:07</c:v>
                </c:pt>
                <c:pt idx="635">
                  <c:v> 06:54:08</c:v>
                </c:pt>
                <c:pt idx="636">
                  <c:v> 06:55:09</c:v>
                </c:pt>
                <c:pt idx="637">
                  <c:v> 06:56:10</c:v>
                </c:pt>
                <c:pt idx="638">
                  <c:v> 06:57:11</c:v>
                </c:pt>
                <c:pt idx="639">
                  <c:v> 06:58:12</c:v>
                </c:pt>
                <c:pt idx="640">
                  <c:v> 06:59:14</c:v>
                </c:pt>
                <c:pt idx="641">
                  <c:v> 07:00:15</c:v>
                </c:pt>
                <c:pt idx="642">
                  <c:v> 07:01:18</c:v>
                </c:pt>
                <c:pt idx="643">
                  <c:v> 07:02:19</c:v>
                </c:pt>
                <c:pt idx="644">
                  <c:v> 07:03:20</c:v>
                </c:pt>
                <c:pt idx="645">
                  <c:v> 07:04:23</c:v>
                </c:pt>
                <c:pt idx="646">
                  <c:v> 07:05:24</c:v>
                </c:pt>
                <c:pt idx="647">
                  <c:v> 07:06:26</c:v>
                </c:pt>
                <c:pt idx="648">
                  <c:v> 07:07:27</c:v>
                </c:pt>
                <c:pt idx="649">
                  <c:v> 07:08:29</c:v>
                </c:pt>
                <c:pt idx="650">
                  <c:v> 07:09:30</c:v>
                </c:pt>
                <c:pt idx="651">
                  <c:v> 07:10:31</c:v>
                </c:pt>
                <c:pt idx="652">
                  <c:v> 07:11:33</c:v>
                </c:pt>
                <c:pt idx="653">
                  <c:v> 07:12:34</c:v>
                </c:pt>
                <c:pt idx="654">
                  <c:v> 07:13:35</c:v>
                </c:pt>
                <c:pt idx="655">
                  <c:v> 07:14:36</c:v>
                </c:pt>
                <c:pt idx="656">
                  <c:v> 07:15:37</c:v>
                </c:pt>
                <c:pt idx="657">
                  <c:v> 07:16:38</c:v>
                </c:pt>
                <c:pt idx="658">
                  <c:v> 07:17:39</c:v>
                </c:pt>
                <c:pt idx="659">
                  <c:v> 07:18:41</c:v>
                </c:pt>
                <c:pt idx="660">
                  <c:v> 07:19:42</c:v>
                </c:pt>
                <c:pt idx="661">
                  <c:v> 07:20:43</c:v>
                </c:pt>
                <c:pt idx="662">
                  <c:v> 07:21:44</c:v>
                </c:pt>
                <c:pt idx="663">
                  <c:v> 07:22:45</c:v>
                </c:pt>
                <c:pt idx="664">
                  <c:v> 07:23:47</c:v>
                </c:pt>
                <c:pt idx="665">
                  <c:v> 07:24:48</c:v>
                </c:pt>
                <c:pt idx="666">
                  <c:v> 07:25:49</c:v>
                </c:pt>
                <c:pt idx="667">
                  <c:v> 07:26:51</c:v>
                </c:pt>
                <c:pt idx="668">
                  <c:v> 07:27:52</c:v>
                </c:pt>
                <c:pt idx="669">
                  <c:v> 07:28:53</c:v>
                </c:pt>
                <c:pt idx="670">
                  <c:v> 07:29:54</c:v>
                </c:pt>
                <c:pt idx="671">
                  <c:v> 07:30:55</c:v>
                </c:pt>
                <c:pt idx="672">
                  <c:v> 07:31:56</c:v>
                </c:pt>
                <c:pt idx="673">
                  <c:v> 07:32:58</c:v>
                </c:pt>
                <c:pt idx="674">
                  <c:v> 07:33:59</c:v>
                </c:pt>
                <c:pt idx="675">
                  <c:v> 07:35:00</c:v>
                </c:pt>
                <c:pt idx="676">
                  <c:v> 07:36:01</c:v>
                </c:pt>
                <c:pt idx="677">
                  <c:v> 07:37:03</c:v>
                </c:pt>
                <c:pt idx="678">
                  <c:v> 07:38:04</c:v>
                </c:pt>
                <c:pt idx="679">
                  <c:v> 07:39:05</c:v>
                </c:pt>
                <c:pt idx="680">
                  <c:v> 07:40:06</c:v>
                </c:pt>
                <c:pt idx="681">
                  <c:v> 07:41:07</c:v>
                </c:pt>
                <c:pt idx="682">
                  <c:v> 07:42:08</c:v>
                </c:pt>
                <c:pt idx="683">
                  <c:v> 07:43:10</c:v>
                </c:pt>
                <c:pt idx="684">
                  <c:v> 07:44:12</c:v>
                </c:pt>
                <c:pt idx="685">
                  <c:v> 07:45:13</c:v>
                </c:pt>
                <c:pt idx="686">
                  <c:v> 07:46:14</c:v>
                </c:pt>
                <c:pt idx="687">
                  <c:v> 07:47:15</c:v>
                </c:pt>
                <c:pt idx="688">
                  <c:v> 07:48:17</c:v>
                </c:pt>
                <c:pt idx="689">
                  <c:v> 07:49:18</c:v>
                </c:pt>
                <c:pt idx="690">
                  <c:v> 07:50:21</c:v>
                </c:pt>
                <c:pt idx="691">
                  <c:v> 07:51:22</c:v>
                </c:pt>
              </c:strCache>
            </c:strRef>
          </c:cat>
          <c:val>
            <c:numRef>
              <c:f>Folha1!$P$2:$P$703</c:f>
              <c:numCache>
                <c:formatCode>General</c:formatCode>
                <c:ptCount val="702"/>
                <c:pt idx="0">
                  <c:v>78.616352201257868</c:v>
                </c:pt>
                <c:pt idx="1">
                  <c:v>143.06151645207439</c:v>
                </c:pt>
                <c:pt idx="2">
                  <c:v>197.10906701708277</c:v>
                </c:pt>
                <c:pt idx="3">
                  <c:v>243.0133657351154</c:v>
                </c:pt>
                <c:pt idx="4">
                  <c:v>226.24434389140274</c:v>
                </c:pt>
                <c:pt idx="5">
                  <c:v>211.41649048625794</c:v>
                </c:pt>
                <c:pt idx="6">
                  <c:v>248.01587301587301</c:v>
                </c:pt>
                <c:pt idx="7">
                  <c:v>233.64485981308408</c:v>
                </c:pt>
                <c:pt idx="8">
                  <c:v>221.04332449160037</c:v>
                </c:pt>
                <c:pt idx="9">
                  <c:v>335.28918692372173</c:v>
                </c:pt>
                <c:pt idx="10">
                  <c:v>398.40637450199205</c:v>
                </c:pt>
                <c:pt idx="11">
                  <c:v>379.36267071320185</c:v>
                </c:pt>
                <c:pt idx="12">
                  <c:v>362.58158085569255</c:v>
                </c:pt>
                <c:pt idx="13">
                  <c:v>347.22222222222223</c:v>
                </c:pt>
                <c:pt idx="14">
                  <c:v>366.17842876165111</c:v>
                </c:pt>
                <c:pt idx="15">
                  <c:v>351.43769968051123</c:v>
                </c:pt>
                <c:pt idx="16">
                  <c:v>369.00369003690037</c:v>
                </c:pt>
                <c:pt idx="17">
                  <c:v>355.4502369668246</c:v>
                </c:pt>
                <c:pt idx="18">
                  <c:v>400.22870211549463</c:v>
                </c:pt>
                <c:pt idx="19">
                  <c:v>386.52678078409718</c:v>
                </c:pt>
                <c:pt idx="20">
                  <c:v>400.427122263748</c:v>
                </c:pt>
                <c:pt idx="21">
                  <c:v>439.27648578811375</c:v>
                </c:pt>
                <c:pt idx="22">
                  <c:v>425.63845768652982</c:v>
                </c:pt>
                <c:pt idx="23">
                  <c:v>437.31778425655978</c:v>
                </c:pt>
                <c:pt idx="24">
                  <c:v>448.11320754716979</c:v>
                </c:pt>
                <c:pt idx="25">
                  <c:v>458.29514207149401</c:v>
                </c:pt>
                <c:pt idx="26">
                  <c:v>445.8314757021846</c:v>
                </c:pt>
                <c:pt idx="27">
                  <c:v>433.83947939262475</c:v>
                </c:pt>
                <c:pt idx="28">
                  <c:v>443.7869822485207</c:v>
                </c:pt>
                <c:pt idx="29">
                  <c:v>432.45469522240523</c:v>
                </c:pt>
                <c:pt idx="30">
                  <c:v>421.68674698795184</c:v>
                </c:pt>
                <c:pt idx="31">
                  <c:v>411.60329282634257</c:v>
                </c:pt>
                <c:pt idx="32">
                  <c:v>401.99081163859114</c:v>
                </c:pt>
                <c:pt idx="33">
                  <c:v>392.67015706806279</c:v>
                </c:pt>
                <c:pt idx="34">
                  <c:v>402.19378427787933</c:v>
                </c:pt>
                <c:pt idx="35">
                  <c:v>429.03110475509476</c:v>
                </c:pt>
                <c:pt idx="36">
                  <c:v>454.86354093771871</c:v>
                </c:pt>
                <c:pt idx="37">
                  <c:v>445.20547945205476</c:v>
                </c:pt>
                <c:pt idx="38">
                  <c:v>436.0952700436095</c:v>
                </c:pt>
                <c:pt idx="39">
                  <c:v>427.20999014130791</c:v>
                </c:pt>
                <c:pt idx="40">
                  <c:v>450.88566827697264</c:v>
                </c:pt>
                <c:pt idx="41">
                  <c:v>457.70202020202021</c:v>
                </c:pt>
                <c:pt idx="42">
                  <c:v>464.39628482972137</c:v>
                </c:pt>
                <c:pt idx="43">
                  <c:v>455.78851412944391</c:v>
                </c:pt>
                <c:pt idx="44">
                  <c:v>462.41050119331737</c:v>
                </c:pt>
                <c:pt idx="45">
                  <c:v>497.80380673499263</c:v>
                </c:pt>
                <c:pt idx="46">
                  <c:v>503.16273720529034</c:v>
                </c:pt>
                <c:pt idx="47">
                  <c:v>522.59887005649716</c:v>
                </c:pt>
                <c:pt idx="48">
                  <c:v>527.63121355179123</c:v>
                </c:pt>
                <c:pt idx="49">
                  <c:v>518.70051870051873</c:v>
                </c:pt>
                <c:pt idx="50">
                  <c:v>509.93022007514764</c:v>
                </c:pt>
                <c:pt idx="51">
                  <c:v>527.98310454065472</c:v>
                </c:pt>
                <c:pt idx="52">
                  <c:v>519.48051948051943</c:v>
                </c:pt>
                <c:pt idx="53">
                  <c:v>523.89470994122155</c:v>
                </c:pt>
                <c:pt idx="54">
                  <c:v>515.72327044025155</c:v>
                </c:pt>
                <c:pt idx="55">
                  <c:v>520.18825860787706</c:v>
                </c:pt>
                <c:pt idx="56">
                  <c:v>524.64616886285989</c:v>
                </c:pt>
                <c:pt idx="57">
                  <c:v>528.84615384615392</c:v>
                </c:pt>
                <c:pt idx="58">
                  <c:v>533.04904051172707</c:v>
                </c:pt>
                <c:pt idx="59">
                  <c:v>537.00677095493813</c:v>
                </c:pt>
                <c:pt idx="60">
                  <c:v>540.72710538426134</c:v>
                </c:pt>
                <c:pt idx="61">
                  <c:v>544.46460980036295</c:v>
                </c:pt>
                <c:pt idx="62">
                  <c:v>548.22107854106071</c:v>
                </c:pt>
                <c:pt idx="63">
                  <c:v>540.71948797175014</c:v>
                </c:pt>
                <c:pt idx="64">
                  <c:v>533.42042238188549</c:v>
                </c:pt>
                <c:pt idx="65">
                  <c:v>526.31578947368416</c:v>
                </c:pt>
                <c:pt idx="66">
                  <c:v>519.39792240831036</c:v>
                </c:pt>
                <c:pt idx="67">
                  <c:v>523.12199204854574</c:v>
                </c:pt>
                <c:pt idx="68">
                  <c:v>516.52892561983469</c:v>
                </c:pt>
                <c:pt idx="69">
                  <c:v>510.09997959600082</c:v>
                </c:pt>
                <c:pt idx="70">
                  <c:v>513.80213580495672</c:v>
                </c:pt>
                <c:pt idx="71">
                  <c:v>507.56369426751587</c:v>
                </c:pt>
                <c:pt idx="72">
                  <c:v>521.14060963618488</c:v>
                </c:pt>
                <c:pt idx="73">
                  <c:v>514.96307811892734</c:v>
                </c:pt>
                <c:pt idx="74">
                  <c:v>508.7348819351123</c:v>
                </c:pt>
                <c:pt idx="75">
                  <c:v>502.75090115727568</c:v>
                </c:pt>
                <c:pt idx="76">
                  <c:v>496.90605662853926</c:v>
                </c:pt>
                <c:pt idx="77">
                  <c:v>491.1955514365153</c:v>
                </c:pt>
                <c:pt idx="78">
                  <c:v>485.70381231671553</c:v>
                </c:pt>
                <c:pt idx="79">
                  <c:v>480.24646611090975</c:v>
                </c:pt>
                <c:pt idx="80">
                  <c:v>492.83154121863794</c:v>
                </c:pt>
                <c:pt idx="81">
                  <c:v>487.41580999645515</c:v>
                </c:pt>
                <c:pt idx="82">
                  <c:v>482.20234964054009</c:v>
                </c:pt>
                <c:pt idx="83">
                  <c:v>485.68950563746751</c:v>
                </c:pt>
                <c:pt idx="84">
                  <c:v>489.01853122855175</c:v>
                </c:pt>
                <c:pt idx="85">
                  <c:v>483.78883041928361</c:v>
                </c:pt>
                <c:pt idx="86">
                  <c:v>478.75020997816227</c:v>
                </c:pt>
                <c:pt idx="87">
                  <c:v>473.81546134663336</c:v>
                </c:pt>
                <c:pt idx="88">
                  <c:v>468.90424481737415</c:v>
                </c:pt>
                <c:pt idx="89">
                  <c:v>464.24499104088608</c:v>
                </c:pt>
                <c:pt idx="90">
                  <c:v>467.6665054023544</c:v>
                </c:pt>
                <c:pt idx="91">
                  <c:v>463.11082721175342</c:v>
                </c:pt>
                <c:pt idx="92">
                  <c:v>458.57052498418716</c:v>
                </c:pt>
                <c:pt idx="93">
                  <c:v>461.94801127466337</c:v>
                </c:pt>
                <c:pt idx="94">
                  <c:v>473.01488833746902</c:v>
                </c:pt>
                <c:pt idx="95">
                  <c:v>476.26363496696882</c:v>
                </c:pt>
                <c:pt idx="96">
                  <c:v>471.84170471841708</c:v>
                </c:pt>
                <c:pt idx="97">
                  <c:v>467.50113105112354</c:v>
                </c:pt>
                <c:pt idx="98">
                  <c:v>470.57066029279952</c:v>
                </c:pt>
                <c:pt idx="99">
                  <c:v>473.58295101376348</c:v>
                </c:pt>
                <c:pt idx="100">
                  <c:v>469.27702009092241</c:v>
                </c:pt>
                <c:pt idx="101">
                  <c:v>465.11627906976742</c:v>
                </c:pt>
                <c:pt idx="102">
                  <c:v>461.02867022042938</c:v>
                </c:pt>
                <c:pt idx="103">
                  <c:v>456.94702270455514</c:v>
                </c:pt>
                <c:pt idx="104">
                  <c:v>452.93701344656762</c:v>
                </c:pt>
                <c:pt idx="105">
                  <c:v>448.9967728356952</c:v>
                </c:pt>
                <c:pt idx="106">
                  <c:v>445.18642181413469</c:v>
                </c:pt>
                <c:pt idx="107">
                  <c:v>441.37931034482762</c:v>
                </c:pt>
                <c:pt idx="108">
                  <c:v>444.47483588621441</c:v>
                </c:pt>
                <c:pt idx="109">
                  <c:v>440.797504407975</c:v>
                </c:pt>
                <c:pt idx="110">
                  <c:v>437.1805219262846</c:v>
                </c:pt>
                <c:pt idx="111">
                  <c:v>433.6224149432955</c:v>
                </c:pt>
                <c:pt idx="112">
                  <c:v>430.06484054518995</c:v>
                </c:pt>
                <c:pt idx="113">
                  <c:v>426.62116040955635</c:v>
                </c:pt>
                <c:pt idx="114">
                  <c:v>423.2321916916265</c:v>
                </c:pt>
                <c:pt idx="115">
                  <c:v>419.89664082687341</c:v>
                </c:pt>
                <c:pt idx="116">
                  <c:v>416.61325471093454</c:v>
                </c:pt>
                <c:pt idx="117">
                  <c:v>413.32824621645682</c:v>
                </c:pt>
                <c:pt idx="118">
                  <c:v>422.71293375394316</c:v>
                </c:pt>
                <c:pt idx="119">
                  <c:v>419.43157631150621</c:v>
                </c:pt>
                <c:pt idx="120">
                  <c:v>416.25248508946322</c:v>
                </c:pt>
                <c:pt idx="121">
                  <c:v>419.23551171393336</c:v>
                </c:pt>
                <c:pt idx="122">
                  <c:v>434.35702924262819</c:v>
                </c:pt>
                <c:pt idx="123">
                  <c:v>431.0344827586207</c:v>
                </c:pt>
                <c:pt idx="124">
                  <c:v>427.81393106772714</c:v>
                </c:pt>
                <c:pt idx="125">
                  <c:v>430.67352554133265</c:v>
                </c:pt>
                <c:pt idx="126">
                  <c:v>433.44020900130624</c:v>
                </c:pt>
                <c:pt idx="127">
                  <c:v>430.27230932453136</c:v>
                </c:pt>
                <c:pt idx="128">
                  <c:v>427.15038033937981</c:v>
                </c:pt>
                <c:pt idx="129">
                  <c:v>424.12270508947245</c:v>
                </c:pt>
                <c:pt idx="130">
                  <c:v>421.08906322104292</c:v>
                </c:pt>
                <c:pt idx="131">
                  <c:v>423.87444151678318</c:v>
                </c:pt>
                <c:pt idx="132">
                  <c:v>420.88499601865544</c:v>
                </c:pt>
                <c:pt idx="133">
                  <c:v>429.23302835197109</c:v>
                </c:pt>
                <c:pt idx="134">
                  <c:v>431.90486874579318</c:v>
                </c:pt>
                <c:pt idx="135">
                  <c:v>434.54038997214485</c:v>
                </c:pt>
                <c:pt idx="136">
                  <c:v>431.60690571049133</c:v>
                </c:pt>
                <c:pt idx="137">
                  <c:v>428.61852950873725</c:v>
                </c:pt>
                <c:pt idx="138">
                  <c:v>425.62479537269451</c:v>
                </c:pt>
                <c:pt idx="139">
                  <c:v>422.76422764227641</c:v>
                </c:pt>
                <c:pt idx="140">
                  <c:v>425.37152702993757</c:v>
                </c:pt>
                <c:pt idx="141">
                  <c:v>422.55027813436027</c:v>
                </c:pt>
                <c:pt idx="142">
                  <c:v>419.72160238019336</c:v>
                </c:pt>
                <c:pt idx="143">
                  <c:v>432.76335233269998</c:v>
                </c:pt>
                <c:pt idx="144">
                  <c:v>429.99475616151028</c:v>
                </c:pt>
                <c:pt idx="145">
                  <c:v>427.26135889954145</c:v>
                </c:pt>
                <c:pt idx="146">
                  <c:v>434.87264443984259</c:v>
                </c:pt>
                <c:pt idx="147">
                  <c:v>442.38683127572011</c:v>
                </c:pt>
                <c:pt idx="148">
                  <c:v>439.58290738090375</c:v>
                </c:pt>
                <c:pt idx="149">
                  <c:v>436.8586812963527</c:v>
                </c:pt>
                <c:pt idx="150">
                  <c:v>434.16801292407109</c:v>
                </c:pt>
                <c:pt idx="151">
                  <c:v>431.42369820407345</c:v>
                </c:pt>
                <c:pt idx="152">
                  <c:v>428.75660584305518</c:v>
                </c:pt>
                <c:pt idx="153">
                  <c:v>426.16451932606543</c:v>
                </c:pt>
                <c:pt idx="154">
                  <c:v>428.52920894493155</c:v>
                </c:pt>
                <c:pt idx="155">
                  <c:v>430.82346029570152</c:v>
                </c:pt>
                <c:pt idx="156">
                  <c:v>433.09002433090029</c:v>
                </c:pt>
                <c:pt idx="157">
                  <c:v>435.32939924542899</c:v>
                </c:pt>
                <c:pt idx="158">
                  <c:v>432.7755337564916</c:v>
                </c:pt>
                <c:pt idx="159">
                  <c:v>430.21032504780112</c:v>
                </c:pt>
                <c:pt idx="160">
                  <c:v>427.71599657827204</c:v>
                </c:pt>
                <c:pt idx="161">
                  <c:v>425.1700680272109</c:v>
                </c:pt>
                <c:pt idx="162">
                  <c:v>422.73367778299672</c:v>
                </c:pt>
                <c:pt idx="163">
                  <c:v>420.28579434015131</c:v>
                </c:pt>
                <c:pt idx="164">
                  <c:v>417.90490341753343</c:v>
                </c:pt>
                <c:pt idx="165">
                  <c:v>415.51246537396122</c:v>
                </c:pt>
                <c:pt idx="166">
                  <c:v>413.14726404700701</c:v>
                </c:pt>
                <c:pt idx="167">
                  <c:v>415.41130283940475</c:v>
                </c:pt>
                <c:pt idx="168">
                  <c:v>413.11058652623933</c:v>
                </c:pt>
                <c:pt idx="169">
                  <c:v>415.34988713318279</c:v>
                </c:pt>
                <c:pt idx="170">
                  <c:v>413.03762233994792</c:v>
                </c:pt>
                <c:pt idx="171">
                  <c:v>410.78764065011609</c:v>
                </c:pt>
                <c:pt idx="172">
                  <c:v>408.56203925748292</c:v>
                </c:pt>
                <c:pt idx="173">
                  <c:v>406.36042402826854</c:v>
                </c:pt>
                <c:pt idx="174">
                  <c:v>408.5756963359986</c:v>
                </c:pt>
                <c:pt idx="175">
                  <c:v>410.73145154242769</c:v>
                </c:pt>
                <c:pt idx="176">
                  <c:v>408.51803563667971</c:v>
                </c:pt>
                <c:pt idx="177">
                  <c:v>406.32834788622807</c:v>
                </c:pt>
                <c:pt idx="178">
                  <c:v>404.19676642586859</c:v>
                </c:pt>
                <c:pt idx="179">
                  <c:v>402.08743262896741</c:v>
                </c:pt>
                <c:pt idx="180">
                  <c:v>404.25531914893617</c:v>
                </c:pt>
                <c:pt idx="181">
                  <c:v>406.36640704368438</c:v>
                </c:pt>
                <c:pt idx="182">
                  <c:v>408.45544887990565</c:v>
                </c:pt>
                <c:pt idx="183">
                  <c:v>406.33378016085794</c:v>
                </c:pt>
                <c:pt idx="184">
                  <c:v>404.23403900650106</c:v>
                </c:pt>
                <c:pt idx="185">
                  <c:v>410.41373020479233</c:v>
                </c:pt>
                <c:pt idx="186">
                  <c:v>408.3147735708983</c:v>
                </c:pt>
                <c:pt idx="187">
                  <c:v>406.27051871306634</c:v>
                </c:pt>
                <c:pt idx="188">
                  <c:v>404.24663127807264</c:v>
                </c:pt>
                <c:pt idx="189">
                  <c:v>406.30586705672027</c:v>
                </c:pt>
                <c:pt idx="190">
                  <c:v>408.31177231565329</c:v>
                </c:pt>
                <c:pt idx="191">
                  <c:v>406.30782846568508</c:v>
                </c:pt>
                <c:pt idx="192">
                  <c:v>404.32345876701362</c:v>
                </c:pt>
                <c:pt idx="193">
                  <c:v>402.35837781850051</c:v>
                </c:pt>
                <c:pt idx="194">
                  <c:v>400.34881877279213</c:v>
                </c:pt>
                <c:pt idx="195">
                  <c:v>398.42209072978306</c:v>
                </c:pt>
                <c:pt idx="196">
                  <c:v>400.40825940174301</c:v>
                </c:pt>
                <c:pt idx="197">
                  <c:v>402.37518556137195</c:v>
                </c:pt>
                <c:pt idx="198">
                  <c:v>400.46656298600317</c:v>
                </c:pt>
                <c:pt idx="199">
                  <c:v>398.54511685497602</c:v>
                </c:pt>
                <c:pt idx="200">
                  <c:v>400.4929143561306</c:v>
                </c:pt>
                <c:pt idx="201">
                  <c:v>398.58960600950479</c:v>
                </c:pt>
                <c:pt idx="202">
                  <c:v>396.67404073537261</c:v>
                </c:pt>
                <c:pt idx="203">
                  <c:v>394.80677245463522</c:v>
                </c:pt>
                <c:pt idx="204">
                  <c:v>392.98669891172915</c:v>
                </c:pt>
                <c:pt idx="205">
                  <c:v>391.15390401684971</c:v>
                </c:pt>
                <c:pt idx="206">
                  <c:v>396.85511044552601</c:v>
                </c:pt>
                <c:pt idx="207">
                  <c:v>395.02124170828057</c:v>
                </c:pt>
                <c:pt idx="208">
                  <c:v>393.20424363825208</c:v>
                </c:pt>
                <c:pt idx="209">
                  <c:v>391.43279172821275</c:v>
                </c:pt>
                <c:pt idx="210">
                  <c:v>389.61993677865178</c:v>
                </c:pt>
                <c:pt idx="211">
                  <c:v>387.88056206088993</c:v>
                </c:pt>
                <c:pt idx="212">
                  <c:v>386.1566484517304</c:v>
                </c:pt>
                <c:pt idx="213">
                  <c:v>384.44799071521834</c:v>
                </c:pt>
                <c:pt idx="214">
                  <c:v>386.33737723859042</c:v>
                </c:pt>
                <c:pt idx="215">
                  <c:v>384.61538461538464</c:v>
                </c:pt>
                <c:pt idx="216">
                  <c:v>386.48726023475524</c:v>
                </c:pt>
                <c:pt idx="217">
                  <c:v>384.80724007696148</c:v>
                </c:pt>
                <c:pt idx="218">
                  <c:v>383.14176245210729</c:v>
                </c:pt>
                <c:pt idx="219">
                  <c:v>381.49063935005296</c:v>
                </c:pt>
                <c:pt idx="220">
                  <c:v>379.80025320016881</c:v>
                </c:pt>
                <c:pt idx="221">
                  <c:v>378.12478117778869</c:v>
                </c:pt>
                <c:pt idx="222">
                  <c:v>380.00278901129548</c:v>
                </c:pt>
                <c:pt idx="223">
                  <c:v>381.86488925918212</c:v>
                </c:pt>
                <c:pt idx="224">
                  <c:v>380.22813688212926</c:v>
                </c:pt>
                <c:pt idx="225">
                  <c:v>378.6053555448475</c:v>
                </c:pt>
                <c:pt idx="226">
                  <c:v>377.02221003564574</c:v>
                </c:pt>
                <c:pt idx="227">
                  <c:v>375.45224930029354</c:v>
                </c:pt>
                <c:pt idx="228">
                  <c:v>373.89530931339226</c:v>
                </c:pt>
                <c:pt idx="229">
                  <c:v>372.30081906180197</c:v>
                </c:pt>
                <c:pt idx="230">
                  <c:v>370.71987058506335</c:v>
                </c:pt>
                <c:pt idx="231">
                  <c:v>372.55823320131566</c:v>
                </c:pt>
                <c:pt idx="232">
                  <c:v>374.38160181842494</c:v>
                </c:pt>
                <c:pt idx="233">
                  <c:v>372.86104267927288</c:v>
                </c:pt>
                <c:pt idx="234">
                  <c:v>371.30354064447687</c:v>
                </c:pt>
                <c:pt idx="235">
                  <c:v>373.08505018489171</c:v>
                </c:pt>
                <c:pt idx="236">
                  <c:v>374.87668530088786</c:v>
                </c:pt>
                <c:pt idx="237">
                  <c:v>376.65400235818157</c:v>
                </c:pt>
                <c:pt idx="238">
                  <c:v>378.39248434237999</c:v>
                </c:pt>
                <c:pt idx="239">
                  <c:v>376.86809616634179</c:v>
                </c:pt>
                <c:pt idx="240">
                  <c:v>381.85230729402628</c:v>
                </c:pt>
                <c:pt idx="241">
                  <c:v>380.32617804422097</c:v>
                </c:pt>
                <c:pt idx="242">
                  <c:v>382.04700141261077</c:v>
                </c:pt>
                <c:pt idx="243">
                  <c:v>380.5564438759194</c:v>
                </c:pt>
                <c:pt idx="244">
                  <c:v>385.42396636299929</c:v>
                </c:pt>
                <c:pt idx="245">
                  <c:v>383.90760835078368</c:v>
                </c:pt>
                <c:pt idx="246">
                  <c:v>382.42730720606824</c:v>
                </c:pt>
                <c:pt idx="247">
                  <c:v>380.93439113461778</c:v>
                </c:pt>
                <c:pt idx="248">
                  <c:v>382.6130590227686</c:v>
                </c:pt>
                <c:pt idx="249">
                  <c:v>381.13089659481409</c:v>
                </c:pt>
                <c:pt idx="250">
                  <c:v>385.90812896800696</c:v>
                </c:pt>
                <c:pt idx="251">
                  <c:v>390.64922180194708</c:v>
                </c:pt>
                <c:pt idx="252">
                  <c:v>389.17716827279469</c:v>
                </c:pt>
                <c:pt idx="253">
                  <c:v>393.87039202412461</c:v>
                </c:pt>
                <c:pt idx="254">
                  <c:v>392.34919077979401</c:v>
                </c:pt>
                <c:pt idx="255">
                  <c:v>393.94124473218102</c:v>
                </c:pt>
                <c:pt idx="256">
                  <c:v>395.49741405536963</c:v>
                </c:pt>
                <c:pt idx="257">
                  <c:v>394.01103230890459</c:v>
                </c:pt>
                <c:pt idx="258">
                  <c:v>392.5357811462045</c:v>
                </c:pt>
                <c:pt idx="259">
                  <c:v>391.04800866321744</c:v>
                </c:pt>
                <c:pt idx="260">
                  <c:v>389.59482138575879</c:v>
                </c:pt>
                <c:pt idx="261">
                  <c:v>388.17557479844731</c:v>
                </c:pt>
                <c:pt idx="262">
                  <c:v>389.74175889563247</c:v>
                </c:pt>
                <c:pt idx="263">
                  <c:v>388.30922456722789</c:v>
                </c:pt>
                <c:pt idx="264">
                  <c:v>386.91003603284304</c:v>
                </c:pt>
                <c:pt idx="265">
                  <c:v>385.52089464390815</c:v>
                </c:pt>
                <c:pt idx="266">
                  <c:v>387.07407190194124</c:v>
                </c:pt>
                <c:pt idx="267">
                  <c:v>391.51522234558524</c:v>
                </c:pt>
                <c:pt idx="268">
                  <c:v>390.12460696401536</c:v>
                </c:pt>
                <c:pt idx="269">
                  <c:v>394.54598201334494</c:v>
                </c:pt>
                <c:pt idx="270">
                  <c:v>393.13175695207258</c:v>
                </c:pt>
                <c:pt idx="271">
                  <c:v>394.63071782463419</c:v>
                </c:pt>
                <c:pt idx="272">
                  <c:v>393.24875136345372</c:v>
                </c:pt>
                <c:pt idx="273">
                  <c:v>391.87643020594965</c:v>
                </c:pt>
                <c:pt idx="274">
                  <c:v>390.49139208756128</c:v>
                </c:pt>
                <c:pt idx="275">
                  <c:v>391.97864000454473</c:v>
                </c:pt>
                <c:pt idx="276">
                  <c:v>390.625</c:v>
                </c:pt>
                <c:pt idx="277">
                  <c:v>389.25871601038023</c:v>
                </c:pt>
                <c:pt idx="278">
                  <c:v>387.92376454714116</c:v>
                </c:pt>
                <c:pt idx="279">
                  <c:v>386.55462184873949</c:v>
                </c:pt>
                <c:pt idx="280">
                  <c:v>388.00803930326038</c:v>
                </c:pt>
                <c:pt idx="281">
                  <c:v>386.69114783286039</c:v>
                </c:pt>
                <c:pt idx="282">
                  <c:v>385.3617965067923</c:v>
                </c:pt>
                <c:pt idx="283">
                  <c:v>384.06277630415565</c:v>
                </c:pt>
                <c:pt idx="284">
                  <c:v>382.77248444126235</c:v>
                </c:pt>
                <c:pt idx="285">
                  <c:v>384.21428179373186</c:v>
                </c:pt>
                <c:pt idx="286">
                  <c:v>382.93216630196935</c:v>
                </c:pt>
                <c:pt idx="287">
                  <c:v>381.65857913963254</c:v>
                </c:pt>
                <c:pt idx="288">
                  <c:v>380.37276531000379</c:v>
                </c:pt>
                <c:pt idx="289">
                  <c:v>379.09558624424585</c:v>
                </c:pt>
                <c:pt idx="290">
                  <c:v>380.54625931123826</c:v>
                </c:pt>
                <c:pt idx="291">
                  <c:v>379.29735836875233</c:v>
                </c:pt>
                <c:pt idx="292">
                  <c:v>378.03635583677408</c:v>
                </c:pt>
                <c:pt idx="293">
                  <c:v>384.80038480038479</c:v>
                </c:pt>
                <c:pt idx="294">
                  <c:v>383.5091083413231</c:v>
                </c:pt>
                <c:pt idx="295">
                  <c:v>382.26705601274227</c:v>
                </c:pt>
                <c:pt idx="296">
                  <c:v>386.32514817950891</c:v>
                </c:pt>
                <c:pt idx="297">
                  <c:v>385.0414051374018</c:v>
                </c:pt>
                <c:pt idx="298">
                  <c:v>383.78634141212342</c:v>
                </c:pt>
                <c:pt idx="299">
                  <c:v>382.5594801383503</c:v>
                </c:pt>
                <c:pt idx="300">
                  <c:v>381.34043775792719</c:v>
                </c:pt>
                <c:pt idx="301">
                  <c:v>380.10934652434258</c:v>
                </c:pt>
                <c:pt idx="302">
                  <c:v>378.86651442806726</c:v>
                </c:pt>
                <c:pt idx="303">
                  <c:v>380.25764395467951</c:v>
                </c:pt>
                <c:pt idx="304">
                  <c:v>379.04182352637821</c:v>
                </c:pt>
                <c:pt idx="305">
                  <c:v>380.4040507890814</c:v>
                </c:pt>
                <c:pt idx="306">
                  <c:v>379.21492261965767</c:v>
                </c:pt>
                <c:pt idx="307">
                  <c:v>378.01389456477318</c:v>
                </c:pt>
                <c:pt idx="308">
                  <c:v>379.36653427029228</c:v>
                </c:pt>
                <c:pt idx="309">
                  <c:v>378.19178638509572</c:v>
                </c:pt>
                <c:pt idx="310">
                  <c:v>377.0052122868276</c:v>
                </c:pt>
                <c:pt idx="311">
                  <c:v>383.41237009383514</c:v>
                </c:pt>
                <c:pt idx="312">
                  <c:v>382.19763640935378</c:v>
                </c:pt>
                <c:pt idx="313">
                  <c:v>383.51631824334487</c:v>
                </c:pt>
                <c:pt idx="314">
                  <c:v>387.32570343345492</c:v>
                </c:pt>
                <c:pt idx="315">
                  <c:v>386.14848031888391</c:v>
                </c:pt>
                <c:pt idx="316">
                  <c:v>389.9458546520292</c:v>
                </c:pt>
                <c:pt idx="317">
                  <c:v>391.22468182043286</c:v>
                </c:pt>
                <c:pt idx="318">
                  <c:v>392.49568007899285</c:v>
                </c:pt>
                <c:pt idx="319">
                  <c:v>393.77830281551485</c:v>
                </c:pt>
                <c:pt idx="320">
                  <c:v>392.59949943563822</c:v>
                </c:pt>
                <c:pt idx="321">
                  <c:v>393.85488526835945</c:v>
                </c:pt>
                <c:pt idx="322">
                  <c:v>392.6829268292683</c:v>
                </c:pt>
                <c:pt idx="323">
                  <c:v>391.51792228004479</c:v>
                </c:pt>
                <c:pt idx="324">
                  <c:v>390.34088154002814</c:v>
                </c:pt>
                <c:pt idx="325">
                  <c:v>391.60703925739705</c:v>
                </c:pt>
                <c:pt idx="326">
                  <c:v>390.45553145336225</c:v>
                </c:pt>
                <c:pt idx="327">
                  <c:v>391.69510260969867</c:v>
                </c:pt>
                <c:pt idx="328">
                  <c:v>390.55012459267778</c:v>
                </c:pt>
                <c:pt idx="329">
                  <c:v>391.80085049452913</c:v>
                </c:pt>
                <c:pt idx="330">
                  <c:v>390.66222010481187</c:v>
                </c:pt>
                <c:pt idx="331">
                  <c:v>389.5301885896157</c:v>
                </c:pt>
                <c:pt idx="332">
                  <c:v>390.75451143845027</c:v>
                </c:pt>
                <c:pt idx="333">
                  <c:v>389.61038961038963</c:v>
                </c:pt>
                <c:pt idx="334">
                  <c:v>388.49124128837821</c:v>
                </c:pt>
                <c:pt idx="335">
                  <c:v>392.03718484435888</c:v>
                </c:pt>
                <c:pt idx="336">
                  <c:v>390.91760299625469</c:v>
                </c:pt>
                <c:pt idx="337">
                  <c:v>389.76800634831727</c:v>
                </c:pt>
                <c:pt idx="338">
                  <c:v>388.62515126128642</c:v>
                </c:pt>
                <c:pt idx="339">
                  <c:v>392.16596277904119</c:v>
                </c:pt>
                <c:pt idx="340">
                  <c:v>393.37282487967417</c:v>
                </c:pt>
                <c:pt idx="341">
                  <c:v>392.24734656206743</c:v>
                </c:pt>
                <c:pt idx="342">
                  <c:v>391.11029310265496</c:v>
                </c:pt>
                <c:pt idx="343">
                  <c:v>390.01560062402496</c:v>
                </c:pt>
                <c:pt idx="344">
                  <c:v>391.21482498284149</c:v>
                </c:pt>
                <c:pt idx="345">
                  <c:v>390.12593538966962</c:v>
                </c:pt>
                <c:pt idx="346">
                  <c:v>389.02538902538902</c:v>
                </c:pt>
                <c:pt idx="347">
                  <c:v>390.19963702359348</c:v>
                </c:pt>
                <c:pt idx="348">
                  <c:v>391.38500520338442</c:v>
                </c:pt>
                <c:pt idx="349">
                  <c:v>390.30773395902895</c:v>
                </c:pt>
                <c:pt idx="350">
                  <c:v>389.23637672681457</c:v>
                </c:pt>
                <c:pt idx="351">
                  <c:v>390.39712811308056</c:v>
                </c:pt>
                <c:pt idx="352">
                  <c:v>391.51639894402433</c:v>
                </c:pt>
                <c:pt idx="353">
                  <c:v>392.66431663022621</c:v>
                </c:pt>
                <c:pt idx="354">
                  <c:v>393.80590041382987</c:v>
                </c:pt>
                <c:pt idx="355">
                  <c:v>392.73985976746252</c:v>
                </c:pt>
                <c:pt idx="356">
                  <c:v>391.66224110462031</c:v>
                </c:pt>
                <c:pt idx="357">
                  <c:v>390.59051990466946</c:v>
                </c:pt>
                <c:pt idx="358">
                  <c:v>393.92605633802816</c:v>
                </c:pt>
                <c:pt idx="359">
                  <c:v>399.42062063819515</c:v>
                </c:pt>
                <c:pt idx="360">
                  <c:v>402.73157065312552</c:v>
                </c:pt>
                <c:pt idx="361">
                  <c:v>401.65902641344684</c:v>
                </c:pt>
                <c:pt idx="362">
                  <c:v>400.57473766708756</c:v>
                </c:pt>
                <c:pt idx="363">
                  <c:v>399.51363557408376</c:v>
                </c:pt>
                <c:pt idx="364">
                  <c:v>398.45814023994109</c:v>
                </c:pt>
                <c:pt idx="365">
                  <c:v>397.37387698686939</c:v>
                </c:pt>
                <c:pt idx="366">
                  <c:v>396.31257000086157</c:v>
                </c:pt>
                <c:pt idx="367">
                  <c:v>399.57035445757253</c:v>
                </c:pt>
                <c:pt idx="368">
                  <c:v>400.66849502913948</c:v>
                </c:pt>
                <c:pt idx="369">
                  <c:v>399.58972605666906</c:v>
                </c:pt>
                <c:pt idx="370">
                  <c:v>398.53373683986189</c:v>
                </c:pt>
                <c:pt idx="371">
                  <c:v>397.48331420312036</c:v>
                </c:pt>
                <c:pt idx="372">
                  <c:v>396.43841424634303</c:v>
                </c:pt>
                <c:pt idx="373">
                  <c:v>395.41571513152326</c:v>
                </c:pt>
                <c:pt idx="374">
                  <c:v>396.49063607221194</c:v>
                </c:pt>
                <c:pt idx="375">
                  <c:v>399.6466282444996</c:v>
                </c:pt>
                <c:pt idx="376">
                  <c:v>402.80283640330634</c:v>
                </c:pt>
                <c:pt idx="377">
                  <c:v>401.77450405959655</c:v>
                </c:pt>
                <c:pt idx="378">
                  <c:v>406.99615962598091</c:v>
                </c:pt>
                <c:pt idx="379">
                  <c:v>412.2080193196486</c:v>
                </c:pt>
                <c:pt idx="380">
                  <c:v>411.16371791677045</c:v>
                </c:pt>
                <c:pt idx="381">
                  <c:v>410.10770505385256</c:v>
                </c:pt>
                <c:pt idx="382">
                  <c:v>411.14003553572172</c:v>
                </c:pt>
                <c:pt idx="383">
                  <c:v>410.10633913115157</c:v>
                </c:pt>
                <c:pt idx="384">
                  <c:v>409.07782757061216</c:v>
                </c:pt>
                <c:pt idx="385">
                  <c:v>410.0881689563256</c:v>
                </c:pt>
                <c:pt idx="386">
                  <c:v>409.06487768960159</c:v>
                </c:pt>
                <c:pt idx="387">
                  <c:v>410.05344975315188</c:v>
                </c:pt>
                <c:pt idx="388">
                  <c:v>409.03540903540903</c:v>
                </c:pt>
                <c:pt idx="389">
                  <c:v>412.08233526856401</c:v>
                </c:pt>
                <c:pt idx="390">
                  <c:v>411.03101968089413</c:v>
                </c:pt>
                <c:pt idx="391">
                  <c:v>412.02132816286962</c:v>
                </c:pt>
                <c:pt idx="392">
                  <c:v>411.00858282628838</c:v>
                </c:pt>
                <c:pt idx="393">
                  <c:v>410.00080392314493</c:v>
                </c:pt>
                <c:pt idx="394">
                  <c:v>411.0028469465496</c:v>
                </c:pt>
                <c:pt idx="395">
                  <c:v>409.95080590329155</c:v>
                </c:pt>
                <c:pt idx="396">
                  <c:v>408.9367644125274</c:v>
                </c:pt>
                <c:pt idx="397">
                  <c:v>409.93393297779187</c:v>
                </c:pt>
                <c:pt idx="398">
                  <c:v>408.94112041926388</c:v>
                </c:pt>
                <c:pt idx="399">
                  <c:v>409.93346007604566</c:v>
                </c:pt>
                <c:pt idx="400">
                  <c:v>410.90478071908336</c:v>
                </c:pt>
                <c:pt idx="401">
                  <c:v>411.87135424877818</c:v>
                </c:pt>
                <c:pt idx="402">
                  <c:v>410.88349781779573</c:v>
                </c:pt>
                <c:pt idx="403">
                  <c:v>411.86161449752882</c:v>
                </c:pt>
                <c:pt idx="404">
                  <c:v>410.87849735863824</c:v>
                </c:pt>
                <c:pt idx="405">
                  <c:v>409.90006246096186</c:v>
                </c:pt>
                <c:pt idx="406">
                  <c:v>408.91035127346373</c:v>
                </c:pt>
                <c:pt idx="407">
                  <c:v>407.90956062313046</c:v>
                </c:pt>
                <c:pt idx="408">
                  <c:v>406.94519804666305</c:v>
                </c:pt>
                <c:pt idx="409">
                  <c:v>405.98538452615702</c:v>
                </c:pt>
                <c:pt idx="410">
                  <c:v>405.03008794939052</c:v>
                </c:pt>
                <c:pt idx="411">
                  <c:v>404.04817793512143</c:v>
                </c:pt>
                <c:pt idx="412">
                  <c:v>405.02149877149878</c:v>
                </c:pt>
                <c:pt idx="413">
                  <c:v>404.07522310314448</c:v>
                </c:pt>
                <c:pt idx="414">
                  <c:v>405.0439434466947</c:v>
                </c:pt>
                <c:pt idx="415">
                  <c:v>404.10201669780031</c:v>
                </c:pt>
                <c:pt idx="416">
                  <c:v>403.14912714410684</c:v>
                </c:pt>
                <c:pt idx="417">
                  <c:v>404.11322759353419</c:v>
                </c:pt>
                <c:pt idx="418">
                  <c:v>405.07287526026875</c:v>
                </c:pt>
                <c:pt idx="419">
                  <c:v>404.13959812660522</c:v>
                </c:pt>
                <c:pt idx="420">
                  <c:v>403.21061159889967</c:v>
                </c:pt>
                <c:pt idx="421">
                  <c:v>404.16572674637194</c:v>
                </c:pt>
                <c:pt idx="422">
                  <c:v>405.11647098540828</c:v>
                </c:pt>
                <c:pt idx="423">
                  <c:v>406.04767785636767</c:v>
                </c:pt>
                <c:pt idx="424">
                  <c:v>405.1228437009932</c:v>
                </c:pt>
                <c:pt idx="425">
                  <c:v>404.20221286741418</c:v>
                </c:pt>
                <c:pt idx="426">
                  <c:v>405.14421647338685</c:v>
                </c:pt>
                <c:pt idx="427">
                  <c:v>407.93621361023548</c:v>
                </c:pt>
                <c:pt idx="428">
                  <c:v>407.00040700040699</c:v>
                </c:pt>
                <c:pt idx="429">
                  <c:v>407.91465170364359</c:v>
                </c:pt>
                <c:pt idx="430">
                  <c:v>408.82472100475121</c:v>
                </c:pt>
                <c:pt idx="431">
                  <c:v>407.90827576069387</c:v>
                </c:pt>
                <c:pt idx="432">
                  <c:v>406.99593004069959</c:v>
                </c:pt>
                <c:pt idx="433">
                  <c:v>407.91688007609571</c:v>
                </c:pt>
                <c:pt idx="434">
                  <c:v>407.00857820770216</c:v>
                </c:pt>
                <c:pt idx="435">
                  <c:v>407.91055104344974</c:v>
                </c:pt>
                <c:pt idx="436">
                  <c:v>407.00632313394874</c:v>
                </c:pt>
                <c:pt idx="437">
                  <c:v>406.10609521737558</c:v>
                </c:pt>
                <c:pt idx="438">
                  <c:v>405.19518107159655</c:v>
                </c:pt>
                <c:pt idx="439">
                  <c:v>404.30293841599888</c:v>
                </c:pt>
                <c:pt idx="440">
                  <c:v>403.40008644287565</c:v>
                </c:pt>
                <c:pt idx="441">
                  <c:v>404.31266846361189</c:v>
                </c:pt>
                <c:pt idx="442">
                  <c:v>403.42824356307824</c:v>
                </c:pt>
                <c:pt idx="443">
                  <c:v>404.33678033420404</c:v>
                </c:pt>
                <c:pt idx="444">
                  <c:v>403.4417508657931</c:v>
                </c:pt>
                <c:pt idx="445">
                  <c:v>404.34627716423222</c:v>
                </c:pt>
                <c:pt idx="446">
                  <c:v>405.23247547277123</c:v>
                </c:pt>
                <c:pt idx="447">
                  <c:v>406.12918100237647</c:v>
                </c:pt>
                <c:pt idx="448">
                  <c:v>405.2523536490408</c:v>
                </c:pt>
                <c:pt idx="449">
                  <c:v>404.36502330837686</c:v>
                </c:pt>
                <c:pt idx="450">
                  <c:v>403.49578884307715</c:v>
                </c:pt>
                <c:pt idx="451">
                  <c:v>402.63028342358814</c:v>
                </c:pt>
                <c:pt idx="452">
                  <c:v>403.52293062914492</c:v>
                </c:pt>
                <c:pt idx="453">
                  <c:v>402.6469661426421</c:v>
                </c:pt>
                <c:pt idx="454">
                  <c:v>401.78883376423732</c:v>
                </c:pt>
                <c:pt idx="455">
                  <c:v>400.93435135794715</c:v>
                </c:pt>
                <c:pt idx="456">
                  <c:v>400.06957731779437</c:v>
                </c:pt>
                <c:pt idx="457">
                  <c:v>400.95813372214121</c:v>
                </c:pt>
                <c:pt idx="458">
                  <c:v>400.11085322340386</c:v>
                </c:pt>
                <c:pt idx="459">
                  <c:v>400.99557522123894</c:v>
                </c:pt>
                <c:pt idx="460">
                  <c:v>400.15178171030391</c:v>
                </c:pt>
                <c:pt idx="461">
                  <c:v>399.29778665106193</c:v>
                </c:pt>
                <c:pt idx="462">
                  <c:v>398.46111569112389</c:v>
                </c:pt>
                <c:pt idx="463">
                  <c:v>397.6143141153081</c:v>
                </c:pt>
                <c:pt idx="464">
                  <c:v>396.78467590217201</c:v>
                </c:pt>
                <c:pt idx="465">
                  <c:v>395.95849262697982</c:v>
                </c:pt>
                <c:pt idx="466">
                  <c:v>396.83891405797596</c:v>
                </c:pt>
                <c:pt idx="467">
                  <c:v>397.71568427493372</c:v>
                </c:pt>
                <c:pt idx="468">
                  <c:v>396.87924016282227</c:v>
                </c:pt>
                <c:pt idx="469">
                  <c:v>396.05971361836095</c:v>
                </c:pt>
                <c:pt idx="470">
                  <c:v>395.24356462401187</c:v>
                </c:pt>
                <c:pt idx="471">
                  <c:v>394.43077234264911</c:v>
                </c:pt>
                <c:pt idx="472">
                  <c:v>393.6213161081954</c:v>
                </c:pt>
                <c:pt idx="473">
                  <c:v>394.48062848318</c:v>
                </c:pt>
                <c:pt idx="474">
                  <c:v>395.34961637685535</c:v>
                </c:pt>
                <c:pt idx="475">
                  <c:v>396.21505951584862</c:v>
                </c:pt>
                <c:pt idx="476">
                  <c:v>397.07697954553038</c:v>
                </c:pt>
                <c:pt idx="477">
                  <c:v>396.2703962703963</c:v>
                </c:pt>
                <c:pt idx="478">
                  <c:v>395.46708318101759</c:v>
                </c:pt>
                <c:pt idx="479">
                  <c:v>394.65393161542795</c:v>
                </c:pt>
                <c:pt idx="480">
                  <c:v>395.5120142980075</c:v>
                </c:pt>
                <c:pt idx="481">
                  <c:v>394.71511147811725</c:v>
                </c:pt>
                <c:pt idx="482">
                  <c:v>395.5696202531646</c:v>
                </c:pt>
                <c:pt idx="483">
                  <c:v>396.40765839857892</c:v>
                </c:pt>
                <c:pt idx="484">
                  <c:v>395.61377589546606</c:v>
                </c:pt>
                <c:pt idx="485">
                  <c:v>396.4613368283093</c:v>
                </c:pt>
                <c:pt idx="486">
                  <c:v>397.30551649717148</c:v>
                </c:pt>
                <c:pt idx="487">
                  <c:v>399.76503606043798</c:v>
                </c:pt>
                <c:pt idx="488">
                  <c:v>398.97081813444504</c:v>
                </c:pt>
                <c:pt idx="489">
                  <c:v>399.80497318381276</c:v>
                </c:pt>
                <c:pt idx="490">
                  <c:v>400.62283063548188</c:v>
                </c:pt>
                <c:pt idx="491">
                  <c:v>399.83164983164983</c:v>
                </c:pt>
                <c:pt idx="492">
                  <c:v>399.04358783805617</c:v>
                </c:pt>
                <c:pt idx="493">
                  <c:v>398.25862624959694</c:v>
                </c:pt>
                <c:pt idx="494">
                  <c:v>399.07312049433574</c:v>
                </c:pt>
                <c:pt idx="495">
                  <c:v>398.29120226126616</c:v>
                </c:pt>
                <c:pt idx="496">
                  <c:v>399.11521446432005</c:v>
                </c:pt>
                <c:pt idx="497">
                  <c:v>399.93601023836186</c:v>
                </c:pt>
                <c:pt idx="498">
                  <c:v>399.15698045727419</c:v>
                </c:pt>
                <c:pt idx="499">
                  <c:v>398.36828351074007</c:v>
                </c:pt>
                <c:pt idx="500">
                  <c:v>399.18572473679194</c:v>
                </c:pt>
                <c:pt idx="501">
                  <c:v>398.41269841269843</c:v>
                </c:pt>
                <c:pt idx="502">
                  <c:v>399.22689395139571</c:v>
                </c:pt>
                <c:pt idx="503">
                  <c:v>401.60642570281118</c:v>
                </c:pt>
                <c:pt idx="504">
                  <c:v>402.41131170306778</c:v>
                </c:pt>
                <c:pt idx="505">
                  <c:v>403.21310442589379</c:v>
                </c:pt>
                <c:pt idx="506">
                  <c:v>404.01182166886753</c:v>
                </c:pt>
                <c:pt idx="507">
                  <c:v>406.37650233784166</c:v>
                </c:pt>
                <c:pt idx="508">
                  <c:v>405.60010022550739</c:v>
                </c:pt>
                <c:pt idx="509">
                  <c:v>406.38969645815752</c:v>
                </c:pt>
                <c:pt idx="510">
                  <c:v>408.72359676765149</c:v>
                </c:pt>
                <c:pt idx="511">
                  <c:v>409.50423517688097</c:v>
                </c:pt>
                <c:pt idx="512">
                  <c:v>408.71511158077953</c:v>
                </c:pt>
                <c:pt idx="513">
                  <c:v>407.94167829998452</c:v>
                </c:pt>
                <c:pt idx="514">
                  <c:v>408.71934604904629</c:v>
                </c:pt>
                <c:pt idx="515">
                  <c:v>407.948820966097</c:v>
                </c:pt>
                <c:pt idx="516">
                  <c:v>407.16863567660937</c:v>
                </c:pt>
                <c:pt idx="517">
                  <c:v>406.4039408866995</c:v>
                </c:pt>
                <c:pt idx="518">
                  <c:v>405.6421130266433</c:v>
                </c:pt>
                <c:pt idx="519">
                  <c:v>406.41678424636524</c:v>
                </c:pt>
                <c:pt idx="520">
                  <c:v>407.18856198144687</c:v>
                </c:pt>
                <c:pt idx="521">
                  <c:v>406.41711229946526</c:v>
                </c:pt>
                <c:pt idx="522">
                  <c:v>407.18599402183855</c:v>
                </c:pt>
                <c:pt idx="523">
                  <c:v>406.42981094163849</c:v>
                </c:pt>
                <c:pt idx="524">
                  <c:v>405.65177757520513</c:v>
                </c:pt>
                <c:pt idx="525">
                  <c:v>404.90127687968214</c:v>
                </c:pt>
                <c:pt idx="526">
                  <c:v>404.15354807459437</c:v>
                </c:pt>
                <c:pt idx="527">
                  <c:v>403.39638605185235</c:v>
                </c:pt>
                <c:pt idx="528">
                  <c:v>402.65419996983866</c:v>
                </c:pt>
                <c:pt idx="529">
                  <c:v>403.42003853564552</c:v>
                </c:pt>
                <c:pt idx="530">
                  <c:v>407.17591201394316</c:v>
                </c:pt>
                <c:pt idx="531">
                  <c:v>406.43090674585324</c:v>
                </c:pt>
                <c:pt idx="532">
                  <c:v>408.65816418178554</c:v>
                </c:pt>
                <c:pt idx="533">
                  <c:v>407.91321758359976</c:v>
                </c:pt>
                <c:pt idx="534">
                  <c:v>410.15391958000242</c:v>
                </c:pt>
                <c:pt idx="535">
                  <c:v>409.39677246471746</c:v>
                </c:pt>
                <c:pt idx="536">
                  <c:v>410.12838801711843</c:v>
                </c:pt>
                <c:pt idx="537">
                  <c:v>410.86950072680889</c:v>
                </c:pt>
                <c:pt idx="538">
                  <c:v>410.12733195143619</c:v>
                </c:pt>
                <c:pt idx="539">
                  <c:v>409.38783955543738</c:v>
                </c:pt>
                <c:pt idx="540">
                  <c:v>408.65100908769028</c:v>
                </c:pt>
                <c:pt idx="541">
                  <c:v>407.90481239323793</c:v>
                </c:pt>
                <c:pt idx="542">
                  <c:v>410.11318535940029</c:v>
                </c:pt>
                <c:pt idx="543">
                  <c:v>409.37903509801623</c:v>
                </c:pt>
                <c:pt idx="544">
                  <c:v>408.6475085684155</c:v>
                </c:pt>
                <c:pt idx="545">
                  <c:v>407.89473684210526</c:v>
                </c:pt>
                <c:pt idx="546">
                  <c:v>408.62788593444441</c:v>
                </c:pt>
                <c:pt idx="547">
                  <c:v>407.90163743371596</c:v>
                </c:pt>
                <c:pt idx="548">
                  <c:v>406.45685750783878</c:v>
                </c:pt>
                <c:pt idx="549">
                  <c:v>407.1779658552191</c:v>
                </c:pt>
                <c:pt idx="550">
                  <c:v>407.17556367008638</c:v>
                </c:pt>
                <c:pt idx="551">
                  <c:v>406.45702548673592</c:v>
                </c:pt>
                <c:pt idx="552">
                  <c:v>405.74101882869354</c:v>
                </c:pt>
                <c:pt idx="553">
                  <c:v>405.02753034103029</c:v>
                </c:pt>
                <c:pt idx="554">
                  <c:v>405.75539568345317</c:v>
                </c:pt>
                <c:pt idx="555">
                  <c:v>405.03274732850736</c:v>
                </c:pt>
                <c:pt idx="556">
                  <c:v>404.31266846361189</c:v>
                </c:pt>
                <c:pt idx="557">
                  <c:v>403.59514540874744</c:v>
                </c:pt>
                <c:pt idx="558">
                  <c:v>402.89167642940822</c:v>
                </c:pt>
                <c:pt idx="559">
                  <c:v>403.61686348337042</c:v>
                </c:pt>
                <c:pt idx="560">
                  <c:v>402.9158005637974</c:v>
                </c:pt>
                <c:pt idx="561">
                  <c:v>403.63843092666286</c:v>
                </c:pt>
                <c:pt idx="562">
                  <c:v>404.35855963224651</c:v>
                </c:pt>
                <c:pt idx="563">
                  <c:v>403.65984930032289</c:v>
                </c:pt>
                <c:pt idx="564">
                  <c:v>402.95215473362737</c:v>
                </c:pt>
                <c:pt idx="565">
                  <c:v>402.2582921665491</c:v>
                </c:pt>
                <c:pt idx="566">
                  <c:v>402.97582145071294</c:v>
                </c:pt>
                <c:pt idx="567">
                  <c:v>402.28429965960561</c:v>
                </c:pt>
                <c:pt idx="568">
                  <c:v>401.57259196854818</c:v>
                </c:pt>
                <c:pt idx="569">
                  <c:v>405.0909702559502</c:v>
                </c:pt>
                <c:pt idx="570">
                  <c:v>404.39941788872716</c:v>
                </c:pt>
                <c:pt idx="571">
                  <c:v>403.71022266923694</c:v>
                </c:pt>
                <c:pt idx="572">
                  <c:v>404.41791710827243</c:v>
                </c:pt>
                <c:pt idx="573">
                  <c:v>403.73103160239452</c:v>
                </c:pt>
                <c:pt idx="574">
                  <c:v>405.81482613892211</c:v>
                </c:pt>
                <c:pt idx="575">
                  <c:v>409.2901936844442</c:v>
                </c:pt>
                <c:pt idx="576">
                  <c:v>409.98365605695449</c:v>
                </c:pt>
                <c:pt idx="577">
                  <c:v>412.05752212389382</c:v>
                </c:pt>
                <c:pt idx="578">
                  <c:v>412.74398829408352</c:v>
                </c:pt>
                <c:pt idx="579">
                  <c:v>412.03869580795413</c:v>
                </c:pt>
                <c:pt idx="580">
                  <c:v>411.34712744882233</c:v>
                </c:pt>
                <c:pt idx="581">
                  <c:v>410.65787666529326</c:v>
                </c:pt>
                <c:pt idx="582">
                  <c:v>412.71321230735481</c:v>
                </c:pt>
                <c:pt idx="583">
                  <c:v>414.75032851511168</c:v>
                </c:pt>
                <c:pt idx="584">
                  <c:v>414.04755397649632</c:v>
                </c:pt>
                <c:pt idx="585">
                  <c:v>413.35843496766802</c:v>
                </c:pt>
                <c:pt idx="586">
                  <c:v>414.03355850947923</c:v>
                </c:pt>
                <c:pt idx="587">
                  <c:v>416.05482134116494</c:v>
                </c:pt>
                <c:pt idx="588">
                  <c:v>416.72322519343015</c:v>
                </c:pt>
                <c:pt idx="589">
                  <c:v>418.74457935819601</c:v>
                </c:pt>
                <c:pt idx="590">
                  <c:v>419.40633709446115</c:v>
                </c:pt>
                <c:pt idx="591">
                  <c:v>418.70390880358735</c:v>
                </c:pt>
                <c:pt idx="592">
                  <c:v>419.36353829557714</c:v>
                </c:pt>
                <c:pt idx="593">
                  <c:v>418.67477989284077</c:v>
                </c:pt>
                <c:pt idx="594">
                  <c:v>417.98828019998922</c:v>
                </c:pt>
                <c:pt idx="595">
                  <c:v>419.98765531492364</c:v>
                </c:pt>
                <c:pt idx="596">
                  <c:v>420.64087450434039</c:v>
                </c:pt>
                <c:pt idx="597">
                  <c:v>419.94329428128179</c:v>
                </c:pt>
                <c:pt idx="598">
                  <c:v>419.25921969717206</c:v>
                </c:pt>
                <c:pt idx="599">
                  <c:v>418.57737016103232</c:v>
                </c:pt>
                <c:pt idx="600">
                  <c:v>419.22861934041362</c:v>
                </c:pt>
                <c:pt idx="601">
                  <c:v>419.87775710868988</c:v>
                </c:pt>
                <c:pt idx="602">
                  <c:v>419.18709540486043</c:v>
                </c:pt>
                <c:pt idx="603">
                  <c:v>419.82306510568418</c:v>
                </c:pt>
                <c:pt idx="604">
                  <c:v>419.14584159724978</c:v>
                </c:pt>
                <c:pt idx="605">
                  <c:v>419.79089660999051</c:v>
                </c:pt>
                <c:pt idx="606">
                  <c:v>419.1159026807602</c:v>
                </c:pt>
                <c:pt idx="607">
                  <c:v>422.37953630358692</c:v>
                </c:pt>
                <c:pt idx="608">
                  <c:v>421.70257488176566</c:v>
                </c:pt>
                <c:pt idx="609">
                  <c:v>421.0277799637995</c:v>
                </c:pt>
                <c:pt idx="610">
                  <c:v>421.66465873972032</c:v>
                </c:pt>
                <c:pt idx="611">
                  <c:v>420.99207698140839</c:v>
                </c:pt>
                <c:pt idx="612">
                  <c:v>421.61597702649783</c:v>
                </c:pt>
                <c:pt idx="613">
                  <c:v>420.94562894229267</c:v>
                </c:pt>
                <c:pt idx="614">
                  <c:v>421.57857756265122</c:v>
                </c:pt>
                <c:pt idx="615">
                  <c:v>420.91041363541882</c:v>
                </c:pt>
                <c:pt idx="616">
                  <c:v>421.5304798962386</c:v>
                </c:pt>
                <c:pt idx="617">
                  <c:v>420.86452047344017</c:v>
                </c:pt>
                <c:pt idx="618">
                  <c:v>424.07943731899053</c:v>
                </c:pt>
                <c:pt idx="619">
                  <c:v>424.70245010714382</c:v>
                </c:pt>
                <c:pt idx="620">
                  <c:v>425.32350363458266</c:v>
                </c:pt>
                <c:pt idx="621">
                  <c:v>424.65577145798483</c:v>
                </c:pt>
                <c:pt idx="622">
                  <c:v>423.97923786520028</c:v>
                </c:pt>
                <c:pt idx="623">
                  <c:v>423.31571655805834</c:v>
                </c:pt>
                <c:pt idx="624">
                  <c:v>422.65426880811498</c:v>
                </c:pt>
                <c:pt idx="625">
                  <c:v>421.98409247845325</c:v>
                </c:pt>
                <c:pt idx="626">
                  <c:v>422.60354425208112</c:v>
                </c:pt>
                <c:pt idx="627">
                  <c:v>421.94630701374189</c:v>
                </c:pt>
                <c:pt idx="628">
                  <c:v>421.29111088483859</c:v>
                </c:pt>
                <c:pt idx="629">
                  <c:v>420.63794637183889</c:v>
                </c:pt>
                <c:pt idx="630">
                  <c:v>421.2449564798132</c:v>
                </c:pt>
                <c:pt idx="631">
                  <c:v>420.59389885476838</c:v>
                </c:pt>
                <c:pt idx="632">
                  <c:v>421.20974474436485</c:v>
                </c:pt>
                <c:pt idx="633">
                  <c:v>420.56074766355141</c:v>
                </c:pt>
                <c:pt idx="634">
                  <c:v>419.9137474464705</c:v>
                </c:pt>
                <c:pt idx="635">
                  <c:v>419.26873489121681</c:v>
                </c:pt>
                <c:pt idx="636">
                  <c:v>418.62570085233699</c:v>
                </c:pt>
                <c:pt idx="637">
                  <c:v>417.9741433412828</c:v>
                </c:pt>
                <c:pt idx="638">
                  <c:v>417.33507118508118</c:v>
                </c:pt>
                <c:pt idx="639">
                  <c:v>416.69795029656888</c:v>
                </c:pt>
                <c:pt idx="640">
                  <c:v>417.31220950572236</c:v>
                </c:pt>
                <c:pt idx="641">
                  <c:v>416.66666666666669</c:v>
                </c:pt>
                <c:pt idx="642">
                  <c:v>417.26869612874299</c:v>
                </c:pt>
                <c:pt idx="643">
                  <c:v>416.6252114217491</c:v>
                </c:pt>
                <c:pt idx="644">
                  <c:v>415.99403948838938</c:v>
                </c:pt>
                <c:pt idx="645">
                  <c:v>417.83420537109129</c:v>
                </c:pt>
                <c:pt idx="646">
                  <c:v>419.67911260770524</c:v>
                </c:pt>
                <c:pt idx="647">
                  <c:v>420.2719406674907</c:v>
                </c:pt>
                <c:pt idx="648">
                  <c:v>419.62875197472357</c:v>
                </c:pt>
                <c:pt idx="649">
                  <c:v>418.99785571685601</c:v>
                </c:pt>
                <c:pt idx="650">
                  <c:v>420.81949058693243</c:v>
                </c:pt>
                <c:pt idx="651">
                  <c:v>420.18871633575782</c:v>
                </c:pt>
                <c:pt idx="652">
                  <c:v>419.55983021321492</c:v>
                </c:pt>
                <c:pt idx="653">
                  <c:v>420.15777353128522</c:v>
                </c:pt>
                <c:pt idx="654">
                  <c:v>420.7539323368967</c:v>
                </c:pt>
                <c:pt idx="655">
                  <c:v>422.56961406936983</c:v>
                </c:pt>
                <c:pt idx="656">
                  <c:v>424.36954294912442</c:v>
                </c:pt>
                <c:pt idx="657">
                  <c:v>424.95677373791494</c:v>
                </c:pt>
                <c:pt idx="658">
                  <c:v>424.32642739033167</c:v>
                </c:pt>
                <c:pt idx="659">
                  <c:v>424.91198251790701</c:v>
                </c:pt>
                <c:pt idx="660">
                  <c:v>424.28356689133494</c:v>
                </c:pt>
                <c:pt idx="661">
                  <c:v>423.65700728690052</c:v>
                </c:pt>
                <c:pt idx="662">
                  <c:v>423.03229549410167</c:v>
                </c:pt>
                <c:pt idx="663">
                  <c:v>423.60608254887762</c:v>
                </c:pt>
                <c:pt idx="664">
                  <c:v>425.38320640123396</c:v>
                </c:pt>
                <c:pt idx="665">
                  <c:v>424.75874184776075</c:v>
                </c:pt>
                <c:pt idx="666">
                  <c:v>424.13610804056327</c:v>
                </c:pt>
                <c:pt idx="667">
                  <c:v>427.11457708458312</c:v>
                </c:pt>
                <c:pt idx="668">
                  <c:v>427.68832662449682</c:v>
                </c:pt>
                <c:pt idx="669">
                  <c:v>427.05392602516866</c:v>
                </c:pt>
                <c:pt idx="670">
                  <c:v>430.01505052676845</c:v>
                </c:pt>
                <c:pt idx="671">
                  <c:v>429.38931297709928</c:v>
                </c:pt>
                <c:pt idx="672">
                  <c:v>428.76539386865483</c:v>
                </c:pt>
                <c:pt idx="673">
                  <c:v>429.33257218971505</c:v>
                </c:pt>
                <c:pt idx="674">
                  <c:v>428.7105431916965</c:v>
                </c:pt>
                <c:pt idx="675">
                  <c:v>428.08016127119652</c:v>
                </c:pt>
                <c:pt idx="676">
                  <c:v>428.64585800217873</c:v>
                </c:pt>
                <c:pt idx="677">
                  <c:v>430.39231915245819</c:v>
                </c:pt>
                <c:pt idx="678">
                  <c:v>429.77236233116088</c:v>
                </c:pt>
                <c:pt idx="679">
                  <c:v>429.15418896932255</c:v>
                </c:pt>
                <c:pt idx="680">
                  <c:v>428.53779138215208</c:v>
                </c:pt>
                <c:pt idx="681">
                  <c:v>430.26427160726035</c:v>
                </c:pt>
                <c:pt idx="682">
                  <c:v>430.81185143447436</c:v>
                </c:pt>
                <c:pt idx="683">
                  <c:v>430.19575665220958</c:v>
                </c:pt>
                <c:pt idx="684">
                  <c:v>430.75194306583018</c:v>
                </c:pt>
                <c:pt idx="685">
                  <c:v>432.47539565654438</c:v>
                </c:pt>
                <c:pt idx="686">
                  <c:v>434.1838044772287</c:v>
                </c:pt>
                <c:pt idx="687">
                  <c:v>433.5664335664336</c:v>
                </c:pt>
                <c:pt idx="688">
                  <c:v>434.10455751594435</c:v>
                </c:pt>
                <c:pt idx="689">
                  <c:v>434.65123306138577</c:v>
                </c:pt>
                <c:pt idx="690">
                  <c:v>434.01568955113027</c:v>
                </c:pt>
                <c:pt idx="691">
                  <c:v>433.40209052773082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95-4765-9BD8-A1AC490923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9518608"/>
        <c:axId val="399521560"/>
      </c:lineChart>
      <c:catAx>
        <c:axId val="399518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99521560"/>
        <c:crosses val="autoZero"/>
        <c:auto val="1"/>
        <c:lblAlgn val="ctr"/>
        <c:lblOffset val="100"/>
        <c:noMultiLvlLbl val="0"/>
      </c:catAx>
      <c:valAx>
        <c:axId val="399521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99518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Folha1!$C$1</c:f>
              <c:strCache>
                <c:ptCount val="1"/>
                <c:pt idx="0">
                  <c:v>MinerHashrate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Folha1!$B$2:$B$703</c:f>
              <c:strCache>
                <c:ptCount val="692"/>
                <c:pt idx="0">
                  <c:v> 20:02:50</c:v>
                </c:pt>
                <c:pt idx="1">
                  <c:v> 20:03:54</c:v>
                </c:pt>
                <c:pt idx="2">
                  <c:v> 20:04:56</c:v>
                </c:pt>
                <c:pt idx="3">
                  <c:v> 20:05:57</c:v>
                </c:pt>
                <c:pt idx="4">
                  <c:v> 20:06:59</c:v>
                </c:pt>
                <c:pt idx="5">
                  <c:v> 20:08:01</c:v>
                </c:pt>
                <c:pt idx="6">
                  <c:v> 20:09:03</c:v>
                </c:pt>
                <c:pt idx="7">
                  <c:v> 20:10:05</c:v>
                </c:pt>
                <c:pt idx="8">
                  <c:v> 20:11:06</c:v>
                </c:pt>
                <c:pt idx="9">
                  <c:v> 20:12:08</c:v>
                </c:pt>
                <c:pt idx="10">
                  <c:v> 20:13:10</c:v>
                </c:pt>
                <c:pt idx="11">
                  <c:v> 20:14:12</c:v>
                </c:pt>
                <c:pt idx="12">
                  <c:v> 20:15:14</c:v>
                </c:pt>
                <c:pt idx="13">
                  <c:v> 20:16:15</c:v>
                </c:pt>
                <c:pt idx="14">
                  <c:v> 20:17:17</c:v>
                </c:pt>
                <c:pt idx="15">
                  <c:v> 20:18:20</c:v>
                </c:pt>
                <c:pt idx="16">
                  <c:v> 20:19:21</c:v>
                </c:pt>
                <c:pt idx="17">
                  <c:v> 20:20:23</c:v>
                </c:pt>
                <c:pt idx="18">
                  <c:v> 20:21:24</c:v>
                </c:pt>
                <c:pt idx="19">
                  <c:v> 20:22:26</c:v>
                </c:pt>
                <c:pt idx="20">
                  <c:v> 20:23:27</c:v>
                </c:pt>
                <c:pt idx="21">
                  <c:v> 20:24:30</c:v>
                </c:pt>
                <c:pt idx="22">
                  <c:v> 20:25:32</c:v>
                </c:pt>
                <c:pt idx="23">
                  <c:v> 20:26:33</c:v>
                </c:pt>
                <c:pt idx="24">
                  <c:v> 20:27:34</c:v>
                </c:pt>
                <c:pt idx="25">
                  <c:v> 20:28:36</c:v>
                </c:pt>
                <c:pt idx="26">
                  <c:v> 20:29:38</c:v>
                </c:pt>
                <c:pt idx="27">
                  <c:v> 20:30:39</c:v>
                </c:pt>
                <c:pt idx="28">
                  <c:v> 20:31:41</c:v>
                </c:pt>
                <c:pt idx="29">
                  <c:v> 20:32:42</c:v>
                </c:pt>
                <c:pt idx="30">
                  <c:v> 20:33:45</c:v>
                </c:pt>
                <c:pt idx="31">
                  <c:v> 20:34:46</c:v>
                </c:pt>
                <c:pt idx="32">
                  <c:v> 20:35:47</c:v>
                </c:pt>
                <c:pt idx="33">
                  <c:v> 20:36:49</c:v>
                </c:pt>
                <c:pt idx="34">
                  <c:v> 20:37:50</c:v>
                </c:pt>
                <c:pt idx="35">
                  <c:v> 20:38:52</c:v>
                </c:pt>
                <c:pt idx="36">
                  <c:v> 20:39:53</c:v>
                </c:pt>
                <c:pt idx="37">
                  <c:v> 20:40:54</c:v>
                </c:pt>
                <c:pt idx="38">
                  <c:v> 20:41:56</c:v>
                </c:pt>
                <c:pt idx="39">
                  <c:v> 20:42:57</c:v>
                </c:pt>
                <c:pt idx="40">
                  <c:v> 20:44:00</c:v>
                </c:pt>
                <c:pt idx="41">
                  <c:v> 20:45:03</c:v>
                </c:pt>
                <c:pt idx="42">
                  <c:v> 20:46:04</c:v>
                </c:pt>
                <c:pt idx="43">
                  <c:v> 20:47:06</c:v>
                </c:pt>
                <c:pt idx="44">
                  <c:v> 20:48:07</c:v>
                </c:pt>
                <c:pt idx="45">
                  <c:v> 20:49:10</c:v>
                </c:pt>
                <c:pt idx="46">
                  <c:v> 20:50:13</c:v>
                </c:pt>
                <c:pt idx="47">
                  <c:v> 20:51:14</c:v>
                </c:pt>
                <c:pt idx="48">
                  <c:v> 20:52:16</c:v>
                </c:pt>
                <c:pt idx="49">
                  <c:v> 20:53:18</c:v>
                </c:pt>
                <c:pt idx="50">
                  <c:v> 20:54:20</c:v>
                </c:pt>
                <c:pt idx="51">
                  <c:v> 20:55:23</c:v>
                </c:pt>
                <c:pt idx="52">
                  <c:v> 20:56:25</c:v>
                </c:pt>
                <c:pt idx="53">
                  <c:v> 20:57:26</c:v>
                </c:pt>
                <c:pt idx="54">
                  <c:v> 20:58:30</c:v>
                </c:pt>
                <c:pt idx="55">
                  <c:v> 20:59:32</c:v>
                </c:pt>
                <c:pt idx="56">
                  <c:v> 21:00:33</c:v>
                </c:pt>
                <c:pt idx="57">
                  <c:v> 21:01:35</c:v>
                </c:pt>
                <c:pt idx="58">
                  <c:v> 21:02:36</c:v>
                </c:pt>
                <c:pt idx="59">
                  <c:v> 21:03:38</c:v>
                </c:pt>
                <c:pt idx="60">
                  <c:v> 21:04:41</c:v>
                </c:pt>
                <c:pt idx="61">
                  <c:v> 21:05:42</c:v>
                </c:pt>
                <c:pt idx="62">
                  <c:v> 21:06:44</c:v>
                </c:pt>
                <c:pt idx="63">
                  <c:v> 21:07:45</c:v>
                </c:pt>
                <c:pt idx="64">
                  <c:v> 21:08:48</c:v>
                </c:pt>
                <c:pt idx="65">
                  <c:v> 21:09:50</c:v>
                </c:pt>
                <c:pt idx="66">
                  <c:v> 21:10:52</c:v>
                </c:pt>
                <c:pt idx="67">
                  <c:v> 21:11:54</c:v>
                </c:pt>
                <c:pt idx="68">
                  <c:v> 21:12:55</c:v>
                </c:pt>
                <c:pt idx="69">
                  <c:v> 21:13:56</c:v>
                </c:pt>
                <c:pt idx="70">
                  <c:v> 21:14:57</c:v>
                </c:pt>
                <c:pt idx="71">
                  <c:v> 21:15:59</c:v>
                </c:pt>
                <c:pt idx="72">
                  <c:v> 21:17:00</c:v>
                </c:pt>
                <c:pt idx="73">
                  <c:v> 21:18:01</c:v>
                </c:pt>
                <c:pt idx="74">
                  <c:v> 21:19:04</c:v>
                </c:pt>
                <c:pt idx="75">
                  <c:v> 21:20:06</c:v>
                </c:pt>
                <c:pt idx="76">
                  <c:v> 21:21:07</c:v>
                </c:pt>
                <c:pt idx="77">
                  <c:v> 21:22:09</c:v>
                </c:pt>
                <c:pt idx="78">
                  <c:v> 21:23:11</c:v>
                </c:pt>
                <c:pt idx="79">
                  <c:v> 21:24:13</c:v>
                </c:pt>
                <c:pt idx="80">
                  <c:v> 21:25:15</c:v>
                </c:pt>
                <c:pt idx="81">
                  <c:v> 21:26:16</c:v>
                </c:pt>
                <c:pt idx="82">
                  <c:v> 21:27:18</c:v>
                </c:pt>
                <c:pt idx="83">
                  <c:v> 21:28:20</c:v>
                </c:pt>
                <c:pt idx="84">
                  <c:v> 21:29:23</c:v>
                </c:pt>
                <c:pt idx="85">
                  <c:v> 21:30:24</c:v>
                </c:pt>
                <c:pt idx="86">
                  <c:v> 21:31:27</c:v>
                </c:pt>
                <c:pt idx="87">
                  <c:v> 21:32:29</c:v>
                </c:pt>
                <c:pt idx="88">
                  <c:v> 21:33:33</c:v>
                </c:pt>
                <c:pt idx="89">
                  <c:v> 21:34:34</c:v>
                </c:pt>
                <c:pt idx="90">
                  <c:v> 21:35:36</c:v>
                </c:pt>
                <c:pt idx="91">
                  <c:v> 21:36:37</c:v>
                </c:pt>
                <c:pt idx="92">
                  <c:v> 21:37:39</c:v>
                </c:pt>
                <c:pt idx="93">
                  <c:v> 21:38:41</c:v>
                </c:pt>
                <c:pt idx="94">
                  <c:v> 21:39:43</c:v>
                </c:pt>
                <c:pt idx="95">
                  <c:v> 21:40:44</c:v>
                </c:pt>
                <c:pt idx="96">
                  <c:v> 21:41:45</c:v>
                </c:pt>
                <c:pt idx="97">
                  <c:v> 21:42:46</c:v>
                </c:pt>
                <c:pt idx="98">
                  <c:v> 21:43:49</c:v>
                </c:pt>
                <c:pt idx="99">
                  <c:v> 21:44:52</c:v>
                </c:pt>
                <c:pt idx="100">
                  <c:v> 21:45:54</c:v>
                </c:pt>
                <c:pt idx="101">
                  <c:v> 21:46:55</c:v>
                </c:pt>
                <c:pt idx="102">
                  <c:v> 21:47:56</c:v>
                </c:pt>
                <c:pt idx="103">
                  <c:v> 21:48:58</c:v>
                </c:pt>
                <c:pt idx="104">
                  <c:v> 21:50:00</c:v>
                </c:pt>
                <c:pt idx="105">
                  <c:v> 21:51:02</c:v>
                </c:pt>
                <c:pt idx="106">
                  <c:v> 21:52:03</c:v>
                </c:pt>
                <c:pt idx="107">
                  <c:v> 21:53:05</c:v>
                </c:pt>
                <c:pt idx="108">
                  <c:v> 21:54:07</c:v>
                </c:pt>
                <c:pt idx="109">
                  <c:v> 21:55:08</c:v>
                </c:pt>
                <c:pt idx="110">
                  <c:v> 21:56:09</c:v>
                </c:pt>
                <c:pt idx="111">
                  <c:v> 21:57:10</c:v>
                </c:pt>
                <c:pt idx="112">
                  <c:v> 21:58:12</c:v>
                </c:pt>
                <c:pt idx="113">
                  <c:v> 21:59:13</c:v>
                </c:pt>
                <c:pt idx="114">
                  <c:v> 22:00:14</c:v>
                </c:pt>
                <c:pt idx="115">
                  <c:v> 22:01:15</c:v>
                </c:pt>
                <c:pt idx="116">
                  <c:v> 22:02:16</c:v>
                </c:pt>
                <c:pt idx="117">
                  <c:v> 22:03:18</c:v>
                </c:pt>
                <c:pt idx="118">
                  <c:v> 22:04:20</c:v>
                </c:pt>
                <c:pt idx="119">
                  <c:v> 22:05:22</c:v>
                </c:pt>
                <c:pt idx="120">
                  <c:v> 22:06:23</c:v>
                </c:pt>
                <c:pt idx="121">
                  <c:v> 22:07:25</c:v>
                </c:pt>
                <c:pt idx="122">
                  <c:v> 22:08:27</c:v>
                </c:pt>
                <c:pt idx="123">
                  <c:v> 22:09:30</c:v>
                </c:pt>
                <c:pt idx="124">
                  <c:v> 22:10:33</c:v>
                </c:pt>
                <c:pt idx="125">
                  <c:v> 22:11:34</c:v>
                </c:pt>
                <c:pt idx="126">
                  <c:v> 22:12:36</c:v>
                </c:pt>
                <c:pt idx="127">
                  <c:v> 22:13:38</c:v>
                </c:pt>
                <c:pt idx="128">
                  <c:v> 22:14:40</c:v>
                </c:pt>
                <c:pt idx="129">
                  <c:v> 22:15:41</c:v>
                </c:pt>
                <c:pt idx="130">
                  <c:v> 22:16:43</c:v>
                </c:pt>
                <c:pt idx="131">
                  <c:v> 22:17:44</c:v>
                </c:pt>
                <c:pt idx="132">
                  <c:v> 22:18:46</c:v>
                </c:pt>
                <c:pt idx="133">
                  <c:v> 22:19:48</c:v>
                </c:pt>
                <c:pt idx="134">
                  <c:v> 22:20:49</c:v>
                </c:pt>
                <c:pt idx="135">
                  <c:v> 22:21:50</c:v>
                </c:pt>
                <c:pt idx="136">
                  <c:v> 22:22:51</c:v>
                </c:pt>
                <c:pt idx="137">
                  <c:v> 22:23:53</c:v>
                </c:pt>
                <c:pt idx="138">
                  <c:v> 22:24:57</c:v>
                </c:pt>
                <c:pt idx="139">
                  <c:v> 22:26:00</c:v>
                </c:pt>
                <c:pt idx="140">
                  <c:v> 22:27:01</c:v>
                </c:pt>
                <c:pt idx="141">
                  <c:v> 22:28:03</c:v>
                </c:pt>
                <c:pt idx="142">
                  <c:v> 22:29:05</c:v>
                </c:pt>
                <c:pt idx="143">
                  <c:v> 22:30:09</c:v>
                </c:pt>
                <c:pt idx="144">
                  <c:v> 22:31:10</c:v>
                </c:pt>
                <c:pt idx="145">
                  <c:v> 22:32:11</c:v>
                </c:pt>
                <c:pt idx="146">
                  <c:v> 22:33:12</c:v>
                </c:pt>
                <c:pt idx="147">
                  <c:v> 22:34:15</c:v>
                </c:pt>
                <c:pt idx="148">
                  <c:v> 22:35:17</c:v>
                </c:pt>
                <c:pt idx="149">
                  <c:v> 22:36:18</c:v>
                </c:pt>
                <c:pt idx="150">
                  <c:v> 22:37:19</c:v>
                </c:pt>
                <c:pt idx="151">
                  <c:v> 22:38:22</c:v>
                </c:pt>
                <c:pt idx="152">
                  <c:v> 22:39:23</c:v>
                </c:pt>
                <c:pt idx="153">
                  <c:v> 22:40:25</c:v>
                </c:pt>
                <c:pt idx="154">
                  <c:v> 22:41:26</c:v>
                </c:pt>
                <c:pt idx="155">
                  <c:v> 22:42:27</c:v>
                </c:pt>
                <c:pt idx="156">
                  <c:v> 22:43:30</c:v>
                </c:pt>
                <c:pt idx="157">
                  <c:v> 22:44:32</c:v>
                </c:pt>
                <c:pt idx="158">
                  <c:v> 22:45:33</c:v>
                </c:pt>
                <c:pt idx="159">
                  <c:v> 22:46:35</c:v>
                </c:pt>
                <c:pt idx="160">
                  <c:v> 22:47:36</c:v>
                </c:pt>
                <c:pt idx="161">
                  <c:v> 22:48:39</c:v>
                </c:pt>
                <c:pt idx="162">
                  <c:v> 22:49:40</c:v>
                </c:pt>
                <c:pt idx="163">
                  <c:v> 22:50:42</c:v>
                </c:pt>
                <c:pt idx="164">
                  <c:v> 22:51:43</c:v>
                </c:pt>
                <c:pt idx="165">
                  <c:v> 22:52:45</c:v>
                </c:pt>
                <c:pt idx="166">
                  <c:v> 22:53:46</c:v>
                </c:pt>
                <c:pt idx="167">
                  <c:v> 22:54:48</c:v>
                </c:pt>
                <c:pt idx="168">
                  <c:v> 22:55:49</c:v>
                </c:pt>
                <c:pt idx="169">
                  <c:v> 22:56:50</c:v>
                </c:pt>
                <c:pt idx="170">
                  <c:v> 22:57:52</c:v>
                </c:pt>
                <c:pt idx="171">
                  <c:v> 22:58:53</c:v>
                </c:pt>
                <c:pt idx="172">
                  <c:v> 22:59:54</c:v>
                </c:pt>
                <c:pt idx="173">
                  <c:v> 23:00:55</c:v>
                </c:pt>
                <c:pt idx="174">
                  <c:v> 23:01:56</c:v>
                </c:pt>
                <c:pt idx="175">
                  <c:v> 23:02:57</c:v>
                </c:pt>
                <c:pt idx="176">
                  <c:v> 23:04:00</c:v>
                </c:pt>
                <c:pt idx="177">
                  <c:v> 23:05:02</c:v>
                </c:pt>
                <c:pt idx="178">
                  <c:v> 23:06:03</c:v>
                </c:pt>
                <c:pt idx="179">
                  <c:v> 23:07:04</c:v>
                </c:pt>
                <c:pt idx="180">
                  <c:v> 23:08:05</c:v>
                </c:pt>
                <c:pt idx="181">
                  <c:v> 23:09:07</c:v>
                </c:pt>
                <c:pt idx="182">
                  <c:v> 23:10:09</c:v>
                </c:pt>
                <c:pt idx="183">
                  <c:v> 23:11:11</c:v>
                </c:pt>
                <c:pt idx="184">
                  <c:v> 23:12:12</c:v>
                </c:pt>
                <c:pt idx="185">
                  <c:v> 23:13:15</c:v>
                </c:pt>
                <c:pt idx="186">
                  <c:v> 23:14:18</c:v>
                </c:pt>
                <c:pt idx="187">
                  <c:v> 23:15:19</c:v>
                </c:pt>
                <c:pt idx="188">
                  <c:v> 23:16:20</c:v>
                </c:pt>
                <c:pt idx="189">
                  <c:v> 23:17:21</c:v>
                </c:pt>
                <c:pt idx="190">
                  <c:v> 23:18:23</c:v>
                </c:pt>
                <c:pt idx="191">
                  <c:v> 23:19:24</c:v>
                </c:pt>
                <c:pt idx="192">
                  <c:v> 23:20:25</c:v>
                </c:pt>
                <c:pt idx="193">
                  <c:v> 23:21:26</c:v>
                </c:pt>
                <c:pt idx="194">
                  <c:v> 23:22:29</c:v>
                </c:pt>
                <c:pt idx="195">
                  <c:v> 23:23:30</c:v>
                </c:pt>
                <c:pt idx="196">
                  <c:v> 23:24:32</c:v>
                </c:pt>
                <c:pt idx="197">
                  <c:v> 23:25:34</c:v>
                </c:pt>
                <c:pt idx="198">
                  <c:v> 23:26:35</c:v>
                </c:pt>
                <c:pt idx="199">
                  <c:v> 23:27:37</c:v>
                </c:pt>
                <c:pt idx="200">
                  <c:v> 23:28:39</c:v>
                </c:pt>
                <c:pt idx="201">
                  <c:v> 23:29:42</c:v>
                </c:pt>
                <c:pt idx="202">
                  <c:v> 23:30:43</c:v>
                </c:pt>
                <c:pt idx="203">
                  <c:v> 23:31:46</c:v>
                </c:pt>
                <c:pt idx="204">
                  <c:v> 23:32:47</c:v>
                </c:pt>
                <c:pt idx="205">
                  <c:v> 23:33:49</c:v>
                </c:pt>
                <c:pt idx="206">
                  <c:v> 23:34:50</c:v>
                </c:pt>
                <c:pt idx="207">
                  <c:v> 23:35:52</c:v>
                </c:pt>
                <c:pt idx="208">
                  <c:v> 23:36:54</c:v>
                </c:pt>
                <c:pt idx="209">
                  <c:v> 23:37:55</c:v>
                </c:pt>
                <c:pt idx="210">
                  <c:v> 23:38:56</c:v>
                </c:pt>
                <c:pt idx="211">
                  <c:v> 23:39:59</c:v>
                </c:pt>
                <c:pt idx="212">
                  <c:v> 23:41:00</c:v>
                </c:pt>
                <c:pt idx="213">
                  <c:v> 23:42:01</c:v>
                </c:pt>
                <c:pt idx="214">
                  <c:v> 23:43:03</c:v>
                </c:pt>
                <c:pt idx="215">
                  <c:v> 23:44:05</c:v>
                </c:pt>
                <c:pt idx="216">
                  <c:v> 23:45:07</c:v>
                </c:pt>
                <c:pt idx="217">
                  <c:v> 23:46:08</c:v>
                </c:pt>
                <c:pt idx="218">
                  <c:v> 23:47:09</c:v>
                </c:pt>
                <c:pt idx="219">
                  <c:v> 23:48:10</c:v>
                </c:pt>
                <c:pt idx="220">
                  <c:v> 23:49:13</c:v>
                </c:pt>
                <c:pt idx="221">
                  <c:v> 23:50:16</c:v>
                </c:pt>
                <c:pt idx="222">
                  <c:v> 23:51:17</c:v>
                </c:pt>
                <c:pt idx="223">
                  <c:v> 23:52:18</c:v>
                </c:pt>
                <c:pt idx="224">
                  <c:v> 23:53:20</c:v>
                </c:pt>
                <c:pt idx="225">
                  <c:v> 23:54:22</c:v>
                </c:pt>
                <c:pt idx="226">
                  <c:v> 23:55:23</c:v>
                </c:pt>
                <c:pt idx="227">
                  <c:v> 23:56:24</c:v>
                </c:pt>
                <c:pt idx="228">
                  <c:v> 23:57:25</c:v>
                </c:pt>
                <c:pt idx="229">
                  <c:v> 23:58:27</c:v>
                </c:pt>
                <c:pt idx="230">
                  <c:v> 23:59:31</c:v>
                </c:pt>
                <c:pt idx="231">
                  <c:v> 00:00:32</c:v>
                </c:pt>
                <c:pt idx="232">
                  <c:v> 00:01:33</c:v>
                </c:pt>
                <c:pt idx="233">
                  <c:v> 00:02:35</c:v>
                </c:pt>
                <c:pt idx="234">
                  <c:v> 00:03:37</c:v>
                </c:pt>
                <c:pt idx="235">
                  <c:v> 00:04:39</c:v>
                </c:pt>
                <c:pt idx="236">
                  <c:v> 00:05:40</c:v>
                </c:pt>
                <c:pt idx="237">
                  <c:v> 00:06:42</c:v>
                </c:pt>
                <c:pt idx="238">
                  <c:v> 00:07:43</c:v>
                </c:pt>
                <c:pt idx="239">
                  <c:v> 00:08:45</c:v>
                </c:pt>
                <c:pt idx="240">
                  <c:v> 00:09:46</c:v>
                </c:pt>
                <c:pt idx="241">
                  <c:v> 00:10:48</c:v>
                </c:pt>
                <c:pt idx="242">
                  <c:v> 00:11:49</c:v>
                </c:pt>
                <c:pt idx="243">
                  <c:v> 00:12:50</c:v>
                </c:pt>
                <c:pt idx="244">
                  <c:v> 00:13:52</c:v>
                </c:pt>
                <c:pt idx="245">
                  <c:v> 00:14:54</c:v>
                </c:pt>
                <c:pt idx="246">
                  <c:v> 00:15:55</c:v>
                </c:pt>
                <c:pt idx="247">
                  <c:v> 00:16:56</c:v>
                </c:pt>
                <c:pt idx="248">
                  <c:v> 00:17:58</c:v>
                </c:pt>
                <c:pt idx="249">
                  <c:v> 00:19:00</c:v>
                </c:pt>
                <c:pt idx="250">
                  <c:v> 00:20:01</c:v>
                </c:pt>
                <c:pt idx="251">
                  <c:v> 00:21:02</c:v>
                </c:pt>
                <c:pt idx="252">
                  <c:v> 00:22:03</c:v>
                </c:pt>
                <c:pt idx="253">
                  <c:v> 00:23:05</c:v>
                </c:pt>
                <c:pt idx="254">
                  <c:v> 00:24:07</c:v>
                </c:pt>
                <c:pt idx="255">
                  <c:v> 00:25:08</c:v>
                </c:pt>
                <c:pt idx="256">
                  <c:v> 00:26:09</c:v>
                </c:pt>
                <c:pt idx="257">
                  <c:v> 00:27:12</c:v>
                </c:pt>
                <c:pt idx="258">
                  <c:v> 00:28:13</c:v>
                </c:pt>
                <c:pt idx="259">
                  <c:v> 00:29:16</c:v>
                </c:pt>
                <c:pt idx="260">
                  <c:v> 00:30:19</c:v>
                </c:pt>
                <c:pt idx="261">
                  <c:v> 00:31:20</c:v>
                </c:pt>
                <c:pt idx="262">
                  <c:v> 00:32:21</c:v>
                </c:pt>
                <c:pt idx="263">
                  <c:v> 00:33:23</c:v>
                </c:pt>
                <c:pt idx="264">
                  <c:v> 00:34:24</c:v>
                </c:pt>
                <c:pt idx="265">
                  <c:v> 00:35:25</c:v>
                </c:pt>
                <c:pt idx="266">
                  <c:v> 00:36:26</c:v>
                </c:pt>
                <c:pt idx="267">
                  <c:v> 00:37:28</c:v>
                </c:pt>
                <c:pt idx="268">
                  <c:v> 00:38:29</c:v>
                </c:pt>
                <c:pt idx="269">
                  <c:v> 00:39:31</c:v>
                </c:pt>
                <c:pt idx="270">
                  <c:v> 00:40:32</c:v>
                </c:pt>
                <c:pt idx="271">
                  <c:v> 00:41:33</c:v>
                </c:pt>
                <c:pt idx="272">
                  <c:v> 00:42:34</c:v>
                </c:pt>
                <c:pt idx="273">
                  <c:v> 00:43:36</c:v>
                </c:pt>
                <c:pt idx="274">
                  <c:v> 00:44:37</c:v>
                </c:pt>
                <c:pt idx="275">
                  <c:v> 00:45:38</c:v>
                </c:pt>
                <c:pt idx="276">
                  <c:v> 00:46:40</c:v>
                </c:pt>
                <c:pt idx="277">
                  <c:v> 00:47:41</c:v>
                </c:pt>
                <c:pt idx="278">
                  <c:v> 00:48:43</c:v>
                </c:pt>
                <c:pt idx="279">
                  <c:v> 00:49:45</c:v>
                </c:pt>
                <c:pt idx="280">
                  <c:v> 00:50:47</c:v>
                </c:pt>
                <c:pt idx="281">
                  <c:v> 00:51:49</c:v>
                </c:pt>
                <c:pt idx="282">
                  <c:v> 00:52:50</c:v>
                </c:pt>
                <c:pt idx="283">
                  <c:v> 00:53:51</c:v>
                </c:pt>
                <c:pt idx="284">
                  <c:v> 00:54:53</c:v>
                </c:pt>
                <c:pt idx="285">
                  <c:v> 00:55:54</c:v>
                </c:pt>
                <c:pt idx="286">
                  <c:v> 00:56:55</c:v>
                </c:pt>
                <c:pt idx="287">
                  <c:v> 00:57:56</c:v>
                </c:pt>
                <c:pt idx="288">
                  <c:v> 00:58:58</c:v>
                </c:pt>
                <c:pt idx="289">
                  <c:v> 01:00:00</c:v>
                </c:pt>
                <c:pt idx="290">
                  <c:v> 01:01:01</c:v>
                </c:pt>
                <c:pt idx="291">
                  <c:v> 01:02:02</c:v>
                </c:pt>
                <c:pt idx="292">
                  <c:v> 01:03:04</c:v>
                </c:pt>
                <c:pt idx="293">
                  <c:v> 01:04:07</c:v>
                </c:pt>
                <c:pt idx="294">
                  <c:v> 01:05:09</c:v>
                </c:pt>
                <c:pt idx="295">
                  <c:v> 01:06:10</c:v>
                </c:pt>
                <c:pt idx="296">
                  <c:v> 01:07:11</c:v>
                </c:pt>
                <c:pt idx="297">
                  <c:v> 01:08:13</c:v>
                </c:pt>
                <c:pt idx="298">
                  <c:v> 01:09:16</c:v>
                </c:pt>
                <c:pt idx="299">
                  <c:v> 01:10:17</c:v>
                </c:pt>
                <c:pt idx="300">
                  <c:v> 01:11:18</c:v>
                </c:pt>
                <c:pt idx="301">
                  <c:v> 01:12:20</c:v>
                </c:pt>
                <c:pt idx="302">
                  <c:v> 01:13:23</c:v>
                </c:pt>
                <c:pt idx="303">
                  <c:v> 01:14:25</c:v>
                </c:pt>
                <c:pt idx="304">
                  <c:v> 01:15:26</c:v>
                </c:pt>
                <c:pt idx="305">
                  <c:v> 01:16:27</c:v>
                </c:pt>
                <c:pt idx="306">
                  <c:v> 01:17:29</c:v>
                </c:pt>
                <c:pt idx="307">
                  <c:v> 01:18:31</c:v>
                </c:pt>
                <c:pt idx="308">
                  <c:v> 01:19:33</c:v>
                </c:pt>
                <c:pt idx="309">
                  <c:v> 01:20:34</c:v>
                </c:pt>
                <c:pt idx="310">
                  <c:v> 01:21:36</c:v>
                </c:pt>
                <c:pt idx="311">
                  <c:v> 01:22:38</c:v>
                </c:pt>
                <c:pt idx="312">
                  <c:v> 01:23:40</c:v>
                </c:pt>
                <c:pt idx="313">
                  <c:v> 01:24:42</c:v>
                </c:pt>
                <c:pt idx="314">
                  <c:v> 01:25:43</c:v>
                </c:pt>
                <c:pt idx="315">
                  <c:v> 01:26:45</c:v>
                </c:pt>
                <c:pt idx="316">
                  <c:v> 01:27:47</c:v>
                </c:pt>
                <c:pt idx="317">
                  <c:v> 01:28:48</c:v>
                </c:pt>
                <c:pt idx="318">
                  <c:v> 01:29:50</c:v>
                </c:pt>
                <c:pt idx="319">
                  <c:v> 01:30:52</c:v>
                </c:pt>
                <c:pt idx="320">
                  <c:v> 01:31:53</c:v>
                </c:pt>
                <c:pt idx="321">
                  <c:v> 01:32:54</c:v>
                </c:pt>
                <c:pt idx="322">
                  <c:v> 01:33:55</c:v>
                </c:pt>
                <c:pt idx="323">
                  <c:v> 01:34:56</c:v>
                </c:pt>
                <c:pt idx="324">
                  <c:v> 01:35:58</c:v>
                </c:pt>
                <c:pt idx="325">
                  <c:v> 01:36:59</c:v>
                </c:pt>
                <c:pt idx="326">
                  <c:v> 01:38:00</c:v>
                </c:pt>
                <c:pt idx="327">
                  <c:v> 01:39:02</c:v>
                </c:pt>
                <c:pt idx="328">
                  <c:v> 01:40:03</c:v>
                </c:pt>
                <c:pt idx="329">
                  <c:v> 01:41:04</c:v>
                </c:pt>
                <c:pt idx="330">
                  <c:v> 01:42:05</c:v>
                </c:pt>
                <c:pt idx="331">
                  <c:v> 01:43:06</c:v>
                </c:pt>
                <c:pt idx="332">
                  <c:v> 01:44:09</c:v>
                </c:pt>
                <c:pt idx="333">
                  <c:v> 01:45:10</c:v>
                </c:pt>
                <c:pt idx="334">
                  <c:v> 01:46:11</c:v>
                </c:pt>
                <c:pt idx="335">
                  <c:v> 01:47:13</c:v>
                </c:pt>
                <c:pt idx="336">
                  <c:v> 01:48:15</c:v>
                </c:pt>
                <c:pt idx="337">
                  <c:v> 01:49:18</c:v>
                </c:pt>
                <c:pt idx="338">
                  <c:v> 01:50:21</c:v>
                </c:pt>
                <c:pt idx="339">
                  <c:v> 01:51:22</c:v>
                </c:pt>
                <c:pt idx="340">
                  <c:v> 01:52:23</c:v>
                </c:pt>
                <c:pt idx="341">
                  <c:v> 01:53:26</c:v>
                </c:pt>
                <c:pt idx="342">
                  <c:v> 01:54:27</c:v>
                </c:pt>
                <c:pt idx="343">
                  <c:v> 01:55:29</c:v>
                </c:pt>
                <c:pt idx="344">
                  <c:v> 01:56:30</c:v>
                </c:pt>
                <c:pt idx="345">
                  <c:v> 01:57:31</c:v>
                </c:pt>
                <c:pt idx="346">
                  <c:v> 01:58:33</c:v>
                </c:pt>
                <c:pt idx="347">
                  <c:v> 01:59:35</c:v>
                </c:pt>
                <c:pt idx="348">
                  <c:v> 02:00:36</c:v>
                </c:pt>
                <c:pt idx="349">
                  <c:v> 02:01:37</c:v>
                </c:pt>
                <c:pt idx="350">
                  <c:v> 02:02:38</c:v>
                </c:pt>
                <c:pt idx="351">
                  <c:v> 02:03:41</c:v>
                </c:pt>
                <c:pt idx="352">
                  <c:v> 02:04:43</c:v>
                </c:pt>
                <c:pt idx="353">
                  <c:v> 02:05:46</c:v>
                </c:pt>
                <c:pt idx="354">
                  <c:v> 02:06:48</c:v>
                </c:pt>
                <c:pt idx="355">
                  <c:v> 02:07:49</c:v>
                </c:pt>
                <c:pt idx="356">
                  <c:v> 02:08:52</c:v>
                </c:pt>
                <c:pt idx="357">
                  <c:v> 02:09:53</c:v>
                </c:pt>
                <c:pt idx="358">
                  <c:v> 02:10:55</c:v>
                </c:pt>
                <c:pt idx="359">
                  <c:v> 02:11:57</c:v>
                </c:pt>
                <c:pt idx="360">
                  <c:v> 02:12:59</c:v>
                </c:pt>
                <c:pt idx="361">
                  <c:v> 02:14:01</c:v>
                </c:pt>
                <c:pt idx="362">
                  <c:v> 02:15:02</c:v>
                </c:pt>
                <c:pt idx="363">
                  <c:v> 02:16:03</c:v>
                </c:pt>
                <c:pt idx="364">
                  <c:v> 02:17:05</c:v>
                </c:pt>
                <c:pt idx="365">
                  <c:v> 02:18:06</c:v>
                </c:pt>
                <c:pt idx="366">
                  <c:v> 02:19:09</c:v>
                </c:pt>
                <c:pt idx="367">
                  <c:v> 02:20:10</c:v>
                </c:pt>
                <c:pt idx="368">
                  <c:v> 02:21:12</c:v>
                </c:pt>
                <c:pt idx="369">
                  <c:v> 02:22:13</c:v>
                </c:pt>
                <c:pt idx="370">
                  <c:v> 02:23:16</c:v>
                </c:pt>
                <c:pt idx="371">
                  <c:v> 02:24:19</c:v>
                </c:pt>
                <c:pt idx="372">
                  <c:v> 02:25:20</c:v>
                </c:pt>
                <c:pt idx="373">
                  <c:v> 02:26:22</c:v>
                </c:pt>
                <c:pt idx="374">
                  <c:v> 02:27:23</c:v>
                </c:pt>
                <c:pt idx="375">
                  <c:v> 02:28:26</c:v>
                </c:pt>
                <c:pt idx="376">
                  <c:v> 02:29:28</c:v>
                </c:pt>
                <c:pt idx="377">
                  <c:v> 02:30:30</c:v>
                </c:pt>
                <c:pt idx="378">
                  <c:v> 02:31:31</c:v>
                </c:pt>
                <c:pt idx="379">
                  <c:v> 02:32:32</c:v>
                </c:pt>
                <c:pt idx="380">
                  <c:v> 02:33:34</c:v>
                </c:pt>
                <c:pt idx="381">
                  <c:v> 02:34:35</c:v>
                </c:pt>
                <c:pt idx="382">
                  <c:v> 02:35:36</c:v>
                </c:pt>
                <c:pt idx="383">
                  <c:v> 02:36:37</c:v>
                </c:pt>
                <c:pt idx="384">
                  <c:v> 02:37:38</c:v>
                </c:pt>
                <c:pt idx="385">
                  <c:v> 02:38:40</c:v>
                </c:pt>
                <c:pt idx="386">
                  <c:v> 02:39:42</c:v>
                </c:pt>
                <c:pt idx="387">
                  <c:v> 02:40:43</c:v>
                </c:pt>
                <c:pt idx="388">
                  <c:v> 02:41:45</c:v>
                </c:pt>
                <c:pt idx="389">
                  <c:v> 02:42:47</c:v>
                </c:pt>
                <c:pt idx="390">
                  <c:v> 02:43:49</c:v>
                </c:pt>
                <c:pt idx="391">
                  <c:v> 02:44:51</c:v>
                </c:pt>
                <c:pt idx="392">
                  <c:v> 02:45:52</c:v>
                </c:pt>
                <c:pt idx="393">
                  <c:v> 02:46:54</c:v>
                </c:pt>
                <c:pt idx="394">
                  <c:v> 02:47:55</c:v>
                </c:pt>
                <c:pt idx="395">
                  <c:v> 02:48:57</c:v>
                </c:pt>
                <c:pt idx="396">
                  <c:v> 02:50:00</c:v>
                </c:pt>
                <c:pt idx="397">
                  <c:v> 02:51:01</c:v>
                </c:pt>
                <c:pt idx="398">
                  <c:v> 02:52:02</c:v>
                </c:pt>
                <c:pt idx="399">
                  <c:v> 02:53:03</c:v>
                </c:pt>
                <c:pt idx="400">
                  <c:v> 02:54:05</c:v>
                </c:pt>
                <c:pt idx="401">
                  <c:v> 02:55:07</c:v>
                </c:pt>
                <c:pt idx="402">
                  <c:v> 02:56:08</c:v>
                </c:pt>
                <c:pt idx="403">
                  <c:v> 02:57:09</c:v>
                </c:pt>
                <c:pt idx="404">
                  <c:v> 02:58:10</c:v>
                </c:pt>
                <c:pt idx="405">
                  <c:v> 02:59:11</c:v>
                </c:pt>
                <c:pt idx="406">
                  <c:v> 03:00:13</c:v>
                </c:pt>
                <c:pt idx="407">
                  <c:v> 03:01:15</c:v>
                </c:pt>
                <c:pt idx="408">
                  <c:v> 03:02:17</c:v>
                </c:pt>
                <c:pt idx="409">
                  <c:v> 03:03:19</c:v>
                </c:pt>
                <c:pt idx="410">
                  <c:v> 03:04:20</c:v>
                </c:pt>
                <c:pt idx="411">
                  <c:v> 03:05:21</c:v>
                </c:pt>
                <c:pt idx="412">
                  <c:v> 03:06:23</c:v>
                </c:pt>
                <c:pt idx="413">
                  <c:v> 03:07:24</c:v>
                </c:pt>
                <c:pt idx="414">
                  <c:v> 03:08:25</c:v>
                </c:pt>
                <c:pt idx="415">
                  <c:v> 03:09:26</c:v>
                </c:pt>
                <c:pt idx="416">
                  <c:v> 03:10:28</c:v>
                </c:pt>
                <c:pt idx="417">
                  <c:v> 03:11:29</c:v>
                </c:pt>
                <c:pt idx="418">
                  <c:v> 03:12:30</c:v>
                </c:pt>
                <c:pt idx="419">
                  <c:v> 03:13:31</c:v>
                </c:pt>
                <c:pt idx="420">
                  <c:v> 03:14:32</c:v>
                </c:pt>
                <c:pt idx="421">
                  <c:v> 03:15:34</c:v>
                </c:pt>
                <c:pt idx="422">
                  <c:v> 03:16:35</c:v>
                </c:pt>
                <c:pt idx="423">
                  <c:v> 03:17:36</c:v>
                </c:pt>
                <c:pt idx="424">
                  <c:v> 03:18:37</c:v>
                </c:pt>
                <c:pt idx="425">
                  <c:v> 03:19:38</c:v>
                </c:pt>
                <c:pt idx="426">
                  <c:v> 03:20:39</c:v>
                </c:pt>
                <c:pt idx="427">
                  <c:v> 03:21:41</c:v>
                </c:pt>
                <c:pt idx="428">
                  <c:v> 03:22:42</c:v>
                </c:pt>
                <c:pt idx="429">
                  <c:v> 03:23:43</c:v>
                </c:pt>
                <c:pt idx="430">
                  <c:v> 03:24:46</c:v>
                </c:pt>
                <c:pt idx="431">
                  <c:v> 03:25:47</c:v>
                </c:pt>
                <c:pt idx="432">
                  <c:v> 03:26:48</c:v>
                </c:pt>
                <c:pt idx="433">
                  <c:v> 03:27:49</c:v>
                </c:pt>
                <c:pt idx="434">
                  <c:v> 03:28:51</c:v>
                </c:pt>
                <c:pt idx="435">
                  <c:v> 03:29:52</c:v>
                </c:pt>
                <c:pt idx="436">
                  <c:v> 03:30:53</c:v>
                </c:pt>
                <c:pt idx="437">
                  <c:v> 03:31:55</c:v>
                </c:pt>
                <c:pt idx="438">
                  <c:v> 03:32:56</c:v>
                </c:pt>
                <c:pt idx="439">
                  <c:v> 03:33:57</c:v>
                </c:pt>
                <c:pt idx="440">
                  <c:v> 03:34:59</c:v>
                </c:pt>
                <c:pt idx="441">
                  <c:v> 03:36:00</c:v>
                </c:pt>
                <c:pt idx="442">
                  <c:v> 03:37:01</c:v>
                </c:pt>
                <c:pt idx="443">
                  <c:v> 03:38:02</c:v>
                </c:pt>
                <c:pt idx="444">
                  <c:v> 03:39:03</c:v>
                </c:pt>
                <c:pt idx="445">
                  <c:v> 03:40:06</c:v>
                </c:pt>
                <c:pt idx="446">
                  <c:v> 03:41:07</c:v>
                </c:pt>
                <c:pt idx="447">
                  <c:v> 03:42:08</c:v>
                </c:pt>
                <c:pt idx="448">
                  <c:v> 03:43:09</c:v>
                </c:pt>
                <c:pt idx="449">
                  <c:v> 03:44:11</c:v>
                </c:pt>
                <c:pt idx="450">
                  <c:v> 03:45:12</c:v>
                </c:pt>
                <c:pt idx="451">
                  <c:v> 03:46:13</c:v>
                </c:pt>
                <c:pt idx="452">
                  <c:v> 03:47:14</c:v>
                </c:pt>
                <c:pt idx="453">
                  <c:v> 03:48:16</c:v>
                </c:pt>
                <c:pt idx="454">
                  <c:v> 03:49:18</c:v>
                </c:pt>
                <c:pt idx="455">
                  <c:v> 03:50:19</c:v>
                </c:pt>
                <c:pt idx="456">
                  <c:v> 03:51:20</c:v>
                </c:pt>
                <c:pt idx="457">
                  <c:v> 03:52:21</c:v>
                </c:pt>
                <c:pt idx="458">
                  <c:v> 03:53:22</c:v>
                </c:pt>
                <c:pt idx="459">
                  <c:v> 03:54:23</c:v>
                </c:pt>
                <c:pt idx="460">
                  <c:v> 03:55:25</c:v>
                </c:pt>
                <c:pt idx="461">
                  <c:v> 03:56:26</c:v>
                </c:pt>
                <c:pt idx="462">
                  <c:v> 03:57:27</c:v>
                </c:pt>
                <c:pt idx="463">
                  <c:v> 03:58:29</c:v>
                </c:pt>
                <c:pt idx="464">
                  <c:v> 03:59:30</c:v>
                </c:pt>
                <c:pt idx="465">
                  <c:v> 04:00:31</c:v>
                </c:pt>
                <c:pt idx="466">
                  <c:v> 04:01:32</c:v>
                </c:pt>
                <c:pt idx="467">
                  <c:v> 04:02:33</c:v>
                </c:pt>
                <c:pt idx="468">
                  <c:v> 04:03:35</c:v>
                </c:pt>
                <c:pt idx="469">
                  <c:v> 04:04:36</c:v>
                </c:pt>
                <c:pt idx="470">
                  <c:v> 04:05:37</c:v>
                </c:pt>
                <c:pt idx="471">
                  <c:v> 04:06:39</c:v>
                </c:pt>
                <c:pt idx="472">
                  <c:v> 04:07:40</c:v>
                </c:pt>
                <c:pt idx="473">
                  <c:v> 04:08:41</c:v>
                </c:pt>
                <c:pt idx="474">
                  <c:v> 04:09:42</c:v>
                </c:pt>
                <c:pt idx="475">
                  <c:v> 04:10:43</c:v>
                </c:pt>
                <c:pt idx="476">
                  <c:v> 04:11:44</c:v>
                </c:pt>
                <c:pt idx="477">
                  <c:v> 04:12:46</c:v>
                </c:pt>
                <c:pt idx="478">
                  <c:v> 04:13:47</c:v>
                </c:pt>
                <c:pt idx="479">
                  <c:v> 04:14:48</c:v>
                </c:pt>
                <c:pt idx="480">
                  <c:v> 04:15:49</c:v>
                </c:pt>
                <c:pt idx="481">
                  <c:v> 04:16:51</c:v>
                </c:pt>
                <c:pt idx="482">
                  <c:v> 04:17:52</c:v>
                </c:pt>
                <c:pt idx="483">
                  <c:v> 04:18:53</c:v>
                </c:pt>
                <c:pt idx="484">
                  <c:v> 04:19:54</c:v>
                </c:pt>
                <c:pt idx="485">
                  <c:v> 04:20:55</c:v>
                </c:pt>
                <c:pt idx="486">
                  <c:v> 04:21:56</c:v>
                </c:pt>
                <c:pt idx="487">
                  <c:v> 04:22:57</c:v>
                </c:pt>
                <c:pt idx="488">
                  <c:v> 04:24:00</c:v>
                </c:pt>
                <c:pt idx="489">
                  <c:v> 04:25:01</c:v>
                </c:pt>
                <c:pt idx="490">
                  <c:v> 04:26:02</c:v>
                </c:pt>
                <c:pt idx="491">
                  <c:v> 04:27:03</c:v>
                </c:pt>
                <c:pt idx="492">
                  <c:v> 04:28:05</c:v>
                </c:pt>
                <c:pt idx="493">
                  <c:v> 04:29:06</c:v>
                </c:pt>
                <c:pt idx="494">
                  <c:v> 04:30:07</c:v>
                </c:pt>
                <c:pt idx="495">
                  <c:v> 04:31:08</c:v>
                </c:pt>
                <c:pt idx="496">
                  <c:v> 04:32:09</c:v>
                </c:pt>
                <c:pt idx="497">
                  <c:v> 04:33:11</c:v>
                </c:pt>
                <c:pt idx="498">
                  <c:v> 04:34:12</c:v>
                </c:pt>
                <c:pt idx="499">
                  <c:v> 04:35:13</c:v>
                </c:pt>
                <c:pt idx="500">
                  <c:v> 04:36:14</c:v>
                </c:pt>
                <c:pt idx="501">
                  <c:v> 04:37:16</c:v>
                </c:pt>
                <c:pt idx="502">
                  <c:v> 04:38:17</c:v>
                </c:pt>
                <c:pt idx="503">
                  <c:v> 04:39:18</c:v>
                </c:pt>
                <c:pt idx="504">
                  <c:v> 04:40:19</c:v>
                </c:pt>
                <c:pt idx="505">
                  <c:v> 04:41:20</c:v>
                </c:pt>
                <c:pt idx="506">
                  <c:v> 04:42:21</c:v>
                </c:pt>
                <c:pt idx="507">
                  <c:v> 04:43:23</c:v>
                </c:pt>
                <c:pt idx="508">
                  <c:v> 04:44:24</c:v>
                </c:pt>
                <c:pt idx="509">
                  <c:v> 04:45:25</c:v>
                </c:pt>
                <c:pt idx="510">
                  <c:v> 04:46:26</c:v>
                </c:pt>
                <c:pt idx="511">
                  <c:v> 04:47:27</c:v>
                </c:pt>
                <c:pt idx="512">
                  <c:v> 04:48:29</c:v>
                </c:pt>
                <c:pt idx="513">
                  <c:v> 04:49:30</c:v>
                </c:pt>
                <c:pt idx="514">
                  <c:v> 04:50:31</c:v>
                </c:pt>
                <c:pt idx="515">
                  <c:v> 04:51:33</c:v>
                </c:pt>
                <c:pt idx="516">
                  <c:v> 04:52:34</c:v>
                </c:pt>
                <c:pt idx="517">
                  <c:v> 04:53:35</c:v>
                </c:pt>
                <c:pt idx="518">
                  <c:v> 04:54:36</c:v>
                </c:pt>
                <c:pt idx="519">
                  <c:v> 04:55:38</c:v>
                </c:pt>
                <c:pt idx="520">
                  <c:v> 04:56:39</c:v>
                </c:pt>
                <c:pt idx="521">
                  <c:v> 04:57:40</c:v>
                </c:pt>
                <c:pt idx="522">
                  <c:v> 04:58:41</c:v>
                </c:pt>
                <c:pt idx="523">
                  <c:v> 04:59:43</c:v>
                </c:pt>
                <c:pt idx="524">
                  <c:v> 05:00:44</c:v>
                </c:pt>
                <c:pt idx="525">
                  <c:v> 05:01:47</c:v>
                </c:pt>
                <c:pt idx="526">
                  <c:v> 05:02:48</c:v>
                </c:pt>
                <c:pt idx="527">
                  <c:v> 05:03:50</c:v>
                </c:pt>
                <c:pt idx="528">
                  <c:v> 05:04:51</c:v>
                </c:pt>
                <c:pt idx="529">
                  <c:v> 05:05:52</c:v>
                </c:pt>
                <c:pt idx="530">
                  <c:v> 05:06:53</c:v>
                </c:pt>
                <c:pt idx="531">
                  <c:v> 05:07:54</c:v>
                </c:pt>
                <c:pt idx="532">
                  <c:v> 05:08:56</c:v>
                </c:pt>
                <c:pt idx="533">
                  <c:v> 05:09:58</c:v>
                </c:pt>
                <c:pt idx="534">
                  <c:v> 05:10:59</c:v>
                </c:pt>
                <c:pt idx="535">
                  <c:v> 05:12:01</c:v>
                </c:pt>
                <c:pt idx="536">
                  <c:v> 05:13:03</c:v>
                </c:pt>
                <c:pt idx="537">
                  <c:v> 05:14:04</c:v>
                </c:pt>
                <c:pt idx="538">
                  <c:v> 05:15:05</c:v>
                </c:pt>
                <c:pt idx="539">
                  <c:v> 05:16:07</c:v>
                </c:pt>
                <c:pt idx="540">
                  <c:v> 05:17:08</c:v>
                </c:pt>
                <c:pt idx="541">
                  <c:v> 05:18:09</c:v>
                </c:pt>
                <c:pt idx="542">
                  <c:v> 05:19:10</c:v>
                </c:pt>
                <c:pt idx="543">
                  <c:v> 05:20:11</c:v>
                </c:pt>
                <c:pt idx="544">
                  <c:v> 05:21:13</c:v>
                </c:pt>
                <c:pt idx="545">
                  <c:v> 05:22:14</c:v>
                </c:pt>
                <c:pt idx="546">
                  <c:v> 05:23:16</c:v>
                </c:pt>
                <c:pt idx="547">
                  <c:v> 05:24:17</c:v>
                </c:pt>
                <c:pt idx="548">
                  <c:v> 05:26:20</c:v>
                </c:pt>
                <c:pt idx="549">
                  <c:v> 05:25:19</c:v>
                </c:pt>
                <c:pt idx="550">
                  <c:v> 05:27:21</c:v>
                </c:pt>
                <c:pt idx="551">
                  <c:v> 05:28:22</c:v>
                </c:pt>
                <c:pt idx="552">
                  <c:v> 05:29:23</c:v>
                </c:pt>
                <c:pt idx="553">
                  <c:v> 05:30:24</c:v>
                </c:pt>
                <c:pt idx="554">
                  <c:v> 05:31:25</c:v>
                </c:pt>
                <c:pt idx="555">
                  <c:v> 05:32:27</c:v>
                </c:pt>
                <c:pt idx="556">
                  <c:v> 05:33:29</c:v>
                </c:pt>
                <c:pt idx="557">
                  <c:v> 05:34:31</c:v>
                </c:pt>
                <c:pt idx="558">
                  <c:v> 05:35:32</c:v>
                </c:pt>
                <c:pt idx="559">
                  <c:v> 05:36:33</c:v>
                </c:pt>
                <c:pt idx="560">
                  <c:v> 05:37:34</c:v>
                </c:pt>
                <c:pt idx="561">
                  <c:v> 05:38:35</c:v>
                </c:pt>
                <c:pt idx="562">
                  <c:v> 05:39:37</c:v>
                </c:pt>
                <c:pt idx="563">
                  <c:v> 05:40:38</c:v>
                </c:pt>
                <c:pt idx="564">
                  <c:v> 05:41:39</c:v>
                </c:pt>
                <c:pt idx="565">
                  <c:v> 05:42:41</c:v>
                </c:pt>
                <c:pt idx="566">
                  <c:v> 05:43:42</c:v>
                </c:pt>
                <c:pt idx="567">
                  <c:v> 05:44:43</c:v>
                </c:pt>
                <c:pt idx="568">
                  <c:v> 05:45:44</c:v>
                </c:pt>
                <c:pt idx="569">
                  <c:v> 05:46:46</c:v>
                </c:pt>
                <c:pt idx="570">
                  <c:v> 05:47:47</c:v>
                </c:pt>
                <c:pt idx="571">
                  <c:v> 05:48:49</c:v>
                </c:pt>
                <c:pt idx="572">
                  <c:v> 05:49:50</c:v>
                </c:pt>
                <c:pt idx="573">
                  <c:v> 05:50:51</c:v>
                </c:pt>
                <c:pt idx="574">
                  <c:v> 05:51:52</c:v>
                </c:pt>
                <c:pt idx="575">
                  <c:v> 05:52:53</c:v>
                </c:pt>
                <c:pt idx="576">
                  <c:v> 05:53:54</c:v>
                </c:pt>
                <c:pt idx="577">
                  <c:v> 05:54:55</c:v>
                </c:pt>
                <c:pt idx="578">
                  <c:v> 05:55:56</c:v>
                </c:pt>
                <c:pt idx="579">
                  <c:v> 05:56:58</c:v>
                </c:pt>
                <c:pt idx="580">
                  <c:v> 05:57:59</c:v>
                </c:pt>
                <c:pt idx="581">
                  <c:v> 05:59:00</c:v>
                </c:pt>
                <c:pt idx="582">
                  <c:v> 06:00:02</c:v>
                </c:pt>
                <c:pt idx="583">
                  <c:v> 06:01:03</c:v>
                </c:pt>
                <c:pt idx="584">
                  <c:v> 06:02:05</c:v>
                </c:pt>
                <c:pt idx="585">
                  <c:v> 06:03:06</c:v>
                </c:pt>
                <c:pt idx="586">
                  <c:v> 06:04:07</c:v>
                </c:pt>
                <c:pt idx="587">
                  <c:v> 06:05:09</c:v>
                </c:pt>
                <c:pt idx="588">
                  <c:v> 06:06:11</c:v>
                </c:pt>
                <c:pt idx="589">
                  <c:v> 06:07:12</c:v>
                </c:pt>
                <c:pt idx="590">
                  <c:v> 06:08:13</c:v>
                </c:pt>
                <c:pt idx="591">
                  <c:v> 06:09:14</c:v>
                </c:pt>
                <c:pt idx="592">
                  <c:v> 06:10:15</c:v>
                </c:pt>
                <c:pt idx="593">
                  <c:v> 06:11:16</c:v>
                </c:pt>
                <c:pt idx="594">
                  <c:v> 06:12:18</c:v>
                </c:pt>
                <c:pt idx="595">
                  <c:v> 06:13:19</c:v>
                </c:pt>
                <c:pt idx="596">
                  <c:v> 06:14:20</c:v>
                </c:pt>
                <c:pt idx="597">
                  <c:v> 06:15:21</c:v>
                </c:pt>
                <c:pt idx="598">
                  <c:v> 06:16:22</c:v>
                </c:pt>
                <c:pt idx="599">
                  <c:v> 06:17:23</c:v>
                </c:pt>
                <c:pt idx="600">
                  <c:v> 06:18:24</c:v>
                </c:pt>
                <c:pt idx="601">
                  <c:v> 06:19:25</c:v>
                </c:pt>
                <c:pt idx="602">
                  <c:v> 06:20:27</c:v>
                </c:pt>
                <c:pt idx="603">
                  <c:v> 06:21:29</c:v>
                </c:pt>
                <c:pt idx="604">
                  <c:v> 06:22:30</c:v>
                </c:pt>
                <c:pt idx="605">
                  <c:v> 06:23:32</c:v>
                </c:pt>
                <c:pt idx="606">
                  <c:v> 06:24:33</c:v>
                </c:pt>
                <c:pt idx="607">
                  <c:v> 06:25:34</c:v>
                </c:pt>
                <c:pt idx="608">
                  <c:v> 06:26:35</c:v>
                </c:pt>
                <c:pt idx="609">
                  <c:v> 06:27:36</c:v>
                </c:pt>
                <c:pt idx="610">
                  <c:v> 06:28:38</c:v>
                </c:pt>
                <c:pt idx="611">
                  <c:v> 06:29:39</c:v>
                </c:pt>
                <c:pt idx="612">
                  <c:v> 06:30:40</c:v>
                </c:pt>
                <c:pt idx="613">
                  <c:v> 06:31:41</c:v>
                </c:pt>
                <c:pt idx="614">
                  <c:v> 06:32:43</c:v>
                </c:pt>
                <c:pt idx="615">
                  <c:v> 06:33:44</c:v>
                </c:pt>
                <c:pt idx="616">
                  <c:v> 06:34:45</c:v>
                </c:pt>
                <c:pt idx="617">
                  <c:v> 06:35:46</c:v>
                </c:pt>
                <c:pt idx="618">
                  <c:v> 06:36:47</c:v>
                </c:pt>
                <c:pt idx="619">
                  <c:v> 06:37:49</c:v>
                </c:pt>
                <c:pt idx="620">
                  <c:v> 06:38:50</c:v>
                </c:pt>
                <c:pt idx="621">
                  <c:v> 06:39:51</c:v>
                </c:pt>
                <c:pt idx="622">
                  <c:v> 06:40:52</c:v>
                </c:pt>
                <c:pt idx="623">
                  <c:v> 06:41:54</c:v>
                </c:pt>
                <c:pt idx="624">
                  <c:v> 06:42:55</c:v>
                </c:pt>
                <c:pt idx="625">
                  <c:v> 06:43:56</c:v>
                </c:pt>
                <c:pt idx="626">
                  <c:v> 06:44:57</c:v>
                </c:pt>
                <c:pt idx="627">
                  <c:v> 06:45:59</c:v>
                </c:pt>
                <c:pt idx="628">
                  <c:v> 06:47:00</c:v>
                </c:pt>
                <c:pt idx="629">
                  <c:v> 06:48:01</c:v>
                </c:pt>
                <c:pt idx="630">
                  <c:v> 06:49:02</c:v>
                </c:pt>
                <c:pt idx="631">
                  <c:v> 06:50:03</c:v>
                </c:pt>
                <c:pt idx="632">
                  <c:v> 06:51:04</c:v>
                </c:pt>
                <c:pt idx="633">
                  <c:v> 06:52:05</c:v>
                </c:pt>
                <c:pt idx="634">
                  <c:v> 06:53:07</c:v>
                </c:pt>
                <c:pt idx="635">
                  <c:v> 06:54:08</c:v>
                </c:pt>
                <c:pt idx="636">
                  <c:v> 06:55:09</c:v>
                </c:pt>
                <c:pt idx="637">
                  <c:v> 06:56:10</c:v>
                </c:pt>
                <c:pt idx="638">
                  <c:v> 06:57:11</c:v>
                </c:pt>
                <c:pt idx="639">
                  <c:v> 06:58:12</c:v>
                </c:pt>
                <c:pt idx="640">
                  <c:v> 06:59:14</c:v>
                </c:pt>
                <c:pt idx="641">
                  <c:v> 07:00:15</c:v>
                </c:pt>
                <c:pt idx="642">
                  <c:v> 07:01:18</c:v>
                </c:pt>
                <c:pt idx="643">
                  <c:v> 07:02:19</c:v>
                </c:pt>
                <c:pt idx="644">
                  <c:v> 07:03:20</c:v>
                </c:pt>
                <c:pt idx="645">
                  <c:v> 07:04:23</c:v>
                </c:pt>
                <c:pt idx="646">
                  <c:v> 07:05:24</c:v>
                </c:pt>
                <c:pt idx="647">
                  <c:v> 07:06:26</c:v>
                </c:pt>
                <c:pt idx="648">
                  <c:v> 07:07:27</c:v>
                </c:pt>
                <c:pt idx="649">
                  <c:v> 07:08:29</c:v>
                </c:pt>
                <c:pt idx="650">
                  <c:v> 07:09:30</c:v>
                </c:pt>
                <c:pt idx="651">
                  <c:v> 07:10:31</c:v>
                </c:pt>
                <c:pt idx="652">
                  <c:v> 07:11:33</c:v>
                </c:pt>
                <c:pt idx="653">
                  <c:v> 07:12:34</c:v>
                </c:pt>
                <c:pt idx="654">
                  <c:v> 07:13:35</c:v>
                </c:pt>
                <c:pt idx="655">
                  <c:v> 07:14:36</c:v>
                </c:pt>
                <c:pt idx="656">
                  <c:v> 07:15:37</c:v>
                </c:pt>
                <c:pt idx="657">
                  <c:v> 07:16:38</c:v>
                </c:pt>
                <c:pt idx="658">
                  <c:v> 07:17:39</c:v>
                </c:pt>
                <c:pt idx="659">
                  <c:v> 07:18:41</c:v>
                </c:pt>
                <c:pt idx="660">
                  <c:v> 07:19:42</c:v>
                </c:pt>
                <c:pt idx="661">
                  <c:v> 07:20:43</c:v>
                </c:pt>
                <c:pt idx="662">
                  <c:v> 07:21:44</c:v>
                </c:pt>
                <c:pt idx="663">
                  <c:v> 07:22:45</c:v>
                </c:pt>
                <c:pt idx="664">
                  <c:v> 07:23:47</c:v>
                </c:pt>
                <c:pt idx="665">
                  <c:v> 07:24:48</c:v>
                </c:pt>
                <c:pt idx="666">
                  <c:v> 07:25:49</c:v>
                </c:pt>
                <c:pt idx="667">
                  <c:v> 07:26:51</c:v>
                </c:pt>
                <c:pt idx="668">
                  <c:v> 07:27:52</c:v>
                </c:pt>
                <c:pt idx="669">
                  <c:v> 07:28:53</c:v>
                </c:pt>
                <c:pt idx="670">
                  <c:v> 07:29:54</c:v>
                </c:pt>
                <c:pt idx="671">
                  <c:v> 07:30:55</c:v>
                </c:pt>
                <c:pt idx="672">
                  <c:v> 07:31:56</c:v>
                </c:pt>
                <c:pt idx="673">
                  <c:v> 07:32:58</c:v>
                </c:pt>
                <c:pt idx="674">
                  <c:v> 07:33:59</c:v>
                </c:pt>
                <c:pt idx="675">
                  <c:v> 07:35:00</c:v>
                </c:pt>
                <c:pt idx="676">
                  <c:v> 07:36:01</c:v>
                </c:pt>
                <c:pt idx="677">
                  <c:v> 07:37:03</c:v>
                </c:pt>
                <c:pt idx="678">
                  <c:v> 07:38:04</c:v>
                </c:pt>
                <c:pt idx="679">
                  <c:v> 07:39:05</c:v>
                </c:pt>
                <c:pt idx="680">
                  <c:v> 07:40:06</c:v>
                </c:pt>
                <c:pt idx="681">
                  <c:v> 07:41:07</c:v>
                </c:pt>
                <c:pt idx="682">
                  <c:v> 07:42:08</c:v>
                </c:pt>
                <c:pt idx="683">
                  <c:v> 07:43:10</c:v>
                </c:pt>
                <c:pt idx="684">
                  <c:v> 07:44:12</c:v>
                </c:pt>
                <c:pt idx="685">
                  <c:v> 07:45:13</c:v>
                </c:pt>
                <c:pt idx="686">
                  <c:v> 07:46:14</c:v>
                </c:pt>
                <c:pt idx="687">
                  <c:v> 07:47:15</c:v>
                </c:pt>
                <c:pt idx="688">
                  <c:v> 07:48:17</c:v>
                </c:pt>
                <c:pt idx="689">
                  <c:v> 07:49:18</c:v>
                </c:pt>
                <c:pt idx="690">
                  <c:v> 07:50:21</c:v>
                </c:pt>
                <c:pt idx="691">
                  <c:v> 07:51:22</c:v>
                </c:pt>
              </c:strCache>
            </c:strRef>
          </c:cat>
          <c:val>
            <c:numRef>
              <c:f>Folha1!$C$2:$C$703</c:f>
              <c:numCache>
                <c:formatCode>General</c:formatCode>
                <c:ptCount val="702"/>
                <c:pt idx="0">
                  <c:v>438.59</c:v>
                </c:pt>
                <c:pt idx="1">
                  <c:v>439.2</c:v>
                </c:pt>
                <c:pt idx="2">
                  <c:v>439.38</c:v>
                </c:pt>
                <c:pt idx="3">
                  <c:v>438.98</c:v>
                </c:pt>
                <c:pt idx="4">
                  <c:v>439.46</c:v>
                </c:pt>
                <c:pt idx="5">
                  <c:v>438.81</c:v>
                </c:pt>
                <c:pt idx="6">
                  <c:v>439.42</c:v>
                </c:pt>
                <c:pt idx="7">
                  <c:v>431.3</c:v>
                </c:pt>
                <c:pt idx="8">
                  <c:v>436.97</c:v>
                </c:pt>
                <c:pt idx="9">
                  <c:v>438.62</c:v>
                </c:pt>
                <c:pt idx="10">
                  <c:v>438.65</c:v>
                </c:pt>
                <c:pt idx="11">
                  <c:v>438.81</c:v>
                </c:pt>
                <c:pt idx="12">
                  <c:v>438.46</c:v>
                </c:pt>
                <c:pt idx="13">
                  <c:v>439.28</c:v>
                </c:pt>
                <c:pt idx="14">
                  <c:v>439.32</c:v>
                </c:pt>
                <c:pt idx="15">
                  <c:v>437.84</c:v>
                </c:pt>
                <c:pt idx="16">
                  <c:v>438.35</c:v>
                </c:pt>
                <c:pt idx="17">
                  <c:v>438.56</c:v>
                </c:pt>
                <c:pt idx="18">
                  <c:v>438.99</c:v>
                </c:pt>
                <c:pt idx="19">
                  <c:v>439.13</c:v>
                </c:pt>
                <c:pt idx="20">
                  <c:v>439.49</c:v>
                </c:pt>
                <c:pt idx="21">
                  <c:v>439.28</c:v>
                </c:pt>
                <c:pt idx="22">
                  <c:v>439.35</c:v>
                </c:pt>
                <c:pt idx="23">
                  <c:v>439.46</c:v>
                </c:pt>
                <c:pt idx="24">
                  <c:v>439.63</c:v>
                </c:pt>
                <c:pt idx="25">
                  <c:v>439.32</c:v>
                </c:pt>
                <c:pt idx="26">
                  <c:v>438.33</c:v>
                </c:pt>
                <c:pt idx="27">
                  <c:v>439.18</c:v>
                </c:pt>
                <c:pt idx="28">
                  <c:v>439.14</c:v>
                </c:pt>
                <c:pt idx="29">
                  <c:v>438.15</c:v>
                </c:pt>
                <c:pt idx="30">
                  <c:v>439.58</c:v>
                </c:pt>
                <c:pt idx="31">
                  <c:v>439.03</c:v>
                </c:pt>
                <c:pt idx="32">
                  <c:v>438.92</c:v>
                </c:pt>
                <c:pt idx="33">
                  <c:v>438.76</c:v>
                </c:pt>
                <c:pt idx="34">
                  <c:v>439.07</c:v>
                </c:pt>
                <c:pt idx="35">
                  <c:v>438.54</c:v>
                </c:pt>
                <c:pt idx="36">
                  <c:v>439.17</c:v>
                </c:pt>
                <c:pt idx="37">
                  <c:v>438.48</c:v>
                </c:pt>
                <c:pt idx="38">
                  <c:v>438.37</c:v>
                </c:pt>
                <c:pt idx="39">
                  <c:v>439.24</c:v>
                </c:pt>
                <c:pt idx="40">
                  <c:v>438.7</c:v>
                </c:pt>
                <c:pt idx="41">
                  <c:v>439.17</c:v>
                </c:pt>
                <c:pt idx="42">
                  <c:v>438.44</c:v>
                </c:pt>
                <c:pt idx="43">
                  <c:v>439.07</c:v>
                </c:pt>
                <c:pt idx="44">
                  <c:v>438.37</c:v>
                </c:pt>
                <c:pt idx="45">
                  <c:v>438.76</c:v>
                </c:pt>
                <c:pt idx="46">
                  <c:v>438.5</c:v>
                </c:pt>
                <c:pt idx="47">
                  <c:v>439.07</c:v>
                </c:pt>
                <c:pt idx="48">
                  <c:v>439.35</c:v>
                </c:pt>
                <c:pt idx="49">
                  <c:v>439.32</c:v>
                </c:pt>
                <c:pt idx="50">
                  <c:v>439.44</c:v>
                </c:pt>
                <c:pt idx="51">
                  <c:v>439.46</c:v>
                </c:pt>
                <c:pt idx="52">
                  <c:v>409.67</c:v>
                </c:pt>
                <c:pt idx="53">
                  <c:v>438.7</c:v>
                </c:pt>
                <c:pt idx="54">
                  <c:v>438</c:v>
                </c:pt>
                <c:pt idx="55">
                  <c:v>439.46</c:v>
                </c:pt>
                <c:pt idx="56">
                  <c:v>438.35</c:v>
                </c:pt>
                <c:pt idx="57">
                  <c:v>439.18</c:v>
                </c:pt>
                <c:pt idx="58">
                  <c:v>438.56</c:v>
                </c:pt>
                <c:pt idx="59">
                  <c:v>439.17</c:v>
                </c:pt>
                <c:pt idx="60">
                  <c:v>439.38</c:v>
                </c:pt>
                <c:pt idx="61">
                  <c:v>438.66</c:v>
                </c:pt>
                <c:pt idx="62">
                  <c:v>439.28</c:v>
                </c:pt>
                <c:pt idx="63">
                  <c:v>438.16</c:v>
                </c:pt>
                <c:pt idx="64">
                  <c:v>419.65</c:v>
                </c:pt>
                <c:pt idx="65">
                  <c:v>438.77</c:v>
                </c:pt>
                <c:pt idx="66">
                  <c:v>439.46</c:v>
                </c:pt>
                <c:pt idx="67">
                  <c:v>438.7</c:v>
                </c:pt>
                <c:pt idx="68">
                  <c:v>438.09</c:v>
                </c:pt>
                <c:pt idx="69">
                  <c:v>438.7</c:v>
                </c:pt>
                <c:pt idx="70">
                  <c:v>439.17</c:v>
                </c:pt>
                <c:pt idx="71">
                  <c:v>438.81</c:v>
                </c:pt>
                <c:pt idx="72">
                  <c:v>439.83</c:v>
                </c:pt>
                <c:pt idx="73">
                  <c:v>438.86</c:v>
                </c:pt>
                <c:pt idx="74">
                  <c:v>438.87</c:v>
                </c:pt>
                <c:pt idx="75">
                  <c:v>438.27</c:v>
                </c:pt>
                <c:pt idx="76">
                  <c:v>437.94</c:v>
                </c:pt>
                <c:pt idx="77">
                  <c:v>439.13</c:v>
                </c:pt>
                <c:pt idx="78">
                  <c:v>438.92</c:v>
                </c:pt>
                <c:pt idx="79">
                  <c:v>438.97</c:v>
                </c:pt>
                <c:pt idx="80">
                  <c:v>438.81</c:v>
                </c:pt>
                <c:pt idx="81">
                  <c:v>438.76</c:v>
                </c:pt>
                <c:pt idx="82">
                  <c:v>438.59</c:v>
                </c:pt>
                <c:pt idx="83">
                  <c:v>438.5</c:v>
                </c:pt>
                <c:pt idx="84">
                  <c:v>438.92</c:v>
                </c:pt>
                <c:pt idx="85">
                  <c:v>439.89</c:v>
                </c:pt>
                <c:pt idx="86">
                  <c:v>439.03</c:v>
                </c:pt>
                <c:pt idx="87">
                  <c:v>439.2</c:v>
                </c:pt>
                <c:pt idx="88">
                  <c:v>439.46</c:v>
                </c:pt>
                <c:pt idx="89">
                  <c:v>439.09</c:v>
                </c:pt>
                <c:pt idx="90">
                  <c:v>439.68</c:v>
                </c:pt>
                <c:pt idx="91">
                  <c:v>439.02</c:v>
                </c:pt>
                <c:pt idx="92">
                  <c:v>438.87</c:v>
                </c:pt>
                <c:pt idx="93">
                  <c:v>439.02</c:v>
                </c:pt>
                <c:pt idx="94">
                  <c:v>438.56</c:v>
                </c:pt>
                <c:pt idx="95">
                  <c:v>439.07</c:v>
                </c:pt>
                <c:pt idx="96">
                  <c:v>438.66</c:v>
                </c:pt>
                <c:pt idx="97">
                  <c:v>437.83</c:v>
                </c:pt>
                <c:pt idx="98">
                  <c:v>438.59</c:v>
                </c:pt>
                <c:pt idx="99">
                  <c:v>439.07</c:v>
                </c:pt>
                <c:pt idx="100">
                  <c:v>438.48</c:v>
                </c:pt>
                <c:pt idx="101">
                  <c:v>438.97</c:v>
                </c:pt>
                <c:pt idx="102">
                  <c:v>439.57</c:v>
                </c:pt>
                <c:pt idx="103">
                  <c:v>439.07</c:v>
                </c:pt>
                <c:pt idx="104">
                  <c:v>438.91</c:v>
                </c:pt>
                <c:pt idx="105">
                  <c:v>439.02</c:v>
                </c:pt>
                <c:pt idx="106">
                  <c:v>439.42</c:v>
                </c:pt>
                <c:pt idx="107">
                  <c:v>409.24</c:v>
                </c:pt>
                <c:pt idx="108">
                  <c:v>438.38</c:v>
                </c:pt>
                <c:pt idx="109">
                  <c:v>439.46</c:v>
                </c:pt>
                <c:pt idx="110">
                  <c:v>438.91</c:v>
                </c:pt>
                <c:pt idx="111">
                  <c:v>438.46</c:v>
                </c:pt>
                <c:pt idx="112">
                  <c:v>439.55</c:v>
                </c:pt>
                <c:pt idx="113">
                  <c:v>438.36</c:v>
                </c:pt>
                <c:pt idx="114">
                  <c:v>437.51</c:v>
                </c:pt>
                <c:pt idx="115">
                  <c:v>439.02</c:v>
                </c:pt>
                <c:pt idx="116">
                  <c:v>439.22</c:v>
                </c:pt>
                <c:pt idx="117">
                  <c:v>438.59</c:v>
                </c:pt>
                <c:pt idx="118">
                  <c:v>438.83</c:v>
                </c:pt>
                <c:pt idx="119">
                  <c:v>438.81</c:v>
                </c:pt>
                <c:pt idx="120">
                  <c:v>439.57</c:v>
                </c:pt>
                <c:pt idx="121">
                  <c:v>439.83</c:v>
                </c:pt>
                <c:pt idx="122">
                  <c:v>438.97</c:v>
                </c:pt>
                <c:pt idx="123">
                  <c:v>438.56</c:v>
                </c:pt>
                <c:pt idx="124">
                  <c:v>438.46</c:v>
                </c:pt>
                <c:pt idx="125">
                  <c:v>439.22</c:v>
                </c:pt>
                <c:pt idx="126">
                  <c:v>439.63</c:v>
                </c:pt>
                <c:pt idx="127">
                  <c:v>439.72</c:v>
                </c:pt>
                <c:pt idx="128">
                  <c:v>438.77</c:v>
                </c:pt>
                <c:pt idx="129">
                  <c:v>438.91</c:v>
                </c:pt>
                <c:pt idx="130">
                  <c:v>438.46</c:v>
                </c:pt>
                <c:pt idx="131">
                  <c:v>439.13</c:v>
                </c:pt>
                <c:pt idx="132">
                  <c:v>439.46</c:v>
                </c:pt>
                <c:pt idx="133">
                  <c:v>438.72</c:v>
                </c:pt>
                <c:pt idx="134">
                  <c:v>438.73</c:v>
                </c:pt>
                <c:pt idx="135">
                  <c:v>438.7</c:v>
                </c:pt>
                <c:pt idx="136">
                  <c:v>438.66</c:v>
                </c:pt>
                <c:pt idx="137">
                  <c:v>438.36</c:v>
                </c:pt>
                <c:pt idx="138">
                  <c:v>438.81</c:v>
                </c:pt>
                <c:pt idx="139">
                  <c:v>438.6</c:v>
                </c:pt>
                <c:pt idx="140">
                  <c:v>439.57</c:v>
                </c:pt>
                <c:pt idx="141">
                  <c:v>438.71</c:v>
                </c:pt>
                <c:pt idx="142">
                  <c:v>439.28</c:v>
                </c:pt>
                <c:pt idx="143">
                  <c:v>435.07</c:v>
                </c:pt>
                <c:pt idx="144">
                  <c:v>439.35</c:v>
                </c:pt>
                <c:pt idx="145">
                  <c:v>438.52</c:v>
                </c:pt>
                <c:pt idx="146">
                  <c:v>439.14</c:v>
                </c:pt>
                <c:pt idx="147">
                  <c:v>438.77</c:v>
                </c:pt>
                <c:pt idx="148">
                  <c:v>438.76</c:v>
                </c:pt>
                <c:pt idx="149">
                  <c:v>439.07</c:v>
                </c:pt>
                <c:pt idx="150">
                  <c:v>438.62</c:v>
                </c:pt>
                <c:pt idx="151">
                  <c:v>438.87</c:v>
                </c:pt>
                <c:pt idx="152">
                  <c:v>438.87</c:v>
                </c:pt>
                <c:pt idx="153">
                  <c:v>439.38</c:v>
                </c:pt>
                <c:pt idx="154">
                  <c:v>439.78</c:v>
                </c:pt>
                <c:pt idx="155">
                  <c:v>439.28</c:v>
                </c:pt>
                <c:pt idx="156">
                  <c:v>439.22</c:v>
                </c:pt>
                <c:pt idx="157">
                  <c:v>439.24</c:v>
                </c:pt>
                <c:pt idx="158">
                  <c:v>438.97</c:v>
                </c:pt>
                <c:pt idx="159">
                  <c:v>439.18</c:v>
                </c:pt>
                <c:pt idx="160">
                  <c:v>439.35</c:v>
                </c:pt>
                <c:pt idx="161">
                  <c:v>438.52</c:v>
                </c:pt>
                <c:pt idx="162">
                  <c:v>439.28</c:v>
                </c:pt>
                <c:pt idx="163">
                  <c:v>439.02</c:v>
                </c:pt>
                <c:pt idx="164">
                  <c:v>438.59</c:v>
                </c:pt>
                <c:pt idx="165">
                  <c:v>438.76</c:v>
                </c:pt>
                <c:pt idx="166">
                  <c:v>439.67</c:v>
                </c:pt>
                <c:pt idx="167">
                  <c:v>438.76</c:v>
                </c:pt>
                <c:pt idx="168">
                  <c:v>439.28</c:v>
                </c:pt>
                <c:pt idx="169">
                  <c:v>437.83</c:v>
                </c:pt>
                <c:pt idx="170">
                  <c:v>439.07</c:v>
                </c:pt>
                <c:pt idx="171">
                  <c:v>437.64</c:v>
                </c:pt>
                <c:pt idx="172">
                  <c:v>433.54</c:v>
                </c:pt>
                <c:pt idx="173">
                  <c:v>438.7</c:v>
                </c:pt>
                <c:pt idx="174">
                  <c:v>438.3</c:v>
                </c:pt>
                <c:pt idx="175">
                  <c:v>438.97</c:v>
                </c:pt>
                <c:pt idx="176">
                  <c:v>438.96</c:v>
                </c:pt>
                <c:pt idx="177">
                  <c:v>438.67</c:v>
                </c:pt>
                <c:pt idx="178">
                  <c:v>439.52</c:v>
                </c:pt>
                <c:pt idx="179">
                  <c:v>439.32</c:v>
                </c:pt>
                <c:pt idx="180">
                  <c:v>438.37</c:v>
                </c:pt>
                <c:pt idx="181">
                  <c:v>439.42</c:v>
                </c:pt>
                <c:pt idx="182">
                  <c:v>438.7</c:v>
                </c:pt>
                <c:pt idx="183">
                  <c:v>439.17</c:v>
                </c:pt>
                <c:pt idx="184">
                  <c:v>439.13</c:v>
                </c:pt>
                <c:pt idx="185">
                  <c:v>439.38</c:v>
                </c:pt>
                <c:pt idx="186">
                  <c:v>438.59</c:v>
                </c:pt>
                <c:pt idx="187">
                  <c:v>438.62</c:v>
                </c:pt>
                <c:pt idx="188">
                  <c:v>439.2</c:v>
                </c:pt>
                <c:pt idx="189">
                  <c:v>438.91</c:v>
                </c:pt>
                <c:pt idx="190">
                  <c:v>438.81</c:v>
                </c:pt>
                <c:pt idx="191">
                  <c:v>438.1</c:v>
                </c:pt>
                <c:pt idx="192">
                  <c:v>438.59</c:v>
                </c:pt>
                <c:pt idx="193">
                  <c:v>439.28</c:v>
                </c:pt>
                <c:pt idx="194">
                  <c:v>438.7</c:v>
                </c:pt>
                <c:pt idx="195">
                  <c:v>438.96</c:v>
                </c:pt>
                <c:pt idx="196">
                  <c:v>439.49</c:v>
                </c:pt>
                <c:pt idx="197">
                  <c:v>439.13</c:v>
                </c:pt>
                <c:pt idx="198">
                  <c:v>439.09</c:v>
                </c:pt>
                <c:pt idx="199">
                  <c:v>439.46</c:v>
                </c:pt>
                <c:pt idx="200">
                  <c:v>438.48</c:v>
                </c:pt>
                <c:pt idx="201">
                  <c:v>438.44</c:v>
                </c:pt>
                <c:pt idx="202">
                  <c:v>438.81</c:v>
                </c:pt>
                <c:pt idx="203">
                  <c:v>438.59</c:v>
                </c:pt>
                <c:pt idx="204">
                  <c:v>438.92</c:v>
                </c:pt>
                <c:pt idx="205">
                  <c:v>438.59</c:v>
                </c:pt>
                <c:pt idx="206">
                  <c:v>438.81</c:v>
                </c:pt>
                <c:pt idx="207">
                  <c:v>440.04</c:v>
                </c:pt>
                <c:pt idx="208">
                  <c:v>439.24</c:v>
                </c:pt>
                <c:pt idx="209">
                  <c:v>439.63</c:v>
                </c:pt>
                <c:pt idx="210">
                  <c:v>438.75</c:v>
                </c:pt>
                <c:pt idx="211">
                  <c:v>439.58</c:v>
                </c:pt>
                <c:pt idx="212">
                  <c:v>439.32</c:v>
                </c:pt>
                <c:pt idx="213">
                  <c:v>439.35</c:v>
                </c:pt>
                <c:pt idx="214">
                  <c:v>439.07</c:v>
                </c:pt>
                <c:pt idx="215">
                  <c:v>438.87</c:v>
                </c:pt>
                <c:pt idx="216">
                  <c:v>436.2</c:v>
                </c:pt>
                <c:pt idx="217">
                  <c:v>439.14</c:v>
                </c:pt>
                <c:pt idx="218">
                  <c:v>439.07</c:v>
                </c:pt>
                <c:pt idx="219">
                  <c:v>439.01</c:v>
                </c:pt>
                <c:pt idx="220">
                  <c:v>438.7</c:v>
                </c:pt>
                <c:pt idx="221">
                  <c:v>438.56</c:v>
                </c:pt>
                <c:pt idx="222">
                  <c:v>438.87</c:v>
                </c:pt>
                <c:pt idx="223">
                  <c:v>439.32</c:v>
                </c:pt>
                <c:pt idx="224">
                  <c:v>439.22</c:v>
                </c:pt>
                <c:pt idx="225">
                  <c:v>438.27</c:v>
                </c:pt>
                <c:pt idx="226">
                  <c:v>439.02</c:v>
                </c:pt>
                <c:pt idx="227">
                  <c:v>438.87</c:v>
                </c:pt>
                <c:pt idx="228">
                  <c:v>438.66</c:v>
                </c:pt>
                <c:pt idx="229">
                  <c:v>439.57</c:v>
                </c:pt>
                <c:pt idx="230">
                  <c:v>439.18</c:v>
                </c:pt>
                <c:pt idx="231">
                  <c:v>438.56</c:v>
                </c:pt>
                <c:pt idx="232">
                  <c:v>438.81</c:v>
                </c:pt>
                <c:pt idx="233">
                  <c:v>438.5</c:v>
                </c:pt>
                <c:pt idx="234">
                  <c:v>439.17</c:v>
                </c:pt>
                <c:pt idx="235">
                  <c:v>438.62</c:v>
                </c:pt>
                <c:pt idx="236">
                  <c:v>439.03</c:v>
                </c:pt>
                <c:pt idx="237">
                  <c:v>438.86</c:v>
                </c:pt>
                <c:pt idx="238">
                  <c:v>438.59</c:v>
                </c:pt>
                <c:pt idx="239">
                  <c:v>439.13</c:v>
                </c:pt>
                <c:pt idx="240">
                  <c:v>439.24</c:v>
                </c:pt>
                <c:pt idx="241">
                  <c:v>438.76</c:v>
                </c:pt>
                <c:pt idx="242">
                  <c:v>439.24</c:v>
                </c:pt>
                <c:pt idx="243">
                  <c:v>439.19</c:v>
                </c:pt>
                <c:pt idx="244">
                  <c:v>438.91</c:v>
                </c:pt>
                <c:pt idx="245">
                  <c:v>438.81</c:v>
                </c:pt>
                <c:pt idx="246">
                  <c:v>439.01</c:v>
                </c:pt>
                <c:pt idx="247">
                  <c:v>438.48</c:v>
                </c:pt>
                <c:pt idx="248">
                  <c:v>439.17</c:v>
                </c:pt>
                <c:pt idx="249">
                  <c:v>439.07</c:v>
                </c:pt>
                <c:pt idx="250">
                  <c:v>438.7</c:v>
                </c:pt>
                <c:pt idx="251">
                  <c:v>439.09</c:v>
                </c:pt>
                <c:pt idx="252">
                  <c:v>438.66</c:v>
                </c:pt>
                <c:pt idx="253">
                  <c:v>438.82</c:v>
                </c:pt>
                <c:pt idx="254">
                  <c:v>440.22</c:v>
                </c:pt>
                <c:pt idx="255">
                  <c:v>439.45</c:v>
                </c:pt>
                <c:pt idx="256">
                  <c:v>438.46</c:v>
                </c:pt>
                <c:pt idx="257">
                  <c:v>439.31</c:v>
                </c:pt>
                <c:pt idx="258">
                  <c:v>438.36</c:v>
                </c:pt>
                <c:pt idx="259">
                  <c:v>439.07</c:v>
                </c:pt>
                <c:pt idx="260">
                  <c:v>439.07</c:v>
                </c:pt>
                <c:pt idx="261">
                  <c:v>438.59</c:v>
                </c:pt>
                <c:pt idx="262">
                  <c:v>438.46</c:v>
                </c:pt>
                <c:pt idx="263">
                  <c:v>439.46</c:v>
                </c:pt>
                <c:pt idx="264">
                  <c:v>438.97</c:v>
                </c:pt>
                <c:pt idx="265">
                  <c:v>438.97</c:v>
                </c:pt>
                <c:pt idx="266">
                  <c:v>439.03</c:v>
                </c:pt>
                <c:pt idx="267">
                  <c:v>438.48</c:v>
                </c:pt>
                <c:pt idx="268">
                  <c:v>438.56</c:v>
                </c:pt>
                <c:pt idx="269">
                  <c:v>438.11</c:v>
                </c:pt>
                <c:pt idx="270">
                  <c:v>438.81</c:v>
                </c:pt>
                <c:pt idx="271">
                  <c:v>439.01</c:v>
                </c:pt>
                <c:pt idx="272">
                  <c:v>439.07</c:v>
                </c:pt>
                <c:pt idx="273">
                  <c:v>438.76</c:v>
                </c:pt>
                <c:pt idx="274">
                  <c:v>439.18</c:v>
                </c:pt>
                <c:pt idx="275">
                  <c:v>439.18</c:v>
                </c:pt>
                <c:pt idx="276">
                  <c:v>439.07</c:v>
                </c:pt>
                <c:pt idx="277">
                  <c:v>438.59</c:v>
                </c:pt>
                <c:pt idx="278">
                  <c:v>439.28</c:v>
                </c:pt>
                <c:pt idx="279">
                  <c:v>439.02</c:v>
                </c:pt>
                <c:pt idx="280">
                  <c:v>437.83</c:v>
                </c:pt>
                <c:pt idx="281">
                  <c:v>439.42</c:v>
                </c:pt>
                <c:pt idx="282">
                  <c:v>438.87</c:v>
                </c:pt>
                <c:pt idx="283">
                  <c:v>438.05</c:v>
                </c:pt>
                <c:pt idx="284">
                  <c:v>438.87</c:v>
                </c:pt>
                <c:pt idx="285">
                  <c:v>439.42</c:v>
                </c:pt>
                <c:pt idx="286">
                  <c:v>439.63</c:v>
                </c:pt>
                <c:pt idx="287">
                  <c:v>439.17</c:v>
                </c:pt>
                <c:pt idx="288">
                  <c:v>438.48</c:v>
                </c:pt>
                <c:pt idx="289">
                  <c:v>436.41</c:v>
                </c:pt>
                <c:pt idx="290">
                  <c:v>438.48</c:v>
                </c:pt>
                <c:pt idx="291">
                  <c:v>437.56</c:v>
                </c:pt>
                <c:pt idx="292">
                  <c:v>439.58</c:v>
                </c:pt>
                <c:pt idx="293">
                  <c:v>437.73</c:v>
                </c:pt>
                <c:pt idx="294">
                  <c:v>438.59</c:v>
                </c:pt>
                <c:pt idx="295">
                  <c:v>439.01</c:v>
                </c:pt>
                <c:pt idx="296">
                  <c:v>439.45</c:v>
                </c:pt>
                <c:pt idx="297">
                  <c:v>438.48</c:v>
                </c:pt>
                <c:pt idx="298">
                  <c:v>439.18</c:v>
                </c:pt>
                <c:pt idx="299">
                  <c:v>435.78</c:v>
                </c:pt>
                <c:pt idx="300">
                  <c:v>436.86</c:v>
                </c:pt>
                <c:pt idx="301">
                  <c:v>439.67</c:v>
                </c:pt>
                <c:pt idx="302">
                  <c:v>439.24</c:v>
                </c:pt>
                <c:pt idx="303">
                  <c:v>439.24</c:v>
                </c:pt>
                <c:pt idx="304">
                  <c:v>439.28</c:v>
                </c:pt>
                <c:pt idx="305">
                  <c:v>439.09</c:v>
                </c:pt>
                <c:pt idx="306">
                  <c:v>438.87</c:v>
                </c:pt>
                <c:pt idx="307">
                  <c:v>439.35</c:v>
                </c:pt>
                <c:pt idx="308">
                  <c:v>439.07</c:v>
                </c:pt>
                <c:pt idx="309">
                  <c:v>438.92</c:v>
                </c:pt>
                <c:pt idx="310">
                  <c:v>438.7</c:v>
                </c:pt>
                <c:pt idx="311">
                  <c:v>438.22</c:v>
                </c:pt>
                <c:pt idx="312">
                  <c:v>439.49</c:v>
                </c:pt>
                <c:pt idx="313">
                  <c:v>438.87</c:v>
                </c:pt>
                <c:pt idx="314">
                  <c:v>439.67</c:v>
                </c:pt>
                <c:pt idx="315">
                  <c:v>438.05</c:v>
                </c:pt>
                <c:pt idx="316">
                  <c:v>439.24</c:v>
                </c:pt>
                <c:pt idx="317">
                  <c:v>437.73</c:v>
                </c:pt>
                <c:pt idx="318">
                  <c:v>438.46</c:v>
                </c:pt>
                <c:pt idx="319">
                  <c:v>438.81</c:v>
                </c:pt>
                <c:pt idx="320">
                  <c:v>439.68</c:v>
                </c:pt>
                <c:pt idx="321">
                  <c:v>438.81</c:v>
                </c:pt>
                <c:pt idx="322">
                  <c:v>439.57</c:v>
                </c:pt>
                <c:pt idx="323">
                  <c:v>439.59</c:v>
                </c:pt>
                <c:pt idx="324">
                  <c:v>438.66</c:v>
                </c:pt>
                <c:pt idx="325">
                  <c:v>438.81</c:v>
                </c:pt>
                <c:pt idx="326">
                  <c:v>438.46</c:v>
                </c:pt>
                <c:pt idx="327">
                  <c:v>439.24</c:v>
                </c:pt>
                <c:pt idx="328">
                  <c:v>438.05</c:v>
                </c:pt>
                <c:pt idx="329">
                  <c:v>439.27</c:v>
                </c:pt>
                <c:pt idx="330">
                  <c:v>438.27</c:v>
                </c:pt>
                <c:pt idx="331">
                  <c:v>439.13</c:v>
                </c:pt>
                <c:pt idx="332">
                  <c:v>438.76</c:v>
                </c:pt>
                <c:pt idx="333">
                  <c:v>436.1</c:v>
                </c:pt>
                <c:pt idx="334">
                  <c:v>438.7</c:v>
                </c:pt>
                <c:pt idx="335">
                  <c:v>438.86</c:v>
                </c:pt>
                <c:pt idx="336">
                  <c:v>439.07</c:v>
                </c:pt>
                <c:pt idx="337">
                  <c:v>439.57</c:v>
                </c:pt>
                <c:pt idx="338">
                  <c:v>438.87</c:v>
                </c:pt>
                <c:pt idx="339">
                  <c:v>438.81</c:v>
                </c:pt>
                <c:pt idx="340">
                  <c:v>438.76</c:v>
                </c:pt>
                <c:pt idx="341">
                  <c:v>439.57</c:v>
                </c:pt>
                <c:pt idx="342">
                  <c:v>438.77</c:v>
                </c:pt>
                <c:pt idx="343">
                  <c:v>438.97</c:v>
                </c:pt>
                <c:pt idx="344">
                  <c:v>438.81</c:v>
                </c:pt>
                <c:pt idx="345">
                  <c:v>411.73</c:v>
                </c:pt>
                <c:pt idx="346">
                  <c:v>438.15</c:v>
                </c:pt>
                <c:pt idx="347">
                  <c:v>438.92</c:v>
                </c:pt>
                <c:pt idx="348">
                  <c:v>438.67</c:v>
                </c:pt>
                <c:pt idx="349">
                  <c:v>439.26</c:v>
                </c:pt>
                <c:pt idx="350">
                  <c:v>438.7</c:v>
                </c:pt>
                <c:pt idx="351">
                  <c:v>439.46</c:v>
                </c:pt>
                <c:pt idx="352">
                  <c:v>438.76</c:v>
                </c:pt>
                <c:pt idx="353">
                  <c:v>438.87</c:v>
                </c:pt>
                <c:pt idx="354">
                  <c:v>438.33</c:v>
                </c:pt>
                <c:pt idx="355">
                  <c:v>439.59</c:v>
                </c:pt>
                <c:pt idx="356">
                  <c:v>438.97</c:v>
                </c:pt>
                <c:pt idx="357">
                  <c:v>439.46</c:v>
                </c:pt>
                <c:pt idx="358">
                  <c:v>438.87</c:v>
                </c:pt>
                <c:pt idx="359">
                  <c:v>439.38</c:v>
                </c:pt>
                <c:pt idx="360">
                  <c:v>439.74</c:v>
                </c:pt>
                <c:pt idx="361">
                  <c:v>439.28</c:v>
                </c:pt>
                <c:pt idx="362">
                  <c:v>439.07</c:v>
                </c:pt>
                <c:pt idx="363">
                  <c:v>438</c:v>
                </c:pt>
                <c:pt idx="364">
                  <c:v>439.07</c:v>
                </c:pt>
                <c:pt idx="365">
                  <c:v>437.79</c:v>
                </c:pt>
                <c:pt idx="366">
                  <c:v>438.44</c:v>
                </c:pt>
                <c:pt idx="367">
                  <c:v>438.62</c:v>
                </c:pt>
                <c:pt idx="368">
                  <c:v>439.17</c:v>
                </c:pt>
                <c:pt idx="369">
                  <c:v>439.17</c:v>
                </c:pt>
                <c:pt idx="370">
                  <c:v>439.41</c:v>
                </c:pt>
                <c:pt idx="371">
                  <c:v>438.6</c:v>
                </c:pt>
                <c:pt idx="372">
                  <c:v>438.7</c:v>
                </c:pt>
                <c:pt idx="373">
                  <c:v>438.91</c:v>
                </c:pt>
                <c:pt idx="374">
                  <c:v>438.91</c:v>
                </c:pt>
                <c:pt idx="375">
                  <c:v>439.57</c:v>
                </c:pt>
                <c:pt idx="376">
                  <c:v>438.25</c:v>
                </c:pt>
                <c:pt idx="377">
                  <c:v>438.66</c:v>
                </c:pt>
                <c:pt idx="378">
                  <c:v>438.56</c:v>
                </c:pt>
                <c:pt idx="379">
                  <c:v>439.35</c:v>
                </c:pt>
                <c:pt idx="380">
                  <c:v>439.31</c:v>
                </c:pt>
                <c:pt idx="381">
                  <c:v>439.5</c:v>
                </c:pt>
                <c:pt idx="382">
                  <c:v>439.27</c:v>
                </c:pt>
                <c:pt idx="383">
                  <c:v>439.28</c:v>
                </c:pt>
                <c:pt idx="384">
                  <c:v>439.35</c:v>
                </c:pt>
                <c:pt idx="385">
                  <c:v>438.91</c:v>
                </c:pt>
                <c:pt idx="386">
                  <c:v>439.58</c:v>
                </c:pt>
                <c:pt idx="387">
                  <c:v>439.69</c:v>
                </c:pt>
                <c:pt idx="388">
                  <c:v>439.31</c:v>
                </c:pt>
                <c:pt idx="389">
                  <c:v>438.5</c:v>
                </c:pt>
                <c:pt idx="390">
                  <c:v>438.87</c:v>
                </c:pt>
                <c:pt idx="391">
                  <c:v>438.77</c:v>
                </c:pt>
                <c:pt idx="392">
                  <c:v>438.92</c:v>
                </c:pt>
                <c:pt idx="393">
                  <c:v>438.22</c:v>
                </c:pt>
                <c:pt idx="394">
                  <c:v>438.46</c:v>
                </c:pt>
                <c:pt idx="395">
                  <c:v>438.88</c:v>
                </c:pt>
                <c:pt idx="396">
                  <c:v>438.87</c:v>
                </c:pt>
                <c:pt idx="397">
                  <c:v>438.64</c:v>
                </c:pt>
                <c:pt idx="398">
                  <c:v>439.32</c:v>
                </c:pt>
                <c:pt idx="399">
                  <c:v>438.76</c:v>
                </c:pt>
                <c:pt idx="400">
                  <c:v>438.83</c:v>
                </c:pt>
                <c:pt idx="401">
                  <c:v>438.81</c:v>
                </c:pt>
                <c:pt idx="402">
                  <c:v>439.38</c:v>
                </c:pt>
                <c:pt idx="403">
                  <c:v>438.92</c:v>
                </c:pt>
                <c:pt idx="404">
                  <c:v>439.02</c:v>
                </c:pt>
                <c:pt idx="405">
                  <c:v>437.94</c:v>
                </c:pt>
                <c:pt idx="406">
                  <c:v>435.22</c:v>
                </c:pt>
                <c:pt idx="407">
                  <c:v>439.02</c:v>
                </c:pt>
                <c:pt idx="408">
                  <c:v>398.26</c:v>
                </c:pt>
                <c:pt idx="409">
                  <c:v>437.89</c:v>
                </c:pt>
                <c:pt idx="410">
                  <c:v>438.73</c:v>
                </c:pt>
                <c:pt idx="411">
                  <c:v>439.14</c:v>
                </c:pt>
                <c:pt idx="412">
                  <c:v>439.03</c:v>
                </c:pt>
                <c:pt idx="413">
                  <c:v>438.33</c:v>
                </c:pt>
                <c:pt idx="414">
                  <c:v>438.66</c:v>
                </c:pt>
                <c:pt idx="415">
                  <c:v>438.27</c:v>
                </c:pt>
                <c:pt idx="416">
                  <c:v>431.62</c:v>
                </c:pt>
                <c:pt idx="417">
                  <c:v>437.29</c:v>
                </c:pt>
                <c:pt idx="418">
                  <c:v>438.87</c:v>
                </c:pt>
                <c:pt idx="419">
                  <c:v>438.85</c:v>
                </c:pt>
                <c:pt idx="420">
                  <c:v>438.87</c:v>
                </c:pt>
                <c:pt idx="421">
                  <c:v>438.77</c:v>
                </c:pt>
                <c:pt idx="422">
                  <c:v>438.92</c:v>
                </c:pt>
                <c:pt idx="423">
                  <c:v>439.07</c:v>
                </c:pt>
                <c:pt idx="424">
                  <c:v>439.07</c:v>
                </c:pt>
                <c:pt idx="425">
                  <c:v>438.48</c:v>
                </c:pt>
                <c:pt idx="426">
                  <c:v>438.59</c:v>
                </c:pt>
                <c:pt idx="427">
                  <c:v>438.83</c:v>
                </c:pt>
                <c:pt idx="428">
                  <c:v>439.59</c:v>
                </c:pt>
                <c:pt idx="429">
                  <c:v>439.46</c:v>
                </c:pt>
                <c:pt idx="430">
                  <c:v>438.83</c:v>
                </c:pt>
                <c:pt idx="431">
                  <c:v>439.18</c:v>
                </c:pt>
                <c:pt idx="432">
                  <c:v>438.77</c:v>
                </c:pt>
                <c:pt idx="433">
                  <c:v>438.97</c:v>
                </c:pt>
                <c:pt idx="434">
                  <c:v>438.77</c:v>
                </c:pt>
                <c:pt idx="435">
                  <c:v>438.92</c:v>
                </c:pt>
                <c:pt idx="436">
                  <c:v>438.11</c:v>
                </c:pt>
                <c:pt idx="437">
                  <c:v>438.39</c:v>
                </c:pt>
                <c:pt idx="438">
                  <c:v>438.81</c:v>
                </c:pt>
                <c:pt idx="439">
                  <c:v>439.73</c:v>
                </c:pt>
                <c:pt idx="440">
                  <c:v>438.65</c:v>
                </c:pt>
                <c:pt idx="441">
                  <c:v>438.87</c:v>
                </c:pt>
                <c:pt idx="442">
                  <c:v>439.38</c:v>
                </c:pt>
                <c:pt idx="443">
                  <c:v>438.66</c:v>
                </c:pt>
                <c:pt idx="444">
                  <c:v>439.38</c:v>
                </c:pt>
                <c:pt idx="445">
                  <c:v>438.96</c:v>
                </c:pt>
                <c:pt idx="446">
                  <c:v>439.18</c:v>
                </c:pt>
                <c:pt idx="447">
                  <c:v>439.48</c:v>
                </c:pt>
                <c:pt idx="448">
                  <c:v>438.36</c:v>
                </c:pt>
                <c:pt idx="449">
                  <c:v>438.75</c:v>
                </c:pt>
                <c:pt idx="450">
                  <c:v>434.91</c:v>
                </c:pt>
                <c:pt idx="451">
                  <c:v>439.24</c:v>
                </c:pt>
                <c:pt idx="452">
                  <c:v>439.75</c:v>
                </c:pt>
                <c:pt idx="453">
                  <c:v>438.77</c:v>
                </c:pt>
                <c:pt idx="454">
                  <c:v>439.49</c:v>
                </c:pt>
                <c:pt idx="455">
                  <c:v>439.35</c:v>
                </c:pt>
                <c:pt idx="456">
                  <c:v>438.66</c:v>
                </c:pt>
                <c:pt idx="457">
                  <c:v>439.02</c:v>
                </c:pt>
                <c:pt idx="458">
                  <c:v>439.67</c:v>
                </c:pt>
                <c:pt idx="459">
                  <c:v>439.53</c:v>
                </c:pt>
                <c:pt idx="460">
                  <c:v>438.59</c:v>
                </c:pt>
                <c:pt idx="461">
                  <c:v>438.59</c:v>
                </c:pt>
                <c:pt idx="462">
                  <c:v>426.4</c:v>
                </c:pt>
                <c:pt idx="463">
                  <c:v>438.59</c:v>
                </c:pt>
                <c:pt idx="464">
                  <c:v>437.68</c:v>
                </c:pt>
                <c:pt idx="465">
                  <c:v>438.97</c:v>
                </c:pt>
                <c:pt idx="466">
                  <c:v>439.48</c:v>
                </c:pt>
                <c:pt idx="467">
                  <c:v>439.34</c:v>
                </c:pt>
                <c:pt idx="468">
                  <c:v>439.02</c:v>
                </c:pt>
                <c:pt idx="469">
                  <c:v>439.46</c:v>
                </c:pt>
                <c:pt idx="470">
                  <c:v>438.37</c:v>
                </c:pt>
                <c:pt idx="471">
                  <c:v>438.7</c:v>
                </c:pt>
                <c:pt idx="472">
                  <c:v>438.05</c:v>
                </c:pt>
                <c:pt idx="473">
                  <c:v>439.73</c:v>
                </c:pt>
                <c:pt idx="474">
                  <c:v>439.89</c:v>
                </c:pt>
                <c:pt idx="475">
                  <c:v>438.81</c:v>
                </c:pt>
                <c:pt idx="476">
                  <c:v>439.18</c:v>
                </c:pt>
                <c:pt idx="477">
                  <c:v>439.13</c:v>
                </c:pt>
                <c:pt idx="478">
                  <c:v>439.42</c:v>
                </c:pt>
                <c:pt idx="479">
                  <c:v>438.92</c:v>
                </c:pt>
                <c:pt idx="480">
                  <c:v>438.82</c:v>
                </c:pt>
                <c:pt idx="481">
                  <c:v>437.39</c:v>
                </c:pt>
                <c:pt idx="482">
                  <c:v>439.78</c:v>
                </c:pt>
                <c:pt idx="483">
                  <c:v>438.77</c:v>
                </c:pt>
                <c:pt idx="484">
                  <c:v>439.06</c:v>
                </c:pt>
                <c:pt idx="485">
                  <c:v>438.25</c:v>
                </c:pt>
                <c:pt idx="486">
                  <c:v>438.96</c:v>
                </c:pt>
                <c:pt idx="487">
                  <c:v>438.6</c:v>
                </c:pt>
                <c:pt idx="488">
                  <c:v>439.28</c:v>
                </c:pt>
                <c:pt idx="489">
                  <c:v>439.46</c:v>
                </c:pt>
                <c:pt idx="490">
                  <c:v>438.87</c:v>
                </c:pt>
                <c:pt idx="491">
                  <c:v>438.76</c:v>
                </c:pt>
                <c:pt idx="492">
                  <c:v>438.5</c:v>
                </c:pt>
                <c:pt idx="493">
                  <c:v>439.13</c:v>
                </c:pt>
                <c:pt idx="494">
                  <c:v>435.58</c:v>
                </c:pt>
                <c:pt idx="495">
                  <c:v>439.13</c:v>
                </c:pt>
                <c:pt idx="496">
                  <c:v>439.07</c:v>
                </c:pt>
                <c:pt idx="497">
                  <c:v>439.24</c:v>
                </c:pt>
                <c:pt idx="498">
                  <c:v>438.81</c:v>
                </c:pt>
                <c:pt idx="499">
                  <c:v>439.18</c:v>
                </c:pt>
                <c:pt idx="500">
                  <c:v>439.02</c:v>
                </c:pt>
                <c:pt idx="501">
                  <c:v>439.59</c:v>
                </c:pt>
                <c:pt idx="502">
                  <c:v>439.13</c:v>
                </c:pt>
                <c:pt idx="503">
                  <c:v>439.57</c:v>
                </c:pt>
                <c:pt idx="504">
                  <c:v>439.12</c:v>
                </c:pt>
                <c:pt idx="505">
                  <c:v>439.48</c:v>
                </c:pt>
                <c:pt idx="506">
                  <c:v>438.19</c:v>
                </c:pt>
                <c:pt idx="507">
                  <c:v>418.15</c:v>
                </c:pt>
                <c:pt idx="508">
                  <c:v>438.7</c:v>
                </c:pt>
                <c:pt idx="509">
                  <c:v>439.09</c:v>
                </c:pt>
                <c:pt idx="510">
                  <c:v>439.34</c:v>
                </c:pt>
                <c:pt idx="511">
                  <c:v>439.31</c:v>
                </c:pt>
                <c:pt idx="512">
                  <c:v>438.97</c:v>
                </c:pt>
                <c:pt idx="513">
                  <c:v>438.27</c:v>
                </c:pt>
                <c:pt idx="514">
                  <c:v>438.46</c:v>
                </c:pt>
                <c:pt idx="515">
                  <c:v>438.91</c:v>
                </c:pt>
                <c:pt idx="516">
                  <c:v>438.59</c:v>
                </c:pt>
                <c:pt idx="517">
                  <c:v>439.28</c:v>
                </c:pt>
                <c:pt idx="518">
                  <c:v>438.92</c:v>
                </c:pt>
                <c:pt idx="519">
                  <c:v>439.22</c:v>
                </c:pt>
                <c:pt idx="520">
                  <c:v>439.03</c:v>
                </c:pt>
                <c:pt idx="521">
                  <c:v>416.84</c:v>
                </c:pt>
                <c:pt idx="522">
                  <c:v>439.09</c:v>
                </c:pt>
                <c:pt idx="523">
                  <c:v>438.82</c:v>
                </c:pt>
                <c:pt idx="524">
                  <c:v>439.02</c:v>
                </c:pt>
                <c:pt idx="525">
                  <c:v>438.37</c:v>
                </c:pt>
                <c:pt idx="526">
                  <c:v>438.36</c:v>
                </c:pt>
                <c:pt idx="527">
                  <c:v>438.87</c:v>
                </c:pt>
                <c:pt idx="528">
                  <c:v>438.25</c:v>
                </c:pt>
                <c:pt idx="529">
                  <c:v>439.41</c:v>
                </c:pt>
                <c:pt idx="530">
                  <c:v>438.75</c:v>
                </c:pt>
                <c:pt idx="531">
                  <c:v>438.66</c:v>
                </c:pt>
                <c:pt idx="532">
                  <c:v>438</c:v>
                </c:pt>
                <c:pt idx="533">
                  <c:v>438.36</c:v>
                </c:pt>
                <c:pt idx="534">
                  <c:v>438.7</c:v>
                </c:pt>
                <c:pt idx="535">
                  <c:v>439.28</c:v>
                </c:pt>
                <c:pt idx="536">
                  <c:v>439.18</c:v>
                </c:pt>
                <c:pt idx="537">
                  <c:v>438.7</c:v>
                </c:pt>
                <c:pt idx="538">
                  <c:v>435.29</c:v>
                </c:pt>
                <c:pt idx="539">
                  <c:v>438.4</c:v>
                </c:pt>
                <c:pt idx="540">
                  <c:v>439.02</c:v>
                </c:pt>
                <c:pt idx="541">
                  <c:v>438.7</c:v>
                </c:pt>
                <c:pt idx="542">
                  <c:v>439.17</c:v>
                </c:pt>
                <c:pt idx="543">
                  <c:v>439.22</c:v>
                </c:pt>
                <c:pt idx="544">
                  <c:v>439.31</c:v>
                </c:pt>
                <c:pt idx="545">
                  <c:v>439.76</c:v>
                </c:pt>
                <c:pt idx="546">
                  <c:v>438.87</c:v>
                </c:pt>
                <c:pt idx="547">
                  <c:v>439.48</c:v>
                </c:pt>
                <c:pt idx="548">
                  <c:v>438.76</c:v>
                </c:pt>
                <c:pt idx="549">
                  <c:v>439.07</c:v>
                </c:pt>
                <c:pt idx="550">
                  <c:v>439.07</c:v>
                </c:pt>
                <c:pt idx="551">
                  <c:v>438.15</c:v>
                </c:pt>
                <c:pt idx="552">
                  <c:v>438.87</c:v>
                </c:pt>
                <c:pt idx="553">
                  <c:v>439.13</c:v>
                </c:pt>
                <c:pt idx="554">
                  <c:v>438.56</c:v>
                </c:pt>
                <c:pt idx="555">
                  <c:v>439.28</c:v>
                </c:pt>
                <c:pt idx="556">
                  <c:v>437.68</c:v>
                </c:pt>
                <c:pt idx="557">
                  <c:v>438.97</c:v>
                </c:pt>
                <c:pt idx="558">
                  <c:v>438.46</c:v>
                </c:pt>
                <c:pt idx="559">
                  <c:v>438.21</c:v>
                </c:pt>
                <c:pt idx="560">
                  <c:v>438.87</c:v>
                </c:pt>
                <c:pt idx="561">
                  <c:v>439.48</c:v>
                </c:pt>
                <c:pt idx="562">
                  <c:v>438.7</c:v>
                </c:pt>
                <c:pt idx="563">
                  <c:v>438.4</c:v>
                </c:pt>
                <c:pt idx="564">
                  <c:v>439.29</c:v>
                </c:pt>
                <c:pt idx="565">
                  <c:v>439.03</c:v>
                </c:pt>
                <c:pt idx="566">
                  <c:v>439.14</c:v>
                </c:pt>
                <c:pt idx="567">
                  <c:v>437.84</c:v>
                </c:pt>
                <c:pt idx="568">
                  <c:v>437.73</c:v>
                </c:pt>
                <c:pt idx="569">
                  <c:v>439.39</c:v>
                </c:pt>
                <c:pt idx="570">
                  <c:v>438.92</c:v>
                </c:pt>
                <c:pt idx="571">
                  <c:v>439.18</c:v>
                </c:pt>
                <c:pt idx="572">
                  <c:v>439.57</c:v>
                </c:pt>
                <c:pt idx="573">
                  <c:v>439.46</c:v>
                </c:pt>
                <c:pt idx="574">
                  <c:v>438.66</c:v>
                </c:pt>
                <c:pt idx="575">
                  <c:v>438.05</c:v>
                </c:pt>
                <c:pt idx="576">
                  <c:v>439.57</c:v>
                </c:pt>
                <c:pt idx="577">
                  <c:v>439.57</c:v>
                </c:pt>
                <c:pt idx="578">
                  <c:v>439.69</c:v>
                </c:pt>
                <c:pt idx="579">
                  <c:v>439.32</c:v>
                </c:pt>
                <c:pt idx="580">
                  <c:v>439.07</c:v>
                </c:pt>
                <c:pt idx="581">
                  <c:v>438.25</c:v>
                </c:pt>
                <c:pt idx="582">
                  <c:v>438.83</c:v>
                </c:pt>
                <c:pt idx="583">
                  <c:v>438.44</c:v>
                </c:pt>
                <c:pt idx="584">
                  <c:v>437.69</c:v>
                </c:pt>
                <c:pt idx="585">
                  <c:v>438.35</c:v>
                </c:pt>
                <c:pt idx="586">
                  <c:v>438.36</c:v>
                </c:pt>
                <c:pt idx="587">
                  <c:v>439.13</c:v>
                </c:pt>
                <c:pt idx="588">
                  <c:v>439.45</c:v>
                </c:pt>
                <c:pt idx="589">
                  <c:v>439.5</c:v>
                </c:pt>
                <c:pt idx="590">
                  <c:v>439.46</c:v>
                </c:pt>
                <c:pt idx="591">
                  <c:v>438.87</c:v>
                </c:pt>
                <c:pt idx="592">
                  <c:v>439.78</c:v>
                </c:pt>
                <c:pt idx="593">
                  <c:v>440</c:v>
                </c:pt>
                <c:pt idx="594">
                  <c:v>438.7</c:v>
                </c:pt>
                <c:pt idx="595">
                  <c:v>438.98</c:v>
                </c:pt>
                <c:pt idx="596">
                  <c:v>438.98</c:v>
                </c:pt>
                <c:pt idx="597">
                  <c:v>439.28</c:v>
                </c:pt>
                <c:pt idx="598">
                  <c:v>438.59</c:v>
                </c:pt>
                <c:pt idx="599">
                  <c:v>439.24</c:v>
                </c:pt>
                <c:pt idx="600">
                  <c:v>439.35</c:v>
                </c:pt>
                <c:pt idx="601">
                  <c:v>431.02</c:v>
                </c:pt>
                <c:pt idx="602">
                  <c:v>438.81</c:v>
                </c:pt>
                <c:pt idx="603">
                  <c:v>438.59</c:v>
                </c:pt>
                <c:pt idx="604">
                  <c:v>439.57</c:v>
                </c:pt>
                <c:pt idx="605">
                  <c:v>438.56</c:v>
                </c:pt>
                <c:pt idx="606">
                  <c:v>439.74</c:v>
                </c:pt>
                <c:pt idx="607">
                  <c:v>438.98</c:v>
                </c:pt>
                <c:pt idx="608">
                  <c:v>438.98</c:v>
                </c:pt>
                <c:pt idx="609">
                  <c:v>438.97</c:v>
                </c:pt>
                <c:pt idx="610">
                  <c:v>438.7</c:v>
                </c:pt>
                <c:pt idx="611">
                  <c:v>438.76</c:v>
                </c:pt>
                <c:pt idx="612">
                  <c:v>439.07</c:v>
                </c:pt>
                <c:pt idx="613">
                  <c:v>438.7</c:v>
                </c:pt>
                <c:pt idx="614">
                  <c:v>438.66</c:v>
                </c:pt>
                <c:pt idx="615">
                  <c:v>439.07</c:v>
                </c:pt>
                <c:pt idx="616">
                  <c:v>438.7</c:v>
                </c:pt>
                <c:pt idx="617">
                  <c:v>438.66</c:v>
                </c:pt>
                <c:pt idx="618">
                  <c:v>438.48</c:v>
                </c:pt>
                <c:pt idx="619">
                  <c:v>439.07</c:v>
                </c:pt>
                <c:pt idx="620">
                  <c:v>439.18</c:v>
                </c:pt>
                <c:pt idx="621">
                  <c:v>439.38</c:v>
                </c:pt>
                <c:pt idx="622">
                  <c:v>438.25</c:v>
                </c:pt>
                <c:pt idx="623">
                  <c:v>439.32</c:v>
                </c:pt>
                <c:pt idx="624">
                  <c:v>438.44</c:v>
                </c:pt>
                <c:pt idx="625">
                  <c:v>439.24</c:v>
                </c:pt>
                <c:pt idx="626">
                  <c:v>437.68</c:v>
                </c:pt>
                <c:pt idx="627">
                  <c:v>438</c:v>
                </c:pt>
                <c:pt idx="628">
                  <c:v>439.07</c:v>
                </c:pt>
                <c:pt idx="629">
                  <c:v>438.5</c:v>
                </c:pt>
                <c:pt idx="630">
                  <c:v>438.66</c:v>
                </c:pt>
                <c:pt idx="631">
                  <c:v>438.05</c:v>
                </c:pt>
                <c:pt idx="632">
                  <c:v>438.33</c:v>
                </c:pt>
                <c:pt idx="633">
                  <c:v>439.38</c:v>
                </c:pt>
                <c:pt idx="634">
                  <c:v>438.87</c:v>
                </c:pt>
                <c:pt idx="635">
                  <c:v>438.98</c:v>
                </c:pt>
                <c:pt idx="636">
                  <c:v>438.37</c:v>
                </c:pt>
                <c:pt idx="637">
                  <c:v>438.36</c:v>
                </c:pt>
                <c:pt idx="638">
                  <c:v>438.92</c:v>
                </c:pt>
                <c:pt idx="639">
                  <c:v>439.18</c:v>
                </c:pt>
                <c:pt idx="640">
                  <c:v>438.91</c:v>
                </c:pt>
                <c:pt idx="641">
                  <c:v>439.36</c:v>
                </c:pt>
                <c:pt idx="642">
                  <c:v>440</c:v>
                </c:pt>
                <c:pt idx="643">
                  <c:v>439.38</c:v>
                </c:pt>
                <c:pt idx="644">
                  <c:v>439.35</c:v>
                </c:pt>
                <c:pt idx="645">
                  <c:v>439.13</c:v>
                </c:pt>
                <c:pt idx="646">
                  <c:v>437.8</c:v>
                </c:pt>
                <c:pt idx="647">
                  <c:v>438.48</c:v>
                </c:pt>
                <c:pt idx="648">
                  <c:v>431.16</c:v>
                </c:pt>
                <c:pt idx="649">
                  <c:v>438.87</c:v>
                </c:pt>
                <c:pt idx="650">
                  <c:v>438.59</c:v>
                </c:pt>
                <c:pt idx="651">
                  <c:v>394</c:v>
                </c:pt>
                <c:pt idx="652">
                  <c:v>427.31</c:v>
                </c:pt>
                <c:pt idx="653">
                  <c:v>423.05</c:v>
                </c:pt>
                <c:pt idx="654">
                  <c:v>428.7</c:v>
                </c:pt>
                <c:pt idx="655">
                  <c:v>438.59</c:v>
                </c:pt>
                <c:pt idx="656">
                  <c:v>438.15</c:v>
                </c:pt>
                <c:pt idx="657">
                  <c:v>438.56</c:v>
                </c:pt>
                <c:pt idx="658">
                  <c:v>439.46</c:v>
                </c:pt>
                <c:pt idx="659">
                  <c:v>439.02</c:v>
                </c:pt>
                <c:pt idx="660">
                  <c:v>439.35</c:v>
                </c:pt>
                <c:pt idx="661">
                  <c:v>438.97</c:v>
                </c:pt>
                <c:pt idx="662">
                  <c:v>439.07</c:v>
                </c:pt>
                <c:pt idx="663">
                  <c:v>438.19</c:v>
                </c:pt>
                <c:pt idx="664">
                  <c:v>391.13</c:v>
                </c:pt>
                <c:pt idx="665">
                  <c:v>438.48</c:v>
                </c:pt>
                <c:pt idx="666">
                  <c:v>439.35</c:v>
                </c:pt>
                <c:pt idx="667">
                  <c:v>438.7</c:v>
                </c:pt>
                <c:pt idx="668">
                  <c:v>438.48</c:v>
                </c:pt>
                <c:pt idx="669">
                  <c:v>438.91</c:v>
                </c:pt>
                <c:pt idx="670">
                  <c:v>438.83</c:v>
                </c:pt>
                <c:pt idx="671">
                  <c:v>438.87</c:v>
                </c:pt>
                <c:pt idx="672">
                  <c:v>439.31</c:v>
                </c:pt>
                <c:pt idx="673">
                  <c:v>438.56</c:v>
                </c:pt>
                <c:pt idx="674">
                  <c:v>436.59</c:v>
                </c:pt>
                <c:pt idx="675">
                  <c:v>439.07</c:v>
                </c:pt>
                <c:pt idx="676">
                  <c:v>439.02</c:v>
                </c:pt>
                <c:pt idx="677">
                  <c:v>438.65</c:v>
                </c:pt>
                <c:pt idx="678">
                  <c:v>438.36</c:v>
                </c:pt>
                <c:pt idx="679">
                  <c:v>439.28</c:v>
                </c:pt>
                <c:pt idx="680">
                  <c:v>439.13</c:v>
                </c:pt>
                <c:pt idx="681">
                  <c:v>438.81</c:v>
                </c:pt>
                <c:pt idx="682">
                  <c:v>439.32</c:v>
                </c:pt>
                <c:pt idx="683">
                  <c:v>439.38</c:v>
                </c:pt>
                <c:pt idx="684">
                  <c:v>439.44</c:v>
                </c:pt>
                <c:pt idx="685">
                  <c:v>435.22</c:v>
                </c:pt>
                <c:pt idx="686">
                  <c:v>439.42</c:v>
                </c:pt>
                <c:pt idx="687">
                  <c:v>439.35</c:v>
                </c:pt>
                <c:pt idx="688">
                  <c:v>439.03</c:v>
                </c:pt>
                <c:pt idx="689">
                  <c:v>439.24</c:v>
                </c:pt>
                <c:pt idx="690">
                  <c:v>438.59</c:v>
                </c:pt>
                <c:pt idx="691">
                  <c:v>438.52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D4-498E-AED4-1A393C77CBC0}"/>
            </c:ext>
          </c:extLst>
        </c:ser>
        <c:ser>
          <c:idx val="1"/>
          <c:order val="1"/>
          <c:tx>
            <c:strRef>
              <c:f>Folha1!$P$1</c:f>
              <c:strCache>
                <c:ptCount val="1"/>
                <c:pt idx="0">
                  <c:v>Hashrate estimada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Folha1!$B$2:$B$703</c:f>
              <c:strCache>
                <c:ptCount val="692"/>
                <c:pt idx="0">
                  <c:v> 20:02:50</c:v>
                </c:pt>
                <c:pt idx="1">
                  <c:v> 20:03:54</c:v>
                </c:pt>
                <c:pt idx="2">
                  <c:v> 20:04:56</c:v>
                </c:pt>
                <c:pt idx="3">
                  <c:v> 20:05:57</c:v>
                </c:pt>
                <c:pt idx="4">
                  <c:v> 20:06:59</c:v>
                </c:pt>
                <c:pt idx="5">
                  <c:v> 20:08:01</c:v>
                </c:pt>
                <c:pt idx="6">
                  <c:v> 20:09:03</c:v>
                </c:pt>
                <c:pt idx="7">
                  <c:v> 20:10:05</c:v>
                </c:pt>
                <c:pt idx="8">
                  <c:v> 20:11:06</c:v>
                </c:pt>
                <c:pt idx="9">
                  <c:v> 20:12:08</c:v>
                </c:pt>
                <c:pt idx="10">
                  <c:v> 20:13:10</c:v>
                </c:pt>
                <c:pt idx="11">
                  <c:v> 20:14:12</c:v>
                </c:pt>
                <c:pt idx="12">
                  <c:v> 20:15:14</c:v>
                </c:pt>
                <c:pt idx="13">
                  <c:v> 20:16:15</c:v>
                </c:pt>
                <c:pt idx="14">
                  <c:v> 20:17:17</c:v>
                </c:pt>
                <c:pt idx="15">
                  <c:v> 20:18:20</c:v>
                </c:pt>
                <c:pt idx="16">
                  <c:v> 20:19:21</c:v>
                </c:pt>
                <c:pt idx="17">
                  <c:v> 20:20:23</c:v>
                </c:pt>
                <c:pt idx="18">
                  <c:v> 20:21:24</c:v>
                </c:pt>
                <c:pt idx="19">
                  <c:v> 20:22:26</c:v>
                </c:pt>
                <c:pt idx="20">
                  <c:v> 20:23:27</c:v>
                </c:pt>
                <c:pt idx="21">
                  <c:v> 20:24:30</c:v>
                </c:pt>
                <c:pt idx="22">
                  <c:v> 20:25:32</c:v>
                </c:pt>
                <c:pt idx="23">
                  <c:v> 20:26:33</c:v>
                </c:pt>
                <c:pt idx="24">
                  <c:v> 20:27:34</c:v>
                </c:pt>
                <c:pt idx="25">
                  <c:v> 20:28:36</c:v>
                </c:pt>
                <c:pt idx="26">
                  <c:v> 20:29:38</c:v>
                </c:pt>
                <c:pt idx="27">
                  <c:v> 20:30:39</c:v>
                </c:pt>
                <c:pt idx="28">
                  <c:v> 20:31:41</c:v>
                </c:pt>
                <c:pt idx="29">
                  <c:v> 20:32:42</c:v>
                </c:pt>
                <c:pt idx="30">
                  <c:v> 20:33:45</c:v>
                </c:pt>
                <c:pt idx="31">
                  <c:v> 20:34:46</c:v>
                </c:pt>
                <c:pt idx="32">
                  <c:v> 20:35:47</c:v>
                </c:pt>
                <c:pt idx="33">
                  <c:v> 20:36:49</c:v>
                </c:pt>
                <c:pt idx="34">
                  <c:v> 20:37:50</c:v>
                </c:pt>
                <c:pt idx="35">
                  <c:v> 20:38:52</c:v>
                </c:pt>
                <c:pt idx="36">
                  <c:v> 20:39:53</c:v>
                </c:pt>
                <c:pt idx="37">
                  <c:v> 20:40:54</c:v>
                </c:pt>
                <c:pt idx="38">
                  <c:v> 20:41:56</c:v>
                </c:pt>
                <c:pt idx="39">
                  <c:v> 20:42:57</c:v>
                </c:pt>
                <c:pt idx="40">
                  <c:v> 20:44:00</c:v>
                </c:pt>
                <c:pt idx="41">
                  <c:v> 20:45:03</c:v>
                </c:pt>
                <c:pt idx="42">
                  <c:v> 20:46:04</c:v>
                </c:pt>
                <c:pt idx="43">
                  <c:v> 20:47:06</c:v>
                </c:pt>
                <c:pt idx="44">
                  <c:v> 20:48:07</c:v>
                </c:pt>
                <c:pt idx="45">
                  <c:v> 20:49:10</c:v>
                </c:pt>
                <c:pt idx="46">
                  <c:v> 20:50:13</c:v>
                </c:pt>
                <c:pt idx="47">
                  <c:v> 20:51:14</c:v>
                </c:pt>
                <c:pt idx="48">
                  <c:v> 20:52:16</c:v>
                </c:pt>
                <c:pt idx="49">
                  <c:v> 20:53:18</c:v>
                </c:pt>
                <c:pt idx="50">
                  <c:v> 20:54:20</c:v>
                </c:pt>
                <c:pt idx="51">
                  <c:v> 20:55:23</c:v>
                </c:pt>
                <c:pt idx="52">
                  <c:v> 20:56:25</c:v>
                </c:pt>
                <c:pt idx="53">
                  <c:v> 20:57:26</c:v>
                </c:pt>
                <c:pt idx="54">
                  <c:v> 20:58:30</c:v>
                </c:pt>
                <c:pt idx="55">
                  <c:v> 20:59:32</c:v>
                </c:pt>
                <c:pt idx="56">
                  <c:v> 21:00:33</c:v>
                </c:pt>
                <c:pt idx="57">
                  <c:v> 21:01:35</c:v>
                </c:pt>
                <c:pt idx="58">
                  <c:v> 21:02:36</c:v>
                </c:pt>
                <c:pt idx="59">
                  <c:v> 21:03:38</c:v>
                </c:pt>
                <c:pt idx="60">
                  <c:v> 21:04:41</c:v>
                </c:pt>
                <c:pt idx="61">
                  <c:v> 21:05:42</c:v>
                </c:pt>
                <c:pt idx="62">
                  <c:v> 21:06:44</c:v>
                </c:pt>
                <c:pt idx="63">
                  <c:v> 21:07:45</c:v>
                </c:pt>
                <c:pt idx="64">
                  <c:v> 21:08:48</c:v>
                </c:pt>
                <c:pt idx="65">
                  <c:v> 21:09:50</c:v>
                </c:pt>
                <c:pt idx="66">
                  <c:v> 21:10:52</c:v>
                </c:pt>
                <c:pt idx="67">
                  <c:v> 21:11:54</c:v>
                </c:pt>
                <c:pt idx="68">
                  <c:v> 21:12:55</c:v>
                </c:pt>
                <c:pt idx="69">
                  <c:v> 21:13:56</c:v>
                </c:pt>
                <c:pt idx="70">
                  <c:v> 21:14:57</c:v>
                </c:pt>
                <c:pt idx="71">
                  <c:v> 21:15:59</c:v>
                </c:pt>
                <c:pt idx="72">
                  <c:v> 21:17:00</c:v>
                </c:pt>
                <c:pt idx="73">
                  <c:v> 21:18:01</c:v>
                </c:pt>
                <c:pt idx="74">
                  <c:v> 21:19:04</c:v>
                </c:pt>
                <c:pt idx="75">
                  <c:v> 21:20:06</c:v>
                </c:pt>
                <c:pt idx="76">
                  <c:v> 21:21:07</c:v>
                </c:pt>
                <c:pt idx="77">
                  <c:v> 21:22:09</c:v>
                </c:pt>
                <c:pt idx="78">
                  <c:v> 21:23:11</c:v>
                </c:pt>
                <c:pt idx="79">
                  <c:v> 21:24:13</c:v>
                </c:pt>
                <c:pt idx="80">
                  <c:v> 21:25:15</c:v>
                </c:pt>
                <c:pt idx="81">
                  <c:v> 21:26:16</c:v>
                </c:pt>
                <c:pt idx="82">
                  <c:v> 21:27:18</c:v>
                </c:pt>
                <c:pt idx="83">
                  <c:v> 21:28:20</c:v>
                </c:pt>
                <c:pt idx="84">
                  <c:v> 21:29:23</c:v>
                </c:pt>
                <c:pt idx="85">
                  <c:v> 21:30:24</c:v>
                </c:pt>
                <c:pt idx="86">
                  <c:v> 21:31:27</c:v>
                </c:pt>
                <c:pt idx="87">
                  <c:v> 21:32:29</c:v>
                </c:pt>
                <c:pt idx="88">
                  <c:v> 21:33:33</c:v>
                </c:pt>
                <c:pt idx="89">
                  <c:v> 21:34:34</c:v>
                </c:pt>
                <c:pt idx="90">
                  <c:v> 21:35:36</c:v>
                </c:pt>
                <c:pt idx="91">
                  <c:v> 21:36:37</c:v>
                </c:pt>
                <c:pt idx="92">
                  <c:v> 21:37:39</c:v>
                </c:pt>
                <c:pt idx="93">
                  <c:v> 21:38:41</c:v>
                </c:pt>
                <c:pt idx="94">
                  <c:v> 21:39:43</c:v>
                </c:pt>
                <c:pt idx="95">
                  <c:v> 21:40:44</c:v>
                </c:pt>
                <c:pt idx="96">
                  <c:v> 21:41:45</c:v>
                </c:pt>
                <c:pt idx="97">
                  <c:v> 21:42:46</c:v>
                </c:pt>
                <c:pt idx="98">
                  <c:v> 21:43:49</c:v>
                </c:pt>
                <c:pt idx="99">
                  <c:v> 21:44:52</c:v>
                </c:pt>
                <c:pt idx="100">
                  <c:v> 21:45:54</c:v>
                </c:pt>
                <c:pt idx="101">
                  <c:v> 21:46:55</c:v>
                </c:pt>
                <c:pt idx="102">
                  <c:v> 21:47:56</c:v>
                </c:pt>
                <c:pt idx="103">
                  <c:v> 21:48:58</c:v>
                </c:pt>
                <c:pt idx="104">
                  <c:v> 21:50:00</c:v>
                </c:pt>
                <c:pt idx="105">
                  <c:v> 21:51:02</c:v>
                </c:pt>
                <c:pt idx="106">
                  <c:v> 21:52:03</c:v>
                </c:pt>
                <c:pt idx="107">
                  <c:v> 21:53:05</c:v>
                </c:pt>
                <c:pt idx="108">
                  <c:v> 21:54:07</c:v>
                </c:pt>
                <c:pt idx="109">
                  <c:v> 21:55:08</c:v>
                </c:pt>
                <c:pt idx="110">
                  <c:v> 21:56:09</c:v>
                </c:pt>
                <c:pt idx="111">
                  <c:v> 21:57:10</c:v>
                </c:pt>
                <c:pt idx="112">
                  <c:v> 21:58:12</c:v>
                </c:pt>
                <c:pt idx="113">
                  <c:v> 21:59:13</c:v>
                </c:pt>
                <c:pt idx="114">
                  <c:v> 22:00:14</c:v>
                </c:pt>
                <c:pt idx="115">
                  <c:v> 22:01:15</c:v>
                </c:pt>
                <c:pt idx="116">
                  <c:v> 22:02:16</c:v>
                </c:pt>
                <c:pt idx="117">
                  <c:v> 22:03:18</c:v>
                </c:pt>
                <c:pt idx="118">
                  <c:v> 22:04:20</c:v>
                </c:pt>
                <c:pt idx="119">
                  <c:v> 22:05:22</c:v>
                </c:pt>
                <c:pt idx="120">
                  <c:v> 22:06:23</c:v>
                </c:pt>
                <c:pt idx="121">
                  <c:v> 22:07:25</c:v>
                </c:pt>
                <c:pt idx="122">
                  <c:v> 22:08:27</c:v>
                </c:pt>
                <c:pt idx="123">
                  <c:v> 22:09:30</c:v>
                </c:pt>
                <c:pt idx="124">
                  <c:v> 22:10:33</c:v>
                </c:pt>
                <c:pt idx="125">
                  <c:v> 22:11:34</c:v>
                </c:pt>
                <c:pt idx="126">
                  <c:v> 22:12:36</c:v>
                </c:pt>
                <c:pt idx="127">
                  <c:v> 22:13:38</c:v>
                </c:pt>
                <c:pt idx="128">
                  <c:v> 22:14:40</c:v>
                </c:pt>
                <c:pt idx="129">
                  <c:v> 22:15:41</c:v>
                </c:pt>
                <c:pt idx="130">
                  <c:v> 22:16:43</c:v>
                </c:pt>
                <c:pt idx="131">
                  <c:v> 22:17:44</c:v>
                </c:pt>
                <c:pt idx="132">
                  <c:v> 22:18:46</c:v>
                </c:pt>
                <c:pt idx="133">
                  <c:v> 22:19:48</c:v>
                </c:pt>
                <c:pt idx="134">
                  <c:v> 22:20:49</c:v>
                </c:pt>
                <c:pt idx="135">
                  <c:v> 22:21:50</c:v>
                </c:pt>
                <c:pt idx="136">
                  <c:v> 22:22:51</c:v>
                </c:pt>
                <c:pt idx="137">
                  <c:v> 22:23:53</c:v>
                </c:pt>
                <c:pt idx="138">
                  <c:v> 22:24:57</c:v>
                </c:pt>
                <c:pt idx="139">
                  <c:v> 22:26:00</c:v>
                </c:pt>
                <c:pt idx="140">
                  <c:v> 22:27:01</c:v>
                </c:pt>
                <c:pt idx="141">
                  <c:v> 22:28:03</c:v>
                </c:pt>
                <c:pt idx="142">
                  <c:v> 22:29:05</c:v>
                </c:pt>
                <c:pt idx="143">
                  <c:v> 22:30:09</c:v>
                </c:pt>
                <c:pt idx="144">
                  <c:v> 22:31:10</c:v>
                </c:pt>
                <c:pt idx="145">
                  <c:v> 22:32:11</c:v>
                </c:pt>
                <c:pt idx="146">
                  <c:v> 22:33:12</c:v>
                </c:pt>
                <c:pt idx="147">
                  <c:v> 22:34:15</c:v>
                </c:pt>
                <c:pt idx="148">
                  <c:v> 22:35:17</c:v>
                </c:pt>
                <c:pt idx="149">
                  <c:v> 22:36:18</c:v>
                </c:pt>
                <c:pt idx="150">
                  <c:v> 22:37:19</c:v>
                </c:pt>
                <c:pt idx="151">
                  <c:v> 22:38:22</c:v>
                </c:pt>
                <c:pt idx="152">
                  <c:v> 22:39:23</c:v>
                </c:pt>
                <c:pt idx="153">
                  <c:v> 22:40:25</c:v>
                </c:pt>
                <c:pt idx="154">
                  <c:v> 22:41:26</c:v>
                </c:pt>
                <c:pt idx="155">
                  <c:v> 22:42:27</c:v>
                </c:pt>
                <c:pt idx="156">
                  <c:v> 22:43:30</c:v>
                </c:pt>
                <c:pt idx="157">
                  <c:v> 22:44:32</c:v>
                </c:pt>
                <c:pt idx="158">
                  <c:v> 22:45:33</c:v>
                </c:pt>
                <c:pt idx="159">
                  <c:v> 22:46:35</c:v>
                </c:pt>
                <c:pt idx="160">
                  <c:v> 22:47:36</c:v>
                </c:pt>
                <c:pt idx="161">
                  <c:v> 22:48:39</c:v>
                </c:pt>
                <c:pt idx="162">
                  <c:v> 22:49:40</c:v>
                </c:pt>
                <c:pt idx="163">
                  <c:v> 22:50:42</c:v>
                </c:pt>
                <c:pt idx="164">
                  <c:v> 22:51:43</c:v>
                </c:pt>
                <c:pt idx="165">
                  <c:v> 22:52:45</c:v>
                </c:pt>
                <c:pt idx="166">
                  <c:v> 22:53:46</c:v>
                </c:pt>
                <c:pt idx="167">
                  <c:v> 22:54:48</c:v>
                </c:pt>
                <c:pt idx="168">
                  <c:v> 22:55:49</c:v>
                </c:pt>
                <c:pt idx="169">
                  <c:v> 22:56:50</c:v>
                </c:pt>
                <c:pt idx="170">
                  <c:v> 22:57:52</c:v>
                </c:pt>
                <c:pt idx="171">
                  <c:v> 22:58:53</c:v>
                </c:pt>
                <c:pt idx="172">
                  <c:v> 22:59:54</c:v>
                </c:pt>
                <c:pt idx="173">
                  <c:v> 23:00:55</c:v>
                </c:pt>
                <c:pt idx="174">
                  <c:v> 23:01:56</c:v>
                </c:pt>
                <c:pt idx="175">
                  <c:v> 23:02:57</c:v>
                </c:pt>
                <c:pt idx="176">
                  <c:v> 23:04:00</c:v>
                </c:pt>
                <c:pt idx="177">
                  <c:v> 23:05:02</c:v>
                </c:pt>
                <c:pt idx="178">
                  <c:v> 23:06:03</c:v>
                </c:pt>
                <c:pt idx="179">
                  <c:v> 23:07:04</c:v>
                </c:pt>
                <c:pt idx="180">
                  <c:v> 23:08:05</c:v>
                </c:pt>
                <c:pt idx="181">
                  <c:v> 23:09:07</c:v>
                </c:pt>
                <c:pt idx="182">
                  <c:v> 23:10:09</c:v>
                </c:pt>
                <c:pt idx="183">
                  <c:v> 23:11:11</c:v>
                </c:pt>
                <c:pt idx="184">
                  <c:v> 23:12:12</c:v>
                </c:pt>
                <c:pt idx="185">
                  <c:v> 23:13:15</c:v>
                </c:pt>
                <c:pt idx="186">
                  <c:v> 23:14:18</c:v>
                </c:pt>
                <c:pt idx="187">
                  <c:v> 23:15:19</c:v>
                </c:pt>
                <c:pt idx="188">
                  <c:v> 23:16:20</c:v>
                </c:pt>
                <c:pt idx="189">
                  <c:v> 23:17:21</c:v>
                </c:pt>
                <c:pt idx="190">
                  <c:v> 23:18:23</c:v>
                </c:pt>
                <c:pt idx="191">
                  <c:v> 23:19:24</c:v>
                </c:pt>
                <c:pt idx="192">
                  <c:v> 23:20:25</c:v>
                </c:pt>
                <c:pt idx="193">
                  <c:v> 23:21:26</c:v>
                </c:pt>
                <c:pt idx="194">
                  <c:v> 23:22:29</c:v>
                </c:pt>
                <c:pt idx="195">
                  <c:v> 23:23:30</c:v>
                </c:pt>
                <c:pt idx="196">
                  <c:v> 23:24:32</c:v>
                </c:pt>
                <c:pt idx="197">
                  <c:v> 23:25:34</c:v>
                </c:pt>
                <c:pt idx="198">
                  <c:v> 23:26:35</c:v>
                </c:pt>
                <c:pt idx="199">
                  <c:v> 23:27:37</c:v>
                </c:pt>
                <c:pt idx="200">
                  <c:v> 23:28:39</c:v>
                </c:pt>
                <c:pt idx="201">
                  <c:v> 23:29:42</c:v>
                </c:pt>
                <c:pt idx="202">
                  <c:v> 23:30:43</c:v>
                </c:pt>
                <c:pt idx="203">
                  <c:v> 23:31:46</c:v>
                </c:pt>
                <c:pt idx="204">
                  <c:v> 23:32:47</c:v>
                </c:pt>
                <c:pt idx="205">
                  <c:v> 23:33:49</c:v>
                </c:pt>
                <c:pt idx="206">
                  <c:v> 23:34:50</c:v>
                </c:pt>
                <c:pt idx="207">
                  <c:v> 23:35:52</c:v>
                </c:pt>
                <c:pt idx="208">
                  <c:v> 23:36:54</c:v>
                </c:pt>
                <c:pt idx="209">
                  <c:v> 23:37:55</c:v>
                </c:pt>
                <c:pt idx="210">
                  <c:v> 23:38:56</c:v>
                </c:pt>
                <c:pt idx="211">
                  <c:v> 23:39:59</c:v>
                </c:pt>
                <c:pt idx="212">
                  <c:v> 23:41:00</c:v>
                </c:pt>
                <c:pt idx="213">
                  <c:v> 23:42:01</c:v>
                </c:pt>
                <c:pt idx="214">
                  <c:v> 23:43:03</c:v>
                </c:pt>
                <c:pt idx="215">
                  <c:v> 23:44:05</c:v>
                </c:pt>
                <c:pt idx="216">
                  <c:v> 23:45:07</c:v>
                </c:pt>
                <c:pt idx="217">
                  <c:v> 23:46:08</c:v>
                </c:pt>
                <c:pt idx="218">
                  <c:v> 23:47:09</c:v>
                </c:pt>
                <c:pt idx="219">
                  <c:v> 23:48:10</c:v>
                </c:pt>
                <c:pt idx="220">
                  <c:v> 23:49:13</c:v>
                </c:pt>
                <c:pt idx="221">
                  <c:v> 23:50:16</c:v>
                </c:pt>
                <c:pt idx="222">
                  <c:v> 23:51:17</c:v>
                </c:pt>
                <c:pt idx="223">
                  <c:v> 23:52:18</c:v>
                </c:pt>
                <c:pt idx="224">
                  <c:v> 23:53:20</c:v>
                </c:pt>
                <c:pt idx="225">
                  <c:v> 23:54:22</c:v>
                </c:pt>
                <c:pt idx="226">
                  <c:v> 23:55:23</c:v>
                </c:pt>
                <c:pt idx="227">
                  <c:v> 23:56:24</c:v>
                </c:pt>
                <c:pt idx="228">
                  <c:v> 23:57:25</c:v>
                </c:pt>
                <c:pt idx="229">
                  <c:v> 23:58:27</c:v>
                </c:pt>
                <c:pt idx="230">
                  <c:v> 23:59:31</c:v>
                </c:pt>
                <c:pt idx="231">
                  <c:v> 00:00:32</c:v>
                </c:pt>
                <c:pt idx="232">
                  <c:v> 00:01:33</c:v>
                </c:pt>
                <c:pt idx="233">
                  <c:v> 00:02:35</c:v>
                </c:pt>
                <c:pt idx="234">
                  <c:v> 00:03:37</c:v>
                </c:pt>
                <c:pt idx="235">
                  <c:v> 00:04:39</c:v>
                </c:pt>
                <c:pt idx="236">
                  <c:v> 00:05:40</c:v>
                </c:pt>
                <c:pt idx="237">
                  <c:v> 00:06:42</c:v>
                </c:pt>
                <c:pt idx="238">
                  <c:v> 00:07:43</c:v>
                </c:pt>
                <c:pt idx="239">
                  <c:v> 00:08:45</c:v>
                </c:pt>
                <c:pt idx="240">
                  <c:v> 00:09:46</c:v>
                </c:pt>
                <c:pt idx="241">
                  <c:v> 00:10:48</c:v>
                </c:pt>
                <c:pt idx="242">
                  <c:v> 00:11:49</c:v>
                </c:pt>
                <c:pt idx="243">
                  <c:v> 00:12:50</c:v>
                </c:pt>
                <c:pt idx="244">
                  <c:v> 00:13:52</c:v>
                </c:pt>
                <c:pt idx="245">
                  <c:v> 00:14:54</c:v>
                </c:pt>
                <c:pt idx="246">
                  <c:v> 00:15:55</c:v>
                </c:pt>
                <c:pt idx="247">
                  <c:v> 00:16:56</c:v>
                </c:pt>
                <c:pt idx="248">
                  <c:v> 00:17:58</c:v>
                </c:pt>
                <c:pt idx="249">
                  <c:v> 00:19:00</c:v>
                </c:pt>
                <c:pt idx="250">
                  <c:v> 00:20:01</c:v>
                </c:pt>
                <c:pt idx="251">
                  <c:v> 00:21:02</c:v>
                </c:pt>
                <c:pt idx="252">
                  <c:v> 00:22:03</c:v>
                </c:pt>
                <c:pt idx="253">
                  <c:v> 00:23:05</c:v>
                </c:pt>
                <c:pt idx="254">
                  <c:v> 00:24:07</c:v>
                </c:pt>
                <c:pt idx="255">
                  <c:v> 00:25:08</c:v>
                </c:pt>
                <c:pt idx="256">
                  <c:v> 00:26:09</c:v>
                </c:pt>
                <c:pt idx="257">
                  <c:v> 00:27:12</c:v>
                </c:pt>
                <c:pt idx="258">
                  <c:v> 00:28:13</c:v>
                </c:pt>
                <c:pt idx="259">
                  <c:v> 00:29:16</c:v>
                </c:pt>
                <c:pt idx="260">
                  <c:v> 00:30:19</c:v>
                </c:pt>
                <c:pt idx="261">
                  <c:v> 00:31:20</c:v>
                </c:pt>
                <c:pt idx="262">
                  <c:v> 00:32:21</c:v>
                </c:pt>
                <c:pt idx="263">
                  <c:v> 00:33:23</c:v>
                </c:pt>
                <c:pt idx="264">
                  <c:v> 00:34:24</c:v>
                </c:pt>
                <c:pt idx="265">
                  <c:v> 00:35:25</c:v>
                </c:pt>
                <c:pt idx="266">
                  <c:v> 00:36:26</c:v>
                </c:pt>
                <c:pt idx="267">
                  <c:v> 00:37:28</c:v>
                </c:pt>
                <c:pt idx="268">
                  <c:v> 00:38:29</c:v>
                </c:pt>
                <c:pt idx="269">
                  <c:v> 00:39:31</c:v>
                </c:pt>
                <c:pt idx="270">
                  <c:v> 00:40:32</c:v>
                </c:pt>
                <c:pt idx="271">
                  <c:v> 00:41:33</c:v>
                </c:pt>
                <c:pt idx="272">
                  <c:v> 00:42:34</c:v>
                </c:pt>
                <c:pt idx="273">
                  <c:v> 00:43:36</c:v>
                </c:pt>
                <c:pt idx="274">
                  <c:v> 00:44:37</c:v>
                </c:pt>
                <c:pt idx="275">
                  <c:v> 00:45:38</c:v>
                </c:pt>
                <c:pt idx="276">
                  <c:v> 00:46:40</c:v>
                </c:pt>
                <c:pt idx="277">
                  <c:v> 00:47:41</c:v>
                </c:pt>
                <c:pt idx="278">
                  <c:v> 00:48:43</c:v>
                </c:pt>
                <c:pt idx="279">
                  <c:v> 00:49:45</c:v>
                </c:pt>
                <c:pt idx="280">
                  <c:v> 00:50:47</c:v>
                </c:pt>
                <c:pt idx="281">
                  <c:v> 00:51:49</c:v>
                </c:pt>
                <c:pt idx="282">
                  <c:v> 00:52:50</c:v>
                </c:pt>
                <c:pt idx="283">
                  <c:v> 00:53:51</c:v>
                </c:pt>
                <c:pt idx="284">
                  <c:v> 00:54:53</c:v>
                </c:pt>
                <c:pt idx="285">
                  <c:v> 00:55:54</c:v>
                </c:pt>
                <c:pt idx="286">
                  <c:v> 00:56:55</c:v>
                </c:pt>
                <c:pt idx="287">
                  <c:v> 00:57:56</c:v>
                </c:pt>
                <c:pt idx="288">
                  <c:v> 00:58:58</c:v>
                </c:pt>
                <c:pt idx="289">
                  <c:v> 01:00:00</c:v>
                </c:pt>
                <c:pt idx="290">
                  <c:v> 01:01:01</c:v>
                </c:pt>
                <c:pt idx="291">
                  <c:v> 01:02:02</c:v>
                </c:pt>
                <c:pt idx="292">
                  <c:v> 01:03:04</c:v>
                </c:pt>
                <c:pt idx="293">
                  <c:v> 01:04:07</c:v>
                </c:pt>
                <c:pt idx="294">
                  <c:v> 01:05:09</c:v>
                </c:pt>
                <c:pt idx="295">
                  <c:v> 01:06:10</c:v>
                </c:pt>
                <c:pt idx="296">
                  <c:v> 01:07:11</c:v>
                </c:pt>
                <c:pt idx="297">
                  <c:v> 01:08:13</c:v>
                </c:pt>
                <c:pt idx="298">
                  <c:v> 01:09:16</c:v>
                </c:pt>
                <c:pt idx="299">
                  <c:v> 01:10:17</c:v>
                </c:pt>
                <c:pt idx="300">
                  <c:v> 01:11:18</c:v>
                </c:pt>
                <c:pt idx="301">
                  <c:v> 01:12:20</c:v>
                </c:pt>
                <c:pt idx="302">
                  <c:v> 01:13:23</c:v>
                </c:pt>
                <c:pt idx="303">
                  <c:v> 01:14:25</c:v>
                </c:pt>
                <c:pt idx="304">
                  <c:v> 01:15:26</c:v>
                </c:pt>
                <c:pt idx="305">
                  <c:v> 01:16:27</c:v>
                </c:pt>
                <c:pt idx="306">
                  <c:v> 01:17:29</c:v>
                </c:pt>
                <c:pt idx="307">
                  <c:v> 01:18:31</c:v>
                </c:pt>
                <c:pt idx="308">
                  <c:v> 01:19:33</c:v>
                </c:pt>
                <c:pt idx="309">
                  <c:v> 01:20:34</c:v>
                </c:pt>
                <c:pt idx="310">
                  <c:v> 01:21:36</c:v>
                </c:pt>
                <c:pt idx="311">
                  <c:v> 01:22:38</c:v>
                </c:pt>
                <c:pt idx="312">
                  <c:v> 01:23:40</c:v>
                </c:pt>
                <c:pt idx="313">
                  <c:v> 01:24:42</c:v>
                </c:pt>
                <c:pt idx="314">
                  <c:v> 01:25:43</c:v>
                </c:pt>
                <c:pt idx="315">
                  <c:v> 01:26:45</c:v>
                </c:pt>
                <c:pt idx="316">
                  <c:v> 01:27:47</c:v>
                </c:pt>
                <c:pt idx="317">
                  <c:v> 01:28:48</c:v>
                </c:pt>
                <c:pt idx="318">
                  <c:v> 01:29:50</c:v>
                </c:pt>
                <c:pt idx="319">
                  <c:v> 01:30:52</c:v>
                </c:pt>
                <c:pt idx="320">
                  <c:v> 01:31:53</c:v>
                </c:pt>
                <c:pt idx="321">
                  <c:v> 01:32:54</c:v>
                </c:pt>
                <c:pt idx="322">
                  <c:v> 01:33:55</c:v>
                </c:pt>
                <c:pt idx="323">
                  <c:v> 01:34:56</c:v>
                </c:pt>
                <c:pt idx="324">
                  <c:v> 01:35:58</c:v>
                </c:pt>
                <c:pt idx="325">
                  <c:v> 01:36:59</c:v>
                </c:pt>
                <c:pt idx="326">
                  <c:v> 01:38:00</c:v>
                </c:pt>
                <c:pt idx="327">
                  <c:v> 01:39:02</c:v>
                </c:pt>
                <c:pt idx="328">
                  <c:v> 01:40:03</c:v>
                </c:pt>
                <c:pt idx="329">
                  <c:v> 01:41:04</c:v>
                </c:pt>
                <c:pt idx="330">
                  <c:v> 01:42:05</c:v>
                </c:pt>
                <c:pt idx="331">
                  <c:v> 01:43:06</c:v>
                </c:pt>
                <c:pt idx="332">
                  <c:v> 01:44:09</c:v>
                </c:pt>
                <c:pt idx="333">
                  <c:v> 01:45:10</c:v>
                </c:pt>
                <c:pt idx="334">
                  <c:v> 01:46:11</c:v>
                </c:pt>
                <c:pt idx="335">
                  <c:v> 01:47:13</c:v>
                </c:pt>
                <c:pt idx="336">
                  <c:v> 01:48:15</c:v>
                </c:pt>
                <c:pt idx="337">
                  <c:v> 01:49:18</c:v>
                </c:pt>
                <c:pt idx="338">
                  <c:v> 01:50:21</c:v>
                </c:pt>
                <c:pt idx="339">
                  <c:v> 01:51:22</c:v>
                </c:pt>
                <c:pt idx="340">
                  <c:v> 01:52:23</c:v>
                </c:pt>
                <c:pt idx="341">
                  <c:v> 01:53:26</c:v>
                </c:pt>
                <c:pt idx="342">
                  <c:v> 01:54:27</c:v>
                </c:pt>
                <c:pt idx="343">
                  <c:v> 01:55:29</c:v>
                </c:pt>
                <c:pt idx="344">
                  <c:v> 01:56:30</c:v>
                </c:pt>
                <c:pt idx="345">
                  <c:v> 01:57:31</c:v>
                </c:pt>
                <c:pt idx="346">
                  <c:v> 01:58:33</c:v>
                </c:pt>
                <c:pt idx="347">
                  <c:v> 01:59:35</c:v>
                </c:pt>
                <c:pt idx="348">
                  <c:v> 02:00:36</c:v>
                </c:pt>
                <c:pt idx="349">
                  <c:v> 02:01:37</c:v>
                </c:pt>
                <c:pt idx="350">
                  <c:v> 02:02:38</c:v>
                </c:pt>
                <c:pt idx="351">
                  <c:v> 02:03:41</c:v>
                </c:pt>
                <c:pt idx="352">
                  <c:v> 02:04:43</c:v>
                </c:pt>
                <c:pt idx="353">
                  <c:v> 02:05:46</c:v>
                </c:pt>
                <c:pt idx="354">
                  <c:v> 02:06:48</c:v>
                </c:pt>
                <c:pt idx="355">
                  <c:v> 02:07:49</c:v>
                </c:pt>
                <c:pt idx="356">
                  <c:v> 02:08:52</c:v>
                </c:pt>
                <c:pt idx="357">
                  <c:v> 02:09:53</c:v>
                </c:pt>
                <c:pt idx="358">
                  <c:v> 02:10:55</c:v>
                </c:pt>
                <c:pt idx="359">
                  <c:v> 02:11:57</c:v>
                </c:pt>
                <c:pt idx="360">
                  <c:v> 02:12:59</c:v>
                </c:pt>
                <c:pt idx="361">
                  <c:v> 02:14:01</c:v>
                </c:pt>
                <c:pt idx="362">
                  <c:v> 02:15:02</c:v>
                </c:pt>
                <c:pt idx="363">
                  <c:v> 02:16:03</c:v>
                </c:pt>
                <c:pt idx="364">
                  <c:v> 02:17:05</c:v>
                </c:pt>
                <c:pt idx="365">
                  <c:v> 02:18:06</c:v>
                </c:pt>
                <c:pt idx="366">
                  <c:v> 02:19:09</c:v>
                </c:pt>
                <c:pt idx="367">
                  <c:v> 02:20:10</c:v>
                </c:pt>
                <c:pt idx="368">
                  <c:v> 02:21:12</c:v>
                </c:pt>
                <c:pt idx="369">
                  <c:v> 02:22:13</c:v>
                </c:pt>
                <c:pt idx="370">
                  <c:v> 02:23:16</c:v>
                </c:pt>
                <c:pt idx="371">
                  <c:v> 02:24:19</c:v>
                </c:pt>
                <c:pt idx="372">
                  <c:v> 02:25:20</c:v>
                </c:pt>
                <c:pt idx="373">
                  <c:v> 02:26:22</c:v>
                </c:pt>
                <c:pt idx="374">
                  <c:v> 02:27:23</c:v>
                </c:pt>
                <c:pt idx="375">
                  <c:v> 02:28:26</c:v>
                </c:pt>
                <c:pt idx="376">
                  <c:v> 02:29:28</c:v>
                </c:pt>
                <c:pt idx="377">
                  <c:v> 02:30:30</c:v>
                </c:pt>
                <c:pt idx="378">
                  <c:v> 02:31:31</c:v>
                </c:pt>
                <c:pt idx="379">
                  <c:v> 02:32:32</c:v>
                </c:pt>
                <c:pt idx="380">
                  <c:v> 02:33:34</c:v>
                </c:pt>
                <c:pt idx="381">
                  <c:v> 02:34:35</c:v>
                </c:pt>
                <c:pt idx="382">
                  <c:v> 02:35:36</c:v>
                </c:pt>
                <c:pt idx="383">
                  <c:v> 02:36:37</c:v>
                </c:pt>
                <c:pt idx="384">
                  <c:v> 02:37:38</c:v>
                </c:pt>
                <c:pt idx="385">
                  <c:v> 02:38:40</c:v>
                </c:pt>
                <c:pt idx="386">
                  <c:v> 02:39:42</c:v>
                </c:pt>
                <c:pt idx="387">
                  <c:v> 02:40:43</c:v>
                </c:pt>
                <c:pt idx="388">
                  <c:v> 02:41:45</c:v>
                </c:pt>
                <c:pt idx="389">
                  <c:v> 02:42:47</c:v>
                </c:pt>
                <c:pt idx="390">
                  <c:v> 02:43:49</c:v>
                </c:pt>
                <c:pt idx="391">
                  <c:v> 02:44:51</c:v>
                </c:pt>
                <c:pt idx="392">
                  <c:v> 02:45:52</c:v>
                </c:pt>
                <c:pt idx="393">
                  <c:v> 02:46:54</c:v>
                </c:pt>
                <c:pt idx="394">
                  <c:v> 02:47:55</c:v>
                </c:pt>
                <c:pt idx="395">
                  <c:v> 02:48:57</c:v>
                </c:pt>
                <c:pt idx="396">
                  <c:v> 02:50:00</c:v>
                </c:pt>
                <c:pt idx="397">
                  <c:v> 02:51:01</c:v>
                </c:pt>
                <c:pt idx="398">
                  <c:v> 02:52:02</c:v>
                </c:pt>
                <c:pt idx="399">
                  <c:v> 02:53:03</c:v>
                </c:pt>
                <c:pt idx="400">
                  <c:v> 02:54:05</c:v>
                </c:pt>
                <c:pt idx="401">
                  <c:v> 02:55:07</c:v>
                </c:pt>
                <c:pt idx="402">
                  <c:v> 02:56:08</c:v>
                </c:pt>
                <c:pt idx="403">
                  <c:v> 02:57:09</c:v>
                </c:pt>
                <c:pt idx="404">
                  <c:v> 02:58:10</c:v>
                </c:pt>
                <c:pt idx="405">
                  <c:v> 02:59:11</c:v>
                </c:pt>
                <c:pt idx="406">
                  <c:v> 03:00:13</c:v>
                </c:pt>
                <c:pt idx="407">
                  <c:v> 03:01:15</c:v>
                </c:pt>
                <c:pt idx="408">
                  <c:v> 03:02:17</c:v>
                </c:pt>
                <c:pt idx="409">
                  <c:v> 03:03:19</c:v>
                </c:pt>
                <c:pt idx="410">
                  <c:v> 03:04:20</c:v>
                </c:pt>
                <c:pt idx="411">
                  <c:v> 03:05:21</c:v>
                </c:pt>
                <c:pt idx="412">
                  <c:v> 03:06:23</c:v>
                </c:pt>
                <c:pt idx="413">
                  <c:v> 03:07:24</c:v>
                </c:pt>
                <c:pt idx="414">
                  <c:v> 03:08:25</c:v>
                </c:pt>
                <c:pt idx="415">
                  <c:v> 03:09:26</c:v>
                </c:pt>
                <c:pt idx="416">
                  <c:v> 03:10:28</c:v>
                </c:pt>
                <c:pt idx="417">
                  <c:v> 03:11:29</c:v>
                </c:pt>
                <c:pt idx="418">
                  <c:v> 03:12:30</c:v>
                </c:pt>
                <c:pt idx="419">
                  <c:v> 03:13:31</c:v>
                </c:pt>
                <c:pt idx="420">
                  <c:v> 03:14:32</c:v>
                </c:pt>
                <c:pt idx="421">
                  <c:v> 03:15:34</c:v>
                </c:pt>
                <c:pt idx="422">
                  <c:v> 03:16:35</c:v>
                </c:pt>
                <c:pt idx="423">
                  <c:v> 03:17:36</c:v>
                </c:pt>
                <c:pt idx="424">
                  <c:v> 03:18:37</c:v>
                </c:pt>
                <c:pt idx="425">
                  <c:v> 03:19:38</c:v>
                </c:pt>
                <c:pt idx="426">
                  <c:v> 03:20:39</c:v>
                </c:pt>
                <c:pt idx="427">
                  <c:v> 03:21:41</c:v>
                </c:pt>
                <c:pt idx="428">
                  <c:v> 03:22:42</c:v>
                </c:pt>
                <c:pt idx="429">
                  <c:v> 03:23:43</c:v>
                </c:pt>
                <c:pt idx="430">
                  <c:v> 03:24:46</c:v>
                </c:pt>
                <c:pt idx="431">
                  <c:v> 03:25:47</c:v>
                </c:pt>
                <c:pt idx="432">
                  <c:v> 03:26:48</c:v>
                </c:pt>
                <c:pt idx="433">
                  <c:v> 03:27:49</c:v>
                </c:pt>
                <c:pt idx="434">
                  <c:v> 03:28:51</c:v>
                </c:pt>
                <c:pt idx="435">
                  <c:v> 03:29:52</c:v>
                </c:pt>
                <c:pt idx="436">
                  <c:v> 03:30:53</c:v>
                </c:pt>
                <c:pt idx="437">
                  <c:v> 03:31:55</c:v>
                </c:pt>
                <c:pt idx="438">
                  <c:v> 03:32:56</c:v>
                </c:pt>
                <c:pt idx="439">
                  <c:v> 03:33:57</c:v>
                </c:pt>
                <c:pt idx="440">
                  <c:v> 03:34:59</c:v>
                </c:pt>
                <c:pt idx="441">
                  <c:v> 03:36:00</c:v>
                </c:pt>
                <c:pt idx="442">
                  <c:v> 03:37:01</c:v>
                </c:pt>
                <c:pt idx="443">
                  <c:v> 03:38:02</c:v>
                </c:pt>
                <c:pt idx="444">
                  <c:v> 03:39:03</c:v>
                </c:pt>
                <c:pt idx="445">
                  <c:v> 03:40:06</c:v>
                </c:pt>
                <c:pt idx="446">
                  <c:v> 03:41:07</c:v>
                </c:pt>
                <c:pt idx="447">
                  <c:v> 03:42:08</c:v>
                </c:pt>
                <c:pt idx="448">
                  <c:v> 03:43:09</c:v>
                </c:pt>
                <c:pt idx="449">
                  <c:v> 03:44:11</c:v>
                </c:pt>
                <c:pt idx="450">
                  <c:v> 03:45:12</c:v>
                </c:pt>
                <c:pt idx="451">
                  <c:v> 03:46:13</c:v>
                </c:pt>
                <c:pt idx="452">
                  <c:v> 03:47:14</c:v>
                </c:pt>
                <c:pt idx="453">
                  <c:v> 03:48:16</c:v>
                </c:pt>
                <c:pt idx="454">
                  <c:v> 03:49:18</c:v>
                </c:pt>
                <c:pt idx="455">
                  <c:v> 03:50:19</c:v>
                </c:pt>
                <c:pt idx="456">
                  <c:v> 03:51:20</c:v>
                </c:pt>
                <c:pt idx="457">
                  <c:v> 03:52:21</c:v>
                </c:pt>
                <c:pt idx="458">
                  <c:v> 03:53:22</c:v>
                </c:pt>
                <c:pt idx="459">
                  <c:v> 03:54:23</c:v>
                </c:pt>
                <c:pt idx="460">
                  <c:v> 03:55:25</c:v>
                </c:pt>
                <c:pt idx="461">
                  <c:v> 03:56:26</c:v>
                </c:pt>
                <c:pt idx="462">
                  <c:v> 03:57:27</c:v>
                </c:pt>
                <c:pt idx="463">
                  <c:v> 03:58:29</c:v>
                </c:pt>
                <c:pt idx="464">
                  <c:v> 03:59:30</c:v>
                </c:pt>
                <c:pt idx="465">
                  <c:v> 04:00:31</c:v>
                </c:pt>
                <c:pt idx="466">
                  <c:v> 04:01:32</c:v>
                </c:pt>
                <c:pt idx="467">
                  <c:v> 04:02:33</c:v>
                </c:pt>
                <c:pt idx="468">
                  <c:v> 04:03:35</c:v>
                </c:pt>
                <c:pt idx="469">
                  <c:v> 04:04:36</c:v>
                </c:pt>
                <c:pt idx="470">
                  <c:v> 04:05:37</c:v>
                </c:pt>
                <c:pt idx="471">
                  <c:v> 04:06:39</c:v>
                </c:pt>
                <c:pt idx="472">
                  <c:v> 04:07:40</c:v>
                </c:pt>
                <c:pt idx="473">
                  <c:v> 04:08:41</c:v>
                </c:pt>
                <c:pt idx="474">
                  <c:v> 04:09:42</c:v>
                </c:pt>
                <c:pt idx="475">
                  <c:v> 04:10:43</c:v>
                </c:pt>
                <c:pt idx="476">
                  <c:v> 04:11:44</c:v>
                </c:pt>
                <c:pt idx="477">
                  <c:v> 04:12:46</c:v>
                </c:pt>
                <c:pt idx="478">
                  <c:v> 04:13:47</c:v>
                </c:pt>
                <c:pt idx="479">
                  <c:v> 04:14:48</c:v>
                </c:pt>
                <c:pt idx="480">
                  <c:v> 04:15:49</c:v>
                </c:pt>
                <c:pt idx="481">
                  <c:v> 04:16:51</c:v>
                </c:pt>
                <c:pt idx="482">
                  <c:v> 04:17:52</c:v>
                </c:pt>
                <c:pt idx="483">
                  <c:v> 04:18:53</c:v>
                </c:pt>
                <c:pt idx="484">
                  <c:v> 04:19:54</c:v>
                </c:pt>
                <c:pt idx="485">
                  <c:v> 04:20:55</c:v>
                </c:pt>
                <c:pt idx="486">
                  <c:v> 04:21:56</c:v>
                </c:pt>
                <c:pt idx="487">
                  <c:v> 04:22:57</c:v>
                </c:pt>
                <c:pt idx="488">
                  <c:v> 04:24:00</c:v>
                </c:pt>
                <c:pt idx="489">
                  <c:v> 04:25:01</c:v>
                </c:pt>
                <c:pt idx="490">
                  <c:v> 04:26:02</c:v>
                </c:pt>
                <c:pt idx="491">
                  <c:v> 04:27:03</c:v>
                </c:pt>
                <c:pt idx="492">
                  <c:v> 04:28:05</c:v>
                </c:pt>
                <c:pt idx="493">
                  <c:v> 04:29:06</c:v>
                </c:pt>
                <c:pt idx="494">
                  <c:v> 04:30:07</c:v>
                </c:pt>
                <c:pt idx="495">
                  <c:v> 04:31:08</c:v>
                </c:pt>
                <c:pt idx="496">
                  <c:v> 04:32:09</c:v>
                </c:pt>
                <c:pt idx="497">
                  <c:v> 04:33:11</c:v>
                </c:pt>
                <c:pt idx="498">
                  <c:v> 04:34:12</c:v>
                </c:pt>
                <c:pt idx="499">
                  <c:v> 04:35:13</c:v>
                </c:pt>
                <c:pt idx="500">
                  <c:v> 04:36:14</c:v>
                </c:pt>
                <c:pt idx="501">
                  <c:v> 04:37:16</c:v>
                </c:pt>
                <c:pt idx="502">
                  <c:v> 04:38:17</c:v>
                </c:pt>
                <c:pt idx="503">
                  <c:v> 04:39:18</c:v>
                </c:pt>
                <c:pt idx="504">
                  <c:v> 04:40:19</c:v>
                </c:pt>
                <c:pt idx="505">
                  <c:v> 04:41:20</c:v>
                </c:pt>
                <c:pt idx="506">
                  <c:v> 04:42:21</c:v>
                </c:pt>
                <c:pt idx="507">
                  <c:v> 04:43:23</c:v>
                </c:pt>
                <c:pt idx="508">
                  <c:v> 04:44:24</c:v>
                </c:pt>
                <c:pt idx="509">
                  <c:v> 04:45:25</c:v>
                </c:pt>
                <c:pt idx="510">
                  <c:v> 04:46:26</c:v>
                </c:pt>
                <c:pt idx="511">
                  <c:v> 04:47:27</c:v>
                </c:pt>
                <c:pt idx="512">
                  <c:v> 04:48:29</c:v>
                </c:pt>
                <c:pt idx="513">
                  <c:v> 04:49:30</c:v>
                </c:pt>
                <c:pt idx="514">
                  <c:v> 04:50:31</c:v>
                </c:pt>
                <c:pt idx="515">
                  <c:v> 04:51:33</c:v>
                </c:pt>
                <c:pt idx="516">
                  <c:v> 04:52:34</c:v>
                </c:pt>
                <c:pt idx="517">
                  <c:v> 04:53:35</c:v>
                </c:pt>
                <c:pt idx="518">
                  <c:v> 04:54:36</c:v>
                </c:pt>
                <c:pt idx="519">
                  <c:v> 04:55:38</c:v>
                </c:pt>
                <c:pt idx="520">
                  <c:v> 04:56:39</c:v>
                </c:pt>
                <c:pt idx="521">
                  <c:v> 04:57:40</c:v>
                </c:pt>
                <c:pt idx="522">
                  <c:v> 04:58:41</c:v>
                </c:pt>
                <c:pt idx="523">
                  <c:v> 04:59:43</c:v>
                </c:pt>
                <c:pt idx="524">
                  <c:v> 05:00:44</c:v>
                </c:pt>
                <c:pt idx="525">
                  <c:v> 05:01:47</c:v>
                </c:pt>
                <c:pt idx="526">
                  <c:v> 05:02:48</c:v>
                </c:pt>
                <c:pt idx="527">
                  <c:v> 05:03:50</c:v>
                </c:pt>
                <c:pt idx="528">
                  <c:v> 05:04:51</c:v>
                </c:pt>
                <c:pt idx="529">
                  <c:v> 05:05:52</c:v>
                </c:pt>
                <c:pt idx="530">
                  <c:v> 05:06:53</c:v>
                </c:pt>
                <c:pt idx="531">
                  <c:v> 05:07:54</c:v>
                </c:pt>
                <c:pt idx="532">
                  <c:v> 05:08:56</c:v>
                </c:pt>
                <c:pt idx="533">
                  <c:v> 05:09:58</c:v>
                </c:pt>
                <c:pt idx="534">
                  <c:v> 05:10:59</c:v>
                </c:pt>
                <c:pt idx="535">
                  <c:v> 05:12:01</c:v>
                </c:pt>
                <c:pt idx="536">
                  <c:v> 05:13:03</c:v>
                </c:pt>
                <c:pt idx="537">
                  <c:v> 05:14:04</c:v>
                </c:pt>
                <c:pt idx="538">
                  <c:v> 05:15:05</c:v>
                </c:pt>
                <c:pt idx="539">
                  <c:v> 05:16:07</c:v>
                </c:pt>
                <c:pt idx="540">
                  <c:v> 05:17:08</c:v>
                </c:pt>
                <c:pt idx="541">
                  <c:v> 05:18:09</c:v>
                </c:pt>
                <c:pt idx="542">
                  <c:v> 05:19:10</c:v>
                </c:pt>
                <c:pt idx="543">
                  <c:v> 05:20:11</c:v>
                </c:pt>
                <c:pt idx="544">
                  <c:v> 05:21:13</c:v>
                </c:pt>
                <c:pt idx="545">
                  <c:v> 05:22:14</c:v>
                </c:pt>
                <c:pt idx="546">
                  <c:v> 05:23:16</c:v>
                </c:pt>
                <c:pt idx="547">
                  <c:v> 05:24:17</c:v>
                </c:pt>
                <c:pt idx="548">
                  <c:v> 05:26:20</c:v>
                </c:pt>
                <c:pt idx="549">
                  <c:v> 05:25:19</c:v>
                </c:pt>
                <c:pt idx="550">
                  <c:v> 05:27:21</c:v>
                </c:pt>
                <c:pt idx="551">
                  <c:v> 05:28:22</c:v>
                </c:pt>
                <c:pt idx="552">
                  <c:v> 05:29:23</c:v>
                </c:pt>
                <c:pt idx="553">
                  <c:v> 05:30:24</c:v>
                </c:pt>
                <c:pt idx="554">
                  <c:v> 05:31:25</c:v>
                </c:pt>
                <c:pt idx="555">
                  <c:v> 05:32:27</c:v>
                </c:pt>
                <c:pt idx="556">
                  <c:v> 05:33:29</c:v>
                </c:pt>
                <c:pt idx="557">
                  <c:v> 05:34:31</c:v>
                </c:pt>
                <c:pt idx="558">
                  <c:v> 05:35:32</c:v>
                </c:pt>
                <c:pt idx="559">
                  <c:v> 05:36:33</c:v>
                </c:pt>
                <c:pt idx="560">
                  <c:v> 05:37:34</c:v>
                </c:pt>
                <c:pt idx="561">
                  <c:v> 05:38:35</c:v>
                </c:pt>
                <c:pt idx="562">
                  <c:v> 05:39:37</c:v>
                </c:pt>
                <c:pt idx="563">
                  <c:v> 05:40:38</c:v>
                </c:pt>
                <c:pt idx="564">
                  <c:v> 05:41:39</c:v>
                </c:pt>
                <c:pt idx="565">
                  <c:v> 05:42:41</c:v>
                </c:pt>
                <c:pt idx="566">
                  <c:v> 05:43:42</c:v>
                </c:pt>
                <c:pt idx="567">
                  <c:v> 05:44:43</c:v>
                </c:pt>
                <c:pt idx="568">
                  <c:v> 05:45:44</c:v>
                </c:pt>
                <c:pt idx="569">
                  <c:v> 05:46:46</c:v>
                </c:pt>
                <c:pt idx="570">
                  <c:v> 05:47:47</c:v>
                </c:pt>
                <c:pt idx="571">
                  <c:v> 05:48:49</c:v>
                </c:pt>
                <c:pt idx="572">
                  <c:v> 05:49:50</c:v>
                </c:pt>
                <c:pt idx="573">
                  <c:v> 05:50:51</c:v>
                </c:pt>
                <c:pt idx="574">
                  <c:v> 05:51:52</c:v>
                </c:pt>
                <c:pt idx="575">
                  <c:v> 05:52:53</c:v>
                </c:pt>
                <c:pt idx="576">
                  <c:v> 05:53:54</c:v>
                </c:pt>
                <c:pt idx="577">
                  <c:v> 05:54:55</c:v>
                </c:pt>
                <c:pt idx="578">
                  <c:v> 05:55:56</c:v>
                </c:pt>
                <c:pt idx="579">
                  <c:v> 05:56:58</c:v>
                </c:pt>
                <c:pt idx="580">
                  <c:v> 05:57:59</c:v>
                </c:pt>
                <c:pt idx="581">
                  <c:v> 05:59:00</c:v>
                </c:pt>
                <c:pt idx="582">
                  <c:v> 06:00:02</c:v>
                </c:pt>
                <c:pt idx="583">
                  <c:v> 06:01:03</c:v>
                </c:pt>
                <c:pt idx="584">
                  <c:v> 06:02:05</c:v>
                </c:pt>
                <c:pt idx="585">
                  <c:v> 06:03:06</c:v>
                </c:pt>
                <c:pt idx="586">
                  <c:v> 06:04:07</c:v>
                </c:pt>
                <c:pt idx="587">
                  <c:v> 06:05:09</c:v>
                </c:pt>
                <c:pt idx="588">
                  <c:v> 06:06:11</c:v>
                </c:pt>
                <c:pt idx="589">
                  <c:v> 06:07:12</c:v>
                </c:pt>
                <c:pt idx="590">
                  <c:v> 06:08:13</c:v>
                </c:pt>
                <c:pt idx="591">
                  <c:v> 06:09:14</c:v>
                </c:pt>
                <c:pt idx="592">
                  <c:v> 06:10:15</c:v>
                </c:pt>
                <c:pt idx="593">
                  <c:v> 06:11:16</c:v>
                </c:pt>
                <c:pt idx="594">
                  <c:v> 06:12:18</c:v>
                </c:pt>
                <c:pt idx="595">
                  <c:v> 06:13:19</c:v>
                </c:pt>
                <c:pt idx="596">
                  <c:v> 06:14:20</c:v>
                </c:pt>
                <c:pt idx="597">
                  <c:v> 06:15:21</c:v>
                </c:pt>
                <c:pt idx="598">
                  <c:v> 06:16:22</c:v>
                </c:pt>
                <c:pt idx="599">
                  <c:v> 06:17:23</c:v>
                </c:pt>
                <c:pt idx="600">
                  <c:v> 06:18:24</c:v>
                </c:pt>
                <c:pt idx="601">
                  <c:v> 06:19:25</c:v>
                </c:pt>
                <c:pt idx="602">
                  <c:v> 06:20:27</c:v>
                </c:pt>
                <c:pt idx="603">
                  <c:v> 06:21:29</c:v>
                </c:pt>
                <c:pt idx="604">
                  <c:v> 06:22:30</c:v>
                </c:pt>
                <c:pt idx="605">
                  <c:v> 06:23:32</c:v>
                </c:pt>
                <c:pt idx="606">
                  <c:v> 06:24:33</c:v>
                </c:pt>
                <c:pt idx="607">
                  <c:v> 06:25:34</c:v>
                </c:pt>
                <c:pt idx="608">
                  <c:v> 06:26:35</c:v>
                </c:pt>
                <c:pt idx="609">
                  <c:v> 06:27:36</c:v>
                </c:pt>
                <c:pt idx="610">
                  <c:v> 06:28:38</c:v>
                </c:pt>
                <c:pt idx="611">
                  <c:v> 06:29:39</c:v>
                </c:pt>
                <c:pt idx="612">
                  <c:v> 06:30:40</c:v>
                </c:pt>
                <c:pt idx="613">
                  <c:v> 06:31:41</c:v>
                </c:pt>
                <c:pt idx="614">
                  <c:v> 06:32:43</c:v>
                </c:pt>
                <c:pt idx="615">
                  <c:v> 06:33:44</c:v>
                </c:pt>
                <c:pt idx="616">
                  <c:v> 06:34:45</c:v>
                </c:pt>
                <c:pt idx="617">
                  <c:v> 06:35:46</c:v>
                </c:pt>
                <c:pt idx="618">
                  <c:v> 06:36:47</c:v>
                </c:pt>
                <c:pt idx="619">
                  <c:v> 06:37:49</c:v>
                </c:pt>
                <c:pt idx="620">
                  <c:v> 06:38:50</c:v>
                </c:pt>
                <c:pt idx="621">
                  <c:v> 06:39:51</c:v>
                </c:pt>
                <c:pt idx="622">
                  <c:v> 06:40:52</c:v>
                </c:pt>
                <c:pt idx="623">
                  <c:v> 06:41:54</c:v>
                </c:pt>
                <c:pt idx="624">
                  <c:v> 06:42:55</c:v>
                </c:pt>
                <c:pt idx="625">
                  <c:v> 06:43:56</c:v>
                </c:pt>
                <c:pt idx="626">
                  <c:v> 06:44:57</c:v>
                </c:pt>
                <c:pt idx="627">
                  <c:v> 06:45:59</c:v>
                </c:pt>
                <c:pt idx="628">
                  <c:v> 06:47:00</c:v>
                </c:pt>
                <c:pt idx="629">
                  <c:v> 06:48:01</c:v>
                </c:pt>
                <c:pt idx="630">
                  <c:v> 06:49:02</c:v>
                </c:pt>
                <c:pt idx="631">
                  <c:v> 06:50:03</c:v>
                </c:pt>
                <c:pt idx="632">
                  <c:v> 06:51:04</c:v>
                </c:pt>
                <c:pt idx="633">
                  <c:v> 06:52:05</c:v>
                </c:pt>
                <c:pt idx="634">
                  <c:v> 06:53:07</c:v>
                </c:pt>
                <c:pt idx="635">
                  <c:v> 06:54:08</c:v>
                </c:pt>
                <c:pt idx="636">
                  <c:v> 06:55:09</c:v>
                </c:pt>
                <c:pt idx="637">
                  <c:v> 06:56:10</c:v>
                </c:pt>
                <c:pt idx="638">
                  <c:v> 06:57:11</c:v>
                </c:pt>
                <c:pt idx="639">
                  <c:v> 06:58:12</c:v>
                </c:pt>
                <c:pt idx="640">
                  <c:v> 06:59:14</c:v>
                </c:pt>
                <c:pt idx="641">
                  <c:v> 07:00:15</c:v>
                </c:pt>
                <c:pt idx="642">
                  <c:v> 07:01:18</c:v>
                </c:pt>
                <c:pt idx="643">
                  <c:v> 07:02:19</c:v>
                </c:pt>
                <c:pt idx="644">
                  <c:v> 07:03:20</c:v>
                </c:pt>
                <c:pt idx="645">
                  <c:v> 07:04:23</c:v>
                </c:pt>
                <c:pt idx="646">
                  <c:v> 07:05:24</c:v>
                </c:pt>
                <c:pt idx="647">
                  <c:v> 07:06:26</c:v>
                </c:pt>
                <c:pt idx="648">
                  <c:v> 07:07:27</c:v>
                </c:pt>
                <c:pt idx="649">
                  <c:v> 07:08:29</c:v>
                </c:pt>
                <c:pt idx="650">
                  <c:v> 07:09:30</c:v>
                </c:pt>
                <c:pt idx="651">
                  <c:v> 07:10:31</c:v>
                </c:pt>
                <c:pt idx="652">
                  <c:v> 07:11:33</c:v>
                </c:pt>
                <c:pt idx="653">
                  <c:v> 07:12:34</c:v>
                </c:pt>
                <c:pt idx="654">
                  <c:v> 07:13:35</c:v>
                </c:pt>
                <c:pt idx="655">
                  <c:v> 07:14:36</c:v>
                </c:pt>
                <c:pt idx="656">
                  <c:v> 07:15:37</c:v>
                </c:pt>
                <c:pt idx="657">
                  <c:v> 07:16:38</c:v>
                </c:pt>
                <c:pt idx="658">
                  <c:v> 07:17:39</c:v>
                </c:pt>
                <c:pt idx="659">
                  <c:v> 07:18:41</c:v>
                </c:pt>
                <c:pt idx="660">
                  <c:v> 07:19:42</c:v>
                </c:pt>
                <c:pt idx="661">
                  <c:v> 07:20:43</c:v>
                </c:pt>
                <c:pt idx="662">
                  <c:v> 07:21:44</c:v>
                </c:pt>
                <c:pt idx="663">
                  <c:v> 07:22:45</c:v>
                </c:pt>
                <c:pt idx="664">
                  <c:v> 07:23:47</c:v>
                </c:pt>
                <c:pt idx="665">
                  <c:v> 07:24:48</c:v>
                </c:pt>
                <c:pt idx="666">
                  <c:v> 07:25:49</c:v>
                </c:pt>
                <c:pt idx="667">
                  <c:v> 07:26:51</c:v>
                </c:pt>
                <c:pt idx="668">
                  <c:v> 07:27:52</c:v>
                </c:pt>
                <c:pt idx="669">
                  <c:v> 07:28:53</c:v>
                </c:pt>
                <c:pt idx="670">
                  <c:v> 07:29:54</c:v>
                </c:pt>
                <c:pt idx="671">
                  <c:v> 07:30:55</c:v>
                </c:pt>
                <c:pt idx="672">
                  <c:v> 07:31:56</c:v>
                </c:pt>
                <c:pt idx="673">
                  <c:v> 07:32:58</c:v>
                </c:pt>
                <c:pt idx="674">
                  <c:v> 07:33:59</c:v>
                </c:pt>
                <c:pt idx="675">
                  <c:v> 07:35:00</c:v>
                </c:pt>
                <c:pt idx="676">
                  <c:v> 07:36:01</c:v>
                </c:pt>
                <c:pt idx="677">
                  <c:v> 07:37:03</c:v>
                </c:pt>
                <c:pt idx="678">
                  <c:v> 07:38:04</c:v>
                </c:pt>
                <c:pt idx="679">
                  <c:v> 07:39:05</c:v>
                </c:pt>
                <c:pt idx="680">
                  <c:v> 07:40:06</c:v>
                </c:pt>
                <c:pt idx="681">
                  <c:v> 07:41:07</c:v>
                </c:pt>
                <c:pt idx="682">
                  <c:v> 07:42:08</c:v>
                </c:pt>
                <c:pt idx="683">
                  <c:v> 07:43:10</c:v>
                </c:pt>
                <c:pt idx="684">
                  <c:v> 07:44:12</c:v>
                </c:pt>
                <c:pt idx="685">
                  <c:v> 07:45:13</c:v>
                </c:pt>
                <c:pt idx="686">
                  <c:v> 07:46:14</c:v>
                </c:pt>
                <c:pt idx="687">
                  <c:v> 07:47:15</c:v>
                </c:pt>
                <c:pt idx="688">
                  <c:v> 07:48:17</c:v>
                </c:pt>
                <c:pt idx="689">
                  <c:v> 07:49:18</c:v>
                </c:pt>
                <c:pt idx="690">
                  <c:v> 07:50:21</c:v>
                </c:pt>
                <c:pt idx="691">
                  <c:v> 07:51:22</c:v>
                </c:pt>
              </c:strCache>
            </c:strRef>
          </c:cat>
          <c:val>
            <c:numRef>
              <c:f>Folha1!$P$2:$P$703</c:f>
              <c:numCache>
                <c:formatCode>General</c:formatCode>
                <c:ptCount val="702"/>
                <c:pt idx="0">
                  <c:v>78.616352201257868</c:v>
                </c:pt>
                <c:pt idx="1">
                  <c:v>143.06151645207439</c:v>
                </c:pt>
                <c:pt idx="2">
                  <c:v>197.10906701708277</c:v>
                </c:pt>
                <c:pt idx="3">
                  <c:v>243.0133657351154</c:v>
                </c:pt>
                <c:pt idx="4">
                  <c:v>226.24434389140274</c:v>
                </c:pt>
                <c:pt idx="5">
                  <c:v>211.41649048625794</c:v>
                </c:pt>
                <c:pt idx="6">
                  <c:v>248.01587301587301</c:v>
                </c:pt>
                <c:pt idx="7">
                  <c:v>233.64485981308408</c:v>
                </c:pt>
                <c:pt idx="8">
                  <c:v>221.04332449160037</c:v>
                </c:pt>
                <c:pt idx="9">
                  <c:v>335.28918692372173</c:v>
                </c:pt>
                <c:pt idx="10">
                  <c:v>398.40637450199205</c:v>
                </c:pt>
                <c:pt idx="11">
                  <c:v>379.36267071320185</c:v>
                </c:pt>
                <c:pt idx="12">
                  <c:v>362.58158085569255</c:v>
                </c:pt>
                <c:pt idx="13">
                  <c:v>347.22222222222223</c:v>
                </c:pt>
                <c:pt idx="14">
                  <c:v>366.17842876165111</c:v>
                </c:pt>
                <c:pt idx="15">
                  <c:v>351.43769968051123</c:v>
                </c:pt>
                <c:pt idx="16">
                  <c:v>369.00369003690037</c:v>
                </c:pt>
                <c:pt idx="17">
                  <c:v>355.4502369668246</c:v>
                </c:pt>
                <c:pt idx="18">
                  <c:v>400.22870211549463</c:v>
                </c:pt>
                <c:pt idx="19">
                  <c:v>386.52678078409718</c:v>
                </c:pt>
                <c:pt idx="20">
                  <c:v>400.427122263748</c:v>
                </c:pt>
                <c:pt idx="21">
                  <c:v>439.27648578811375</c:v>
                </c:pt>
                <c:pt idx="22">
                  <c:v>425.63845768652982</c:v>
                </c:pt>
                <c:pt idx="23">
                  <c:v>437.31778425655978</c:v>
                </c:pt>
                <c:pt idx="24">
                  <c:v>448.11320754716979</c:v>
                </c:pt>
                <c:pt idx="25">
                  <c:v>458.29514207149401</c:v>
                </c:pt>
                <c:pt idx="26">
                  <c:v>445.8314757021846</c:v>
                </c:pt>
                <c:pt idx="27">
                  <c:v>433.83947939262475</c:v>
                </c:pt>
                <c:pt idx="28">
                  <c:v>443.7869822485207</c:v>
                </c:pt>
                <c:pt idx="29">
                  <c:v>432.45469522240523</c:v>
                </c:pt>
                <c:pt idx="30">
                  <c:v>421.68674698795184</c:v>
                </c:pt>
                <c:pt idx="31">
                  <c:v>411.60329282634257</c:v>
                </c:pt>
                <c:pt idx="32">
                  <c:v>401.99081163859114</c:v>
                </c:pt>
                <c:pt idx="33">
                  <c:v>392.67015706806279</c:v>
                </c:pt>
                <c:pt idx="34">
                  <c:v>402.19378427787933</c:v>
                </c:pt>
                <c:pt idx="35">
                  <c:v>429.03110475509476</c:v>
                </c:pt>
                <c:pt idx="36">
                  <c:v>454.86354093771871</c:v>
                </c:pt>
                <c:pt idx="37">
                  <c:v>445.20547945205476</c:v>
                </c:pt>
                <c:pt idx="38">
                  <c:v>436.0952700436095</c:v>
                </c:pt>
                <c:pt idx="39">
                  <c:v>427.20999014130791</c:v>
                </c:pt>
                <c:pt idx="40">
                  <c:v>450.88566827697264</c:v>
                </c:pt>
                <c:pt idx="41">
                  <c:v>457.70202020202021</c:v>
                </c:pt>
                <c:pt idx="42">
                  <c:v>464.39628482972137</c:v>
                </c:pt>
                <c:pt idx="43">
                  <c:v>455.78851412944391</c:v>
                </c:pt>
                <c:pt idx="44">
                  <c:v>462.41050119331737</c:v>
                </c:pt>
                <c:pt idx="45">
                  <c:v>497.80380673499263</c:v>
                </c:pt>
                <c:pt idx="46">
                  <c:v>503.16273720529034</c:v>
                </c:pt>
                <c:pt idx="47">
                  <c:v>522.59887005649716</c:v>
                </c:pt>
                <c:pt idx="48">
                  <c:v>527.63121355179123</c:v>
                </c:pt>
                <c:pt idx="49">
                  <c:v>518.70051870051873</c:v>
                </c:pt>
                <c:pt idx="50">
                  <c:v>509.93022007514764</c:v>
                </c:pt>
                <c:pt idx="51">
                  <c:v>527.98310454065472</c:v>
                </c:pt>
                <c:pt idx="52">
                  <c:v>519.48051948051943</c:v>
                </c:pt>
                <c:pt idx="53">
                  <c:v>523.89470994122155</c:v>
                </c:pt>
                <c:pt idx="54">
                  <c:v>515.72327044025155</c:v>
                </c:pt>
                <c:pt idx="55">
                  <c:v>520.18825860787706</c:v>
                </c:pt>
                <c:pt idx="56">
                  <c:v>524.64616886285989</c:v>
                </c:pt>
                <c:pt idx="57">
                  <c:v>528.84615384615392</c:v>
                </c:pt>
                <c:pt idx="58">
                  <c:v>533.04904051172707</c:v>
                </c:pt>
                <c:pt idx="59">
                  <c:v>537.00677095493813</c:v>
                </c:pt>
                <c:pt idx="60">
                  <c:v>540.72710538426134</c:v>
                </c:pt>
                <c:pt idx="61">
                  <c:v>544.46460980036295</c:v>
                </c:pt>
                <c:pt idx="62">
                  <c:v>548.22107854106071</c:v>
                </c:pt>
                <c:pt idx="63">
                  <c:v>540.71948797175014</c:v>
                </c:pt>
                <c:pt idx="64">
                  <c:v>533.42042238188549</c:v>
                </c:pt>
                <c:pt idx="65">
                  <c:v>526.31578947368416</c:v>
                </c:pt>
                <c:pt idx="66">
                  <c:v>519.39792240831036</c:v>
                </c:pt>
                <c:pt idx="67">
                  <c:v>523.12199204854574</c:v>
                </c:pt>
                <c:pt idx="68">
                  <c:v>516.52892561983469</c:v>
                </c:pt>
                <c:pt idx="69">
                  <c:v>510.09997959600082</c:v>
                </c:pt>
                <c:pt idx="70">
                  <c:v>513.80213580495672</c:v>
                </c:pt>
                <c:pt idx="71">
                  <c:v>507.56369426751587</c:v>
                </c:pt>
                <c:pt idx="72">
                  <c:v>521.14060963618488</c:v>
                </c:pt>
                <c:pt idx="73">
                  <c:v>514.96307811892734</c:v>
                </c:pt>
                <c:pt idx="74">
                  <c:v>508.7348819351123</c:v>
                </c:pt>
                <c:pt idx="75">
                  <c:v>502.75090115727568</c:v>
                </c:pt>
                <c:pt idx="76">
                  <c:v>496.90605662853926</c:v>
                </c:pt>
                <c:pt idx="77">
                  <c:v>491.1955514365153</c:v>
                </c:pt>
                <c:pt idx="78">
                  <c:v>485.70381231671553</c:v>
                </c:pt>
                <c:pt idx="79">
                  <c:v>480.24646611090975</c:v>
                </c:pt>
                <c:pt idx="80">
                  <c:v>492.83154121863794</c:v>
                </c:pt>
                <c:pt idx="81">
                  <c:v>487.41580999645515</c:v>
                </c:pt>
                <c:pt idx="82">
                  <c:v>482.20234964054009</c:v>
                </c:pt>
                <c:pt idx="83">
                  <c:v>485.68950563746751</c:v>
                </c:pt>
                <c:pt idx="84">
                  <c:v>489.01853122855175</c:v>
                </c:pt>
                <c:pt idx="85">
                  <c:v>483.78883041928361</c:v>
                </c:pt>
                <c:pt idx="86">
                  <c:v>478.75020997816227</c:v>
                </c:pt>
                <c:pt idx="87">
                  <c:v>473.81546134663336</c:v>
                </c:pt>
                <c:pt idx="88">
                  <c:v>468.90424481737415</c:v>
                </c:pt>
                <c:pt idx="89">
                  <c:v>464.24499104088608</c:v>
                </c:pt>
                <c:pt idx="90">
                  <c:v>467.6665054023544</c:v>
                </c:pt>
                <c:pt idx="91">
                  <c:v>463.11082721175342</c:v>
                </c:pt>
                <c:pt idx="92">
                  <c:v>458.57052498418716</c:v>
                </c:pt>
                <c:pt idx="93">
                  <c:v>461.94801127466337</c:v>
                </c:pt>
                <c:pt idx="94">
                  <c:v>473.01488833746902</c:v>
                </c:pt>
                <c:pt idx="95">
                  <c:v>476.26363496696882</c:v>
                </c:pt>
                <c:pt idx="96">
                  <c:v>471.84170471841708</c:v>
                </c:pt>
                <c:pt idx="97">
                  <c:v>467.50113105112354</c:v>
                </c:pt>
                <c:pt idx="98">
                  <c:v>470.57066029279952</c:v>
                </c:pt>
                <c:pt idx="99">
                  <c:v>473.58295101376348</c:v>
                </c:pt>
                <c:pt idx="100">
                  <c:v>469.27702009092241</c:v>
                </c:pt>
                <c:pt idx="101">
                  <c:v>465.11627906976742</c:v>
                </c:pt>
                <c:pt idx="102">
                  <c:v>461.02867022042938</c:v>
                </c:pt>
                <c:pt idx="103">
                  <c:v>456.94702270455514</c:v>
                </c:pt>
                <c:pt idx="104">
                  <c:v>452.93701344656762</c:v>
                </c:pt>
                <c:pt idx="105">
                  <c:v>448.9967728356952</c:v>
                </c:pt>
                <c:pt idx="106">
                  <c:v>445.18642181413469</c:v>
                </c:pt>
                <c:pt idx="107">
                  <c:v>441.37931034482762</c:v>
                </c:pt>
                <c:pt idx="108">
                  <c:v>444.47483588621441</c:v>
                </c:pt>
                <c:pt idx="109">
                  <c:v>440.797504407975</c:v>
                </c:pt>
                <c:pt idx="110">
                  <c:v>437.1805219262846</c:v>
                </c:pt>
                <c:pt idx="111">
                  <c:v>433.6224149432955</c:v>
                </c:pt>
                <c:pt idx="112">
                  <c:v>430.06484054518995</c:v>
                </c:pt>
                <c:pt idx="113">
                  <c:v>426.62116040955635</c:v>
                </c:pt>
                <c:pt idx="114">
                  <c:v>423.2321916916265</c:v>
                </c:pt>
                <c:pt idx="115">
                  <c:v>419.89664082687341</c:v>
                </c:pt>
                <c:pt idx="116">
                  <c:v>416.61325471093454</c:v>
                </c:pt>
                <c:pt idx="117">
                  <c:v>413.32824621645682</c:v>
                </c:pt>
                <c:pt idx="118">
                  <c:v>422.71293375394316</c:v>
                </c:pt>
                <c:pt idx="119">
                  <c:v>419.43157631150621</c:v>
                </c:pt>
                <c:pt idx="120">
                  <c:v>416.25248508946322</c:v>
                </c:pt>
                <c:pt idx="121">
                  <c:v>419.23551171393336</c:v>
                </c:pt>
                <c:pt idx="122">
                  <c:v>434.35702924262819</c:v>
                </c:pt>
                <c:pt idx="123">
                  <c:v>431.0344827586207</c:v>
                </c:pt>
                <c:pt idx="124">
                  <c:v>427.81393106772714</c:v>
                </c:pt>
                <c:pt idx="125">
                  <c:v>430.67352554133265</c:v>
                </c:pt>
                <c:pt idx="126">
                  <c:v>433.44020900130624</c:v>
                </c:pt>
                <c:pt idx="127">
                  <c:v>430.27230932453136</c:v>
                </c:pt>
                <c:pt idx="128">
                  <c:v>427.15038033937981</c:v>
                </c:pt>
                <c:pt idx="129">
                  <c:v>424.12270508947245</c:v>
                </c:pt>
                <c:pt idx="130">
                  <c:v>421.08906322104292</c:v>
                </c:pt>
                <c:pt idx="131">
                  <c:v>423.87444151678318</c:v>
                </c:pt>
                <c:pt idx="132">
                  <c:v>420.88499601865544</c:v>
                </c:pt>
                <c:pt idx="133">
                  <c:v>429.23302835197109</c:v>
                </c:pt>
                <c:pt idx="134">
                  <c:v>431.90486874579318</c:v>
                </c:pt>
                <c:pt idx="135">
                  <c:v>434.54038997214485</c:v>
                </c:pt>
                <c:pt idx="136">
                  <c:v>431.60690571049133</c:v>
                </c:pt>
                <c:pt idx="137">
                  <c:v>428.61852950873725</c:v>
                </c:pt>
                <c:pt idx="138">
                  <c:v>425.62479537269451</c:v>
                </c:pt>
                <c:pt idx="139">
                  <c:v>422.76422764227641</c:v>
                </c:pt>
                <c:pt idx="140">
                  <c:v>425.37152702993757</c:v>
                </c:pt>
                <c:pt idx="141">
                  <c:v>422.55027813436027</c:v>
                </c:pt>
                <c:pt idx="142">
                  <c:v>419.72160238019336</c:v>
                </c:pt>
                <c:pt idx="143">
                  <c:v>432.76335233269998</c:v>
                </c:pt>
                <c:pt idx="144">
                  <c:v>429.99475616151028</c:v>
                </c:pt>
                <c:pt idx="145">
                  <c:v>427.26135889954145</c:v>
                </c:pt>
                <c:pt idx="146">
                  <c:v>434.87264443984259</c:v>
                </c:pt>
                <c:pt idx="147">
                  <c:v>442.38683127572011</c:v>
                </c:pt>
                <c:pt idx="148">
                  <c:v>439.58290738090375</c:v>
                </c:pt>
                <c:pt idx="149">
                  <c:v>436.8586812963527</c:v>
                </c:pt>
                <c:pt idx="150">
                  <c:v>434.16801292407109</c:v>
                </c:pt>
                <c:pt idx="151">
                  <c:v>431.42369820407345</c:v>
                </c:pt>
                <c:pt idx="152">
                  <c:v>428.75660584305518</c:v>
                </c:pt>
                <c:pt idx="153">
                  <c:v>426.16451932606543</c:v>
                </c:pt>
                <c:pt idx="154">
                  <c:v>428.52920894493155</c:v>
                </c:pt>
                <c:pt idx="155">
                  <c:v>430.82346029570152</c:v>
                </c:pt>
                <c:pt idx="156">
                  <c:v>433.09002433090029</c:v>
                </c:pt>
                <c:pt idx="157">
                  <c:v>435.32939924542899</c:v>
                </c:pt>
                <c:pt idx="158">
                  <c:v>432.7755337564916</c:v>
                </c:pt>
                <c:pt idx="159">
                  <c:v>430.21032504780112</c:v>
                </c:pt>
                <c:pt idx="160">
                  <c:v>427.71599657827204</c:v>
                </c:pt>
                <c:pt idx="161">
                  <c:v>425.1700680272109</c:v>
                </c:pt>
                <c:pt idx="162">
                  <c:v>422.73367778299672</c:v>
                </c:pt>
                <c:pt idx="163">
                  <c:v>420.28579434015131</c:v>
                </c:pt>
                <c:pt idx="164">
                  <c:v>417.90490341753343</c:v>
                </c:pt>
                <c:pt idx="165">
                  <c:v>415.51246537396122</c:v>
                </c:pt>
                <c:pt idx="166">
                  <c:v>413.14726404700701</c:v>
                </c:pt>
                <c:pt idx="167">
                  <c:v>415.41130283940475</c:v>
                </c:pt>
                <c:pt idx="168">
                  <c:v>413.11058652623933</c:v>
                </c:pt>
                <c:pt idx="169">
                  <c:v>415.34988713318279</c:v>
                </c:pt>
                <c:pt idx="170">
                  <c:v>413.03762233994792</c:v>
                </c:pt>
                <c:pt idx="171">
                  <c:v>410.78764065011609</c:v>
                </c:pt>
                <c:pt idx="172">
                  <c:v>408.56203925748292</c:v>
                </c:pt>
                <c:pt idx="173">
                  <c:v>406.36042402826854</c:v>
                </c:pt>
                <c:pt idx="174">
                  <c:v>408.5756963359986</c:v>
                </c:pt>
                <c:pt idx="175">
                  <c:v>410.73145154242769</c:v>
                </c:pt>
                <c:pt idx="176">
                  <c:v>408.51803563667971</c:v>
                </c:pt>
                <c:pt idx="177">
                  <c:v>406.32834788622807</c:v>
                </c:pt>
                <c:pt idx="178">
                  <c:v>404.19676642586859</c:v>
                </c:pt>
                <c:pt idx="179">
                  <c:v>402.08743262896741</c:v>
                </c:pt>
                <c:pt idx="180">
                  <c:v>404.25531914893617</c:v>
                </c:pt>
                <c:pt idx="181">
                  <c:v>406.36640704368438</c:v>
                </c:pt>
                <c:pt idx="182">
                  <c:v>408.45544887990565</c:v>
                </c:pt>
                <c:pt idx="183">
                  <c:v>406.33378016085794</c:v>
                </c:pt>
                <c:pt idx="184">
                  <c:v>404.23403900650106</c:v>
                </c:pt>
                <c:pt idx="185">
                  <c:v>410.41373020479233</c:v>
                </c:pt>
                <c:pt idx="186">
                  <c:v>408.3147735708983</c:v>
                </c:pt>
                <c:pt idx="187">
                  <c:v>406.27051871306634</c:v>
                </c:pt>
                <c:pt idx="188">
                  <c:v>404.24663127807264</c:v>
                </c:pt>
                <c:pt idx="189">
                  <c:v>406.30586705672027</c:v>
                </c:pt>
                <c:pt idx="190">
                  <c:v>408.31177231565329</c:v>
                </c:pt>
                <c:pt idx="191">
                  <c:v>406.30782846568508</c:v>
                </c:pt>
                <c:pt idx="192">
                  <c:v>404.32345876701362</c:v>
                </c:pt>
                <c:pt idx="193">
                  <c:v>402.35837781850051</c:v>
                </c:pt>
                <c:pt idx="194">
                  <c:v>400.34881877279213</c:v>
                </c:pt>
                <c:pt idx="195">
                  <c:v>398.42209072978306</c:v>
                </c:pt>
                <c:pt idx="196">
                  <c:v>400.40825940174301</c:v>
                </c:pt>
                <c:pt idx="197">
                  <c:v>402.37518556137195</c:v>
                </c:pt>
                <c:pt idx="198">
                  <c:v>400.46656298600317</c:v>
                </c:pt>
                <c:pt idx="199">
                  <c:v>398.54511685497602</c:v>
                </c:pt>
                <c:pt idx="200">
                  <c:v>400.4929143561306</c:v>
                </c:pt>
                <c:pt idx="201">
                  <c:v>398.58960600950479</c:v>
                </c:pt>
                <c:pt idx="202">
                  <c:v>396.67404073537261</c:v>
                </c:pt>
                <c:pt idx="203">
                  <c:v>394.80677245463522</c:v>
                </c:pt>
                <c:pt idx="204">
                  <c:v>392.98669891172915</c:v>
                </c:pt>
                <c:pt idx="205">
                  <c:v>391.15390401684971</c:v>
                </c:pt>
                <c:pt idx="206">
                  <c:v>396.85511044552601</c:v>
                </c:pt>
                <c:pt idx="207">
                  <c:v>395.02124170828057</c:v>
                </c:pt>
                <c:pt idx="208">
                  <c:v>393.20424363825208</c:v>
                </c:pt>
                <c:pt idx="209">
                  <c:v>391.43279172821275</c:v>
                </c:pt>
                <c:pt idx="210">
                  <c:v>389.61993677865178</c:v>
                </c:pt>
                <c:pt idx="211">
                  <c:v>387.88056206088993</c:v>
                </c:pt>
                <c:pt idx="212">
                  <c:v>386.1566484517304</c:v>
                </c:pt>
                <c:pt idx="213">
                  <c:v>384.44799071521834</c:v>
                </c:pt>
                <c:pt idx="214">
                  <c:v>386.33737723859042</c:v>
                </c:pt>
                <c:pt idx="215">
                  <c:v>384.61538461538464</c:v>
                </c:pt>
                <c:pt idx="216">
                  <c:v>386.48726023475524</c:v>
                </c:pt>
                <c:pt idx="217">
                  <c:v>384.80724007696148</c:v>
                </c:pt>
                <c:pt idx="218">
                  <c:v>383.14176245210729</c:v>
                </c:pt>
                <c:pt idx="219">
                  <c:v>381.49063935005296</c:v>
                </c:pt>
                <c:pt idx="220">
                  <c:v>379.80025320016881</c:v>
                </c:pt>
                <c:pt idx="221">
                  <c:v>378.12478117778869</c:v>
                </c:pt>
                <c:pt idx="222">
                  <c:v>380.00278901129548</c:v>
                </c:pt>
                <c:pt idx="223">
                  <c:v>381.86488925918212</c:v>
                </c:pt>
                <c:pt idx="224">
                  <c:v>380.22813688212926</c:v>
                </c:pt>
                <c:pt idx="225">
                  <c:v>378.6053555448475</c:v>
                </c:pt>
                <c:pt idx="226">
                  <c:v>377.02221003564574</c:v>
                </c:pt>
                <c:pt idx="227">
                  <c:v>375.45224930029354</c:v>
                </c:pt>
                <c:pt idx="228">
                  <c:v>373.89530931339226</c:v>
                </c:pt>
                <c:pt idx="229">
                  <c:v>372.30081906180197</c:v>
                </c:pt>
                <c:pt idx="230">
                  <c:v>370.71987058506335</c:v>
                </c:pt>
                <c:pt idx="231">
                  <c:v>372.55823320131566</c:v>
                </c:pt>
                <c:pt idx="232">
                  <c:v>374.38160181842494</c:v>
                </c:pt>
                <c:pt idx="233">
                  <c:v>372.86104267927288</c:v>
                </c:pt>
                <c:pt idx="234">
                  <c:v>371.30354064447687</c:v>
                </c:pt>
                <c:pt idx="235">
                  <c:v>373.08505018489171</c:v>
                </c:pt>
                <c:pt idx="236">
                  <c:v>374.87668530088786</c:v>
                </c:pt>
                <c:pt idx="237">
                  <c:v>376.65400235818157</c:v>
                </c:pt>
                <c:pt idx="238">
                  <c:v>378.39248434237999</c:v>
                </c:pt>
                <c:pt idx="239">
                  <c:v>376.86809616634179</c:v>
                </c:pt>
                <c:pt idx="240">
                  <c:v>381.85230729402628</c:v>
                </c:pt>
                <c:pt idx="241">
                  <c:v>380.32617804422097</c:v>
                </c:pt>
                <c:pt idx="242">
                  <c:v>382.04700141261077</c:v>
                </c:pt>
                <c:pt idx="243">
                  <c:v>380.5564438759194</c:v>
                </c:pt>
                <c:pt idx="244">
                  <c:v>385.42396636299929</c:v>
                </c:pt>
                <c:pt idx="245">
                  <c:v>383.90760835078368</c:v>
                </c:pt>
                <c:pt idx="246">
                  <c:v>382.42730720606824</c:v>
                </c:pt>
                <c:pt idx="247">
                  <c:v>380.93439113461778</c:v>
                </c:pt>
                <c:pt idx="248">
                  <c:v>382.6130590227686</c:v>
                </c:pt>
                <c:pt idx="249">
                  <c:v>381.13089659481409</c:v>
                </c:pt>
                <c:pt idx="250">
                  <c:v>385.90812896800696</c:v>
                </c:pt>
                <c:pt idx="251">
                  <c:v>390.64922180194708</c:v>
                </c:pt>
                <c:pt idx="252">
                  <c:v>389.17716827279469</c:v>
                </c:pt>
                <c:pt idx="253">
                  <c:v>393.87039202412461</c:v>
                </c:pt>
                <c:pt idx="254">
                  <c:v>392.34919077979401</c:v>
                </c:pt>
                <c:pt idx="255">
                  <c:v>393.94124473218102</c:v>
                </c:pt>
                <c:pt idx="256">
                  <c:v>395.49741405536963</c:v>
                </c:pt>
                <c:pt idx="257">
                  <c:v>394.01103230890459</c:v>
                </c:pt>
                <c:pt idx="258">
                  <c:v>392.5357811462045</c:v>
                </c:pt>
                <c:pt idx="259">
                  <c:v>391.04800866321744</c:v>
                </c:pt>
                <c:pt idx="260">
                  <c:v>389.59482138575879</c:v>
                </c:pt>
                <c:pt idx="261">
                  <c:v>388.17557479844731</c:v>
                </c:pt>
                <c:pt idx="262">
                  <c:v>389.74175889563247</c:v>
                </c:pt>
                <c:pt idx="263">
                  <c:v>388.30922456722789</c:v>
                </c:pt>
                <c:pt idx="264">
                  <c:v>386.91003603284304</c:v>
                </c:pt>
                <c:pt idx="265">
                  <c:v>385.52089464390815</c:v>
                </c:pt>
                <c:pt idx="266">
                  <c:v>387.07407190194124</c:v>
                </c:pt>
                <c:pt idx="267">
                  <c:v>391.51522234558524</c:v>
                </c:pt>
                <c:pt idx="268">
                  <c:v>390.12460696401536</c:v>
                </c:pt>
                <c:pt idx="269">
                  <c:v>394.54598201334494</c:v>
                </c:pt>
                <c:pt idx="270">
                  <c:v>393.13175695207258</c:v>
                </c:pt>
                <c:pt idx="271">
                  <c:v>394.63071782463419</c:v>
                </c:pt>
                <c:pt idx="272">
                  <c:v>393.24875136345372</c:v>
                </c:pt>
                <c:pt idx="273">
                  <c:v>391.87643020594965</c:v>
                </c:pt>
                <c:pt idx="274">
                  <c:v>390.49139208756128</c:v>
                </c:pt>
                <c:pt idx="275">
                  <c:v>391.97864000454473</c:v>
                </c:pt>
                <c:pt idx="276">
                  <c:v>390.625</c:v>
                </c:pt>
                <c:pt idx="277">
                  <c:v>389.25871601038023</c:v>
                </c:pt>
                <c:pt idx="278">
                  <c:v>387.92376454714116</c:v>
                </c:pt>
                <c:pt idx="279">
                  <c:v>386.55462184873949</c:v>
                </c:pt>
                <c:pt idx="280">
                  <c:v>388.00803930326038</c:v>
                </c:pt>
                <c:pt idx="281">
                  <c:v>386.69114783286039</c:v>
                </c:pt>
                <c:pt idx="282">
                  <c:v>385.3617965067923</c:v>
                </c:pt>
                <c:pt idx="283">
                  <c:v>384.06277630415565</c:v>
                </c:pt>
                <c:pt idx="284">
                  <c:v>382.77248444126235</c:v>
                </c:pt>
                <c:pt idx="285">
                  <c:v>384.21428179373186</c:v>
                </c:pt>
                <c:pt idx="286">
                  <c:v>382.93216630196935</c:v>
                </c:pt>
                <c:pt idx="287">
                  <c:v>381.65857913963254</c:v>
                </c:pt>
                <c:pt idx="288">
                  <c:v>380.37276531000379</c:v>
                </c:pt>
                <c:pt idx="289">
                  <c:v>379.09558624424585</c:v>
                </c:pt>
                <c:pt idx="290">
                  <c:v>380.54625931123826</c:v>
                </c:pt>
                <c:pt idx="291">
                  <c:v>379.29735836875233</c:v>
                </c:pt>
                <c:pt idx="292">
                  <c:v>378.03635583677408</c:v>
                </c:pt>
                <c:pt idx="293">
                  <c:v>384.80038480038479</c:v>
                </c:pt>
                <c:pt idx="294">
                  <c:v>383.5091083413231</c:v>
                </c:pt>
                <c:pt idx="295">
                  <c:v>382.26705601274227</c:v>
                </c:pt>
                <c:pt idx="296">
                  <c:v>386.32514817950891</c:v>
                </c:pt>
                <c:pt idx="297">
                  <c:v>385.0414051374018</c:v>
                </c:pt>
                <c:pt idx="298">
                  <c:v>383.78634141212342</c:v>
                </c:pt>
                <c:pt idx="299">
                  <c:v>382.5594801383503</c:v>
                </c:pt>
                <c:pt idx="300">
                  <c:v>381.34043775792719</c:v>
                </c:pt>
                <c:pt idx="301">
                  <c:v>380.10934652434258</c:v>
                </c:pt>
                <c:pt idx="302">
                  <c:v>378.86651442806726</c:v>
                </c:pt>
                <c:pt idx="303">
                  <c:v>380.25764395467951</c:v>
                </c:pt>
                <c:pt idx="304">
                  <c:v>379.04182352637821</c:v>
                </c:pt>
                <c:pt idx="305">
                  <c:v>380.4040507890814</c:v>
                </c:pt>
                <c:pt idx="306">
                  <c:v>379.21492261965767</c:v>
                </c:pt>
                <c:pt idx="307">
                  <c:v>378.01389456477318</c:v>
                </c:pt>
                <c:pt idx="308">
                  <c:v>379.36653427029228</c:v>
                </c:pt>
                <c:pt idx="309">
                  <c:v>378.19178638509572</c:v>
                </c:pt>
                <c:pt idx="310">
                  <c:v>377.0052122868276</c:v>
                </c:pt>
                <c:pt idx="311">
                  <c:v>383.41237009383514</c:v>
                </c:pt>
                <c:pt idx="312">
                  <c:v>382.19763640935378</c:v>
                </c:pt>
                <c:pt idx="313">
                  <c:v>383.51631824334487</c:v>
                </c:pt>
                <c:pt idx="314">
                  <c:v>387.32570343345492</c:v>
                </c:pt>
                <c:pt idx="315">
                  <c:v>386.14848031888391</c:v>
                </c:pt>
                <c:pt idx="316">
                  <c:v>389.9458546520292</c:v>
                </c:pt>
                <c:pt idx="317">
                  <c:v>391.22468182043286</c:v>
                </c:pt>
                <c:pt idx="318">
                  <c:v>392.49568007899285</c:v>
                </c:pt>
                <c:pt idx="319">
                  <c:v>393.77830281551485</c:v>
                </c:pt>
                <c:pt idx="320">
                  <c:v>392.59949943563822</c:v>
                </c:pt>
                <c:pt idx="321">
                  <c:v>393.85488526835945</c:v>
                </c:pt>
                <c:pt idx="322">
                  <c:v>392.6829268292683</c:v>
                </c:pt>
                <c:pt idx="323">
                  <c:v>391.51792228004479</c:v>
                </c:pt>
                <c:pt idx="324">
                  <c:v>390.34088154002814</c:v>
                </c:pt>
                <c:pt idx="325">
                  <c:v>391.60703925739705</c:v>
                </c:pt>
                <c:pt idx="326">
                  <c:v>390.45553145336225</c:v>
                </c:pt>
                <c:pt idx="327">
                  <c:v>391.69510260969867</c:v>
                </c:pt>
                <c:pt idx="328">
                  <c:v>390.55012459267778</c:v>
                </c:pt>
                <c:pt idx="329">
                  <c:v>391.80085049452913</c:v>
                </c:pt>
                <c:pt idx="330">
                  <c:v>390.66222010481187</c:v>
                </c:pt>
                <c:pt idx="331">
                  <c:v>389.5301885896157</c:v>
                </c:pt>
                <c:pt idx="332">
                  <c:v>390.75451143845027</c:v>
                </c:pt>
                <c:pt idx="333">
                  <c:v>389.61038961038963</c:v>
                </c:pt>
                <c:pt idx="334">
                  <c:v>388.49124128837821</c:v>
                </c:pt>
                <c:pt idx="335">
                  <c:v>392.03718484435888</c:v>
                </c:pt>
                <c:pt idx="336">
                  <c:v>390.91760299625469</c:v>
                </c:pt>
                <c:pt idx="337">
                  <c:v>389.76800634831727</c:v>
                </c:pt>
                <c:pt idx="338">
                  <c:v>388.62515126128642</c:v>
                </c:pt>
                <c:pt idx="339">
                  <c:v>392.16596277904119</c:v>
                </c:pt>
                <c:pt idx="340">
                  <c:v>393.37282487967417</c:v>
                </c:pt>
                <c:pt idx="341">
                  <c:v>392.24734656206743</c:v>
                </c:pt>
                <c:pt idx="342">
                  <c:v>391.11029310265496</c:v>
                </c:pt>
                <c:pt idx="343">
                  <c:v>390.01560062402496</c:v>
                </c:pt>
                <c:pt idx="344">
                  <c:v>391.21482498284149</c:v>
                </c:pt>
                <c:pt idx="345">
                  <c:v>390.12593538966962</c:v>
                </c:pt>
                <c:pt idx="346">
                  <c:v>389.02538902538902</c:v>
                </c:pt>
                <c:pt idx="347">
                  <c:v>390.19963702359348</c:v>
                </c:pt>
                <c:pt idx="348">
                  <c:v>391.38500520338442</c:v>
                </c:pt>
                <c:pt idx="349">
                  <c:v>390.30773395902895</c:v>
                </c:pt>
                <c:pt idx="350">
                  <c:v>389.23637672681457</c:v>
                </c:pt>
                <c:pt idx="351">
                  <c:v>390.39712811308056</c:v>
                </c:pt>
                <c:pt idx="352">
                  <c:v>391.51639894402433</c:v>
                </c:pt>
                <c:pt idx="353">
                  <c:v>392.66431663022621</c:v>
                </c:pt>
                <c:pt idx="354">
                  <c:v>393.80590041382987</c:v>
                </c:pt>
                <c:pt idx="355">
                  <c:v>392.73985976746252</c:v>
                </c:pt>
                <c:pt idx="356">
                  <c:v>391.66224110462031</c:v>
                </c:pt>
                <c:pt idx="357">
                  <c:v>390.59051990466946</c:v>
                </c:pt>
                <c:pt idx="358">
                  <c:v>393.92605633802816</c:v>
                </c:pt>
                <c:pt idx="359">
                  <c:v>399.42062063819515</c:v>
                </c:pt>
                <c:pt idx="360">
                  <c:v>402.73157065312552</c:v>
                </c:pt>
                <c:pt idx="361">
                  <c:v>401.65902641344684</c:v>
                </c:pt>
                <c:pt idx="362">
                  <c:v>400.57473766708756</c:v>
                </c:pt>
                <c:pt idx="363">
                  <c:v>399.51363557408376</c:v>
                </c:pt>
                <c:pt idx="364">
                  <c:v>398.45814023994109</c:v>
                </c:pt>
                <c:pt idx="365">
                  <c:v>397.37387698686939</c:v>
                </c:pt>
                <c:pt idx="366">
                  <c:v>396.31257000086157</c:v>
                </c:pt>
                <c:pt idx="367">
                  <c:v>399.57035445757253</c:v>
                </c:pt>
                <c:pt idx="368">
                  <c:v>400.66849502913948</c:v>
                </c:pt>
                <c:pt idx="369">
                  <c:v>399.58972605666906</c:v>
                </c:pt>
                <c:pt idx="370">
                  <c:v>398.53373683986189</c:v>
                </c:pt>
                <c:pt idx="371">
                  <c:v>397.48331420312036</c:v>
                </c:pt>
                <c:pt idx="372">
                  <c:v>396.43841424634303</c:v>
                </c:pt>
                <c:pt idx="373">
                  <c:v>395.41571513152326</c:v>
                </c:pt>
                <c:pt idx="374">
                  <c:v>396.49063607221194</c:v>
                </c:pt>
                <c:pt idx="375">
                  <c:v>399.6466282444996</c:v>
                </c:pt>
                <c:pt idx="376">
                  <c:v>402.80283640330634</c:v>
                </c:pt>
                <c:pt idx="377">
                  <c:v>401.77450405959655</c:v>
                </c:pt>
                <c:pt idx="378">
                  <c:v>406.99615962598091</c:v>
                </c:pt>
                <c:pt idx="379">
                  <c:v>412.2080193196486</c:v>
                </c:pt>
                <c:pt idx="380">
                  <c:v>411.16371791677045</c:v>
                </c:pt>
                <c:pt idx="381">
                  <c:v>410.10770505385256</c:v>
                </c:pt>
                <c:pt idx="382">
                  <c:v>411.14003553572172</c:v>
                </c:pt>
                <c:pt idx="383">
                  <c:v>410.10633913115157</c:v>
                </c:pt>
                <c:pt idx="384">
                  <c:v>409.07782757061216</c:v>
                </c:pt>
                <c:pt idx="385">
                  <c:v>410.0881689563256</c:v>
                </c:pt>
                <c:pt idx="386">
                  <c:v>409.06487768960159</c:v>
                </c:pt>
                <c:pt idx="387">
                  <c:v>410.05344975315188</c:v>
                </c:pt>
                <c:pt idx="388">
                  <c:v>409.03540903540903</c:v>
                </c:pt>
                <c:pt idx="389">
                  <c:v>412.08233526856401</c:v>
                </c:pt>
                <c:pt idx="390">
                  <c:v>411.03101968089413</c:v>
                </c:pt>
                <c:pt idx="391">
                  <c:v>412.02132816286962</c:v>
                </c:pt>
                <c:pt idx="392">
                  <c:v>411.00858282628838</c:v>
                </c:pt>
                <c:pt idx="393">
                  <c:v>410.00080392314493</c:v>
                </c:pt>
                <c:pt idx="394">
                  <c:v>411.0028469465496</c:v>
                </c:pt>
                <c:pt idx="395">
                  <c:v>409.95080590329155</c:v>
                </c:pt>
                <c:pt idx="396">
                  <c:v>408.9367644125274</c:v>
                </c:pt>
                <c:pt idx="397">
                  <c:v>409.93393297779187</c:v>
                </c:pt>
                <c:pt idx="398">
                  <c:v>408.94112041926388</c:v>
                </c:pt>
                <c:pt idx="399">
                  <c:v>409.93346007604566</c:v>
                </c:pt>
                <c:pt idx="400">
                  <c:v>410.90478071908336</c:v>
                </c:pt>
                <c:pt idx="401">
                  <c:v>411.87135424877818</c:v>
                </c:pt>
                <c:pt idx="402">
                  <c:v>410.88349781779573</c:v>
                </c:pt>
                <c:pt idx="403">
                  <c:v>411.86161449752882</c:v>
                </c:pt>
                <c:pt idx="404">
                  <c:v>410.87849735863824</c:v>
                </c:pt>
                <c:pt idx="405">
                  <c:v>409.90006246096186</c:v>
                </c:pt>
                <c:pt idx="406">
                  <c:v>408.91035127346373</c:v>
                </c:pt>
                <c:pt idx="407">
                  <c:v>407.90956062313046</c:v>
                </c:pt>
                <c:pt idx="408">
                  <c:v>406.94519804666305</c:v>
                </c:pt>
                <c:pt idx="409">
                  <c:v>405.98538452615702</c:v>
                </c:pt>
                <c:pt idx="410">
                  <c:v>405.03008794939052</c:v>
                </c:pt>
                <c:pt idx="411">
                  <c:v>404.04817793512143</c:v>
                </c:pt>
                <c:pt idx="412">
                  <c:v>405.02149877149878</c:v>
                </c:pt>
                <c:pt idx="413">
                  <c:v>404.07522310314448</c:v>
                </c:pt>
                <c:pt idx="414">
                  <c:v>405.0439434466947</c:v>
                </c:pt>
                <c:pt idx="415">
                  <c:v>404.10201669780031</c:v>
                </c:pt>
                <c:pt idx="416">
                  <c:v>403.14912714410684</c:v>
                </c:pt>
                <c:pt idx="417">
                  <c:v>404.11322759353419</c:v>
                </c:pt>
                <c:pt idx="418">
                  <c:v>405.07287526026875</c:v>
                </c:pt>
                <c:pt idx="419">
                  <c:v>404.13959812660522</c:v>
                </c:pt>
                <c:pt idx="420">
                  <c:v>403.21061159889967</c:v>
                </c:pt>
                <c:pt idx="421">
                  <c:v>404.16572674637194</c:v>
                </c:pt>
                <c:pt idx="422">
                  <c:v>405.11647098540828</c:v>
                </c:pt>
                <c:pt idx="423">
                  <c:v>406.04767785636767</c:v>
                </c:pt>
                <c:pt idx="424">
                  <c:v>405.1228437009932</c:v>
                </c:pt>
                <c:pt idx="425">
                  <c:v>404.20221286741418</c:v>
                </c:pt>
                <c:pt idx="426">
                  <c:v>405.14421647338685</c:v>
                </c:pt>
                <c:pt idx="427">
                  <c:v>407.93621361023548</c:v>
                </c:pt>
                <c:pt idx="428">
                  <c:v>407.00040700040699</c:v>
                </c:pt>
                <c:pt idx="429">
                  <c:v>407.91465170364359</c:v>
                </c:pt>
                <c:pt idx="430">
                  <c:v>408.82472100475121</c:v>
                </c:pt>
                <c:pt idx="431">
                  <c:v>407.90827576069387</c:v>
                </c:pt>
                <c:pt idx="432">
                  <c:v>406.99593004069959</c:v>
                </c:pt>
                <c:pt idx="433">
                  <c:v>407.91688007609571</c:v>
                </c:pt>
                <c:pt idx="434">
                  <c:v>407.00857820770216</c:v>
                </c:pt>
                <c:pt idx="435">
                  <c:v>407.91055104344974</c:v>
                </c:pt>
                <c:pt idx="436">
                  <c:v>407.00632313394874</c:v>
                </c:pt>
                <c:pt idx="437">
                  <c:v>406.10609521737558</c:v>
                </c:pt>
                <c:pt idx="438">
                  <c:v>405.19518107159655</c:v>
                </c:pt>
                <c:pt idx="439">
                  <c:v>404.30293841599888</c:v>
                </c:pt>
                <c:pt idx="440">
                  <c:v>403.40008644287565</c:v>
                </c:pt>
                <c:pt idx="441">
                  <c:v>404.31266846361189</c:v>
                </c:pt>
                <c:pt idx="442">
                  <c:v>403.42824356307824</c:v>
                </c:pt>
                <c:pt idx="443">
                  <c:v>404.33678033420404</c:v>
                </c:pt>
                <c:pt idx="444">
                  <c:v>403.4417508657931</c:v>
                </c:pt>
                <c:pt idx="445">
                  <c:v>404.34627716423222</c:v>
                </c:pt>
                <c:pt idx="446">
                  <c:v>405.23247547277123</c:v>
                </c:pt>
                <c:pt idx="447">
                  <c:v>406.12918100237647</c:v>
                </c:pt>
                <c:pt idx="448">
                  <c:v>405.2523536490408</c:v>
                </c:pt>
                <c:pt idx="449">
                  <c:v>404.36502330837686</c:v>
                </c:pt>
                <c:pt idx="450">
                  <c:v>403.49578884307715</c:v>
                </c:pt>
                <c:pt idx="451">
                  <c:v>402.63028342358814</c:v>
                </c:pt>
                <c:pt idx="452">
                  <c:v>403.52293062914492</c:v>
                </c:pt>
                <c:pt idx="453">
                  <c:v>402.6469661426421</c:v>
                </c:pt>
                <c:pt idx="454">
                  <c:v>401.78883376423732</c:v>
                </c:pt>
                <c:pt idx="455">
                  <c:v>400.93435135794715</c:v>
                </c:pt>
                <c:pt idx="456">
                  <c:v>400.06957731779437</c:v>
                </c:pt>
                <c:pt idx="457">
                  <c:v>400.95813372214121</c:v>
                </c:pt>
                <c:pt idx="458">
                  <c:v>400.11085322340386</c:v>
                </c:pt>
                <c:pt idx="459">
                  <c:v>400.99557522123894</c:v>
                </c:pt>
                <c:pt idx="460">
                  <c:v>400.15178171030391</c:v>
                </c:pt>
                <c:pt idx="461">
                  <c:v>399.29778665106193</c:v>
                </c:pt>
                <c:pt idx="462">
                  <c:v>398.46111569112389</c:v>
                </c:pt>
                <c:pt idx="463">
                  <c:v>397.6143141153081</c:v>
                </c:pt>
                <c:pt idx="464">
                  <c:v>396.78467590217201</c:v>
                </c:pt>
                <c:pt idx="465">
                  <c:v>395.95849262697982</c:v>
                </c:pt>
                <c:pt idx="466">
                  <c:v>396.83891405797596</c:v>
                </c:pt>
                <c:pt idx="467">
                  <c:v>397.71568427493372</c:v>
                </c:pt>
                <c:pt idx="468">
                  <c:v>396.87924016282227</c:v>
                </c:pt>
                <c:pt idx="469">
                  <c:v>396.05971361836095</c:v>
                </c:pt>
                <c:pt idx="470">
                  <c:v>395.24356462401187</c:v>
                </c:pt>
                <c:pt idx="471">
                  <c:v>394.43077234264911</c:v>
                </c:pt>
                <c:pt idx="472">
                  <c:v>393.6213161081954</c:v>
                </c:pt>
                <c:pt idx="473">
                  <c:v>394.48062848318</c:v>
                </c:pt>
                <c:pt idx="474">
                  <c:v>395.34961637685535</c:v>
                </c:pt>
                <c:pt idx="475">
                  <c:v>396.21505951584862</c:v>
                </c:pt>
                <c:pt idx="476">
                  <c:v>397.07697954553038</c:v>
                </c:pt>
                <c:pt idx="477">
                  <c:v>396.2703962703963</c:v>
                </c:pt>
                <c:pt idx="478">
                  <c:v>395.46708318101759</c:v>
                </c:pt>
                <c:pt idx="479">
                  <c:v>394.65393161542795</c:v>
                </c:pt>
                <c:pt idx="480">
                  <c:v>395.5120142980075</c:v>
                </c:pt>
                <c:pt idx="481">
                  <c:v>394.71511147811725</c:v>
                </c:pt>
                <c:pt idx="482">
                  <c:v>395.5696202531646</c:v>
                </c:pt>
                <c:pt idx="483">
                  <c:v>396.40765839857892</c:v>
                </c:pt>
                <c:pt idx="484">
                  <c:v>395.61377589546606</c:v>
                </c:pt>
                <c:pt idx="485">
                  <c:v>396.4613368283093</c:v>
                </c:pt>
                <c:pt idx="486">
                  <c:v>397.30551649717148</c:v>
                </c:pt>
                <c:pt idx="487">
                  <c:v>399.76503606043798</c:v>
                </c:pt>
                <c:pt idx="488">
                  <c:v>398.97081813444504</c:v>
                </c:pt>
                <c:pt idx="489">
                  <c:v>399.80497318381276</c:v>
                </c:pt>
                <c:pt idx="490">
                  <c:v>400.62283063548188</c:v>
                </c:pt>
                <c:pt idx="491">
                  <c:v>399.83164983164983</c:v>
                </c:pt>
                <c:pt idx="492">
                  <c:v>399.04358783805617</c:v>
                </c:pt>
                <c:pt idx="493">
                  <c:v>398.25862624959694</c:v>
                </c:pt>
                <c:pt idx="494">
                  <c:v>399.07312049433574</c:v>
                </c:pt>
                <c:pt idx="495">
                  <c:v>398.29120226126616</c:v>
                </c:pt>
                <c:pt idx="496">
                  <c:v>399.11521446432005</c:v>
                </c:pt>
                <c:pt idx="497">
                  <c:v>399.93601023836186</c:v>
                </c:pt>
                <c:pt idx="498">
                  <c:v>399.15698045727419</c:v>
                </c:pt>
                <c:pt idx="499">
                  <c:v>398.36828351074007</c:v>
                </c:pt>
                <c:pt idx="500">
                  <c:v>399.18572473679194</c:v>
                </c:pt>
                <c:pt idx="501">
                  <c:v>398.41269841269843</c:v>
                </c:pt>
                <c:pt idx="502">
                  <c:v>399.22689395139571</c:v>
                </c:pt>
                <c:pt idx="503">
                  <c:v>401.60642570281118</c:v>
                </c:pt>
                <c:pt idx="504">
                  <c:v>402.41131170306778</c:v>
                </c:pt>
                <c:pt idx="505">
                  <c:v>403.21310442589379</c:v>
                </c:pt>
                <c:pt idx="506">
                  <c:v>404.01182166886753</c:v>
                </c:pt>
                <c:pt idx="507">
                  <c:v>406.37650233784166</c:v>
                </c:pt>
                <c:pt idx="508">
                  <c:v>405.60010022550739</c:v>
                </c:pt>
                <c:pt idx="509">
                  <c:v>406.38969645815752</c:v>
                </c:pt>
                <c:pt idx="510">
                  <c:v>408.72359676765149</c:v>
                </c:pt>
                <c:pt idx="511">
                  <c:v>409.50423517688097</c:v>
                </c:pt>
                <c:pt idx="512">
                  <c:v>408.71511158077953</c:v>
                </c:pt>
                <c:pt idx="513">
                  <c:v>407.94167829998452</c:v>
                </c:pt>
                <c:pt idx="514">
                  <c:v>408.71934604904629</c:v>
                </c:pt>
                <c:pt idx="515">
                  <c:v>407.948820966097</c:v>
                </c:pt>
                <c:pt idx="516">
                  <c:v>407.16863567660937</c:v>
                </c:pt>
                <c:pt idx="517">
                  <c:v>406.4039408866995</c:v>
                </c:pt>
                <c:pt idx="518">
                  <c:v>405.6421130266433</c:v>
                </c:pt>
                <c:pt idx="519">
                  <c:v>406.41678424636524</c:v>
                </c:pt>
                <c:pt idx="520">
                  <c:v>407.18856198144687</c:v>
                </c:pt>
                <c:pt idx="521">
                  <c:v>406.41711229946526</c:v>
                </c:pt>
                <c:pt idx="522">
                  <c:v>407.18599402183855</c:v>
                </c:pt>
                <c:pt idx="523">
                  <c:v>406.42981094163849</c:v>
                </c:pt>
                <c:pt idx="524">
                  <c:v>405.65177757520513</c:v>
                </c:pt>
                <c:pt idx="525">
                  <c:v>404.90127687968214</c:v>
                </c:pt>
                <c:pt idx="526">
                  <c:v>404.15354807459437</c:v>
                </c:pt>
                <c:pt idx="527">
                  <c:v>403.39638605185235</c:v>
                </c:pt>
                <c:pt idx="528">
                  <c:v>402.65419996983866</c:v>
                </c:pt>
                <c:pt idx="529">
                  <c:v>403.42003853564552</c:v>
                </c:pt>
                <c:pt idx="530">
                  <c:v>407.17591201394316</c:v>
                </c:pt>
                <c:pt idx="531">
                  <c:v>406.43090674585324</c:v>
                </c:pt>
                <c:pt idx="532">
                  <c:v>408.65816418178554</c:v>
                </c:pt>
                <c:pt idx="533">
                  <c:v>407.91321758359976</c:v>
                </c:pt>
                <c:pt idx="534">
                  <c:v>410.15391958000242</c:v>
                </c:pt>
                <c:pt idx="535">
                  <c:v>409.39677246471746</c:v>
                </c:pt>
                <c:pt idx="536">
                  <c:v>410.12838801711843</c:v>
                </c:pt>
                <c:pt idx="537">
                  <c:v>410.86950072680889</c:v>
                </c:pt>
                <c:pt idx="538">
                  <c:v>410.12733195143619</c:v>
                </c:pt>
                <c:pt idx="539">
                  <c:v>409.38783955543738</c:v>
                </c:pt>
                <c:pt idx="540">
                  <c:v>408.65100908769028</c:v>
                </c:pt>
                <c:pt idx="541">
                  <c:v>407.90481239323793</c:v>
                </c:pt>
                <c:pt idx="542">
                  <c:v>410.11318535940029</c:v>
                </c:pt>
                <c:pt idx="543">
                  <c:v>409.37903509801623</c:v>
                </c:pt>
                <c:pt idx="544">
                  <c:v>408.6475085684155</c:v>
                </c:pt>
                <c:pt idx="545">
                  <c:v>407.89473684210526</c:v>
                </c:pt>
                <c:pt idx="546">
                  <c:v>408.62788593444441</c:v>
                </c:pt>
                <c:pt idx="547">
                  <c:v>407.90163743371596</c:v>
                </c:pt>
                <c:pt idx="548">
                  <c:v>406.45685750783878</c:v>
                </c:pt>
                <c:pt idx="549">
                  <c:v>407.1779658552191</c:v>
                </c:pt>
                <c:pt idx="550">
                  <c:v>407.17556367008638</c:v>
                </c:pt>
                <c:pt idx="551">
                  <c:v>406.45702548673592</c:v>
                </c:pt>
                <c:pt idx="552">
                  <c:v>405.74101882869354</c:v>
                </c:pt>
                <c:pt idx="553">
                  <c:v>405.02753034103029</c:v>
                </c:pt>
                <c:pt idx="554">
                  <c:v>405.75539568345317</c:v>
                </c:pt>
                <c:pt idx="555">
                  <c:v>405.03274732850736</c:v>
                </c:pt>
                <c:pt idx="556">
                  <c:v>404.31266846361189</c:v>
                </c:pt>
                <c:pt idx="557">
                  <c:v>403.59514540874744</c:v>
                </c:pt>
                <c:pt idx="558">
                  <c:v>402.89167642940822</c:v>
                </c:pt>
                <c:pt idx="559">
                  <c:v>403.61686348337042</c:v>
                </c:pt>
                <c:pt idx="560">
                  <c:v>402.9158005637974</c:v>
                </c:pt>
                <c:pt idx="561">
                  <c:v>403.63843092666286</c:v>
                </c:pt>
                <c:pt idx="562">
                  <c:v>404.35855963224651</c:v>
                </c:pt>
                <c:pt idx="563">
                  <c:v>403.65984930032289</c:v>
                </c:pt>
                <c:pt idx="564">
                  <c:v>402.95215473362737</c:v>
                </c:pt>
                <c:pt idx="565">
                  <c:v>402.2582921665491</c:v>
                </c:pt>
                <c:pt idx="566">
                  <c:v>402.97582145071294</c:v>
                </c:pt>
                <c:pt idx="567">
                  <c:v>402.28429965960561</c:v>
                </c:pt>
                <c:pt idx="568">
                  <c:v>401.57259196854818</c:v>
                </c:pt>
                <c:pt idx="569">
                  <c:v>405.0909702559502</c:v>
                </c:pt>
                <c:pt idx="570">
                  <c:v>404.39941788872716</c:v>
                </c:pt>
                <c:pt idx="571">
                  <c:v>403.71022266923694</c:v>
                </c:pt>
                <c:pt idx="572">
                  <c:v>404.41791710827243</c:v>
                </c:pt>
                <c:pt idx="573">
                  <c:v>403.73103160239452</c:v>
                </c:pt>
                <c:pt idx="574">
                  <c:v>405.81482613892211</c:v>
                </c:pt>
                <c:pt idx="575">
                  <c:v>409.2901936844442</c:v>
                </c:pt>
                <c:pt idx="576">
                  <c:v>409.98365605695449</c:v>
                </c:pt>
                <c:pt idx="577">
                  <c:v>412.05752212389382</c:v>
                </c:pt>
                <c:pt idx="578">
                  <c:v>412.74398829408352</c:v>
                </c:pt>
                <c:pt idx="579">
                  <c:v>412.03869580795413</c:v>
                </c:pt>
                <c:pt idx="580">
                  <c:v>411.34712744882233</c:v>
                </c:pt>
                <c:pt idx="581">
                  <c:v>410.65787666529326</c:v>
                </c:pt>
                <c:pt idx="582">
                  <c:v>412.71321230735481</c:v>
                </c:pt>
                <c:pt idx="583">
                  <c:v>414.75032851511168</c:v>
                </c:pt>
                <c:pt idx="584">
                  <c:v>414.04755397649632</c:v>
                </c:pt>
                <c:pt idx="585">
                  <c:v>413.35843496766802</c:v>
                </c:pt>
                <c:pt idx="586">
                  <c:v>414.03355850947923</c:v>
                </c:pt>
                <c:pt idx="587">
                  <c:v>416.05482134116494</c:v>
                </c:pt>
                <c:pt idx="588">
                  <c:v>416.72322519343015</c:v>
                </c:pt>
                <c:pt idx="589">
                  <c:v>418.74457935819601</c:v>
                </c:pt>
                <c:pt idx="590">
                  <c:v>419.40633709446115</c:v>
                </c:pt>
                <c:pt idx="591">
                  <c:v>418.70390880358735</c:v>
                </c:pt>
                <c:pt idx="592">
                  <c:v>419.36353829557714</c:v>
                </c:pt>
                <c:pt idx="593">
                  <c:v>418.67477989284077</c:v>
                </c:pt>
                <c:pt idx="594">
                  <c:v>417.98828019998922</c:v>
                </c:pt>
                <c:pt idx="595">
                  <c:v>419.98765531492364</c:v>
                </c:pt>
                <c:pt idx="596">
                  <c:v>420.64087450434039</c:v>
                </c:pt>
                <c:pt idx="597">
                  <c:v>419.94329428128179</c:v>
                </c:pt>
                <c:pt idx="598">
                  <c:v>419.25921969717206</c:v>
                </c:pt>
                <c:pt idx="599">
                  <c:v>418.57737016103232</c:v>
                </c:pt>
                <c:pt idx="600">
                  <c:v>419.22861934041362</c:v>
                </c:pt>
                <c:pt idx="601">
                  <c:v>419.87775710868988</c:v>
                </c:pt>
                <c:pt idx="602">
                  <c:v>419.18709540486043</c:v>
                </c:pt>
                <c:pt idx="603">
                  <c:v>419.82306510568418</c:v>
                </c:pt>
                <c:pt idx="604">
                  <c:v>419.14584159724978</c:v>
                </c:pt>
                <c:pt idx="605">
                  <c:v>419.79089660999051</c:v>
                </c:pt>
                <c:pt idx="606">
                  <c:v>419.1159026807602</c:v>
                </c:pt>
                <c:pt idx="607">
                  <c:v>422.37953630358692</c:v>
                </c:pt>
                <c:pt idx="608">
                  <c:v>421.70257488176566</c:v>
                </c:pt>
                <c:pt idx="609">
                  <c:v>421.0277799637995</c:v>
                </c:pt>
                <c:pt idx="610">
                  <c:v>421.66465873972032</c:v>
                </c:pt>
                <c:pt idx="611">
                  <c:v>420.99207698140839</c:v>
                </c:pt>
                <c:pt idx="612">
                  <c:v>421.61597702649783</c:v>
                </c:pt>
                <c:pt idx="613">
                  <c:v>420.94562894229267</c:v>
                </c:pt>
                <c:pt idx="614">
                  <c:v>421.57857756265122</c:v>
                </c:pt>
                <c:pt idx="615">
                  <c:v>420.91041363541882</c:v>
                </c:pt>
                <c:pt idx="616">
                  <c:v>421.5304798962386</c:v>
                </c:pt>
                <c:pt idx="617">
                  <c:v>420.86452047344017</c:v>
                </c:pt>
                <c:pt idx="618">
                  <c:v>424.07943731899053</c:v>
                </c:pt>
                <c:pt idx="619">
                  <c:v>424.70245010714382</c:v>
                </c:pt>
                <c:pt idx="620">
                  <c:v>425.32350363458266</c:v>
                </c:pt>
                <c:pt idx="621">
                  <c:v>424.65577145798483</c:v>
                </c:pt>
                <c:pt idx="622">
                  <c:v>423.97923786520028</c:v>
                </c:pt>
                <c:pt idx="623">
                  <c:v>423.31571655805834</c:v>
                </c:pt>
                <c:pt idx="624">
                  <c:v>422.65426880811498</c:v>
                </c:pt>
                <c:pt idx="625">
                  <c:v>421.98409247845325</c:v>
                </c:pt>
                <c:pt idx="626">
                  <c:v>422.60354425208112</c:v>
                </c:pt>
                <c:pt idx="627">
                  <c:v>421.94630701374189</c:v>
                </c:pt>
                <c:pt idx="628">
                  <c:v>421.29111088483859</c:v>
                </c:pt>
                <c:pt idx="629">
                  <c:v>420.63794637183889</c:v>
                </c:pt>
                <c:pt idx="630">
                  <c:v>421.2449564798132</c:v>
                </c:pt>
                <c:pt idx="631">
                  <c:v>420.59389885476838</c:v>
                </c:pt>
                <c:pt idx="632">
                  <c:v>421.20974474436485</c:v>
                </c:pt>
                <c:pt idx="633">
                  <c:v>420.56074766355141</c:v>
                </c:pt>
                <c:pt idx="634">
                  <c:v>419.9137474464705</c:v>
                </c:pt>
                <c:pt idx="635">
                  <c:v>419.26873489121681</c:v>
                </c:pt>
                <c:pt idx="636">
                  <c:v>418.62570085233699</c:v>
                </c:pt>
                <c:pt idx="637">
                  <c:v>417.9741433412828</c:v>
                </c:pt>
                <c:pt idx="638">
                  <c:v>417.33507118508118</c:v>
                </c:pt>
                <c:pt idx="639">
                  <c:v>416.69795029656888</c:v>
                </c:pt>
                <c:pt idx="640">
                  <c:v>417.31220950572236</c:v>
                </c:pt>
                <c:pt idx="641">
                  <c:v>416.66666666666669</c:v>
                </c:pt>
                <c:pt idx="642">
                  <c:v>417.26869612874299</c:v>
                </c:pt>
                <c:pt idx="643">
                  <c:v>416.6252114217491</c:v>
                </c:pt>
                <c:pt idx="644">
                  <c:v>415.99403948838938</c:v>
                </c:pt>
                <c:pt idx="645">
                  <c:v>417.83420537109129</c:v>
                </c:pt>
                <c:pt idx="646">
                  <c:v>419.67911260770524</c:v>
                </c:pt>
                <c:pt idx="647">
                  <c:v>420.2719406674907</c:v>
                </c:pt>
                <c:pt idx="648">
                  <c:v>419.62875197472357</c:v>
                </c:pt>
                <c:pt idx="649">
                  <c:v>418.99785571685601</c:v>
                </c:pt>
                <c:pt idx="650">
                  <c:v>420.81949058693243</c:v>
                </c:pt>
                <c:pt idx="651">
                  <c:v>420.18871633575782</c:v>
                </c:pt>
                <c:pt idx="652">
                  <c:v>419.55983021321492</c:v>
                </c:pt>
                <c:pt idx="653">
                  <c:v>420.15777353128522</c:v>
                </c:pt>
                <c:pt idx="654">
                  <c:v>420.7539323368967</c:v>
                </c:pt>
                <c:pt idx="655">
                  <c:v>422.56961406936983</c:v>
                </c:pt>
                <c:pt idx="656">
                  <c:v>424.36954294912442</c:v>
                </c:pt>
                <c:pt idx="657">
                  <c:v>424.95677373791494</c:v>
                </c:pt>
                <c:pt idx="658">
                  <c:v>424.32642739033167</c:v>
                </c:pt>
                <c:pt idx="659">
                  <c:v>424.91198251790701</c:v>
                </c:pt>
                <c:pt idx="660">
                  <c:v>424.28356689133494</c:v>
                </c:pt>
                <c:pt idx="661">
                  <c:v>423.65700728690052</c:v>
                </c:pt>
                <c:pt idx="662">
                  <c:v>423.03229549410167</c:v>
                </c:pt>
                <c:pt idx="663">
                  <c:v>423.60608254887762</c:v>
                </c:pt>
                <c:pt idx="664">
                  <c:v>425.38320640123396</c:v>
                </c:pt>
                <c:pt idx="665">
                  <c:v>424.75874184776075</c:v>
                </c:pt>
                <c:pt idx="666">
                  <c:v>424.13610804056327</c:v>
                </c:pt>
                <c:pt idx="667">
                  <c:v>427.11457708458312</c:v>
                </c:pt>
                <c:pt idx="668">
                  <c:v>427.68832662449682</c:v>
                </c:pt>
                <c:pt idx="669">
                  <c:v>427.05392602516866</c:v>
                </c:pt>
                <c:pt idx="670">
                  <c:v>430.01505052676845</c:v>
                </c:pt>
                <c:pt idx="671">
                  <c:v>429.38931297709928</c:v>
                </c:pt>
                <c:pt idx="672">
                  <c:v>428.76539386865483</c:v>
                </c:pt>
                <c:pt idx="673">
                  <c:v>429.33257218971505</c:v>
                </c:pt>
                <c:pt idx="674">
                  <c:v>428.7105431916965</c:v>
                </c:pt>
                <c:pt idx="675">
                  <c:v>428.08016127119652</c:v>
                </c:pt>
                <c:pt idx="676">
                  <c:v>428.64585800217873</c:v>
                </c:pt>
                <c:pt idx="677">
                  <c:v>430.39231915245819</c:v>
                </c:pt>
                <c:pt idx="678">
                  <c:v>429.77236233116088</c:v>
                </c:pt>
                <c:pt idx="679">
                  <c:v>429.15418896932255</c:v>
                </c:pt>
                <c:pt idx="680">
                  <c:v>428.53779138215208</c:v>
                </c:pt>
                <c:pt idx="681">
                  <c:v>430.26427160726035</c:v>
                </c:pt>
                <c:pt idx="682">
                  <c:v>430.81185143447436</c:v>
                </c:pt>
                <c:pt idx="683">
                  <c:v>430.19575665220958</c:v>
                </c:pt>
                <c:pt idx="684">
                  <c:v>430.75194306583018</c:v>
                </c:pt>
                <c:pt idx="685">
                  <c:v>432.47539565654438</c:v>
                </c:pt>
                <c:pt idx="686">
                  <c:v>434.1838044772287</c:v>
                </c:pt>
                <c:pt idx="687">
                  <c:v>433.5664335664336</c:v>
                </c:pt>
                <c:pt idx="688">
                  <c:v>434.10455751594435</c:v>
                </c:pt>
                <c:pt idx="689">
                  <c:v>434.65123306138577</c:v>
                </c:pt>
                <c:pt idx="690">
                  <c:v>434.01568955113027</c:v>
                </c:pt>
                <c:pt idx="691">
                  <c:v>433.40209052773082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D4-498E-AED4-1A393C77C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7854240"/>
        <c:axId val="577854568"/>
      </c:lineChart>
      <c:catAx>
        <c:axId val="577854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77854568"/>
        <c:crosses val="autoZero"/>
        <c:auto val="1"/>
        <c:lblAlgn val="ctr"/>
        <c:lblOffset val="100"/>
        <c:noMultiLvlLbl val="0"/>
      </c:catAx>
      <c:valAx>
        <c:axId val="577854568"/>
        <c:scaling>
          <c:orientation val="minMax"/>
          <c:max val="5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77854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168274</xdr:colOff>
      <xdr:row>13</xdr:row>
      <xdr:rowOff>98424</xdr:rowOff>
    </xdr:from>
    <xdr:to>
      <xdr:col>25</xdr:col>
      <xdr:colOff>514349</xdr:colOff>
      <xdr:row>32</xdr:row>
      <xdr:rowOff>88899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AB7F5CE-AC26-4ADE-BB4A-96AC9D8730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493059</xdr:colOff>
      <xdr:row>0</xdr:row>
      <xdr:rowOff>0</xdr:rowOff>
    </xdr:from>
    <xdr:to>
      <xdr:col>24</xdr:col>
      <xdr:colOff>164353</xdr:colOff>
      <xdr:row>14</xdr:row>
      <xdr:rowOff>128494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E4F14828-6B8F-4D55-B7E7-8AE25A7DDA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703"/>
  <sheetViews>
    <sheetView tabSelected="1" topLeftCell="C1" zoomScale="59" zoomScaleNormal="70" workbookViewId="0">
      <selection activeCell="S1" sqref="S1:W18"/>
    </sheetView>
  </sheetViews>
  <sheetFormatPr defaultRowHeight="14.5" x14ac:dyDescent="0.35"/>
  <cols>
    <col min="1" max="1" width="8.7265625" style="4"/>
    <col min="2" max="2" width="8.36328125" style="4" bestFit="1" customWidth="1"/>
    <col min="3" max="3" width="6.81640625" style="4" customWidth="1"/>
    <col min="4" max="4" width="11.6328125" style="4" customWidth="1"/>
    <col min="5" max="5" width="10.26953125" style="4" customWidth="1"/>
    <col min="6" max="6" width="8.7265625" style="4"/>
    <col min="7" max="7" width="10.54296875" style="4" customWidth="1"/>
    <col min="8" max="8" width="8.7265625" style="4"/>
    <col min="9" max="9" width="7" style="4" bestFit="1" customWidth="1"/>
    <col min="10" max="10" width="7" style="4" customWidth="1"/>
    <col min="11" max="12" width="8.7265625" style="4"/>
    <col min="13" max="13" width="11.81640625" style="4" bestFit="1" customWidth="1"/>
    <col min="14" max="14" width="12.08984375" style="4" bestFit="1" customWidth="1"/>
    <col min="15" max="15" width="8.7265625" style="4"/>
    <col min="16" max="16" width="16.7265625" style="4" bestFit="1" customWidth="1"/>
    <col min="17" max="18" width="8.7265625" style="4"/>
    <col min="19" max="19" width="21.1796875" style="4" bestFit="1" customWidth="1"/>
    <col min="20" max="16384" width="8.7265625" style="4"/>
  </cols>
  <sheetData>
    <row r="1" spans="1:19" x14ac:dyDescent="0.35">
      <c r="B1" s="5" t="s">
        <v>990</v>
      </c>
      <c r="C1" s="5" t="s">
        <v>0</v>
      </c>
      <c r="D1" s="5" t="s">
        <v>1</v>
      </c>
      <c r="E1" s="5" t="s">
        <v>992</v>
      </c>
      <c r="F1" s="5" t="s">
        <v>2</v>
      </c>
      <c r="G1" s="5" t="s">
        <v>3</v>
      </c>
      <c r="H1" s="5" t="s">
        <v>4</v>
      </c>
      <c r="I1" s="5" t="s">
        <v>5</v>
      </c>
      <c r="J1" s="5" t="s">
        <v>991</v>
      </c>
      <c r="K1" s="5" t="s">
        <v>6</v>
      </c>
      <c r="L1" s="5" t="s">
        <v>7</v>
      </c>
      <c r="M1" s="2" t="s">
        <v>993</v>
      </c>
      <c r="N1" s="2" t="s">
        <v>994</v>
      </c>
      <c r="O1" s="2" t="s">
        <v>995</v>
      </c>
      <c r="P1" s="2" t="s">
        <v>996</v>
      </c>
      <c r="Q1" s="2" t="s">
        <v>997</v>
      </c>
    </row>
    <row r="2" spans="1:19" x14ac:dyDescent="0.35">
      <c r="A2" s="5">
        <v>0</v>
      </c>
      <c r="B2" s="4" t="s">
        <v>288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 t="s">
        <v>8</v>
      </c>
      <c r="I2" s="4">
        <v>18</v>
      </c>
      <c r="J2" s="4">
        <v>0</v>
      </c>
      <c r="K2" s="4">
        <v>250012</v>
      </c>
      <c r="L2" s="4">
        <v>0</v>
      </c>
      <c r="M2" s="6">
        <v>0</v>
      </c>
      <c r="N2" s="4">
        <f t="shared" ref="N2:N65" si="0">M2*K2</f>
        <v>0</v>
      </c>
      <c r="O2" s="4">
        <f t="shared" ref="O2:O65" si="1">D2/I2</f>
        <v>0</v>
      </c>
      <c r="P2" s="4">
        <f t="shared" ref="P2:P65" si="2">O2*K2</f>
        <v>0</v>
      </c>
      <c r="Q2" s="4">
        <v>0</v>
      </c>
    </row>
    <row r="3" spans="1:19" x14ac:dyDescent="0.35">
      <c r="A3" s="5">
        <v>1</v>
      </c>
      <c r="B3" s="4" t="s">
        <v>289</v>
      </c>
      <c r="C3" s="4">
        <v>439.13</v>
      </c>
      <c r="D3" s="4">
        <v>0</v>
      </c>
      <c r="E3" s="4">
        <f>D3-D2</f>
        <v>0</v>
      </c>
      <c r="F3" s="4">
        <v>0</v>
      </c>
      <c r="G3" s="4">
        <v>0</v>
      </c>
      <c r="H3" s="4" t="s">
        <v>8</v>
      </c>
      <c r="I3" s="4">
        <v>80</v>
      </c>
      <c r="J3" s="4">
        <f>I3-I2</f>
        <v>62</v>
      </c>
      <c r="K3" s="4">
        <v>125006</v>
      </c>
      <c r="L3" s="4">
        <v>0</v>
      </c>
      <c r="M3" s="4">
        <f>E3/J3</f>
        <v>0</v>
      </c>
      <c r="N3" s="4">
        <f t="shared" si="0"/>
        <v>0</v>
      </c>
      <c r="O3" s="4">
        <f t="shared" si="1"/>
        <v>0</v>
      </c>
      <c r="P3" s="4">
        <f t="shared" si="2"/>
        <v>0</v>
      </c>
      <c r="Q3" s="4">
        <v>0</v>
      </c>
    </row>
    <row r="4" spans="1:19" x14ac:dyDescent="0.35">
      <c r="A4" s="5">
        <v>2</v>
      </c>
      <c r="B4" s="4" t="s">
        <v>290</v>
      </c>
      <c r="C4" s="4">
        <v>438.81</v>
      </c>
      <c r="D4" s="4">
        <v>0</v>
      </c>
      <c r="E4" s="4">
        <f t="shared" ref="E4:E67" si="3">D4-D3</f>
        <v>0</v>
      </c>
      <c r="F4" s="4">
        <v>0</v>
      </c>
      <c r="G4" s="4">
        <v>0</v>
      </c>
      <c r="H4" s="4" t="s">
        <v>8</v>
      </c>
      <c r="I4" s="4">
        <v>141</v>
      </c>
      <c r="J4" s="4">
        <f t="shared" ref="J4:J67" si="4">I4-I3</f>
        <v>61</v>
      </c>
      <c r="K4" s="4">
        <v>125006</v>
      </c>
      <c r="L4" s="4">
        <v>0</v>
      </c>
      <c r="M4" s="4">
        <f t="shared" ref="M4:M67" si="5">E4/J4</f>
        <v>0</v>
      </c>
      <c r="N4" s="4">
        <f t="shared" si="0"/>
        <v>0</v>
      </c>
      <c r="O4" s="4">
        <f t="shared" si="1"/>
        <v>0</v>
      </c>
      <c r="P4" s="4">
        <f t="shared" si="2"/>
        <v>0</v>
      </c>
      <c r="Q4" s="4">
        <v>0</v>
      </c>
    </row>
    <row r="5" spans="1:19" x14ac:dyDescent="0.35">
      <c r="A5" s="5">
        <v>3</v>
      </c>
      <c r="B5" s="4" t="s">
        <v>291</v>
      </c>
      <c r="C5" s="4">
        <v>439.42</v>
      </c>
      <c r="D5" s="4">
        <v>0</v>
      </c>
      <c r="E5" s="4">
        <f t="shared" si="3"/>
        <v>0</v>
      </c>
      <c r="F5" s="4">
        <v>0</v>
      </c>
      <c r="G5" s="4">
        <v>0</v>
      </c>
      <c r="H5" s="4" t="s">
        <v>8</v>
      </c>
      <c r="I5" s="4">
        <v>202</v>
      </c>
      <c r="J5" s="4">
        <f t="shared" si="4"/>
        <v>61</v>
      </c>
      <c r="K5" s="4">
        <v>62503</v>
      </c>
      <c r="L5" s="4">
        <v>0</v>
      </c>
      <c r="M5" s="4">
        <f t="shared" si="5"/>
        <v>0</v>
      </c>
      <c r="N5" s="4">
        <f t="shared" si="0"/>
        <v>0</v>
      </c>
      <c r="O5" s="4">
        <f t="shared" si="1"/>
        <v>0</v>
      </c>
      <c r="P5" s="4">
        <f t="shared" si="2"/>
        <v>0</v>
      </c>
      <c r="Q5" s="4">
        <v>0</v>
      </c>
    </row>
    <row r="6" spans="1:19" x14ac:dyDescent="0.35">
      <c r="A6" s="5">
        <v>4</v>
      </c>
      <c r="B6" s="4" t="s">
        <v>292</v>
      </c>
      <c r="C6" s="4">
        <v>434.67</v>
      </c>
      <c r="D6" s="4">
        <v>0</v>
      </c>
      <c r="E6" s="4">
        <f t="shared" si="3"/>
        <v>0</v>
      </c>
      <c r="F6" s="4">
        <v>0</v>
      </c>
      <c r="G6" s="4">
        <v>0</v>
      </c>
      <c r="H6" s="4" t="s">
        <v>8</v>
      </c>
      <c r="I6" s="4">
        <v>264</v>
      </c>
      <c r="J6" s="4">
        <f t="shared" si="4"/>
        <v>62</v>
      </c>
      <c r="K6" s="4">
        <v>62503</v>
      </c>
      <c r="L6" s="4">
        <v>0</v>
      </c>
      <c r="M6" s="4">
        <f t="shared" si="5"/>
        <v>0</v>
      </c>
      <c r="N6" s="4">
        <f t="shared" si="0"/>
        <v>0</v>
      </c>
      <c r="O6" s="4">
        <f t="shared" si="1"/>
        <v>0</v>
      </c>
      <c r="P6" s="4">
        <f t="shared" si="2"/>
        <v>0</v>
      </c>
      <c r="Q6" s="4">
        <v>0</v>
      </c>
    </row>
    <row r="7" spans="1:19" x14ac:dyDescent="0.35">
      <c r="A7" s="5">
        <v>5</v>
      </c>
      <c r="B7" s="4" t="s">
        <v>293</v>
      </c>
      <c r="C7" s="4">
        <v>438.7</v>
      </c>
      <c r="D7" s="4">
        <v>0</v>
      </c>
      <c r="E7" s="4">
        <f t="shared" si="3"/>
        <v>0</v>
      </c>
      <c r="F7" s="4">
        <v>0</v>
      </c>
      <c r="G7" s="4">
        <v>0</v>
      </c>
      <c r="H7" s="4" t="s">
        <v>8</v>
      </c>
      <c r="I7" s="4">
        <v>325</v>
      </c>
      <c r="J7" s="4">
        <f t="shared" si="4"/>
        <v>61</v>
      </c>
      <c r="K7" s="4">
        <v>50000</v>
      </c>
      <c r="L7" s="4">
        <v>0</v>
      </c>
      <c r="M7" s="4">
        <f t="shared" si="5"/>
        <v>0</v>
      </c>
      <c r="N7" s="4">
        <f t="shared" si="0"/>
        <v>0</v>
      </c>
      <c r="O7" s="4">
        <f t="shared" si="1"/>
        <v>0</v>
      </c>
      <c r="P7" s="4">
        <f t="shared" si="2"/>
        <v>0</v>
      </c>
      <c r="Q7" s="4">
        <v>0</v>
      </c>
    </row>
    <row r="8" spans="1:19" x14ac:dyDescent="0.35">
      <c r="A8" s="5">
        <v>6</v>
      </c>
      <c r="B8" s="4" t="s">
        <v>294</v>
      </c>
      <c r="C8" s="4">
        <v>438.37</v>
      </c>
      <c r="D8" s="4">
        <v>0</v>
      </c>
      <c r="E8" s="4">
        <f t="shared" si="3"/>
        <v>0</v>
      </c>
      <c r="F8" s="4">
        <v>0</v>
      </c>
      <c r="G8" s="4">
        <v>0</v>
      </c>
      <c r="H8" s="4" t="s">
        <v>8</v>
      </c>
      <c r="I8" s="4">
        <v>388</v>
      </c>
      <c r="J8" s="4">
        <f t="shared" si="4"/>
        <v>63</v>
      </c>
      <c r="K8" s="4">
        <v>50000</v>
      </c>
      <c r="L8" s="4">
        <v>0</v>
      </c>
      <c r="M8" s="4">
        <f t="shared" si="5"/>
        <v>0</v>
      </c>
      <c r="N8" s="4">
        <f t="shared" si="0"/>
        <v>0</v>
      </c>
      <c r="O8" s="4">
        <f t="shared" si="1"/>
        <v>0</v>
      </c>
      <c r="P8" s="4">
        <f t="shared" si="2"/>
        <v>0</v>
      </c>
      <c r="Q8" s="4">
        <v>0</v>
      </c>
    </row>
    <row r="9" spans="1:19" x14ac:dyDescent="0.35">
      <c r="A9" s="5">
        <v>7</v>
      </c>
      <c r="B9" s="4" t="s">
        <v>295</v>
      </c>
      <c r="C9" s="4">
        <v>438.67</v>
      </c>
      <c r="D9" s="4">
        <v>0</v>
      </c>
      <c r="E9" s="4">
        <f t="shared" si="3"/>
        <v>0</v>
      </c>
      <c r="F9" s="4">
        <v>0</v>
      </c>
      <c r="G9" s="4">
        <v>0</v>
      </c>
      <c r="H9" s="4" t="s">
        <v>8</v>
      </c>
      <c r="I9" s="4">
        <v>449</v>
      </c>
      <c r="J9" s="4">
        <f t="shared" si="4"/>
        <v>61</v>
      </c>
      <c r="K9" s="4">
        <v>50000</v>
      </c>
      <c r="L9" s="4">
        <v>0</v>
      </c>
      <c r="M9" s="4">
        <f t="shared" si="5"/>
        <v>0</v>
      </c>
      <c r="N9" s="4">
        <f t="shared" si="0"/>
        <v>0</v>
      </c>
      <c r="O9" s="4">
        <f t="shared" si="1"/>
        <v>0</v>
      </c>
      <c r="P9" s="4">
        <f t="shared" si="2"/>
        <v>0</v>
      </c>
      <c r="Q9" s="4">
        <v>0</v>
      </c>
    </row>
    <row r="10" spans="1:19" x14ac:dyDescent="0.35">
      <c r="A10" s="5">
        <v>8</v>
      </c>
      <c r="B10" s="4" t="s">
        <v>296</v>
      </c>
      <c r="C10" s="4">
        <v>437.94</v>
      </c>
      <c r="D10" s="4">
        <v>0</v>
      </c>
      <c r="E10" s="4">
        <f t="shared" si="3"/>
        <v>0</v>
      </c>
      <c r="F10" s="4">
        <v>0</v>
      </c>
      <c r="G10" s="4">
        <v>0</v>
      </c>
      <c r="H10" s="4" t="s">
        <v>8</v>
      </c>
      <c r="I10" s="4">
        <v>512</v>
      </c>
      <c r="J10" s="4">
        <f t="shared" si="4"/>
        <v>63</v>
      </c>
      <c r="K10" s="4">
        <v>50000</v>
      </c>
      <c r="L10" s="4">
        <v>0</v>
      </c>
      <c r="M10" s="4">
        <f t="shared" si="5"/>
        <v>0</v>
      </c>
      <c r="N10" s="4">
        <f t="shared" si="0"/>
        <v>0</v>
      </c>
      <c r="O10" s="4">
        <f t="shared" si="1"/>
        <v>0</v>
      </c>
      <c r="P10" s="4">
        <f t="shared" si="2"/>
        <v>0</v>
      </c>
      <c r="Q10" s="4">
        <v>0</v>
      </c>
    </row>
    <row r="11" spans="1:19" x14ac:dyDescent="0.35">
      <c r="A11" s="5">
        <v>9</v>
      </c>
      <c r="B11" s="4" t="s">
        <v>297</v>
      </c>
      <c r="C11" s="4">
        <v>439.02</v>
      </c>
      <c r="D11" s="4">
        <v>1</v>
      </c>
      <c r="E11" s="4">
        <f t="shared" si="3"/>
        <v>1</v>
      </c>
      <c r="F11" s="4">
        <v>0</v>
      </c>
      <c r="G11" s="4">
        <v>80.696051864966449</v>
      </c>
      <c r="H11" s="4" t="s">
        <v>9</v>
      </c>
      <c r="I11" s="4">
        <v>574</v>
      </c>
      <c r="J11" s="4">
        <f t="shared" si="4"/>
        <v>62</v>
      </c>
      <c r="K11" s="4">
        <v>50000</v>
      </c>
      <c r="L11" s="4">
        <v>574</v>
      </c>
      <c r="M11" s="4">
        <f t="shared" si="5"/>
        <v>1.6129032258064516E-2</v>
      </c>
      <c r="N11" s="4">
        <f t="shared" si="0"/>
        <v>806.45161290322574</v>
      </c>
      <c r="O11" s="4">
        <f t="shared" si="1"/>
        <v>1.7421602787456446E-3</v>
      </c>
      <c r="P11" s="4">
        <f t="shared" si="2"/>
        <v>87.108013937282223</v>
      </c>
      <c r="Q11" s="4">
        <f>AVERAGE(N3:N10,S1)</f>
        <v>0</v>
      </c>
    </row>
    <row r="12" spans="1:19" x14ac:dyDescent="0.35">
      <c r="A12" s="5">
        <v>10</v>
      </c>
      <c r="B12" s="4" t="s">
        <v>298</v>
      </c>
      <c r="C12" s="4">
        <v>438.59</v>
      </c>
      <c r="D12" s="4">
        <v>1</v>
      </c>
      <c r="E12" s="4">
        <f t="shared" si="3"/>
        <v>0</v>
      </c>
      <c r="F12" s="4">
        <v>0</v>
      </c>
      <c r="G12" s="4">
        <v>80.377452517019918</v>
      </c>
      <c r="H12" s="4" t="s">
        <v>9</v>
      </c>
      <c r="I12" s="4">
        <v>636</v>
      </c>
      <c r="J12" s="4">
        <f t="shared" si="4"/>
        <v>62</v>
      </c>
      <c r="K12" s="4">
        <v>50000</v>
      </c>
      <c r="L12" s="4">
        <v>636</v>
      </c>
      <c r="M12" s="4">
        <f t="shared" si="5"/>
        <v>0</v>
      </c>
      <c r="N12" s="4">
        <f t="shared" si="0"/>
        <v>0</v>
      </c>
      <c r="O12" s="4">
        <f t="shared" si="1"/>
        <v>1.5723270440251573E-3</v>
      </c>
      <c r="P12" s="4">
        <f t="shared" si="2"/>
        <v>78.616352201257868</v>
      </c>
      <c r="Q12" s="4">
        <f>AVERAGE(N2:N11)</f>
        <v>80.645161290322577</v>
      </c>
      <c r="S12" s="7"/>
    </row>
    <row r="13" spans="1:19" x14ac:dyDescent="0.35">
      <c r="A13" s="5">
        <v>11</v>
      </c>
      <c r="B13" s="4" t="s">
        <v>299</v>
      </c>
      <c r="C13" s="4">
        <v>439.2</v>
      </c>
      <c r="D13" s="4">
        <v>2</v>
      </c>
      <c r="E13" s="4">
        <f t="shared" si="3"/>
        <v>1</v>
      </c>
      <c r="F13" s="4">
        <v>0</v>
      </c>
      <c r="G13" s="4">
        <v>80.845710811658606</v>
      </c>
      <c r="H13" s="4" t="s">
        <v>9</v>
      </c>
      <c r="I13" s="4">
        <v>699</v>
      </c>
      <c r="J13" s="4">
        <f t="shared" si="4"/>
        <v>63</v>
      </c>
      <c r="K13" s="4">
        <v>50000</v>
      </c>
      <c r="L13" s="4">
        <v>349</v>
      </c>
      <c r="M13" s="4">
        <f t="shared" si="5"/>
        <v>1.5873015873015872E-2</v>
      </c>
      <c r="N13" s="4">
        <f t="shared" si="0"/>
        <v>793.65079365079362</v>
      </c>
      <c r="O13" s="4">
        <f t="shared" si="1"/>
        <v>2.8612303290414878E-3</v>
      </c>
      <c r="P13" s="4">
        <f t="shared" si="2"/>
        <v>143.06151645207439</v>
      </c>
      <c r="Q13" s="4">
        <f t="shared" ref="Q13:Q76" si="6">AVERAGE(N3:N12)</f>
        <v>80.645161290322577</v>
      </c>
      <c r="S13" s="7"/>
    </row>
    <row r="14" spans="1:19" x14ac:dyDescent="0.35">
      <c r="A14" s="5">
        <v>12</v>
      </c>
      <c r="B14" s="4" t="s">
        <v>300</v>
      </c>
      <c r="C14" s="4">
        <v>439.38</v>
      </c>
      <c r="D14" s="4">
        <v>3</v>
      </c>
      <c r="E14" s="4">
        <f t="shared" si="3"/>
        <v>1</v>
      </c>
      <c r="F14" s="4">
        <v>0</v>
      </c>
      <c r="G14" s="4">
        <v>163.34531198954591</v>
      </c>
      <c r="H14" s="4" t="s">
        <v>10</v>
      </c>
      <c r="I14" s="4">
        <v>761</v>
      </c>
      <c r="J14" s="4">
        <f t="shared" si="4"/>
        <v>62</v>
      </c>
      <c r="K14" s="4">
        <v>50000</v>
      </c>
      <c r="L14" s="4">
        <v>253</v>
      </c>
      <c r="M14" s="4">
        <f t="shared" si="5"/>
        <v>1.6129032258064516E-2</v>
      </c>
      <c r="N14" s="4">
        <f t="shared" si="0"/>
        <v>806.45161290322574</v>
      </c>
      <c r="O14" s="4">
        <f t="shared" si="1"/>
        <v>3.9421813403416554E-3</v>
      </c>
      <c r="P14" s="4">
        <f t="shared" si="2"/>
        <v>197.10906701708277</v>
      </c>
      <c r="Q14" s="4">
        <f>AVERAGE(N4:N13)</f>
        <v>160.01024065540193</v>
      </c>
    </row>
    <row r="15" spans="1:19" x14ac:dyDescent="0.35">
      <c r="A15" s="5">
        <v>13</v>
      </c>
      <c r="B15" s="4" t="s">
        <v>301</v>
      </c>
      <c r="C15" s="4">
        <v>438.98</v>
      </c>
      <c r="D15" s="4">
        <v>4</v>
      </c>
      <c r="E15" s="4">
        <f t="shared" si="3"/>
        <v>1</v>
      </c>
      <c r="F15" s="4">
        <v>0</v>
      </c>
      <c r="G15" s="4">
        <v>328.40398945166379</v>
      </c>
      <c r="H15" s="4" t="s">
        <v>11</v>
      </c>
      <c r="I15" s="4">
        <v>823</v>
      </c>
      <c r="J15" s="4">
        <f t="shared" si="4"/>
        <v>62</v>
      </c>
      <c r="K15" s="4">
        <v>50000</v>
      </c>
      <c r="L15" s="4">
        <v>205</v>
      </c>
      <c r="M15" s="4">
        <f t="shared" si="5"/>
        <v>1.6129032258064516E-2</v>
      </c>
      <c r="N15" s="4">
        <f t="shared" si="0"/>
        <v>806.45161290322574</v>
      </c>
      <c r="O15" s="4">
        <f t="shared" si="1"/>
        <v>4.8602673147023082E-3</v>
      </c>
      <c r="P15" s="4">
        <f t="shared" si="2"/>
        <v>243.0133657351154</v>
      </c>
      <c r="Q15" s="4">
        <f t="shared" si="6"/>
        <v>240.65540194572449</v>
      </c>
    </row>
    <row r="16" spans="1:19" x14ac:dyDescent="0.35">
      <c r="A16" s="5">
        <v>14</v>
      </c>
      <c r="B16" s="4" t="s">
        <v>302</v>
      </c>
      <c r="C16" s="4">
        <v>439.46</v>
      </c>
      <c r="D16" s="4">
        <v>4</v>
      </c>
      <c r="E16" s="4">
        <f t="shared" si="3"/>
        <v>0</v>
      </c>
      <c r="F16" s="4">
        <v>0</v>
      </c>
      <c r="G16" s="4">
        <v>327.83176984898432</v>
      </c>
      <c r="H16" s="4" t="s">
        <v>11</v>
      </c>
      <c r="I16" s="4">
        <v>884</v>
      </c>
      <c r="J16" s="4">
        <f t="shared" si="4"/>
        <v>61</v>
      </c>
      <c r="K16" s="4">
        <v>50000</v>
      </c>
      <c r="L16" s="4">
        <v>221</v>
      </c>
      <c r="M16" s="4">
        <f t="shared" si="5"/>
        <v>0</v>
      </c>
      <c r="N16" s="4">
        <f t="shared" si="0"/>
        <v>0</v>
      </c>
      <c r="O16" s="4">
        <f t="shared" si="1"/>
        <v>4.5248868778280547E-3</v>
      </c>
      <c r="P16" s="4">
        <f t="shared" si="2"/>
        <v>226.24434389140274</v>
      </c>
      <c r="Q16" s="4">
        <f t="shared" si="6"/>
        <v>321.30056323604708</v>
      </c>
    </row>
    <row r="17" spans="1:17" x14ac:dyDescent="0.35">
      <c r="A17" s="5">
        <v>15</v>
      </c>
      <c r="B17" s="4" t="s">
        <v>303</v>
      </c>
      <c r="C17" s="4">
        <v>438.81</v>
      </c>
      <c r="D17" s="4">
        <v>4</v>
      </c>
      <c r="E17" s="4">
        <f t="shared" si="3"/>
        <v>0</v>
      </c>
      <c r="F17" s="4">
        <v>0</v>
      </c>
      <c r="G17" s="4">
        <v>329.67721304071182</v>
      </c>
      <c r="H17" s="4" t="s">
        <v>11</v>
      </c>
      <c r="I17" s="4">
        <v>946</v>
      </c>
      <c r="J17" s="4">
        <f t="shared" si="4"/>
        <v>62</v>
      </c>
      <c r="K17" s="4">
        <v>50000</v>
      </c>
      <c r="L17" s="4">
        <v>236</v>
      </c>
      <c r="M17" s="4">
        <f t="shared" si="5"/>
        <v>0</v>
      </c>
      <c r="N17" s="4">
        <f t="shared" si="0"/>
        <v>0</v>
      </c>
      <c r="O17" s="4">
        <f t="shared" si="1"/>
        <v>4.2283298097251587E-3</v>
      </c>
      <c r="P17" s="4">
        <f t="shared" si="2"/>
        <v>211.41649048625794</v>
      </c>
      <c r="Q17" s="4">
        <f t="shared" si="6"/>
        <v>321.30056323604708</v>
      </c>
    </row>
    <row r="18" spans="1:17" x14ac:dyDescent="0.35">
      <c r="A18" s="5">
        <v>16</v>
      </c>
      <c r="B18" s="4" t="s">
        <v>304</v>
      </c>
      <c r="C18" s="4">
        <v>439.42</v>
      </c>
      <c r="D18" s="4">
        <v>5</v>
      </c>
      <c r="E18" s="4">
        <f t="shared" si="3"/>
        <v>1</v>
      </c>
      <c r="F18" s="4">
        <v>0</v>
      </c>
      <c r="G18" s="4">
        <v>330.82567471896363</v>
      </c>
      <c r="H18" s="4" t="s">
        <v>12</v>
      </c>
      <c r="I18" s="4">
        <v>1008</v>
      </c>
      <c r="J18" s="4">
        <f t="shared" si="4"/>
        <v>62</v>
      </c>
      <c r="K18" s="4">
        <v>50000</v>
      </c>
      <c r="L18" s="4">
        <v>201</v>
      </c>
      <c r="M18" s="4">
        <f t="shared" si="5"/>
        <v>1.6129032258064516E-2</v>
      </c>
      <c r="N18" s="4">
        <f t="shared" si="0"/>
        <v>806.45161290322574</v>
      </c>
      <c r="O18" s="4">
        <f t="shared" si="1"/>
        <v>4.96031746031746E-3</v>
      </c>
      <c r="P18" s="4">
        <f t="shared" si="2"/>
        <v>248.01587301587301</v>
      </c>
      <c r="Q18" s="4">
        <f t="shared" si="6"/>
        <v>321.30056323604708</v>
      </c>
    </row>
    <row r="19" spans="1:17" x14ac:dyDescent="0.35">
      <c r="A19" s="5">
        <v>17</v>
      </c>
      <c r="B19" s="4" t="s">
        <v>305</v>
      </c>
      <c r="C19" s="4">
        <v>431.3</v>
      </c>
      <c r="D19" s="4">
        <v>5</v>
      </c>
      <c r="E19" s="4">
        <f t="shared" si="3"/>
        <v>0</v>
      </c>
      <c r="F19" s="4">
        <v>0</v>
      </c>
      <c r="G19" s="4">
        <v>414.76221682109639</v>
      </c>
      <c r="H19" s="4" t="s">
        <v>12</v>
      </c>
      <c r="I19" s="4">
        <v>1070</v>
      </c>
      <c r="J19" s="4">
        <f t="shared" si="4"/>
        <v>62</v>
      </c>
      <c r="K19" s="4">
        <v>50000</v>
      </c>
      <c r="L19" s="4">
        <v>214</v>
      </c>
      <c r="M19" s="4">
        <f t="shared" si="5"/>
        <v>0</v>
      </c>
      <c r="N19" s="4">
        <f t="shared" si="0"/>
        <v>0</v>
      </c>
      <c r="O19" s="4">
        <f t="shared" si="1"/>
        <v>4.6728971962616819E-3</v>
      </c>
      <c r="P19" s="4">
        <f t="shared" si="2"/>
        <v>233.64485981308408</v>
      </c>
      <c r="Q19" s="4">
        <f t="shared" si="6"/>
        <v>401.94572452636964</v>
      </c>
    </row>
    <row r="20" spans="1:17" x14ac:dyDescent="0.35">
      <c r="A20" s="5">
        <v>18</v>
      </c>
      <c r="B20" s="4" t="s">
        <v>306</v>
      </c>
      <c r="C20" s="4">
        <v>436.97</v>
      </c>
      <c r="D20" s="4">
        <v>5</v>
      </c>
      <c r="E20" s="4">
        <f t="shared" si="3"/>
        <v>0</v>
      </c>
      <c r="F20" s="4">
        <v>0</v>
      </c>
      <c r="G20" s="4">
        <v>416.66666666666669</v>
      </c>
      <c r="H20" s="4" t="s">
        <v>12</v>
      </c>
      <c r="I20" s="4">
        <v>1131</v>
      </c>
      <c r="J20" s="4">
        <f t="shared" si="4"/>
        <v>61</v>
      </c>
      <c r="K20" s="4">
        <v>50000</v>
      </c>
      <c r="L20" s="4">
        <v>226</v>
      </c>
      <c r="M20" s="4">
        <f t="shared" si="5"/>
        <v>0</v>
      </c>
      <c r="N20" s="4">
        <f t="shared" si="0"/>
        <v>0</v>
      </c>
      <c r="O20" s="4">
        <f t="shared" si="1"/>
        <v>4.4208664898320073E-3</v>
      </c>
      <c r="P20" s="4">
        <f t="shared" si="2"/>
        <v>221.04332449160037</v>
      </c>
      <c r="Q20" s="4">
        <f t="shared" si="6"/>
        <v>401.94572452636964</v>
      </c>
    </row>
    <row r="21" spans="1:17" x14ac:dyDescent="0.35">
      <c r="A21" s="5">
        <v>19</v>
      </c>
      <c r="B21" s="4" t="s">
        <v>307</v>
      </c>
      <c r="C21" s="4">
        <v>438.62</v>
      </c>
      <c r="D21" s="4">
        <v>8</v>
      </c>
      <c r="E21" s="4">
        <f t="shared" si="3"/>
        <v>3</v>
      </c>
      <c r="F21" s="4">
        <v>0</v>
      </c>
      <c r="G21" s="4">
        <v>558.35709009809534</v>
      </c>
      <c r="H21" s="4" t="s">
        <v>13</v>
      </c>
      <c r="I21" s="4">
        <v>1193</v>
      </c>
      <c r="J21" s="4">
        <f t="shared" si="4"/>
        <v>62</v>
      </c>
      <c r="K21" s="4">
        <v>50000</v>
      </c>
      <c r="L21" s="4">
        <v>149</v>
      </c>
      <c r="M21" s="4">
        <f t="shared" si="5"/>
        <v>4.8387096774193547E-2</v>
      </c>
      <c r="N21" s="4">
        <f t="shared" si="0"/>
        <v>2419.3548387096776</v>
      </c>
      <c r="O21" s="4">
        <f t="shared" si="1"/>
        <v>6.7057837384744343E-3</v>
      </c>
      <c r="P21" s="4">
        <f t="shared" si="2"/>
        <v>335.28918692372173</v>
      </c>
      <c r="Q21" s="4">
        <f t="shared" si="6"/>
        <v>401.94572452636964</v>
      </c>
    </row>
    <row r="22" spans="1:17" x14ac:dyDescent="0.35">
      <c r="A22" s="5">
        <v>20</v>
      </c>
      <c r="B22" s="4" t="s">
        <v>308</v>
      </c>
      <c r="C22" s="4">
        <v>438.65</v>
      </c>
      <c r="D22" s="4">
        <v>10</v>
      </c>
      <c r="E22" s="4">
        <f t="shared" si="3"/>
        <v>2</v>
      </c>
      <c r="F22" s="4">
        <v>0</v>
      </c>
      <c r="G22" s="4">
        <v>640.89930991166796</v>
      </c>
      <c r="H22" s="4" t="s">
        <v>14</v>
      </c>
      <c r="I22" s="4">
        <v>1255</v>
      </c>
      <c r="J22" s="4">
        <f t="shared" si="4"/>
        <v>62</v>
      </c>
      <c r="K22" s="4">
        <v>50000</v>
      </c>
      <c r="L22" s="4">
        <v>125</v>
      </c>
      <c r="M22" s="4">
        <f t="shared" si="5"/>
        <v>3.2258064516129031E-2</v>
      </c>
      <c r="N22" s="4">
        <f t="shared" si="0"/>
        <v>1612.9032258064515</v>
      </c>
      <c r="O22" s="4">
        <f t="shared" si="1"/>
        <v>7.9681274900398405E-3</v>
      </c>
      <c r="P22" s="4">
        <f t="shared" si="2"/>
        <v>398.40637450199205</v>
      </c>
      <c r="Q22" s="4">
        <f t="shared" si="6"/>
        <v>563.23604710701488</v>
      </c>
    </row>
    <row r="23" spans="1:17" x14ac:dyDescent="0.35">
      <c r="A23" s="5">
        <v>21</v>
      </c>
      <c r="B23" s="4" t="s">
        <v>309</v>
      </c>
      <c r="C23" s="4">
        <v>438.81</v>
      </c>
      <c r="D23" s="4">
        <v>10</v>
      </c>
      <c r="E23" s="4">
        <f t="shared" si="3"/>
        <v>0</v>
      </c>
      <c r="F23" s="4">
        <v>0</v>
      </c>
      <c r="G23" s="4">
        <v>719.32211084274172</v>
      </c>
      <c r="H23" s="4" t="s">
        <v>15</v>
      </c>
      <c r="I23" s="4">
        <v>1318</v>
      </c>
      <c r="J23" s="4">
        <f t="shared" si="4"/>
        <v>63</v>
      </c>
      <c r="K23" s="4">
        <v>50000</v>
      </c>
      <c r="L23" s="4">
        <v>131</v>
      </c>
      <c r="M23" s="4">
        <f t="shared" si="5"/>
        <v>0</v>
      </c>
      <c r="N23" s="4">
        <f t="shared" si="0"/>
        <v>0</v>
      </c>
      <c r="O23" s="4">
        <f t="shared" si="1"/>
        <v>7.5872534142640367E-3</v>
      </c>
      <c r="P23" s="4">
        <f t="shared" si="2"/>
        <v>379.36267071320185</v>
      </c>
      <c r="Q23" s="4">
        <f t="shared" si="6"/>
        <v>724.52636968766001</v>
      </c>
    </row>
    <row r="24" spans="1:17" x14ac:dyDescent="0.35">
      <c r="A24" s="5">
        <v>22</v>
      </c>
      <c r="B24" s="4" t="s">
        <v>310</v>
      </c>
      <c r="C24" s="4">
        <v>438.46</v>
      </c>
      <c r="D24" s="4">
        <v>10</v>
      </c>
      <c r="E24" s="4">
        <f t="shared" si="3"/>
        <v>0</v>
      </c>
      <c r="F24" s="4">
        <v>0</v>
      </c>
      <c r="G24" s="4">
        <v>643.43439542904207</v>
      </c>
      <c r="H24" s="4" t="s">
        <v>15</v>
      </c>
      <c r="I24" s="4">
        <v>1379</v>
      </c>
      <c r="J24" s="4">
        <f t="shared" si="4"/>
        <v>61</v>
      </c>
      <c r="K24" s="4">
        <v>50000</v>
      </c>
      <c r="L24" s="4">
        <v>137</v>
      </c>
      <c r="M24" s="4">
        <f t="shared" si="5"/>
        <v>0</v>
      </c>
      <c r="N24" s="4">
        <f t="shared" si="0"/>
        <v>0</v>
      </c>
      <c r="O24" s="4">
        <f t="shared" si="1"/>
        <v>7.251631617113851E-3</v>
      </c>
      <c r="P24" s="4">
        <f t="shared" si="2"/>
        <v>362.58158085569255</v>
      </c>
      <c r="Q24" s="4">
        <f t="shared" si="6"/>
        <v>645.16129032258061</v>
      </c>
    </row>
    <row r="25" spans="1:17" x14ac:dyDescent="0.35">
      <c r="A25" s="5">
        <v>23</v>
      </c>
      <c r="B25" s="4" t="s">
        <v>311</v>
      </c>
      <c r="C25" s="4">
        <v>439.28</v>
      </c>
      <c r="D25" s="4">
        <v>10</v>
      </c>
      <c r="E25" s="4">
        <f t="shared" si="3"/>
        <v>0</v>
      </c>
      <c r="F25" s="4">
        <v>0</v>
      </c>
      <c r="G25" s="4">
        <v>563.34763699809753</v>
      </c>
      <c r="H25" s="4" t="s">
        <v>15</v>
      </c>
      <c r="I25" s="4">
        <v>1440</v>
      </c>
      <c r="J25" s="4">
        <f t="shared" si="4"/>
        <v>61</v>
      </c>
      <c r="K25" s="4">
        <v>50000</v>
      </c>
      <c r="L25" s="4">
        <v>144</v>
      </c>
      <c r="M25" s="4">
        <f t="shared" si="5"/>
        <v>0</v>
      </c>
      <c r="N25" s="4">
        <f t="shared" si="0"/>
        <v>0</v>
      </c>
      <c r="O25" s="4">
        <f t="shared" si="1"/>
        <v>6.9444444444444441E-3</v>
      </c>
      <c r="P25" s="4">
        <f t="shared" si="2"/>
        <v>347.22222222222223</v>
      </c>
      <c r="Q25" s="4">
        <f t="shared" si="6"/>
        <v>564.51612903225805</v>
      </c>
    </row>
    <row r="26" spans="1:17" x14ac:dyDescent="0.35">
      <c r="A26" s="5">
        <v>24</v>
      </c>
      <c r="B26" s="4" t="s">
        <v>312</v>
      </c>
      <c r="C26" s="4">
        <v>439.32</v>
      </c>
      <c r="D26" s="4">
        <v>11</v>
      </c>
      <c r="E26" s="4">
        <f t="shared" si="3"/>
        <v>1</v>
      </c>
      <c r="F26" s="4">
        <v>0</v>
      </c>
      <c r="G26" s="4">
        <v>565.23361105144761</v>
      </c>
      <c r="H26" s="4" t="s">
        <v>16</v>
      </c>
      <c r="I26" s="4">
        <v>1502</v>
      </c>
      <c r="J26" s="4">
        <f t="shared" si="4"/>
        <v>62</v>
      </c>
      <c r="K26" s="4">
        <v>50000</v>
      </c>
      <c r="L26" s="4">
        <v>136</v>
      </c>
      <c r="M26" s="4">
        <f t="shared" si="5"/>
        <v>1.6129032258064516E-2</v>
      </c>
      <c r="N26" s="4">
        <f t="shared" si="0"/>
        <v>806.45161290322574</v>
      </c>
      <c r="O26" s="4">
        <f t="shared" si="1"/>
        <v>7.3235685752330226E-3</v>
      </c>
      <c r="P26" s="4">
        <f t="shared" si="2"/>
        <v>366.17842876165111</v>
      </c>
      <c r="Q26" s="4">
        <f t="shared" si="6"/>
        <v>483.87096774193549</v>
      </c>
    </row>
    <row r="27" spans="1:17" x14ac:dyDescent="0.35">
      <c r="A27" s="5">
        <v>25</v>
      </c>
      <c r="B27" s="4" t="s">
        <v>313</v>
      </c>
      <c r="C27" s="4">
        <v>437.84</v>
      </c>
      <c r="D27" s="4">
        <v>11</v>
      </c>
      <c r="E27" s="4">
        <f t="shared" si="3"/>
        <v>0</v>
      </c>
      <c r="F27" s="4">
        <v>0</v>
      </c>
      <c r="G27" s="4">
        <v>567.74034476437964</v>
      </c>
      <c r="H27" s="4" t="s">
        <v>16</v>
      </c>
      <c r="I27" s="4">
        <v>1565</v>
      </c>
      <c r="J27" s="4">
        <f t="shared" si="4"/>
        <v>63</v>
      </c>
      <c r="K27" s="4">
        <v>50000</v>
      </c>
      <c r="L27" s="4">
        <v>142</v>
      </c>
      <c r="M27" s="4">
        <f t="shared" si="5"/>
        <v>0</v>
      </c>
      <c r="N27" s="4">
        <f t="shared" si="0"/>
        <v>0</v>
      </c>
      <c r="O27" s="4">
        <f t="shared" si="1"/>
        <v>7.028753993610224E-3</v>
      </c>
      <c r="P27" s="4">
        <f t="shared" si="2"/>
        <v>351.43769968051123</v>
      </c>
      <c r="Q27" s="4">
        <f t="shared" si="6"/>
        <v>564.51612903225805</v>
      </c>
    </row>
    <row r="28" spans="1:17" x14ac:dyDescent="0.35">
      <c r="A28" s="5">
        <v>26</v>
      </c>
      <c r="B28" s="4" t="s">
        <v>314</v>
      </c>
      <c r="C28" s="4">
        <v>438.35</v>
      </c>
      <c r="D28" s="4">
        <v>12</v>
      </c>
      <c r="E28" s="4">
        <f t="shared" si="3"/>
        <v>1</v>
      </c>
      <c r="F28" s="4">
        <v>0</v>
      </c>
      <c r="G28" s="4">
        <v>570.66364921468528</v>
      </c>
      <c r="H28" s="4" t="s">
        <v>16</v>
      </c>
      <c r="I28" s="4">
        <v>1626</v>
      </c>
      <c r="J28" s="4">
        <f t="shared" si="4"/>
        <v>61</v>
      </c>
      <c r="K28" s="4">
        <v>50000</v>
      </c>
      <c r="L28" s="4">
        <v>135</v>
      </c>
      <c r="M28" s="4">
        <f t="shared" si="5"/>
        <v>1.6393442622950821E-2</v>
      </c>
      <c r="N28" s="4">
        <f t="shared" si="0"/>
        <v>819.67213114754099</v>
      </c>
      <c r="O28" s="4">
        <f t="shared" si="1"/>
        <v>7.3800738007380072E-3</v>
      </c>
      <c r="P28" s="4">
        <f t="shared" si="2"/>
        <v>369.00369003690037</v>
      </c>
      <c r="Q28" s="4">
        <f t="shared" si="6"/>
        <v>564.51612903225805</v>
      </c>
    </row>
    <row r="29" spans="1:17" x14ac:dyDescent="0.35">
      <c r="A29" s="5">
        <v>27</v>
      </c>
      <c r="B29" s="4" t="s">
        <v>315</v>
      </c>
      <c r="C29" s="4">
        <v>438.56</v>
      </c>
      <c r="D29" s="4">
        <v>12</v>
      </c>
      <c r="E29" s="4">
        <f t="shared" si="3"/>
        <v>0</v>
      </c>
      <c r="F29" s="4">
        <v>0</v>
      </c>
      <c r="G29" s="4">
        <v>573.67738678476769</v>
      </c>
      <c r="H29" s="4" t="s">
        <v>17</v>
      </c>
      <c r="I29" s="4">
        <v>1688</v>
      </c>
      <c r="J29" s="4">
        <f t="shared" si="4"/>
        <v>62</v>
      </c>
      <c r="K29" s="4">
        <v>50000</v>
      </c>
      <c r="L29" s="4">
        <v>140</v>
      </c>
      <c r="M29" s="4">
        <f t="shared" si="5"/>
        <v>0</v>
      </c>
      <c r="N29" s="4">
        <f t="shared" si="0"/>
        <v>0</v>
      </c>
      <c r="O29" s="4">
        <f t="shared" si="1"/>
        <v>7.1090047393364926E-3</v>
      </c>
      <c r="P29" s="4">
        <f t="shared" si="2"/>
        <v>355.4502369668246</v>
      </c>
      <c r="Q29" s="4">
        <f t="shared" si="6"/>
        <v>565.83818085668952</v>
      </c>
    </row>
    <row r="30" spans="1:17" x14ac:dyDescent="0.35">
      <c r="A30" s="5">
        <v>28</v>
      </c>
      <c r="B30" s="4" t="s">
        <v>316</v>
      </c>
      <c r="C30" s="4">
        <v>438.99</v>
      </c>
      <c r="D30" s="4">
        <v>14</v>
      </c>
      <c r="E30" s="4">
        <f t="shared" si="3"/>
        <v>2</v>
      </c>
      <c r="F30" s="4">
        <v>0</v>
      </c>
      <c r="G30" s="4">
        <v>576.31572880887063</v>
      </c>
      <c r="H30" s="4" t="s">
        <v>17</v>
      </c>
      <c r="I30" s="4">
        <v>1749</v>
      </c>
      <c r="J30" s="4">
        <f t="shared" si="4"/>
        <v>61</v>
      </c>
      <c r="K30" s="4">
        <v>50000</v>
      </c>
      <c r="L30" s="4">
        <v>124</v>
      </c>
      <c r="M30" s="4">
        <f t="shared" si="5"/>
        <v>3.2786885245901641E-2</v>
      </c>
      <c r="N30" s="4">
        <f t="shared" si="0"/>
        <v>1639.344262295082</v>
      </c>
      <c r="O30" s="4">
        <f t="shared" si="1"/>
        <v>8.0045740423098921E-3</v>
      </c>
      <c r="P30" s="4">
        <f t="shared" si="2"/>
        <v>400.22870211549463</v>
      </c>
      <c r="Q30" s="4">
        <f t="shared" si="6"/>
        <v>565.83818085668952</v>
      </c>
    </row>
    <row r="31" spans="1:17" x14ac:dyDescent="0.35">
      <c r="A31" s="5">
        <v>29</v>
      </c>
      <c r="B31" s="4" t="s">
        <v>317</v>
      </c>
      <c r="C31" s="4">
        <v>439.13</v>
      </c>
      <c r="D31" s="4">
        <v>14</v>
      </c>
      <c r="E31" s="4">
        <f t="shared" si="3"/>
        <v>0</v>
      </c>
      <c r="F31" s="4">
        <v>0</v>
      </c>
      <c r="G31" s="4">
        <v>494.24045127448142</v>
      </c>
      <c r="H31" s="4" t="s">
        <v>18</v>
      </c>
      <c r="I31" s="4">
        <v>1811</v>
      </c>
      <c r="J31" s="4">
        <f t="shared" si="4"/>
        <v>62</v>
      </c>
      <c r="K31" s="4">
        <v>50000</v>
      </c>
      <c r="L31" s="4">
        <v>129</v>
      </c>
      <c r="M31" s="4">
        <f t="shared" si="5"/>
        <v>0</v>
      </c>
      <c r="N31" s="4">
        <f t="shared" si="0"/>
        <v>0</v>
      </c>
      <c r="O31" s="4">
        <f t="shared" si="1"/>
        <v>7.730535615681944E-3</v>
      </c>
      <c r="P31" s="4">
        <f t="shared" si="2"/>
        <v>386.52678078409718</v>
      </c>
      <c r="Q31" s="4">
        <f t="shared" si="6"/>
        <v>729.77260708619781</v>
      </c>
    </row>
    <row r="32" spans="1:17" x14ac:dyDescent="0.35">
      <c r="A32" s="5">
        <v>30</v>
      </c>
      <c r="B32" s="4" t="s">
        <v>318</v>
      </c>
      <c r="C32" s="4">
        <v>439.49</v>
      </c>
      <c r="D32" s="4">
        <v>15</v>
      </c>
      <c r="E32" s="4">
        <f t="shared" si="3"/>
        <v>1</v>
      </c>
      <c r="F32" s="4">
        <v>0</v>
      </c>
      <c r="G32" s="4">
        <v>414.44249195981558</v>
      </c>
      <c r="H32" s="4" t="s">
        <v>19</v>
      </c>
      <c r="I32" s="4">
        <v>1873</v>
      </c>
      <c r="J32" s="4">
        <f t="shared" si="4"/>
        <v>62</v>
      </c>
      <c r="K32" s="4">
        <v>50000</v>
      </c>
      <c r="L32" s="4">
        <v>124</v>
      </c>
      <c r="M32" s="4">
        <f t="shared" si="5"/>
        <v>1.6129032258064516E-2</v>
      </c>
      <c r="N32" s="4">
        <f t="shared" si="0"/>
        <v>806.45161290322574</v>
      </c>
      <c r="O32" s="4">
        <f t="shared" si="1"/>
        <v>8.0085424452749597E-3</v>
      </c>
      <c r="P32" s="4">
        <f t="shared" si="2"/>
        <v>400.427122263748</v>
      </c>
      <c r="Q32" s="4">
        <f t="shared" si="6"/>
        <v>487.83712321523001</v>
      </c>
    </row>
    <row r="33" spans="1:17" x14ac:dyDescent="0.35">
      <c r="A33" s="5">
        <v>31</v>
      </c>
      <c r="B33" s="4" t="s">
        <v>319</v>
      </c>
      <c r="C33" s="4">
        <v>439.28</v>
      </c>
      <c r="D33" s="4">
        <v>17</v>
      </c>
      <c r="E33" s="4">
        <f t="shared" si="3"/>
        <v>2</v>
      </c>
      <c r="F33" s="4">
        <v>0</v>
      </c>
      <c r="G33" s="4">
        <v>583.33333333333337</v>
      </c>
      <c r="H33" s="4" t="s">
        <v>20</v>
      </c>
      <c r="I33" s="4">
        <v>1935</v>
      </c>
      <c r="J33" s="4">
        <f t="shared" si="4"/>
        <v>62</v>
      </c>
      <c r="K33" s="4">
        <v>50000</v>
      </c>
      <c r="L33" s="4">
        <v>113</v>
      </c>
      <c r="M33" s="4">
        <f t="shared" si="5"/>
        <v>3.2258064516129031E-2</v>
      </c>
      <c r="N33" s="4">
        <f t="shared" si="0"/>
        <v>1612.9032258064515</v>
      </c>
      <c r="O33" s="4">
        <f t="shared" si="1"/>
        <v>8.7855297157622744E-3</v>
      </c>
      <c r="P33" s="4">
        <f t="shared" si="2"/>
        <v>439.27648578811375</v>
      </c>
      <c r="Q33" s="4">
        <f t="shared" si="6"/>
        <v>407.19196192490745</v>
      </c>
    </row>
    <row r="34" spans="1:17" x14ac:dyDescent="0.35">
      <c r="A34" s="5">
        <v>32</v>
      </c>
      <c r="B34" s="4" t="s">
        <v>320</v>
      </c>
      <c r="C34" s="4">
        <v>439.35</v>
      </c>
      <c r="D34" s="4">
        <v>17</v>
      </c>
      <c r="E34" s="4">
        <f t="shared" si="3"/>
        <v>0</v>
      </c>
      <c r="F34" s="4">
        <v>0</v>
      </c>
      <c r="G34" s="4">
        <v>555.54409194730897</v>
      </c>
      <c r="H34" s="4" t="s">
        <v>20</v>
      </c>
      <c r="I34" s="4">
        <v>1997</v>
      </c>
      <c r="J34" s="4">
        <f t="shared" si="4"/>
        <v>62</v>
      </c>
      <c r="K34" s="4">
        <v>50000</v>
      </c>
      <c r="L34" s="4">
        <v>117</v>
      </c>
      <c r="M34" s="4">
        <f t="shared" si="5"/>
        <v>0</v>
      </c>
      <c r="N34" s="4">
        <f t="shared" si="0"/>
        <v>0</v>
      </c>
      <c r="O34" s="4">
        <f t="shared" si="1"/>
        <v>8.5127691537305959E-3</v>
      </c>
      <c r="P34" s="4">
        <f t="shared" si="2"/>
        <v>425.63845768652982</v>
      </c>
      <c r="Q34" s="4">
        <f t="shared" si="6"/>
        <v>568.48228450555257</v>
      </c>
    </row>
    <row r="35" spans="1:17" x14ac:dyDescent="0.35">
      <c r="A35" s="5">
        <v>33</v>
      </c>
      <c r="B35" s="4" t="s">
        <v>321</v>
      </c>
      <c r="C35" s="4">
        <v>439.46</v>
      </c>
      <c r="D35" s="4">
        <v>18</v>
      </c>
      <c r="E35" s="4">
        <f t="shared" si="3"/>
        <v>1</v>
      </c>
      <c r="F35" s="4">
        <v>0</v>
      </c>
      <c r="G35" s="4">
        <v>636.82808666593428</v>
      </c>
      <c r="H35" s="4" t="s">
        <v>21</v>
      </c>
      <c r="I35" s="4">
        <v>2058</v>
      </c>
      <c r="J35" s="4">
        <f t="shared" si="4"/>
        <v>61</v>
      </c>
      <c r="K35" s="4">
        <v>50000</v>
      </c>
      <c r="L35" s="4">
        <v>114</v>
      </c>
      <c r="M35" s="4">
        <f t="shared" si="5"/>
        <v>1.6393442622950821E-2</v>
      </c>
      <c r="N35" s="4">
        <f t="shared" si="0"/>
        <v>819.67213114754099</v>
      </c>
      <c r="O35" s="4">
        <f t="shared" si="1"/>
        <v>8.7463556851311956E-3</v>
      </c>
      <c r="P35" s="4">
        <f t="shared" si="2"/>
        <v>437.31778425655978</v>
      </c>
      <c r="Q35" s="4">
        <f t="shared" si="6"/>
        <v>568.48228450555257</v>
      </c>
    </row>
    <row r="36" spans="1:17" x14ac:dyDescent="0.35">
      <c r="A36" s="5">
        <v>34</v>
      </c>
      <c r="B36" s="4" t="s">
        <v>322</v>
      </c>
      <c r="C36" s="4">
        <v>439.63</v>
      </c>
      <c r="D36" s="4">
        <v>19</v>
      </c>
      <c r="E36" s="4">
        <f t="shared" si="3"/>
        <v>1</v>
      </c>
      <c r="F36" s="4">
        <v>0</v>
      </c>
      <c r="G36" s="4">
        <v>639.73182441920358</v>
      </c>
      <c r="H36" s="4" t="s">
        <v>22</v>
      </c>
      <c r="I36" s="4">
        <v>2120</v>
      </c>
      <c r="J36" s="4">
        <f t="shared" si="4"/>
        <v>62</v>
      </c>
      <c r="K36" s="4">
        <v>50000</v>
      </c>
      <c r="L36" s="4">
        <v>111</v>
      </c>
      <c r="M36" s="4">
        <f t="shared" si="5"/>
        <v>1.6129032258064516E-2</v>
      </c>
      <c r="N36" s="4">
        <f t="shared" si="0"/>
        <v>806.45161290322574</v>
      </c>
      <c r="O36" s="4">
        <f t="shared" si="1"/>
        <v>8.962264150943396E-3</v>
      </c>
      <c r="P36" s="4">
        <f t="shared" si="2"/>
        <v>448.11320754716979</v>
      </c>
      <c r="Q36" s="4">
        <f t="shared" si="6"/>
        <v>650.44949762030672</v>
      </c>
    </row>
    <row r="37" spans="1:17" x14ac:dyDescent="0.35">
      <c r="A37" s="5">
        <v>35</v>
      </c>
      <c r="B37" s="4" t="s">
        <v>323</v>
      </c>
      <c r="C37" s="4">
        <v>439.32</v>
      </c>
      <c r="D37" s="4">
        <v>20</v>
      </c>
      <c r="E37" s="4">
        <f t="shared" si="3"/>
        <v>1</v>
      </c>
      <c r="F37" s="4">
        <v>0</v>
      </c>
      <c r="G37" s="4">
        <v>642.38556302685652</v>
      </c>
      <c r="H37" s="4" t="s">
        <v>23</v>
      </c>
      <c r="I37" s="4">
        <v>2182</v>
      </c>
      <c r="J37" s="4">
        <f t="shared" si="4"/>
        <v>62</v>
      </c>
      <c r="K37" s="4">
        <v>50000</v>
      </c>
      <c r="L37" s="4">
        <v>109</v>
      </c>
      <c r="M37" s="4">
        <f t="shared" si="5"/>
        <v>1.6129032258064516E-2</v>
      </c>
      <c r="N37" s="4">
        <f t="shared" si="0"/>
        <v>806.45161290322574</v>
      </c>
      <c r="O37" s="4">
        <f t="shared" si="1"/>
        <v>9.1659028414298807E-3</v>
      </c>
      <c r="P37" s="4">
        <f t="shared" si="2"/>
        <v>458.29514207149401</v>
      </c>
      <c r="Q37" s="4">
        <f t="shared" si="6"/>
        <v>650.4494976203066</v>
      </c>
    </row>
    <row r="38" spans="1:17" x14ac:dyDescent="0.35">
      <c r="A38" s="5">
        <v>36</v>
      </c>
      <c r="B38" s="4" t="s">
        <v>324</v>
      </c>
      <c r="C38" s="4">
        <v>438.33</v>
      </c>
      <c r="D38" s="4">
        <v>20</v>
      </c>
      <c r="E38" s="4">
        <f t="shared" si="3"/>
        <v>0</v>
      </c>
      <c r="F38" s="4">
        <v>0</v>
      </c>
      <c r="G38" s="4">
        <v>731.05590465731348</v>
      </c>
      <c r="H38" s="4" t="s">
        <v>23</v>
      </c>
      <c r="I38" s="4">
        <v>2243</v>
      </c>
      <c r="J38" s="4">
        <f t="shared" si="4"/>
        <v>61</v>
      </c>
      <c r="K38" s="4">
        <v>50000</v>
      </c>
      <c r="L38" s="4">
        <v>112</v>
      </c>
      <c r="M38" s="4">
        <f t="shared" si="5"/>
        <v>0</v>
      </c>
      <c r="N38" s="4">
        <f t="shared" si="0"/>
        <v>0</v>
      </c>
      <c r="O38" s="4">
        <f t="shared" si="1"/>
        <v>8.9166295140436919E-3</v>
      </c>
      <c r="P38" s="4">
        <f t="shared" si="2"/>
        <v>445.8314757021846</v>
      </c>
      <c r="Q38" s="4">
        <f t="shared" si="6"/>
        <v>731.09465891062916</v>
      </c>
    </row>
    <row r="39" spans="1:17" x14ac:dyDescent="0.35">
      <c r="A39" s="5">
        <v>37</v>
      </c>
      <c r="B39" s="4" t="s">
        <v>325</v>
      </c>
      <c r="C39" s="4">
        <v>439.18</v>
      </c>
      <c r="D39" s="4">
        <v>20</v>
      </c>
      <c r="E39" s="4">
        <f t="shared" si="3"/>
        <v>0</v>
      </c>
      <c r="F39" s="4">
        <v>0</v>
      </c>
      <c r="G39" s="4">
        <v>649.45502605126478</v>
      </c>
      <c r="H39" s="4" t="s">
        <v>23</v>
      </c>
      <c r="I39" s="4">
        <v>2305</v>
      </c>
      <c r="J39" s="4">
        <f t="shared" si="4"/>
        <v>62</v>
      </c>
      <c r="K39" s="4">
        <v>50000</v>
      </c>
      <c r="L39" s="4">
        <v>115</v>
      </c>
      <c r="M39" s="4">
        <f t="shared" si="5"/>
        <v>0</v>
      </c>
      <c r="N39" s="4">
        <f t="shared" si="0"/>
        <v>0</v>
      </c>
      <c r="O39" s="4">
        <f t="shared" si="1"/>
        <v>8.6767895878524948E-3</v>
      </c>
      <c r="P39" s="4">
        <f t="shared" si="2"/>
        <v>433.83947939262475</v>
      </c>
      <c r="Q39" s="4">
        <f t="shared" si="6"/>
        <v>649.12744579587513</v>
      </c>
    </row>
    <row r="40" spans="1:17" x14ac:dyDescent="0.35">
      <c r="A40" s="5">
        <v>38</v>
      </c>
      <c r="B40" s="4" t="s">
        <v>326</v>
      </c>
      <c r="C40" s="4">
        <v>439.14</v>
      </c>
      <c r="D40" s="4">
        <v>21</v>
      </c>
      <c r="E40" s="4">
        <f t="shared" si="3"/>
        <v>1</v>
      </c>
      <c r="F40" s="4">
        <v>0</v>
      </c>
      <c r="G40" s="4">
        <v>651.01517679130905</v>
      </c>
      <c r="H40" s="4" t="s">
        <v>23</v>
      </c>
      <c r="I40" s="4">
        <v>2366</v>
      </c>
      <c r="J40" s="4">
        <f t="shared" si="4"/>
        <v>61</v>
      </c>
      <c r="K40" s="4">
        <v>50000</v>
      </c>
      <c r="L40" s="4">
        <v>112</v>
      </c>
      <c r="M40" s="4">
        <f t="shared" si="5"/>
        <v>1.6393442622950821E-2</v>
      </c>
      <c r="N40" s="4">
        <f t="shared" si="0"/>
        <v>819.67213114754099</v>
      </c>
      <c r="O40" s="4">
        <f t="shared" si="1"/>
        <v>8.8757396449704144E-3</v>
      </c>
      <c r="P40" s="4">
        <f t="shared" si="2"/>
        <v>443.7869822485207</v>
      </c>
      <c r="Q40" s="4">
        <f t="shared" si="6"/>
        <v>649.12744579587513</v>
      </c>
    </row>
    <row r="41" spans="1:17" x14ac:dyDescent="0.35">
      <c r="A41" s="5">
        <v>39</v>
      </c>
      <c r="B41" s="4" t="s">
        <v>327</v>
      </c>
      <c r="C41" s="4">
        <v>438.15</v>
      </c>
      <c r="D41" s="4">
        <v>21</v>
      </c>
      <c r="E41" s="4">
        <f t="shared" si="3"/>
        <v>0</v>
      </c>
      <c r="F41" s="4">
        <v>0</v>
      </c>
      <c r="G41" s="4">
        <v>572.04310916870702</v>
      </c>
      <c r="H41" s="4" t="s">
        <v>24</v>
      </c>
      <c r="I41" s="4">
        <v>2428</v>
      </c>
      <c r="J41" s="4">
        <f t="shared" si="4"/>
        <v>62</v>
      </c>
      <c r="K41" s="4">
        <v>50000</v>
      </c>
      <c r="L41" s="4">
        <v>115</v>
      </c>
      <c r="M41" s="4">
        <f t="shared" si="5"/>
        <v>0</v>
      </c>
      <c r="N41" s="4">
        <f t="shared" si="0"/>
        <v>0</v>
      </c>
      <c r="O41" s="4">
        <f t="shared" si="1"/>
        <v>8.649093904448105E-3</v>
      </c>
      <c r="P41" s="4">
        <f t="shared" si="2"/>
        <v>432.45469522240523</v>
      </c>
      <c r="Q41" s="4">
        <f t="shared" si="6"/>
        <v>567.1602326811211</v>
      </c>
    </row>
    <row r="42" spans="1:17" x14ac:dyDescent="0.35">
      <c r="A42" s="5">
        <v>40</v>
      </c>
      <c r="B42" s="4" t="s">
        <v>328</v>
      </c>
      <c r="C42" s="4">
        <v>439.58</v>
      </c>
      <c r="D42" s="4">
        <v>21</v>
      </c>
      <c r="E42" s="4">
        <f t="shared" si="3"/>
        <v>0</v>
      </c>
      <c r="F42" s="4">
        <v>0</v>
      </c>
      <c r="G42" s="4">
        <v>493.30421742218948</v>
      </c>
      <c r="H42" s="4" t="s">
        <v>24</v>
      </c>
      <c r="I42" s="4">
        <v>2490</v>
      </c>
      <c r="J42" s="4">
        <f t="shared" si="4"/>
        <v>62</v>
      </c>
      <c r="K42" s="4">
        <v>50000</v>
      </c>
      <c r="L42" s="4">
        <v>118</v>
      </c>
      <c r="M42" s="4">
        <f t="shared" si="5"/>
        <v>0</v>
      </c>
      <c r="N42" s="4">
        <f t="shared" si="0"/>
        <v>0</v>
      </c>
      <c r="O42" s="4">
        <f t="shared" si="1"/>
        <v>8.4337349397590362E-3</v>
      </c>
      <c r="P42" s="4">
        <f t="shared" si="2"/>
        <v>421.68674698795184</v>
      </c>
      <c r="Q42" s="4">
        <f t="shared" si="6"/>
        <v>567.1602326811211</v>
      </c>
    </row>
    <row r="43" spans="1:17" x14ac:dyDescent="0.35">
      <c r="A43" s="5">
        <v>41</v>
      </c>
      <c r="B43" s="4" t="s">
        <v>329</v>
      </c>
      <c r="C43" s="4">
        <v>439.03</v>
      </c>
      <c r="D43" s="4">
        <v>21</v>
      </c>
      <c r="E43" s="4">
        <f t="shared" si="3"/>
        <v>0</v>
      </c>
      <c r="F43" s="4">
        <v>0</v>
      </c>
      <c r="G43" s="4">
        <v>411.06251438718812</v>
      </c>
      <c r="H43" s="4" t="s">
        <v>24</v>
      </c>
      <c r="I43" s="4">
        <v>2551</v>
      </c>
      <c r="J43" s="4">
        <f t="shared" si="4"/>
        <v>61</v>
      </c>
      <c r="K43" s="4">
        <v>50000</v>
      </c>
      <c r="L43" s="4">
        <v>121</v>
      </c>
      <c r="M43" s="4">
        <f t="shared" si="5"/>
        <v>0</v>
      </c>
      <c r="N43" s="4">
        <f t="shared" si="0"/>
        <v>0</v>
      </c>
      <c r="O43" s="4">
        <f t="shared" si="1"/>
        <v>8.2320658565268514E-3</v>
      </c>
      <c r="P43" s="4">
        <f t="shared" si="2"/>
        <v>411.60329282634257</v>
      </c>
      <c r="Q43" s="4">
        <f t="shared" si="6"/>
        <v>486.51507139079848</v>
      </c>
    </row>
    <row r="44" spans="1:17" x14ac:dyDescent="0.35">
      <c r="A44" s="5">
        <v>42</v>
      </c>
      <c r="B44" s="4" t="s">
        <v>330</v>
      </c>
      <c r="C44" s="4">
        <v>438.92</v>
      </c>
      <c r="D44" s="4">
        <v>21</v>
      </c>
      <c r="E44" s="4">
        <f t="shared" si="3"/>
        <v>0</v>
      </c>
      <c r="F44" s="4">
        <v>0</v>
      </c>
      <c r="G44" s="4">
        <v>330.90723181209762</v>
      </c>
      <c r="H44" s="4" t="s">
        <v>24</v>
      </c>
      <c r="I44" s="4">
        <v>2612</v>
      </c>
      <c r="J44" s="4">
        <f t="shared" si="4"/>
        <v>61</v>
      </c>
      <c r="K44" s="4">
        <v>50000</v>
      </c>
      <c r="L44" s="4">
        <v>124</v>
      </c>
      <c r="M44" s="4">
        <f t="shared" si="5"/>
        <v>0</v>
      </c>
      <c r="N44" s="4">
        <f t="shared" si="0"/>
        <v>0</v>
      </c>
      <c r="O44" s="4">
        <f t="shared" si="1"/>
        <v>8.0398162327718226E-3</v>
      </c>
      <c r="P44" s="4">
        <f t="shared" si="2"/>
        <v>401.99081163859114</v>
      </c>
      <c r="Q44" s="4">
        <f t="shared" si="6"/>
        <v>325.2247488101533</v>
      </c>
    </row>
    <row r="45" spans="1:17" x14ac:dyDescent="0.35">
      <c r="A45" s="5">
        <v>43</v>
      </c>
      <c r="B45" s="4" t="s">
        <v>331</v>
      </c>
      <c r="C45" s="4">
        <v>438.76</v>
      </c>
      <c r="D45" s="4">
        <v>21</v>
      </c>
      <c r="E45" s="4">
        <f t="shared" si="3"/>
        <v>0</v>
      </c>
      <c r="F45" s="4">
        <v>0</v>
      </c>
      <c r="G45" s="4">
        <v>249.06186696775481</v>
      </c>
      <c r="H45" s="4" t="s">
        <v>24</v>
      </c>
      <c r="I45" s="4">
        <v>2674</v>
      </c>
      <c r="J45" s="4">
        <f t="shared" si="4"/>
        <v>62</v>
      </c>
      <c r="K45" s="4">
        <v>50000</v>
      </c>
      <c r="L45" s="4">
        <v>127</v>
      </c>
      <c r="M45" s="4">
        <f t="shared" si="5"/>
        <v>0</v>
      </c>
      <c r="N45" s="4">
        <f t="shared" si="0"/>
        <v>0</v>
      </c>
      <c r="O45" s="4">
        <f t="shared" si="1"/>
        <v>7.8534031413612562E-3</v>
      </c>
      <c r="P45" s="4">
        <f t="shared" si="2"/>
        <v>392.67015706806279</v>
      </c>
      <c r="Q45" s="4">
        <f t="shared" si="6"/>
        <v>325.2247488101533</v>
      </c>
    </row>
    <row r="46" spans="1:17" x14ac:dyDescent="0.35">
      <c r="A46" s="5">
        <v>44</v>
      </c>
      <c r="B46" s="4" t="s">
        <v>332</v>
      </c>
      <c r="C46" s="4">
        <v>439.07</v>
      </c>
      <c r="D46" s="4">
        <v>22</v>
      </c>
      <c r="E46" s="4">
        <f t="shared" si="3"/>
        <v>1</v>
      </c>
      <c r="F46" s="4">
        <v>0</v>
      </c>
      <c r="G46" s="4">
        <v>166.58198748969281</v>
      </c>
      <c r="H46" s="4" t="s">
        <v>25</v>
      </c>
      <c r="I46" s="4">
        <v>2735</v>
      </c>
      <c r="J46" s="4">
        <f t="shared" si="4"/>
        <v>61</v>
      </c>
      <c r="K46" s="4">
        <v>50000</v>
      </c>
      <c r="L46" s="4">
        <v>124</v>
      </c>
      <c r="M46" s="4">
        <f t="shared" si="5"/>
        <v>1.6393442622950821E-2</v>
      </c>
      <c r="N46" s="4">
        <f t="shared" si="0"/>
        <v>819.67213114754099</v>
      </c>
      <c r="O46" s="4">
        <f t="shared" si="1"/>
        <v>8.0438756855575871E-3</v>
      </c>
      <c r="P46" s="4">
        <f t="shared" si="2"/>
        <v>402.19378427787933</v>
      </c>
      <c r="Q46" s="4">
        <f t="shared" si="6"/>
        <v>243.25753569539924</v>
      </c>
    </row>
    <row r="47" spans="1:17" x14ac:dyDescent="0.35">
      <c r="A47" s="5">
        <v>45</v>
      </c>
      <c r="B47" s="4" t="s">
        <v>333</v>
      </c>
      <c r="C47" s="4">
        <v>438.54</v>
      </c>
      <c r="D47" s="4">
        <v>24</v>
      </c>
      <c r="E47" s="4">
        <f t="shared" si="3"/>
        <v>2</v>
      </c>
      <c r="F47" s="4">
        <v>0</v>
      </c>
      <c r="G47" s="4">
        <v>238.69804538127241</v>
      </c>
      <c r="H47" s="4" t="s">
        <v>26</v>
      </c>
      <c r="I47" s="4">
        <v>2797</v>
      </c>
      <c r="J47" s="4">
        <f t="shared" si="4"/>
        <v>62</v>
      </c>
      <c r="K47" s="4">
        <v>50000</v>
      </c>
      <c r="L47" s="4">
        <v>116</v>
      </c>
      <c r="M47" s="4">
        <f t="shared" si="5"/>
        <v>3.2258064516129031E-2</v>
      </c>
      <c r="N47" s="4">
        <f t="shared" si="0"/>
        <v>1612.9032258064515</v>
      </c>
      <c r="O47" s="4">
        <f t="shared" si="1"/>
        <v>8.5806220951018947E-3</v>
      </c>
      <c r="P47" s="4">
        <f t="shared" si="2"/>
        <v>429.03110475509476</v>
      </c>
      <c r="Q47" s="4">
        <f t="shared" si="6"/>
        <v>244.5795875198308</v>
      </c>
    </row>
    <row r="48" spans="1:17" x14ac:dyDescent="0.35">
      <c r="A48" s="5">
        <v>46</v>
      </c>
      <c r="B48" s="4" t="s">
        <v>334</v>
      </c>
      <c r="C48" s="4">
        <v>439.17</v>
      </c>
      <c r="D48" s="4">
        <v>26</v>
      </c>
      <c r="E48" s="4">
        <f t="shared" si="3"/>
        <v>2</v>
      </c>
      <c r="F48" s="4">
        <v>0</v>
      </c>
      <c r="G48" s="4">
        <v>319.27715651764407</v>
      </c>
      <c r="H48" s="4" t="s">
        <v>27</v>
      </c>
      <c r="I48" s="4">
        <v>2858</v>
      </c>
      <c r="J48" s="4">
        <f t="shared" si="4"/>
        <v>61</v>
      </c>
      <c r="K48" s="4">
        <v>50000</v>
      </c>
      <c r="L48" s="4">
        <v>109</v>
      </c>
      <c r="M48" s="4">
        <f t="shared" si="5"/>
        <v>3.2786885245901641E-2</v>
      </c>
      <c r="N48" s="4">
        <f t="shared" si="0"/>
        <v>1639.344262295082</v>
      </c>
      <c r="O48" s="4">
        <f t="shared" si="1"/>
        <v>9.0972708187543744E-3</v>
      </c>
      <c r="P48" s="4">
        <f t="shared" si="2"/>
        <v>454.86354093771871</v>
      </c>
      <c r="Q48" s="4">
        <f t="shared" si="6"/>
        <v>325.2247488101533</v>
      </c>
    </row>
    <row r="49" spans="1:17" x14ac:dyDescent="0.35">
      <c r="A49" s="5">
        <v>47</v>
      </c>
      <c r="B49" s="4" t="s">
        <v>335</v>
      </c>
      <c r="C49" s="4">
        <v>438.48</v>
      </c>
      <c r="D49" s="4">
        <v>26</v>
      </c>
      <c r="E49" s="4">
        <f t="shared" si="3"/>
        <v>0</v>
      </c>
      <c r="F49" s="4">
        <v>0</v>
      </c>
      <c r="G49" s="4">
        <v>480.43123507660482</v>
      </c>
      <c r="H49" s="4" t="s">
        <v>27</v>
      </c>
      <c r="I49" s="4">
        <v>2920</v>
      </c>
      <c r="J49" s="4">
        <f t="shared" si="4"/>
        <v>62</v>
      </c>
      <c r="K49" s="4">
        <v>50000</v>
      </c>
      <c r="L49" s="4">
        <v>112</v>
      </c>
      <c r="M49" s="4">
        <f t="shared" si="5"/>
        <v>0</v>
      </c>
      <c r="N49" s="4">
        <f t="shared" si="0"/>
        <v>0</v>
      </c>
      <c r="O49" s="4">
        <f t="shared" si="1"/>
        <v>8.9041095890410957E-3</v>
      </c>
      <c r="P49" s="4">
        <f t="shared" si="2"/>
        <v>445.20547945205476</v>
      </c>
      <c r="Q49" s="4">
        <f t="shared" si="6"/>
        <v>489.15917503966159</v>
      </c>
    </row>
    <row r="50" spans="1:17" x14ac:dyDescent="0.35">
      <c r="A50" s="5">
        <v>48</v>
      </c>
      <c r="B50" s="4" t="s">
        <v>336</v>
      </c>
      <c r="C50" s="4">
        <v>438.37</v>
      </c>
      <c r="D50" s="4">
        <v>26</v>
      </c>
      <c r="E50" s="4">
        <f t="shared" si="3"/>
        <v>0</v>
      </c>
      <c r="F50" s="4">
        <v>0</v>
      </c>
      <c r="G50" s="4">
        <v>482.08956902799491</v>
      </c>
      <c r="H50" s="4" t="s">
        <v>27</v>
      </c>
      <c r="I50" s="4">
        <v>2981</v>
      </c>
      <c r="J50" s="4">
        <f t="shared" si="4"/>
        <v>61</v>
      </c>
      <c r="K50" s="4">
        <v>50000</v>
      </c>
      <c r="L50" s="4">
        <v>114</v>
      </c>
      <c r="M50" s="4">
        <f t="shared" si="5"/>
        <v>0</v>
      </c>
      <c r="N50" s="4">
        <f t="shared" si="0"/>
        <v>0</v>
      </c>
      <c r="O50" s="4">
        <f t="shared" si="1"/>
        <v>8.7219054008721899E-3</v>
      </c>
      <c r="P50" s="4">
        <f t="shared" si="2"/>
        <v>436.0952700436095</v>
      </c>
      <c r="Q50" s="4">
        <f t="shared" si="6"/>
        <v>489.15917503966159</v>
      </c>
    </row>
    <row r="51" spans="1:17" x14ac:dyDescent="0.35">
      <c r="A51" s="5">
        <v>49</v>
      </c>
      <c r="B51" s="4" t="s">
        <v>337</v>
      </c>
      <c r="C51" s="4">
        <v>439.24</v>
      </c>
      <c r="D51" s="4">
        <v>26</v>
      </c>
      <c r="E51" s="4">
        <f t="shared" si="3"/>
        <v>0</v>
      </c>
      <c r="F51" s="4">
        <v>0</v>
      </c>
      <c r="G51" s="4">
        <v>404.87993690351072</v>
      </c>
      <c r="H51" s="4" t="s">
        <v>27</v>
      </c>
      <c r="I51" s="4">
        <v>3043</v>
      </c>
      <c r="J51" s="4">
        <f t="shared" si="4"/>
        <v>62</v>
      </c>
      <c r="K51" s="4">
        <v>50000</v>
      </c>
      <c r="L51" s="4">
        <v>117</v>
      </c>
      <c r="M51" s="4">
        <f t="shared" si="5"/>
        <v>0</v>
      </c>
      <c r="N51" s="4">
        <f t="shared" si="0"/>
        <v>0</v>
      </c>
      <c r="O51" s="4">
        <f t="shared" si="1"/>
        <v>8.5441998028261586E-3</v>
      </c>
      <c r="P51" s="4">
        <f t="shared" si="2"/>
        <v>427.20999014130791</v>
      </c>
      <c r="Q51" s="4">
        <f t="shared" si="6"/>
        <v>407.19196192490745</v>
      </c>
    </row>
    <row r="52" spans="1:17" x14ac:dyDescent="0.35">
      <c r="A52" s="5">
        <v>50</v>
      </c>
      <c r="B52" s="4" t="s">
        <v>338</v>
      </c>
      <c r="C52" s="4">
        <v>438.7</v>
      </c>
      <c r="D52" s="4">
        <v>28</v>
      </c>
      <c r="E52" s="4">
        <f t="shared" si="3"/>
        <v>2</v>
      </c>
      <c r="F52" s="4">
        <v>0</v>
      </c>
      <c r="G52" s="4">
        <v>566.7181030811654</v>
      </c>
      <c r="H52" s="4" t="s">
        <v>28</v>
      </c>
      <c r="I52" s="4">
        <v>3105</v>
      </c>
      <c r="J52" s="4">
        <f t="shared" si="4"/>
        <v>62</v>
      </c>
      <c r="K52" s="4">
        <v>50000</v>
      </c>
      <c r="L52" s="4">
        <v>110</v>
      </c>
      <c r="M52" s="4">
        <f t="shared" si="5"/>
        <v>3.2258064516129031E-2</v>
      </c>
      <c r="N52" s="4">
        <f t="shared" si="0"/>
        <v>1612.9032258064515</v>
      </c>
      <c r="O52" s="4">
        <f t="shared" si="1"/>
        <v>9.017713365539453E-3</v>
      </c>
      <c r="P52" s="4">
        <f t="shared" si="2"/>
        <v>450.88566827697264</v>
      </c>
      <c r="Q52" s="4">
        <f t="shared" si="6"/>
        <v>407.19196192490745</v>
      </c>
    </row>
    <row r="53" spans="1:17" x14ac:dyDescent="0.35">
      <c r="A53" s="5">
        <v>51</v>
      </c>
      <c r="B53" s="4" t="s">
        <v>339</v>
      </c>
      <c r="C53" s="4">
        <v>439.17</v>
      </c>
      <c r="D53" s="4">
        <v>29</v>
      </c>
      <c r="E53" s="4">
        <f t="shared" si="3"/>
        <v>1</v>
      </c>
      <c r="F53" s="4">
        <v>0</v>
      </c>
      <c r="G53" s="4">
        <v>653.52002221968075</v>
      </c>
      <c r="H53" s="4" t="s">
        <v>29</v>
      </c>
      <c r="I53" s="4">
        <v>3168</v>
      </c>
      <c r="J53" s="4">
        <f t="shared" si="4"/>
        <v>63</v>
      </c>
      <c r="K53" s="4">
        <v>50000</v>
      </c>
      <c r="L53" s="4">
        <v>109</v>
      </c>
      <c r="M53" s="4">
        <f t="shared" si="5"/>
        <v>1.5873015873015872E-2</v>
      </c>
      <c r="N53" s="4">
        <f t="shared" si="0"/>
        <v>793.65079365079362</v>
      </c>
      <c r="O53" s="4">
        <f t="shared" si="1"/>
        <v>9.154040404040404E-3</v>
      </c>
      <c r="P53" s="4">
        <f t="shared" si="2"/>
        <v>457.70202020202021</v>
      </c>
      <c r="Q53" s="4">
        <f t="shared" si="6"/>
        <v>568.48228450555257</v>
      </c>
    </row>
    <row r="54" spans="1:17" x14ac:dyDescent="0.35">
      <c r="A54" s="5">
        <v>52</v>
      </c>
      <c r="B54" s="4" t="s">
        <v>340</v>
      </c>
      <c r="C54" s="4">
        <v>438.44</v>
      </c>
      <c r="D54" s="4">
        <v>30</v>
      </c>
      <c r="E54" s="4">
        <f t="shared" si="3"/>
        <v>1</v>
      </c>
      <c r="F54" s="4">
        <v>0</v>
      </c>
      <c r="G54" s="4">
        <v>652.78412429009722</v>
      </c>
      <c r="H54" s="4" t="s">
        <v>29</v>
      </c>
      <c r="I54" s="4">
        <v>3230</v>
      </c>
      <c r="J54" s="4">
        <f t="shared" si="4"/>
        <v>62</v>
      </c>
      <c r="K54" s="4">
        <v>50000</v>
      </c>
      <c r="L54" s="4">
        <v>107</v>
      </c>
      <c r="M54" s="4">
        <f t="shared" si="5"/>
        <v>1.6129032258064516E-2</v>
      </c>
      <c r="N54" s="4">
        <f t="shared" si="0"/>
        <v>806.45161290322574</v>
      </c>
      <c r="O54" s="4">
        <f t="shared" si="1"/>
        <v>9.2879256965944269E-3</v>
      </c>
      <c r="P54" s="4">
        <f t="shared" si="2"/>
        <v>464.39628482972137</v>
      </c>
      <c r="Q54" s="4">
        <f t="shared" si="6"/>
        <v>647.84736387063197</v>
      </c>
    </row>
    <row r="55" spans="1:17" x14ac:dyDescent="0.35">
      <c r="A55" s="5">
        <v>53</v>
      </c>
      <c r="B55" s="4" t="s">
        <v>341</v>
      </c>
      <c r="C55" s="4">
        <v>439.07</v>
      </c>
      <c r="D55" s="4">
        <v>30</v>
      </c>
      <c r="E55" s="4">
        <f t="shared" si="3"/>
        <v>0</v>
      </c>
      <c r="F55" s="4">
        <v>0</v>
      </c>
      <c r="G55" s="4">
        <v>738.18171080993295</v>
      </c>
      <c r="H55" s="4" t="s">
        <v>30</v>
      </c>
      <c r="I55" s="4">
        <v>3291</v>
      </c>
      <c r="J55" s="4">
        <f t="shared" si="4"/>
        <v>61</v>
      </c>
      <c r="K55" s="4">
        <v>50000</v>
      </c>
      <c r="L55" s="4">
        <v>109</v>
      </c>
      <c r="M55" s="4">
        <f t="shared" si="5"/>
        <v>0</v>
      </c>
      <c r="N55" s="4">
        <f t="shared" si="0"/>
        <v>0</v>
      </c>
      <c r="O55" s="4">
        <f t="shared" si="1"/>
        <v>9.1157702825888781E-3</v>
      </c>
      <c r="P55" s="4">
        <f t="shared" si="2"/>
        <v>455.78851412944391</v>
      </c>
      <c r="Q55" s="4">
        <f t="shared" si="6"/>
        <v>728.49252516095453</v>
      </c>
    </row>
    <row r="56" spans="1:17" x14ac:dyDescent="0.35">
      <c r="A56" s="5">
        <v>54</v>
      </c>
      <c r="B56" s="4" t="s">
        <v>342</v>
      </c>
      <c r="C56" s="4">
        <v>438.37</v>
      </c>
      <c r="D56" s="4">
        <v>31</v>
      </c>
      <c r="E56" s="4">
        <f t="shared" si="3"/>
        <v>1</v>
      </c>
      <c r="F56" s="4">
        <v>0</v>
      </c>
      <c r="G56" s="4">
        <v>742.5117688115356</v>
      </c>
      <c r="H56" s="4" t="s">
        <v>30</v>
      </c>
      <c r="I56" s="4">
        <v>3352</v>
      </c>
      <c r="J56" s="4">
        <f t="shared" si="4"/>
        <v>61</v>
      </c>
      <c r="K56" s="4">
        <v>50000</v>
      </c>
      <c r="L56" s="4">
        <v>108</v>
      </c>
      <c r="M56" s="4">
        <f t="shared" si="5"/>
        <v>1.6393442622950821E-2</v>
      </c>
      <c r="N56" s="4">
        <f t="shared" si="0"/>
        <v>819.67213114754099</v>
      </c>
      <c r="O56" s="4">
        <f t="shared" si="1"/>
        <v>9.2482100238663479E-3</v>
      </c>
      <c r="P56" s="4">
        <f t="shared" si="2"/>
        <v>462.41050119331737</v>
      </c>
      <c r="Q56" s="4">
        <f t="shared" si="6"/>
        <v>728.49252516095453</v>
      </c>
    </row>
    <row r="57" spans="1:17" x14ac:dyDescent="0.35">
      <c r="A57" s="5">
        <v>55</v>
      </c>
      <c r="B57" s="4" t="s">
        <v>343</v>
      </c>
      <c r="C57" s="4">
        <v>438.76</v>
      </c>
      <c r="D57" s="4">
        <v>34</v>
      </c>
      <c r="E57" s="4">
        <f t="shared" si="3"/>
        <v>3</v>
      </c>
      <c r="F57" s="4">
        <v>0</v>
      </c>
      <c r="G57" s="4">
        <v>743.90370910389356</v>
      </c>
      <c r="H57" s="4" t="s">
        <v>31</v>
      </c>
      <c r="I57" s="4">
        <v>3415</v>
      </c>
      <c r="J57" s="4">
        <f t="shared" si="4"/>
        <v>63</v>
      </c>
      <c r="K57" s="4">
        <v>50000</v>
      </c>
      <c r="L57" s="4">
        <v>100</v>
      </c>
      <c r="M57" s="4">
        <f t="shared" si="5"/>
        <v>4.7619047619047616E-2</v>
      </c>
      <c r="N57" s="4">
        <f t="shared" si="0"/>
        <v>2380.9523809523807</v>
      </c>
      <c r="O57" s="4">
        <f t="shared" si="1"/>
        <v>9.9560761346998532E-3</v>
      </c>
      <c r="P57" s="4">
        <f t="shared" si="2"/>
        <v>497.80380673499263</v>
      </c>
      <c r="Q57" s="4">
        <f t="shared" si="6"/>
        <v>728.49252516095453</v>
      </c>
    </row>
    <row r="58" spans="1:17" x14ac:dyDescent="0.35">
      <c r="A58" s="5">
        <v>56</v>
      </c>
      <c r="B58" s="4" t="s">
        <v>344</v>
      </c>
      <c r="C58" s="4">
        <v>438.5</v>
      </c>
      <c r="D58" s="4">
        <v>35</v>
      </c>
      <c r="E58" s="4">
        <f t="shared" si="3"/>
        <v>1</v>
      </c>
      <c r="F58" s="4">
        <v>0</v>
      </c>
      <c r="G58" s="4">
        <v>746.74047781434035</v>
      </c>
      <c r="H58" s="4" t="s">
        <v>32</v>
      </c>
      <c r="I58" s="4">
        <v>3478</v>
      </c>
      <c r="J58" s="4">
        <f t="shared" si="4"/>
        <v>63</v>
      </c>
      <c r="K58" s="4">
        <v>50000</v>
      </c>
      <c r="L58" s="4">
        <v>99</v>
      </c>
      <c r="M58" s="4">
        <f t="shared" si="5"/>
        <v>1.5873015873015872E-2</v>
      </c>
      <c r="N58" s="4">
        <f t="shared" si="0"/>
        <v>793.65079365079362</v>
      </c>
      <c r="O58" s="4">
        <f t="shared" si="1"/>
        <v>1.0063254744105807E-2</v>
      </c>
      <c r="P58" s="4">
        <f t="shared" si="2"/>
        <v>503.16273720529034</v>
      </c>
      <c r="Q58" s="4">
        <f t="shared" si="6"/>
        <v>805.29744067554748</v>
      </c>
    </row>
    <row r="59" spans="1:17" x14ac:dyDescent="0.35">
      <c r="A59" s="5">
        <v>57</v>
      </c>
      <c r="B59" s="4" t="s">
        <v>345</v>
      </c>
      <c r="C59" s="4">
        <v>439.07</v>
      </c>
      <c r="D59" s="4">
        <v>37</v>
      </c>
      <c r="E59" s="4">
        <f t="shared" si="3"/>
        <v>2</v>
      </c>
      <c r="F59" s="4">
        <v>0</v>
      </c>
      <c r="G59" s="4">
        <v>916.35968617179913</v>
      </c>
      <c r="H59" s="4" t="s">
        <v>33</v>
      </c>
      <c r="I59" s="4">
        <v>3540</v>
      </c>
      <c r="J59" s="4">
        <f t="shared" si="4"/>
        <v>62</v>
      </c>
      <c r="K59" s="4">
        <v>50000</v>
      </c>
      <c r="L59" s="4">
        <v>95</v>
      </c>
      <c r="M59" s="4">
        <f t="shared" si="5"/>
        <v>3.2258064516129031E-2</v>
      </c>
      <c r="N59" s="4">
        <f t="shared" si="0"/>
        <v>1612.9032258064515</v>
      </c>
      <c r="O59" s="4">
        <f t="shared" si="1"/>
        <v>1.0451977401129943E-2</v>
      </c>
      <c r="P59" s="4">
        <f t="shared" si="2"/>
        <v>522.59887005649716</v>
      </c>
      <c r="Q59" s="4">
        <f t="shared" si="6"/>
        <v>720.72809381111858</v>
      </c>
    </row>
    <row r="60" spans="1:17" x14ac:dyDescent="0.35">
      <c r="A60" s="5">
        <v>58</v>
      </c>
      <c r="B60" s="4" t="s">
        <v>346</v>
      </c>
      <c r="C60" s="4">
        <v>439.35</v>
      </c>
      <c r="D60" s="4">
        <v>38</v>
      </c>
      <c r="E60" s="4">
        <f t="shared" si="3"/>
        <v>1</v>
      </c>
      <c r="F60" s="4">
        <v>0</v>
      </c>
      <c r="G60" s="4">
        <v>956.64943103275095</v>
      </c>
      <c r="H60" s="4" t="s">
        <v>34</v>
      </c>
      <c r="I60" s="4">
        <v>3601</v>
      </c>
      <c r="J60" s="4">
        <f t="shared" si="4"/>
        <v>61</v>
      </c>
      <c r="K60" s="4">
        <v>50000</v>
      </c>
      <c r="L60" s="4">
        <v>94</v>
      </c>
      <c r="M60" s="4">
        <f t="shared" si="5"/>
        <v>1.6393442622950821E-2</v>
      </c>
      <c r="N60" s="4">
        <f t="shared" si="0"/>
        <v>819.67213114754099</v>
      </c>
      <c r="O60" s="4">
        <f t="shared" si="1"/>
        <v>1.0552624271035824E-2</v>
      </c>
      <c r="P60" s="4">
        <f t="shared" si="2"/>
        <v>527.63121355179123</v>
      </c>
      <c r="Q60" s="4">
        <f t="shared" si="6"/>
        <v>882.01841639176359</v>
      </c>
    </row>
    <row r="61" spans="1:17" x14ac:dyDescent="0.35">
      <c r="A61" s="5">
        <v>59</v>
      </c>
      <c r="B61" s="4" t="s">
        <v>347</v>
      </c>
      <c r="C61" s="4">
        <v>439.32</v>
      </c>
      <c r="D61" s="4">
        <v>38</v>
      </c>
      <c r="E61" s="4">
        <f t="shared" si="3"/>
        <v>0</v>
      </c>
      <c r="F61" s="4">
        <v>0</v>
      </c>
      <c r="G61" s="4">
        <v>959.16820932886992</v>
      </c>
      <c r="H61" s="4" t="s">
        <v>34</v>
      </c>
      <c r="I61" s="4">
        <v>3663</v>
      </c>
      <c r="J61" s="4">
        <f t="shared" si="4"/>
        <v>62</v>
      </c>
      <c r="K61" s="4">
        <v>50000</v>
      </c>
      <c r="L61" s="4">
        <v>96</v>
      </c>
      <c r="M61" s="4">
        <f t="shared" si="5"/>
        <v>0</v>
      </c>
      <c r="N61" s="4">
        <f t="shared" si="0"/>
        <v>0</v>
      </c>
      <c r="O61" s="4">
        <f t="shared" si="1"/>
        <v>1.0374010374010374E-2</v>
      </c>
      <c r="P61" s="4">
        <f t="shared" si="2"/>
        <v>518.70051870051873</v>
      </c>
      <c r="Q61" s="4">
        <f t="shared" si="6"/>
        <v>963.98562950651774</v>
      </c>
    </row>
    <row r="62" spans="1:17" x14ac:dyDescent="0.35">
      <c r="A62" s="5">
        <v>60</v>
      </c>
      <c r="B62" s="4" t="s">
        <v>348</v>
      </c>
      <c r="C62" s="4">
        <v>439.44</v>
      </c>
      <c r="D62" s="4">
        <v>38</v>
      </c>
      <c r="E62" s="4">
        <f t="shared" si="3"/>
        <v>0</v>
      </c>
      <c r="F62" s="4">
        <v>0</v>
      </c>
      <c r="G62" s="4">
        <v>801.37837079777228</v>
      </c>
      <c r="H62" s="4" t="s">
        <v>34</v>
      </c>
      <c r="I62" s="4">
        <v>3726</v>
      </c>
      <c r="J62" s="4">
        <f t="shared" si="4"/>
        <v>63</v>
      </c>
      <c r="K62" s="4">
        <v>50000</v>
      </c>
      <c r="L62" s="4">
        <v>98</v>
      </c>
      <c r="M62" s="4">
        <f t="shared" si="5"/>
        <v>0</v>
      </c>
      <c r="N62" s="4">
        <f t="shared" si="0"/>
        <v>0</v>
      </c>
      <c r="O62" s="4">
        <f t="shared" si="1"/>
        <v>1.0198604401502952E-2</v>
      </c>
      <c r="P62" s="4">
        <f t="shared" si="2"/>
        <v>509.93022007514764</v>
      </c>
      <c r="Q62" s="4">
        <f t="shared" si="6"/>
        <v>963.98562950651774</v>
      </c>
    </row>
    <row r="63" spans="1:17" x14ac:dyDescent="0.35">
      <c r="A63" s="5">
        <v>61</v>
      </c>
      <c r="B63" s="4" t="s">
        <v>349</v>
      </c>
      <c r="C63" s="4">
        <v>439.46</v>
      </c>
      <c r="D63" s="4">
        <v>40</v>
      </c>
      <c r="E63" s="4">
        <f t="shared" si="3"/>
        <v>2</v>
      </c>
      <c r="F63" s="4">
        <v>0</v>
      </c>
      <c r="G63" s="4">
        <v>967.83403581953758</v>
      </c>
      <c r="H63" s="4" t="s">
        <v>35</v>
      </c>
      <c r="I63" s="4">
        <v>3788</v>
      </c>
      <c r="J63" s="4">
        <f t="shared" si="4"/>
        <v>62</v>
      </c>
      <c r="K63" s="4">
        <v>50000</v>
      </c>
      <c r="L63" s="4">
        <v>94</v>
      </c>
      <c r="M63" s="4">
        <f t="shared" si="5"/>
        <v>3.2258064516129031E-2</v>
      </c>
      <c r="N63" s="4">
        <f t="shared" si="0"/>
        <v>1612.9032258064515</v>
      </c>
      <c r="O63" s="4">
        <f t="shared" si="1"/>
        <v>1.0559662090813094E-2</v>
      </c>
      <c r="P63" s="4">
        <f t="shared" si="2"/>
        <v>527.98310454065472</v>
      </c>
      <c r="Q63" s="4">
        <f t="shared" si="6"/>
        <v>802.69530692587273</v>
      </c>
    </row>
    <row r="64" spans="1:17" x14ac:dyDescent="0.35">
      <c r="A64" s="5">
        <v>62</v>
      </c>
      <c r="B64" s="4" t="s">
        <v>350</v>
      </c>
      <c r="C64" s="4">
        <v>409.67</v>
      </c>
      <c r="D64" s="4">
        <v>40</v>
      </c>
      <c r="E64" s="4">
        <f t="shared" si="3"/>
        <v>0</v>
      </c>
      <c r="F64" s="4">
        <v>0</v>
      </c>
      <c r="G64" s="4">
        <v>887.39304896957526</v>
      </c>
      <c r="H64" s="4" t="s">
        <v>35</v>
      </c>
      <c r="I64" s="4">
        <v>3850</v>
      </c>
      <c r="J64" s="4">
        <f t="shared" si="4"/>
        <v>62</v>
      </c>
      <c r="K64" s="4">
        <v>50000</v>
      </c>
      <c r="L64" s="4">
        <v>96</v>
      </c>
      <c r="M64" s="4">
        <f t="shared" si="5"/>
        <v>0</v>
      </c>
      <c r="N64" s="4">
        <f t="shared" si="0"/>
        <v>0</v>
      </c>
      <c r="O64" s="4">
        <f t="shared" si="1"/>
        <v>1.038961038961039E-2</v>
      </c>
      <c r="P64" s="4">
        <f t="shared" si="2"/>
        <v>519.48051948051943</v>
      </c>
      <c r="Q64" s="4">
        <f t="shared" si="6"/>
        <v>884.62055014143846</v>
      </c>
    </row>
    <row r="65" spans="1:17" x14ac:dyDescent="0.35">
      <c r="A65" s="5">
        <v>63</v>
      </c>
      <c r="B65" s="4" t="s">
        <v>351</v>
      </c>
      <c r="C65" s="4">
        <v>438.7</v>
      </c>
      <c r="D65" s="4">
        <v>41</v>
      </c>
      <c r="E65" s="4">
        <f t="shared" si="3"/>
        <v>1</v>
      </c>
      <c r="F65" s="4">
        <v>0</v>
      </c>
      <c r="G65" s="4">
        <v>896.46337050668103</v>
      </c>
      <c r="H65" s="4" t="s">
        <v>36</v>
      </c>
      <c r="I65" s="4">
        <v>3913</v>
      </c>
      <c r="J65" s="4">
        <f t="shared" si="4"/>
        <v>63</v>
      </c>
      <c r="K65" s="4">
        <v>50000</v>
      </c>
      <c r="L65" s="4">
        <v>95</v>
      </c>
      <c r="M65" s="4">
        <f t="shared" si="5"/>
        <v>1.5873015873015872E-2</v>
      </c>
      <c r="N65" s="4">
        <f t="shared" si="0"/>
        <v>793.65079365079362</v>
      </c>
      <c r="O65" s="4">
        <f t="shared" si="1"/>
        <v>1.0477894198824431E-2</v>
      </c>
      <c r="P65" s="4">
        <f t="shared" si="2"/>
        <v>523.89470994122155</v>
      </c>
      <c r="Q65" s="4">
        <f t="shared" si="6"/>
        <v>803.97538885111601</v>
      </c>
    </row>
    <row r="66" spans="1:17" x14ac:dyDescent="0.35">
      <c r="A66" s="5">
        <v>64</v>
      </c>
      <c r="B66" s="4" t="s">
        <v>352</v>
      </c>
      <c r="C66" s="4">
        <v>438</v>
      </c>
      <c r="D66" s="4">
        <v>41</v>
      </c>
      <c r="E66" s="4">
        <f t="shared" si="3"/>
        <v>0</v>
      </c>
      <c r="F66" s="4">
        <v>0</v>
      </c>
      <c r="G66" s="4">
        <v>896.41515430564505</v>
      </c>
      <c r="H66" s="4" t="s">
        <v>36</v>
      </c>
      <c r="I66" s="4">
        <v>3975</v>
      </c>
      <c r="J66" s="4">
        <f t="shared" si="4"/>
        <v>62</v>
      </c>
      <c r="K66" s="4">
        <v>50000</v>
      </c>
      <c r="L66" s="4">
        <v>96</v>
      </c>
      <c r="M66" s="4">
        <f t="shared" si="5"/>
        <v>0</v>
      </c>
      <c r="N66" s="4">
        <f t="shared" ref="N66:N129" si="7">M66*K66</f>
        <v>0</v>
      </c>
      <c r="O66" s="4">
        <f t="shared" ref="O66:O129" si="8">D66/I66</f>
        <v>1.0314465408805032E-2</v>
      </c>
      <c r="P66" s="4">
        <f t="shared" ref="P66:P129" si="9">O66*K66</f>
        <v>515.72327044025155</v>
      </c>
      <c r="Q66" s="4">
        <f t="shared" si="6"/>
        <v>883.3404682161954</v>
      </c>
    </row>
    <row r="67" spans="1:17" x14ac:dyDescent="0.35">
      <c r="A67" s="5">
        <v>65</v>
      </c>
      <c r="B67" s="4" t="s">
        <v>353</v>
      </c>
      <c r="C67" s="4">
        <v>439.46</v>
      </c>
      <c r="D67" s="4">
        <v>42</v>
      </c>
      <c r="E67" s="4">
        <f t="shared" si="3"/>
        <v>1</v>
      </c>
      <c r="F67" s="4">
        <v>0</v>
      </c>
      <c r="G67" s="4">
        <v>653.35456735677235</v>
      </c>
      <c r="H67" s="4" t="s">
        <v>37</v>
      </c>
      <c r="I67" s="4">
        <v>4037</v>
      </c>
      <c r="J67" s="4">
        <f t="shared" si="4"/>
        <v>62</v>
      </c>
      <c r="K67" s="4">
        <v>50000</v>
      </c>
      <c r="L67" s="4">
        <v>96</v>
      </c>
      <c r="M67" s="4">
        <f t="shared" si="5"/>
        <v>1.6129032258064516E-2</v>
      </c>
      <c r="N67" s="4">
        <f t="shared" si="7"/>
        <v>806.45161290322574</v>
      </c>
      <c r="O67" s="4">
        <f t="shared" si="8"/>
        <v>1.0403765172157542E-2</v>
      </c>
      <c r="P67" s="4">
        <f t="shared" si="9"/>
        <v>520.18825860787706</v>
      </c>
      <c r="Q67" s="4">
        <f t="shared" si="6"/>
        <v>801.37325510144115</v>
      </c>
    </row>
    <row r="68" spans="1:17" x14ac:dyDescent="0.35">
      <c r="A68" s="5">
        <v>66</v>
      </c>
      <c r="B68" s="4" t="s">
        <v>354</v>
      </c>
      <c r="C68" s="4">
        <v>438.35</v>
      </c>
      <c r="D68" s="4">
        <v>43</v>
      </c>
      <c r="E68" s="4">
        <f t="shared" ref="E68:E131" si="10">D68-D67</f>
        <v>1</v>
      </c>
      <c r="F68" s="4">
        <v>0</v>
      </c>
      <c r="G68" s="4">
        <v>655.83984391011722</v>
      </c>
      <c r="H68" s="4" t="s">
        <v>38</v>
      </c>
      <c r="I68" s="4">
        <v>4098</v>
      </c>
      <c r="J68" s="4">
        <f t="shared" ref="J68:J131" si="11">I68-I67</f>
        <v>61</v>
      </c>
      <c r="K68" s="4">
        <v>50000</v>
      </c>
      <c r="L68" s="4">
        <v>95</v>
      </c>
      <c r="M68" s="4">
        <f t="shared" ref="M68:M131" si="12">E68/J68</f>
        <v>1.6393442622950821E-2</v>
      </c>
      <c r="N68" s="4">
        <f t="shared" si="7"/>
        <v>819.67213114754099</v>
      </c>
      <c r="O68" s="4">
        <f t="shared" si="8"/>
        <v>1.0492923377257199E-2</v>
      </c>
      <c r="P68" s="4">
        <f t="shared" si="9"/>
        <v>524.64616886285989</v>
      </c>
      <c r="Q68" s="4">
        <f t="shared" si="6"/>
        <v>643.92317829652563</v>
      </c>
    </row>
    <row r="69" spans="1:17" x14ac:dyDescent="0.35">
      <c r="A69" s="5">
        <v>67</v>
      </c>
      <c r="B69" s="4" t="s">
        <v>355</v>
      </c>
      <c r="C69" s="4">
        <v>439.18</v>
      </c>
      <c r="D69" s="4">
        <v>44</v>
      </c>
      <c r="E69" s="4">
        <f t="shared" si="10"/>
        <v>1</v>
      </c>
      <c r="F69" s="4">
        <v>0</v>
      </c>
      <c r="G69" s="4">
        <v>576.25405230081776</v>
      </c>
      <c r="H69" s="4" t="s">
        <v>39</v>
      </c>
      <c r="I69" s="4">
        <v>4160</v>
      </c>
      <c r="J69" s="4">
        <f t="shared" si="11"/>
        <v>62</v>
      </c>
      <c r="K69" s="4">
        <v>50000</v>
      </c>
      <c r="L69" s="4">
        <v>94</v>
      </c>
      <c r="M69" s="4">
        <f t="shared" si="12"/>
        <v>1.6129032258064516E-2</v>
      </c>
      <c r="N69" s="4">
        <f t="shared" si="7"/>
        <v>806.45161290322574</v>
      </c>
      <c r="O69" s="4">
        <f t="shared" si="8"/>
        <v>1.0576923076923078E-2</v>
      </c>
      <c r="P69" s="4">
        <f t="shared" si="9"/>
        <v>528.84615384615392</v>
      </c>
      <c r="Q69" s="4">
        <f t="shared" si="6"/>
        <v>646.52531204620038</v>
      </c>
    </row>
    <row r="70" spans="1:17" x14ac:dyDescent="0.35">
      <c r="A70" s="5">
        <v>68</v>
      </c>
      <c r="B70" s="4" t="s">
        <v>356</v>
      </c>
      <c r="C70" s="4">
        <v>438.56</v>
      </c>
      <c r="D70" s="4">
        <v>45</v>
      </c>
      <c r="E70" s="4">
        <f t="shared" si="10"/>
        <v>1</v>
      </c>
      <c r="F70" s="4">
        <v>0</v>
      </c>
      <c r="G70" s="4">
        <v>497.14802748234302</v>
      </c>
      <c r="H70" s="4" t="s">
        <v>39</v>
      </c>
      <c r="I70" s="4">
        <v>4221</v>
      </c>
      <c r="J70" s="4">
        <f t="shared" si="11"/>
        <v>61</v>
      </c>
      <c r="K70" s="4">
        <v>50000</v>
      </c>
      <c r="L70" s="4">
        <v>93</v>
      </c>
      <c r="M70" s="4">
        <f t="shared" si="12"/>
        <v>1.6393442622950821E-2</v>
      </c>
      <c r="N70" s="4">
        <f t="shared" si="7"/>
        <v>819.67213114754099</v>
      </c>
      <c r="O70" s="4">
        <f t="shared" si="8"/>
        <v>1.0660980810234541E-2</v>
      </c>
      <c r="P70" s="4">
        <f t="shared" si="9"/>
        <v>533.04904051172707</v>
      </c>
      <c r="Q70" s="4">
        <f t="shared" si="6"/>
        <v>565.88015075587782</v>
      </c>
    </row>
    <row r="71" spans="1:17" x14ac:dyDescent="0.35">
      <c r="A71" s="5">
        <v>69</v>
      </c>
      <c r="B71" s="4" t="s">
        <v>357</v>
      </c>
      <c r="C71" s="4">
        <v>439.17</v>
      </c>
      <c r="D71" s="4">
        <v>46</v>
      </c>
      <c r="E71" s="4">
        <f t="shared" si="10"/>
        <v>1</v>
      </c>
      <c r="F71" s="4">
        <v>0</v>
      </c>
      <c r="G71" s="4">
        <v>664.2763788301761</v>
      </c>
      <c r="H71" s="4" t="s">
        <v>40</v>
      </c>
      <c r="I71" s="4">
        <v>4283</v>
      </c>
      <c r="J71" s="4">
        <f t="shared" si="11"/>
        <v>62</v>
      </c>
      <c r="K71" s="4">
        <v>50000</v>
      </c>
      <c r="L71" s="4">
        <v>93</v>
      </c>
      <c r="M71" s="4">
        <f t="shared" si="12"/>
        <v>1.6129032258064516E-2</v>
      </c>
      <c r="N71" s="4">
        <f t="shared" si="7"/>
        <v>806.45161290322574</v>
      </c>
      <c r="O71" s="4">
        <f t="shared" si="8"/>
        <v>1.0740135419098762E-2</v>
      </c>
      <c r="P71" s="4">
        <f t="shared" si="9"/>
        <v>537.00677095493813</v>
      </c>
      <c r="Q71" s="4">
        <f t="shared" si="6"/>
        <v>565.88015075587782</v>
      </c>
    </row>
    <row r="72" spans="1:17" x14ac:dyDescent="0.35">
      <c r="A72" s="5">
        <v>70</v>
      </c>
      <c r="B72" s="4" t="s">
        <v>358</v>
      </c>
      <c r="C72" s="4">
        <v>439.38</v>
      </c>
      <c r="D72" s="4">
        <v>47</v>
      </c>
      <c r="E72" s="4">
        <f t="shared" si="10"/>
        <v>1</v>
      </c>
      <c r="F72" s="4">
        <v>0</v>
      </c>
      <c r="G72" s="4">
        <v>666.66666666666663</v>
      </c>
      <c r="H72" s="4" t="s">
        <v>41</v>
      </c>
      <c r="I72" s="4">
        <v>4346</v>
      </c>
      <c r="J72" s="4">
        <f t="shared" si="11"/>
        <v>63</v>
      </c>
      <c r="K72" s="4">
        <v>50000</v>
      </c>
      <c r="L72" s="4">
        <v>92</v>
      </c>
      <c r="M72" s="4">
        <f t="shared" si="12"/>
        <v>1.5873015873015872E-2</v>
      </c>
      <c r="N72" s="4">
        <f t="shared" si="7"/>
        <v>793.65079365079362</v>
      </c>
      <c r="O72" s="4">
        <f t="shared" si="8"/>
        <v>1.0814542107685227E-2</v>
      </c>
      <c r="P72" s="4">
        <f t="shared" si="9"/>
        <v>540.72710538426134</v>
      </c>
      <c r="Q72" s="4">
        <f t="shared" si="6"/>
        <v>646.52531204620038</v>
      </c>
    </row>
    <row r="73" spans="1:17" x14ac:dyDescent="0.35">
      <c r="A73" s="5">
        <v>71</v>
      </c>
      <c r="B73" s="4" t="s">
        <v>359</v>
      </c>
      <c r="C73" s="4">
        <v>438.66</v>
      </c>
      <c r="D73" s="4">
        <v>48</v>
      </c>
      <c r="E73" s="4">
        <f t="shared" si="10"/>
        <v>1</v>
      </c>
      <c r="F73" s="4">
        <v>0</v>
      </c>
      <c r="G73" s="4">
        <v>556.24423889895422</v>
      </c>
      <c r="H73" s="4" t="s">
        <v>42</v>
      </c>
      <c r="I73" s="4">
        <v>4408</v>
      </c>
      <c r="J73" s="4">
        <f t="shared" si="11"/>
        <v>62</v>
      </c>
      <c r="K73" s="4">
        <v>50000</v>
      </c>
      <c r="L73" s="4">
        <v>91</v>
      </c>
      <c r="M73" s="4">
        <f t="shared" si="12"/>
        <v>1.6129032258064516E-2</v>
      </c>
      <c r="N73" s="4">
        <f t="shared" si="7"/>
        <v>806.45161290322574</v>
      </c>
      <c r="O73" s="4">
        <f t="shared" si="8"/>
        <v>1.0889292196007259E-2</v>
      </c>
      <c r="P73" s="4">
        <f t="shared" si="9"/>
        <v>544.46460980036295</v>
      </c>
      <c r="Q73" s="4">
        <f t="shared" si="6"/>
        <v>725.89039141127967</v>
      </c>
    </row>
    <row r="74" spans="1:17" x14ac:dyDescent="0.35">
      <c r="A74" s="5">
        <v>72</v>
      </c>
      <c r="B74" s="4" t="s">
        <v>360</v>
      </c>
      <c r="C74" s="4">
        <v>439.28</v>
      </c>
      <c r="D74" s="4">
        <v>49</v>
      </c>
      <c r="E74" s="4">
        <f t="shared" si="10"/>
        <v>1</v>
      </c>
      <c r="F74" s="4">
        <v>0</v>
      </c>
      <c r="G74" s="4">
        <v>637.92495769760126</v>
      </c>
      <c r="H74" s="4" t="s">
        <v>43</v>
      </c>
      <c r="I74" s="4">
        <v>4469</v>
      </c>
      <c r="J74" s="4">
        <f t="shared" si="11"/>
        <v>61</v>
      </c>
      <c r="K74" s="4">
        <v>50000</v>
      </c>
      <c r="L74" s="4">
        <v>91</v>
      </c>
      <c r="M74" s="4">
        <f t="shared" si="12"/>
        <v>1.6393442622950821E-2</v>
      </c>
      <c r="N74" s="4">
        <f t="shared" si="7"/>
        <v>819.67213114754099</v>
      </c>
      <c r="O74" s="4">
        <f t="shared" si="8"/>
        <v>1.0964421570821213E-2</v>
      </c>
      <c r="P74" s="4">
        <f t="shared" si="9"/>
        <v>548.22107854106071</v>
      </c>
      <c r="Q74" s="4">
        <f t="shared" si="6"/>
        <v>645.2452301209571</v>
      </c>
    </row>
    <row r="75" spans="1:17" x14ac:dyDescent="0.35">
      <c r="A75" s="5">
        <v>73</v>
      </c>
      <c r="B75" s="4" t="s">
        <v>361</v>
      </c>
      <c r="C75" s="4">
        <v>438.16</v>
      </c>
      <c r="D75" s="4">
        <v>49</v>
      </c>
      <c r="E75" s="4">
        <f t="shared" si="10"/>
        <v>0</v>
      </c>
      <c r="F75" s="4">
        <v>0</v>
      </c>
      <c r="G75" s="4">
        <v>643.12403933346616</v>
      </c>
      <c r="H75" s="4" t="s">
        <v>43</v>
      </c>
      <c r="I75" s="4">
        <v>4531</v>
      </c>
      <c r="J75" s="4">
        <f t="shared" si="11"/>
        <v>62</v>
      </c>
      <c r="K75" s="4">
        <v>50000</v>
      </c>
      <c r="L75" s="4">
        <v>92</v>
      </c>
      <c r="M75" s="4">
        <f t="shared" si="12"/>
        <v>0</v>
      </c>
      <c r="N75" s="4">
        <f t="shared" si="7"/>
        <v>0</v>
      </c>
      <c r="O75" s="4">
        <f t="shared" si="8"/>
        <v>1.0814389759435003E-2</v>
      </c>
      <c r="P75" s="4">
        <f t="shared" si="9"/>
        <v>540.71948797175014</v>
      </c>
      <c r="Q75" s="4">
        <f t="shared" si="6"/>
        <v>727.21244323571125</v>
      </c>
    </row>
    <row r="76" spans="1:17" x14ac:dyDescent="0.35">
      <c r="A76" s="5">
        <v>74</v>
      </c>
      <c r="B76" s="4" t="s">
        <v>362</v>
      </c>
      <c r="C76" s="4">
        <v>419.65</v>
      </c>
      <c r="D76" s="4">
        <v>49</v>
      </c>
      <c r="E76" s="4">
        <f t="shared" si="10"/>
        <v>0</v>
      </c>
      <c r="F76" s="4">
        <v>0</v>
      </c>
      <c r="G76" s="4">
        <v>646.45524347928676</v>
      </c>
      <c r="H76" s="4" t="s">
        <v>43</v>
      </c>
      <c r="I76" s="4">
        <v>4593</v>
      </c>
      <c r="J76" s="4">
        <f t="shared" si="11"/>
        <v>62</v>
      </c>
      <c r="K76" s="4">
        <v>50000</v>
      </c>
      <c r="L76" s="4">
        <v>93</v>
      </c>
      <c r="M76" s="4">
        <f t="shared" si="12"/>
        <v>0</v>
      </c>
      <c r="N76" s="4">
        <f t="shared" si="7"/>
        <v>0</v>
      </c>
      <c r="O76" s="4">
        <f t="shared" si="8"/>
        <v>1.0668408447637709E-2</v>
      </c>
      <c r="P76" s="4">
        <f t="shared" si="9"/>
        <v>533.42042238188549</v>
      </c>
      <c r="Q76" s="4">
        <f t="shared" si="6"/>
        <v>647.84736387063197</v>
      </c>
    </row>
    <row r="77" spans="1:17" x14ac:dyDescent="0.35">
      <c r="A77" s="5">
        <v>75</v>
      </c>
      <c r="B77" s="4" t="s">
        <v>363</v>
      </c>
      <c r="C77" s="4">
        <v>438.77</v>
      </c>
      <c r="D77" s="4">
        <v>49</v>
      </c>
      <c r="E77" s="4">
        <f t="shared" si="10"/>
        <v>0</v>
      </c>
      <c r="F77" s="4">
        <v>0</v>
      </c>
      <c r="G77" s="4">
        <v>649.08090144355594</v>
      </c>
      <c r="H77" s="4" t="s">
        <v>43</v>
      </c>
      <c r="I77" s="4">
        <v>4655</v>
      </c>
      <c r="J77" s="4">
        <f t="shared" si="11"/>
        <v>62</v>
      </c>
      <c r="K77" s="4">
        <v>50000</v>
      </c>
      <c r="L77" s="4">
        <v>95</v>
      </c>
      <c r="M77" s="4">
        <f t="shared" si="12"/>
        <v>0</v>
      </c>
      <c r="N77" s="4">
        <f t="shared" si="7"/>
        <v>0</v>
      </c>
      <c r="O77" s="4">
        <f t="shared" si="8"/>
        <v>1.0526315789473684E-2</v>
      </c>
      <c r="P77" s="4">
        <f t="shared" si="9"/>
        <v>526.31578947368416</v>
      </c>
      <c r="Q77" s="4">
        <f t="shared" ref="Q77:Q140" si="13">AVERAGE(N67:N76)</f>
        <v>647.84736387063197</v>
      </c>
    </row>
    <row r="78" spans="1:17" x14ac:dyDescent="0.35">
      <c r="A78" s="5">
        <v>76</v>
      </c>
      <c r="B78" s="4" t="s">
        <v>364</v>
      </c>
      <c r="C78" s="4">
        <v>439.46</v>
      </c>
      <c r="D78" s="4">
        <v>49</v>
      </c>
      <c r="E78" s="4">
        <f t="shared" si="10"/>
        <v>0</v>
      </c>
      <c r="F78" s="4">
        <v>0</v>
      </c>
      <c r="G78" s="4">
        <v>568.27407046598478</v>
      </c>
      <c r="H78" s="4" t="s">
        <v>43</v>
      </c>
      <c r="I78" s="4">
        <v>4717</v>
      </c>
      <c r="J78" s="4">
        <f t="shared" si="11"/>
        <v>62</v>
      </c>
      <c r="K78" s="4">
        <v>50000</v>
      </c>
      <c r="L78" s="4">
        <v>96</v>
      </c>
      <c r="M78" s="4">
        <f t="shared" si="12"/>
        <v>0</v>
      </c>
      <c r="N78" s="4">
        <f t="shared" si="7"/>
        <v>0</v>
      </c>
      <c r="O78" s="4">
        <f t="shared" si="8"/>
        <v>1.0387958448166206E-2</v>
      </c>
      <c r="P78" s="4">
        <f t="shared" si="9"/>
        <v>519.39792240831036</v>
      </c>
      <c r="Q78" s="4">
        <f t="shared" si="13"/>
        <v>567.2022025803094</v>
      </c>
    </row>
    <row r="79" spans="1:17" x14ac:dyDescent="0.35">
      <c r="A79" s="5">
        <v>77</v>
      </c>
      <c r="B79" s="4" t="s">
        <v>365</v>
      </c>
      <c r="C79" s="4">
        <v>438.7</v>
      </c>
      <c r="D79" s="4">
        <v>50</v>
      </c>
      <c r="E79" s="4">
        <f t="shared" si="10"/>
        <v>1</v>
      </c>
      <c r="F79" s="4">
        <v>0</v>
      </c>
      <c r="G79" s="4">
        <v>489.98551276167268</v>
      </c>
      <c r="H79" s="4" t="s">
        <v>44</v>
      </c>
      <c r="I79" s="4">
        <v>4779</v>
      </c>
      <c r="J79" s="4">
        <f t="shared" si="11"/>
        <v>62</v>
      </c>
      <c r="K79" s="4">
        <v>50000</v>
      </c>
      <c r="L79" s="4">
        <v>95</v>
      </c>
      <c r="M79" s="4">
        <f t="shared" si="12"/>
        <v>1.6129032258064516E-2</v>
      </c>
      <c r="N79" s="4">
        <f t="shared" si="7"/>
        <v>806.45161290322574</v>
      </c>
      <c r="O79" s="4">
        <f t="shared" si="8"/>
        <v>1.0462439840970915E-2</v>
      </c>
      <c r="P79" s="4">
        <f t="shared" si="9"/>
        <v>523.12199204854574</v>
      </c>
      <c r="Q79" s="4">
        <f t="shared" si="13"/>
        <v>485.23498946555526</v>
      </c>
    </row>
    <row r="80" spans="1:17" x14ac:dyDescent="0.35">
      <c r="A80" s="5">
        <v>78</v>
      </c>
      <c r="B80" s="4" t="s">
        <v>366</v>
      </c>
      <c r="C80" s="4">
        <v>438.09</v>
      </c>
      <c r="D80" s="4">
        <v>50</v>
      </c>
      <c r="E80" s="4">
        <f t="shared" si="10"/>
        <v>0</v>
      </c>
      <c r="F80" s="4">
        <v>0</v>
      </c>
      <c r="G80" s="4">
        <v>490.79031965173522</v>
      </c>
      <c r="H80" s="4" t="s">
        <v>44</v>
      </c>
      <c r="I80" s="4">
        <v>4840</v>
      </c>
      <c r="J80" s="4">
        <f t="shared" si="11"/>
        <v>61</v>
      </c>
      <c r="K80" s="4">
        <v>50000</v>
      </c>
      <c r="L80" s="4">
        <v>96</v>
      </c>
      <c r="M80" s="4">
        <f t="shared" si="12"/>
        <v>0</v>
      </c>
      <c r="N80" s="4">
        <f t="shared" si="7"/>
        <v>0</v>
      </c>
      <c r="O80" s="4">
        <f t="shared" si="8"/>
        <v>1.0330578512396695E-2</v>
      </c>
      <c r="P80" s="4">
        <f t="shared" si="9"/>
        <v>516.52892561983469</v>
      </c>
      <c r="Q80" s="4">
        <f t="shared" si="13"/>
        <v>485.23498946555526</v>
      </c>
    </row>
    <row r="81" spans="1:17" x14ac:dyDescent="0.35">
      <c r="A81" s="5">
        <v>79</v>
      </c>
      <c r="B81" s="4" t="s">
        <v>367</v>
      </c>
      <c r="C81" s="4">
        <v>438.7</v>
      </c>
      <c r="D81" s="4">
        <v>50</v>
      </c>
      <c r="E81" s="4">
        <f t="shared" si="10"/>
        <v>0</v>
      </c>
      <c r="F81" s="4">
        <v>0</v>
      </c>
      <c r="G81" s="4">
        <v>410.72484721035693</v>
      </c>
      <c r="H81" s="4" t="s">
        <v>44</v>
      </c>
      <c r="I81" s="4">
        <v>4901</v>
      </c>
      <c r="J81" s="4">
        <f t="shared" si="11"/>
        <v>61</v>
      </c>
      <c r="K81" s="4">
        <v>50000</v>
      </c>
      <c r="L81" s="4">
        <v>98</v>
      </c>
      <c r="M81" s="4">
        <f t="shared" si="12"/>
        <v>0</v>
      </c>
      <c r="N81" s="4">
        <f t="shared" si="7"/>
        <v>0</v>
      </c>
      <c r="O81" s="4">
        <f t="shared" si="8"/>
        <v>1.0201999591920016E-2</v>
      </c>
      <c r="P81" s="4">
        <f t="shared" si="9"/>
        <v>510.09997959600082</v>
      </c>
      <c r="Q81" s="4">
        <f t="shared" si="13"/>
        <v>403.26777635080123</v>
      </c>
    </row>
    <row r="82" spans="1:17" x14ac:dyDescent="0.35">
      <c r="A82" s="5">
        <v>80</v>
      </c>
      <c r="B82" s="4" t="s">
        <v>368</v>
      </c>
      <c r="C82" s="4">
        <v>439.17</v>
      </c>
      <c r="D82" s="4">
        <v>51</v>
      </c>
      <c r="E82" s="4">
        <f t="shared" si="10"/>
        <v>1</v>
      </c>
      <c r="F82" s="4">
        <v>0</v>
      </c>
      <c r="G82" s="4">
        <v>331.22508566308778</v>
      </c>
      <c r="H82" s="4" t="s">
        <v>45</v>
      </c>
      <c r="I82" s="4">
        <v>4963</v>
      </c>
      <c r="J82" s="4">
        <f t="shared" si="11"/>
        <v>62</v>
      </c>
      <c r="K82" s="4">
        <v>50000</v>
      </c>
      <c r="L82" s="4">
        <v>97</v>
      </c>
      <c r="M82" s="4">
        <f t="shared" si="12"/>
        <v>1.6129032258064516E-2</v>
      </c>
      <c r="N82" s="4">
        <f t="shared" si="7"/>
        <v>806.45161290322574</v>
      </c>
      <c r="O82" s="4">
        <f t="shared" si="8"/>
        <v>1.0276042716099134E-2</v>
      </c>
      <c r="P82" s="4">
        <f t="shared" si="9"/>
        <v>513.80213580495672</v>
      </c>
      <c r="Q82" s="4">
        <f t="shared" si="13"/>
        <v>322.62261506047861</v>
      </c>
    </row>
    <row r="83" spans="1:17" x14ac:dyDescent="0.35">
      <c r="A83" s="5">
        <v>81</v>
      </c>
      <c r="B83" s="4" t="s">
        <v>369</v>
      </c>
      <c r="C83" s="4">
        <v>438.81</v>
      </c>
      <c r="D83" s="4">
        <v>51</v>
      </c>
      <c r="E83" s="4">
        <f t="shared" si="10"/>
        <v>0</v>
      </c>
      <c r="F83" s="4">
        <v>0</v>
      </c>
      <c r="G83" s="4">
        <v>249.21166044745121</v>
      </c>
      <c r="H83" s="4" t="s">
        <v>45</v>
      </c>
      <c r="I83" s="4">
        <v>5024</v>
      </c>
      <c r="J83" s="4">
        <f t="shared" si="11"/>
        <v>61</v>
      </c>
      <c r="K83" s="4">
        <v>50000</v>
      </c>
      <c r="L83" s="4">
        <v>98</v>
      </c>
      <c r="M83" s="4">
        <f t="shared" si="12"/>
        <v>0</v>
      </c>
      <c r="N83" s="4">
        <f t="shared" si="7"/>
        <v>0</v>
      </c>
      <c r="O83" s="4">
        <f t="shared" si="8"/>
        <v>1.0151273885350318E-2</v>
      </c>
      <c r="P83" s="4">
        <f t="shared" si="9"/>
        <v>507.56369426751587</v>
      </c>
      <c r="Q83" s="4">
        <f t="shared" si="13"/>
        <v>323.90269698572183</v>
      </c>
    </row>
    <row r="84" spans="1:17" x14ac:dyDescent="0.35">
      <c r="A84" s="5">
        <v>82</v>
      </c>
      <c r="B84" s="4" t="s">
        <v>370</v>
      </c>
      <c r="C84" s="4">
        <v>439.83</v>
      </c>
      <c r="D84" s="4">
        <v>53</v>
      </c>
      <c r="E84" s="4">
        <f t="shared" si="10"/>
        <v>2</v>
      </c>
      <c r="F84" s="4">
        <v>0</v>
      </c>
      <c r="G84" s="4">
        <v>332.37443309385748</v>
      </c>
      <c r="H84" s="4" t="s">
        <v>46</v>
      </c>
      <c r="I84" s="4">
        <v>5085</v>
      </c>
      <c r="J84" s="4">
        <f t="shared" si="11"/>
        <v>61</v>
      </c>
      <c r="K84" s="4">
        <v>50000</v>
      </c>
      <c r="L84" s="4">
        <v>95</v>
      </c>
      <c r="M84" s="4">
        <f t="shared" si="12"/>
        <v>3.2786885245901641E-2</v>
      </c>
      <c r="N84" s="4">
        <f t="shared" si="7"/>
        <v>1639.344262295082</v>
      </c>
      <c r="O84" s="4">
        <f t="shared" si="8"/>
        <v>1.0422812192723696E-2</v>
      </c>
      <c r="P84" s="4">
        <f t="shared" si="9"/>
        <v>521.14060963618488</v>
      </c>
      <c r="Q84" s="4">
        <f t="shared" si="13"/>
        <v>243.25753569539924</v>
      </c>
    </row>
    <row r="85" spans="1:17" x14ac:dyDescent="0.35">
      <c r="A85" s="5">
        <v>83</v>
      </c>
      <c r="B85" s="4" t="s">
        <v>371</v>
      </c>
      <c r="C85" s="4">
        <v>438.86</v>
      </c>
      <c r="D85" s="4">
        <v>53</v>
      </c>
      <c r="E85" s="4">
        <f t="shared" si="10"/>
        <v>0</v>
      </c>
      <c r="F85" s="4">
        <v>0</v>
      </c>
      <c r="G85" s="4">
        <v>318.62760717039572</v>
      </c>
      <c r="H85" s="4" t="s">
        <v>46</v>
      </c>
      <c r="I85" s="4">
        <v>5146</v>
      </c>
      <c r="J85" s="4">
        <f t="shared" si="11"/>
        <v>61</v>
      </c>
      <c r="K85" s="4">
        <v>50000</v>
      </c>
      <c r="L85" s="4">
        <v>97</v>
      </c>
      <c r="M85" s="4">
        <f t="shared" si="12"/>
        <v>0</v>
      </c>
      <c r="N85" s="4">
        <f t="shared" si="7"/>
        <v>0</v>
      </c>
      <c r="O85" s="4">
        <f t="shared" si="8"/>
        <v>1.0299261562378547E-2</v>
      </c>
      <c r="P85" s="4">
        <f t="shared" si="9"/>
        <v>514.96307811892734</v>
      </c>
      <c r="Q85" s="4">
        <f t="shared" si="13"/>
        <v>325.2247488101533</v>
      </c>
    </row>
    <row r="86" spans="1:17" x14ac:dyDescent="0.35">
      <c r="A86" s="5">
        <v>84</v>
      </c>
      <c r="B86" s="4" t="s">
        <v>372</v>
      </c>
      <c r="C86" s="4">
        <v>438.87</v>
      </c>
      <c r="D86" s="4">
        <v>53</v>
      </c>
      <c r="E86" s="4">
        <f t="shared" si="10"/>
        <v>0</v>
      </c>
      <c r="F86" s="4">
        <v>0</v>
      </c>
      <c r="G86" s="4">
        <v>319.00877593142587</v>
      </c>
      <c r="H86" s="4" t="s">
        <v>46</v>
      </c>
      <c r="I86" s="4">
        <v>5209</v>
      </c>
      <c r="J86" s="4">
        <f t="shared" si="11"/>
        <v>63</v>
      </c>
      <c r="K86" s="4">
        <v>50000</v>
      </c>
      <c r="L86" s="4">
        <v>98</v>
      </c>
      <c r="M86" s="4">
        <f t="shared" si="12"/>
        <v>0</v>
      </c>
      <c r="N86" s="4">
        <f t="shared" si="7"/>
        <v>0</v>
      </c>
      <c r="O86" s="4">
        <f t="shared" si="8"/>
        <v>1.0174697638702246E-2</v>
      </c>
      <c r="P86" s="4">
        <f t="shared" si="9"/>
        <v>508.7348819351123</v>
      </c>
      <c r="Q86" s="4">
        <f t="shared" si="13"/>
        <v>325.2247488101533</v>
      </c>
    </row>
    <row r="87" spans="1:17" x14ac:dyDescent="0.35">
      <c r="A87" s="5">
        <v>85</v>
      </c>
      <c r="B87" s="4" t="s">
        <v>373</v>
      </c>
      <c r="C87" s="4">
        <v>438.27</v>
      </c>
      <c r="D87" s="4">
        <v>53</v>
      </c>
      <c r="E87" s="4">
        <f t="shared" si="10"/>
        <v>0</v>
      </c>
      <c r="F87" s="4">
        <v>0</v>
      </c>
      <c r="G87" s="4">
        <v>321.55736663810171</v>
      </c>
      <c r="H87" s="4" t="s">
        <v>46</v>
      </c>
      <c r="I87" s="4">
        <v>5271</v>
      </c>
      <c r="J87" s="4">
        <f t="shared" si="11"/>
        <v>62</v>
      </c>
      <c r="K87" s="4">
        <v>50000</v>
      </c>
      <c r="L87" s="4">
        <v>99</v>
      </c>
      <c r="M87" s="4">
        <f t="shared" si="12"/>
        <v>0</v>
      </c>
      <c r="N87" s="4">
        <f t="shared" si="7"/>
        <v>0</v>
      </c>
      <c r="O87" s="4">
        <f t="shared" si="8"/>
        <v>1.0055018023145514E-2</v>
      </c>
      <c r="P87" s="4">
        <f t="shared" si="9"/>
        <v>502.75090115727568</v>
      </c>
      <c r="Q87" s="4">
        <f t="shared" si="13"/>
        <v>325.2247488101533</v>
      </c>
    </row>
    <row r="88" spans="1:17" x14ac:dyDescent="0.35">
      <c r="A88" s="5">
        <v>86</v>
      </c>
      <c r="B88" s="4" t="s">
        <v>374</v>
      </c>
      <c r="C88" s="4">
        <v>437.94</v>
      </c>
      <c r="D88" s="4">
        <v>53</v>
      </c>
      <c r="E88" s="4">
        <f t="shared" si="10"/>
        <v>0</v>
      </c>
      <c r="F88" s="4">
        <v>0</v>
      </c>
      <c r="G88" s="4">
        <v>320.72355233406557</v>
      </c>
      <c r="H88" s="4" t="s">
        <v>46</v>
      </c>
      <c r="I88" s="4">
        <v>5333</v>
      </c>
      <c r="J88" s="4">
        <f t="shared" si="11"/>
        <v>62</v>
      </c>
      <c r="K88" s="4">
        <v>50000</v>
      </c>
      <c r="L88" s="4">
        <v>100</v>
      </c>
      <c r="M88" s="4">
        <f t="shared" si="12"/>
        <v>0</v>
      </c>
      <c r="N88" s="4">
        <f t="shared" si="7"/>
        <v>0</v>
      </c>
      <c r="O88" s="4">
        <f t="shared" si="8"/>
        <v>9.9381211325707854E-3</v>
      </c>
      <c r="P88" s="4">
        <f t="shared" si="9"/>
        <v>496.90605662853926</v>
      </c>
      <c r="Q88" s="4">
        <f t="shared" si="13"/>
        <v>325.2247488101533</v>
      </c>
    </row>
    <row r="89" spans="1:17" x14ac:dyDescent="0.35">
      <c r="A89" s="5">
        <v>87</v>
      </c>
      <c r="B89" s="4" t="s">
        <v>375</v>
      </c>
      <c r="C89" s="4">
        <v>439.13</v>
      </c>
      <c r="D89" s="4">
        <v>53</v>
      </c>
      <c r="E89" s="4">
        <f t="shared" si="10"/>
        <v>0</v>
      </c>
      <c r="F89" s="4">
        <v>0</v>
      </c>
      <c r="G89" s="4">
        <v>241.36088923787889</v>
      </c>
      <c r="H89" s="4" t="s">
        <v>46</v>
      </c>
      <c r="I89" s="4">
        <v>5395</v>
      </c>
      <c r="J89" s="4">
        <f t="shared" si="11"/>
        <v>62</v>
      </c>
      <c r="K89" s="4">
        <v>50000</v>
      </c>
      <c r="L89" s="4">
        <v>101</v>
      </c>
      <c r="M89" s="4">
        <f t="shared" si="12"/>
        <v>0</v>
      </c>
      <c r="N89" s="4">
        <f t="shared" si="7"/>
        <v>0</v>
      </c>
      <c r="O89" s="4">
        <f t="shared" si="8"/>
        <v>9.8239110287303057E-3</v>
      </c>
      <c r="P89" s="4">
        <f t="shared" si="9"/>
        <v>491.1955514365153</v>
      </c>
      <c r="Q89" s="4">
        <f t="shared" si="13"/>
        <v>325.2247488101533</v>
      </c>
    </row>
    <row r="90" spans="1:17" x14ac:dyDescent="0.35">
      <c r="A90" s="5">
        <v>88</v>
      </c>
      <c r="B90" s="4" t="s">
        <v>376</v>
      </c>
      <c r="C90" s="4">
        <v>438.92</v>
      </c>
      <c r="D90" s="4">
        <v>53</v>
      </c>
      <c r="E90" s="4">
        <f t="shared" si="10"/>
        <v>0</v>
      </c>
      <c r="F90" s="4">
        <v>0</v>
      </c>
      <c r="G90" s="4">
        <v>242.56380236548219</v>
      </c>
      <c r="H90" s="4" t="s">
        <v>46</v>
      </c>
      <c r="I90" s="4">
        <v>5456</v>
      </c>
      <c r="J90" s="4">
        <f t="shared" si="11"/>
        <v>61</v>
      </c>
      <c r="K90" s="4">
        <v>50000</v>
      </c>
      <c r="L90" s="4">
        <v>102</v>
      </c>
      <c r="M90" s="4">
        <f t="shared" si="12"/>
        <v>0</v>
      </c>
      <c r="N90" s="4">
        <f t="shared" si="7"/>
        <v>0</v>
      </c>
      <c r="O90" s="4">
        <f t="shared" si="8"/>
        <v>9.7140762463343109E-3</v>
      </c>
      <c r="P90" s="4">
        <f t="shared" si="9"/>
        <v>485.70381231671553</v>
      </c>
      <c r="Q90" s="4">
        <f t="shared" si="13"/>
        <v>244.5795875198308</v>
      </c>
    </row>
    <row r="91" spans="1:17" x14ac:dyDescent="0.35">
      <c r="A91" s="5">
        <v>89</v>
      </c>
      <c r="B91" s="4" t="s">
        <v>377</v>
      </c>
      <c r="C91" s="4">
        <v>438.97</v>
      </c>
      <c r="D91" s="4">
        <v>53</v>
      </c>
      <c r="E91" s="4">
        <f t="shared" si="10"/>
        <v>0</v>
      </c>
      <c r="F91" s="4">
        <v>0</v>
      </c>
      <c r="G91" s="4">
        <v>243.2257572833953</v>
      </c>
      <c r="H91" s="4" t="s">
        <v>46</v>
      </c>
      <c r="I91" s="4">
        <v>5518</v>
      </c>
      <c r="J91" s="4">
        <f t="shared" si="11"/>
        <v>62</v>
      </c>
      <c r="K91" s="4">
        <v>50000</v>
      </c>
      <c r="L91" s="4">
        <v>104</v>
      </c>
      <c r="M91" s="4">
        <f t="shared" si="12"/>
        <v>0</v>
      </c>
      <c r="N91" s="4">
        <f t="shared" si="7"/>
        <v>0</v>
      </c>
      <c r="O91" s="4">
        <f t="shared" si="8"/>
        <v>9.6049293222181947E-3</v>
      </c>
      <c r="P91" s="4">
        <f t="shared" si="9"/>
        <v>480.24646611090975</v>
      </c>
      <c r="Q91" s="4">
        <f t="shared" si="13"/>
        <v>244.5795875198308</v>
      </c>
    </row>
    <row r="92" spans="1:17" x14ac:dyDescent="0.35">
      <c r="A92" s="5">
        <v>90</v>
      </c>
      <c r="B92" s="4" t="s">
        <v>378</v>
      </c>
      <c r="C92" s="4">
        <v>438.81</v>
      </c>
      <c r="D92" s="4">
        <v>55</v>
      </c>
      <c r="E92" s="4">
        <f t="shared" si="10"/>
        <v>2</v>
      </c>
      <c r="F92" s="4">
        <v>0</v>
      </c>
      <c r="G92" s="4">
        <v>244.35220601171591</v>
      </c>
      <c r="H92" s="4" t="s">
        <v>47</v>
      </c>
      <c r="I92" s="4">
        <v>5580</v>
      </c>
      <c r="J92" s="4">
        <f t="shared" si="11"/>
        <v>62</v>
      </c>
      <c r="K92" s="4">
        <v>50000</v>
      </c>
      <c r="L92" s="4">
        <v>101</v>
      </c>
      <c r="M92" s="4">
        <f t="shared" si="12"/>
        <v>3.2258064516129031E-2</v>
      </c>
      <c r="N92" s="4">
        <f t="shared" si="7"/>
        <v>1612.9032258064515</v>
      </c>
      <c r="O92" s="4">
        <f t="shared" si="8"/>
        <v>9.8566308243727592E-3</v>
      </c>
      <c r="P92" s="4">
        <f t="shared" si="9"/>
        <v>492.83154121863794</v>
      </c>
      <c r="Q92" s="4">
        <f t="shared" si="13"/>
        <v>244.5795875198308</v>
      </c>
    </row>
    <row r="93" spans="1:17" x14ac:dyDescent="0.35">
      <c r="A93" s="5">
        <v>91</v>
      </c>
      <c r="B93" s="4" t="s">
        <v>379</v>
      </c>
      <c r="C93" s="4">
        <v>438.76</v>
      </c>
      <c r="D93" s="4">
        <v>55</v>
      </c>
      <c r="E93" s="4">
        <f t="shared" si="10"/>
        <v>0</v>
      </c>
      <c r="F93" s="4">
        <v>0</v>
      </c>
      <c r="G93" s="4">
        <v>327.13895717914619</v>
      </c>
      <c r="H93" s="4" t="s">
        <v>47</v>
      </c>
      <c r="I93" s="4">
        <v>5642</v>
      </c>
      <c r="J93" s="4">
        <f t="shared" si="11"/>
        <v>62</v>
      </c>
      <c r="K93" s="4">
        <v>50000</v>
      </c>
      <c r="L93" s="4">
        <v>102</v>
      </c>
      <c r="M93" s="4">
        <f t="shared" si="12"/>
        <v>0</v>
      </c>
      <c r="N93" s="4">
        <f t="shared" si="7"/>
        <v>0</v>
      </c>
      <c r="O93" s="4">
        <f t="shared" si="8"/>
        <v>9.7483161999291027E-3</v>
      </c>
      <c r="P93" s="4">
        <f t="shared" si="9"/>
        <v>487.41580999645515</v>
      </c>
      <c r="Q93" s="4">
        <f t="shared" si="13"/>
        <v>325.2247488101533</v>
      </c>
    </row>
    <row r="94" spans="1:17" x14ac:dyDescent="0.35">
      <c r="A94" s="5">
        <v>92</v>
      </c>
      <c r="B94" s="4" t="s">
        <v>380</v>
      </c>
      <c r="C94" s="4">
        <v>438.59</v>
      </c>
      <c r="D94" s="4">
        <v>55</v>
      </c>
      <c r="E94" s="4">
        <f t="shared" si="10"/>
        <v>0</v>
      </c>
      <c r="F94" s="4">
        <v>0</v>
      </c>
      <c r="G94" s="4">
        <v>163.96963938157211</v>
      </c>
      <c r="H94" s="4" t="s">
        <v>47</v>
      </c>
      <c r="I94" s="4">
        <v>5703</v>
      </c>
      <c r="J94" s="4">
        <f t="shared" si="11"/>
        <v>61</v>
      </c>
      <c r="K94" s="4">
        <v>50000</v>
      </c>
      <c r="L94" s="4">
        <v>103</v>
      </c>
      <c r="M94" s="4">
        <f t="shared" si="12"/>
        <v>0</v>
      </c>
      <c r="N94" s="4">
        <f t="shared" si="7"/>
        <v>0</v>
      </c>
      <c r="O94" s="4">
        <f t="shared" si="8"/>
        <v>9.6440469928108022E-3</v>
      </c>
      <c r="P94" s="4">
        <f t="shared" si="9"/>
        <v>482.20234964054009</v>
      </c>
      <c r="Q94" s="4">
        <f t="shared" si="13"/>
        <v>325.2247488101533</v>
      </c>
    </row>
    <row r="95" spans="1:17" x14ac:dyDescent="0.35">
      <c r="A95" s="5">
        <v>93</v>
      </c>
      <c r="B95" s="4" t="s">
        <v>381</v>
      </c>
      <c r="C95" s="4">
        <v>438.5</v>
      </c>
      <c r="D95" s="4">
        <v>56</v>
      </c>
      <c r="E95" s="4">
        <f t="shared" si="10"/>
        <v>1</v>
      </c>
      <c r="F95" s="4">
        <v>0</v>
      </c>
      <c r="G95" s="4">
        <v>248.8655876960853</v>
      </c>
      <c r="H95" s="4" t="s">
        <v>48</v>
      </c>
      <c r="I95" s="4">
        <v>5765</v>
      </c>
      <c r="J95" s="4">
        <f t="shared" si="11"/>
        <v>62</v>
      </c>
      <c r="K95" s="4">
        <v>50000</v>
      </c>
      <c r="L95" s="4">
        <v>102</v>
      </c>
      <c r="M95" s="4">
        <f t="shared" si="12"/>
        <v>1.6129032258064516E-2</v>
      </c>
      <c r="N95" s="4">
        <f t="shared" si="7"/>
        <v>806.45161290322574</v>
      </c>
      <c r="O95" s="4">
        <f t="shared" si="8"/>
        <v>9.7137901127493497E-3</v>
      </c>
      <c r="P95" s="4">
        <f t="shared" si="9"/>
        <v>485.68950563746751</v>
      </c>
      <c r="Q95" s="4">
        <f t="shared" si="13"/>
        <v>161.29032258064515</v>
      </c>
    </row>
    <row r="96" spans="1:17" x14ac:dyDescent="0.35">
      <c r="A96" s="5">
        <v>94</v>
      </c>
      <c r="B96" s="4" t="s">
        <v>382</v>
      </c>
      <c r="C96" s="4">
        <v>438.92</v>
      </c>
      <c r="D96" s="4">
        <v>57</v>
      </c>
      <c r="E96" s="4">
        <f t="shared" si="10"/>
        <v>1</v>
      </c>
      <c r="F96" s="4">
        <v>0</v>
      </c>
      <c r="G96" s="4">
        <v>331.34855548597233</v>
      </c>
      <c r="H96" s="4" t="s">
        <v>49</v>
      </c>
      <c r="I96" s="4">
        <v>5828</v>
      </c>
      <c r="J96" s="4">
        <f t="shared" si="11"/>
        <v>63</v>
      </c>
      <c r="K96" s="4">
        <v>50000</v>
      </c>
      <c r="L96" s="4">
        <v>102</v>
      </c>
      <c r="M96" s="4">
        <f t="shared" si="12"/>
        <v>1.5873015873015872E-2</v>
      </c>
      <c r="N96" s="4">
        <f t="shared" si="7"/>
        <v>793.65079365079362</v>
      </c>
      <c r="O96" s="4">
        <f t="shared" si="8"/>
        <v>9.7803706245710356E-3</v>
      </c>
      <c r="P96" s="4">
        <f t="shared" si="9"/>
        <v>489.01853122855175</v>
      </c>
      <c r="Q96" s="4">
        <f t="shared" si="13"/>
        <v>241.93548387096772</v>
      </c>
    </row>
    <row r="97" spans="1:17" x14ac:dyDescent="0.35">
      <c r="A97" s="5">
        <v>95</v>
      </c>
      <c r="B97" s="4" t="s">
        <v>383</v>
      </c>
      <c r="C97" s="4">
        <v>439.89</v>
      </c>
      <c r="D97" s="4">
        <v>57</v>
      </c>
      <c r="E97" s="4">
        <f t="shared" si="10"/>
        <v>0</v>
      </c>
      <c r="F97" s="4">
        <v>0</v>
      </c>
      <c r="G97" s="4">
        <v>333.16286500074131</v>
      </c>
      <c r="H97" s="4" t="s">
        <v>49</v>
      </c>
      <c r="I97" s="4">
        <v>5891</v>
      </c>
      <c r="J97" s="4">
        <f t="shared" si="11"/>
        <v>63</v>
      </c>
      <c r="K97" s="4">
        <v>50000</v>
      </c>
      <c r="L97" s="4">
        <v>103</v>
      </c>
      <c r="M97" s="4">
        <f t="shared" si="12"/>
        <v>0</v>
      </c>
      <c r="N97" s="4">
        <f t="shared" si="7"/>
        <v>0</v>
      </c>
      <c r="O97" s="4">
        <f t="shared" si="8"/>
        <v>9.6757766083856722E-3</v>
      </c>
      <c r="P97" s="4">
        <f t="shared" si="9"/>
        <v>483.78883041928361</v>
      </c>
      <c r="Q97" s="4">
        <f t="shared" si="13"/>
        <v>321.30056323604708</v>
      </c>
    </row>
    <row r="98" spans="1:17" x14ac:dyDescent="0.35">
      <c r="A98" s="5">
        <v>96</v>
      </c>
      <c r="B98" s="4" t="s">
        <v>384</v>
      </c>
      <c r="C98" s="4">
        <v>439.03</v>
      </c>
      <c r="D98" s="4">
        <v>57</v>
      </c>
      <c r="E98" s="4">
        <f t="shared" si="10"/>
        <v>0</v>
      </c>
      <c r="F98" s="4">
        <v>0</v>
      </c>
      <c r="G98" s="4">
        <v>317.58936964861908</v>
      </c>
      <c r="H98" s="4" t="s">
        <v>49</v>
      </c>
      <c r="I98" s="4">
        <v>5953</v>
      </c>
      <c r="J98" s="4">
        <f t="shared" si="11"/>
        <v>62</v>
      </c>
      <c r="K98" s="4">
        <v>50000</v>
      </c>
      <c r="L98" s="4">
        <v>104</v>
      </c>
      <c r="M98" s="4">
        <f t="shared" si="12"/>
        <v>0</v>
      </c>
      <c r="N98" s="4">
        <f t="shared" si="7"/>
        <v>0</v>
      </c>
      <c r="O98" s="4">
        <f t="shared" si="8"/>
        <v>9.5750041995632459E-3</v>
      </c>
      <c r="P98" s="4">
        <f t="shared" si="9"/>
        <v>478.75020997816227</v>
      </c>
      <c r="Q98" s="4">
        <f t="shared" si="13"/>
        <v>321.30056323604708</v>
      </c>
    </row>
    <row r="99" spans="1:17" x14ac:dyDescent="0.35">
      <c r="A99" s="5">
        <v>97</v>
      </c>
      <c r="B99" s="4" t="s">
        <v>385</v>
      </c>
      <c r="C99" s="4">
        <v>439.2</v>
      </c>
      <c r="D99" s="4">
        <v>57</v>
      </c>
      <c r="E99" s="4">
        <f t="shared" si="10"/>
        <v>0</v>
      </c>
      <c r="F99" s="4">
        <v>0</v>
      </c>
      <c r="G99" s="4">
        <v>320.17981298297121</v>
      </c>
      <c r="H99" s="4" t="s">
        <v>49</v>
      </c>
      <c r="I99" s="4">
        <v>6015</v>
      </c>
      <c r="J99" s="4">
        <f t="shared" si="11"/>
        <v>62</v>
      </c>
      <c r="K99" s="4">
        <v>50000</v>
      </c>
      <c r="L99" s="4">
        <v>105</v>
      </c>
      <c r="M99" s="4">
        <f t="shared" si="12"/>
        <v>0</v>
      </c>
      <c r="N99" s="4">
        <f t="shared" si="7"/>
        <v>0</v>
      </c>
      <c r="O99" s="4">
        <f t="shared" si="8"/>
        <v>9.4763092269326676E-3</v>
      </c>
      <c r="P99" s="4">
        <f t="shared" si="9"/>
        <v>473.81546134663336</v>
      </c>
      <c r="Q99" s="4">
        <f t="shared" si="13"/>
        <v>321.30056323604708</v>
      </c>
    </row>
    <row r="100" spans="1:17" x14ac:dyDescent="0.35">
      <c r="A100" s="5">
        <v>98</v>
      </c>
      <c r="B100" s="4" t="s">
        <v>386</v>
      </c>
      <c r="C100" s="4">
        <v>439.46</v>
      </c>
      <c r="D100" s="4">
        <v>57</v>
      </c>
      <c r="E100" s="4">
        <f t="shared" si="10"/>
        <v>0</v>
      </c>
      <c r="F100" s="4">
        <v>0</v>
      </c>
      <c r="G100" s="4">
        <v>320.78836949687548</v>
      </c>
      <c r="H100" s="4" t="s">
        <v>49</v>
      </c>
      <c r="I100" s="4">
        <v>6078</v>
      </c>
      <c r="J100" s="4">
        <f t="shared" si="11"/>
        <v>63</v>
      </c>
      <c r="K100" s="4">
        <v>50000</v>
      </c>
      <c r="L100" s="4">
        <v>106</v>
      </c>
      <c r="M100" s="4">
        <f t="shared" si="12"/>
        <v>0</v>
      </c>
      <c r="N100" s="4">
        <f t="shared" si="7"/>
        <v>0</v>
      </c>
      <c r="O100" s="4">
        <f t="shared" si="8"/>
        <v>9.3780848963474824E-3</v>
      </c>
      <c r="P100" s="4">
        <f t="shared" si="9"/>
        <v>468.90424481737415</v>
      </c>
      <c r="Q100" s="4">
        <f t="shared" si="13"/>
        <v>321.30056323604708</v>
      </c>
    </row>
    <row r="101" spans="1:17" x14ac:dyDescent="0.35">
      <c r="A101" s="5">
        <v>99</v>
      </c>
      <c r="B101" s="4" t="s">
        <v>387</v>
      </c>
      <c r="C101" s="4">
        <v>439.09</v>
      </c>
      <c r="D101" s="4">
        <v>57</v>
      </c>
      <c r="E101" s="4">
        <f t="shared" si="10"/>
        <v>0</v>
      </c>
      <c r="F101" s="4">
        <v>0</v>
      </c>
      <c r="G101" s="4">
        <v>321.21599527170048</v>
      </c>
      <c r="H101" s="4" t="s">
        <v>49</v>
      </c>
      <c r="I101" s="4">
        <v>6139</v>
      </c>
      <c r="J101" s="4">
        <f t="shared" si="11"/>
        <v>61</v>
      </c>
      <c r="K101" s="4">
        <v>50000</v>
      </c>
      <c r="L101" s="4">
        <v>107</v>
      </c>
      <c r="M101" s="4">
        <f t="shared" si="12"/>
        <v>0</v>
      </c>
      <c r="N101" s="4">
        <f t="shared" si="7"/>
        <v>0</v>
      </c>
      <c r="O101" s="4">
        <f t="shared" si="8"/>
        <v>9.2848998208177221E-3</v>
      </c>
      <c r="P101" s="4">
        <f t="shared" si="9"/>
        <v>464.24499104088608</v>
      </c>
      <c r="Q101" s="4">
        <f t="shared" si="13"/>
        <v>321.30056323604708</v>
      </c>
    </row>
    <row r="102" spans="1:17" x14ac:dyDescent="0.35">
      <c r="A102" s="5">
        <v>100</v>
      </c>
      <c r="B102" s="4" t="s">
        <v>388</v>
      </c>
      <c r="C102" s="4">
        <v>439.68</v>
      </c>
      <c r="D102" s="4">
        <v>58</v>
      </c>
      <c r="E102" s="4">
        <f t="shared" si="10"/>
        <v>1</v>
      </c>
      <c r="F102" s="4">
        <v>0</v>
      </c>
      <c r="G102" s="4">
        <v>242.278972930978</v>
      </c>
      <c r="H102" s="4" t="s">
        <v>50</v>
      </c>
      <c r="I102" s="4">
        <v>6201</v>
      </c>
      <c r="J102" s="4">
        <f t="shared" si="11"/>
        <v>62</v>
      </c>
      <c r="K102" s="4">
        <v>50000</v>
      </c>
      <c r="L102" s="4">
        <v>106</v>
      </c>
      <c r="M102" s="4">
        <f t="shared" si="12"/>
        <v>1.6129032258064516E-2</v>
      </c>
      <c r="N102" s="4">
        <f t="shared" si="7"/>
        <v>806.45161290322574</v>
      </c>
      <c r="O102" s="4">
        <f t="shared" si="8"/>
        <v>9.3533301080470886E-3</v>
      </c>
      <c r="P102" s="4">
        <f t="shared" si="9"/>
        <v>467.6665054023544</v>
      </c>
      <c r="Q102" s="4">
        <f t="shared" si="13"/>
        <v>321.30056323604708</v>
      </c>
    </row>
    <row r="103" spans="1:17" x14ac:dyDescent="0.35">
      <c r="A103" s="5">
        <v>101</v>
      </c>
      <c r="B103" s="4" t="s">
        <v>389</v>
      </c>
      <c r="C103" s="4">
        <v>439.02</v>
      </c>
      <c r="D103" s="4">
        <v>58</v>
      </c>
      <c r="E103" s="4">
        <f t="shared" si="10"/>
        <v>0</v>
      </c>
      <c r="F103" s="4">
        <v>0</v>
      </c>
      <c r="G103" s="4">
        <v>243.4239032536039</v>
      </c>
      <c r="H103" s="4" t="s">
        <v>50</v>
      </c>
      <c r="I103" s="4">
        <v>6262</v>
      </c>
      <c r="J103" s="4">
        <f t="shared" si="11"/>
        <v>61</v>
      </c>
      <c r="K103" s="4">
        <v>50000</v>
      </c>
      <c r="L103" s="4">
        <v>107</v>
      </c>
      <c r="M103" s="4">
        <f t="shared" si="12"/>
        <v>0</v>
      </c>
      <c r="N103" s="4">
        <f t="shared" si="7"/>
        <v>0</v>
      </c>
      <c r="O103" s="4">
        <f t="shared" si="8"/>
        <v>9.2622165442350687E-3</v>
      </c>
      <c r="P103" s="4">
        <f t="shared" si="9"/>
        <v>463.11082721175342</v>
      </c>
      <c r="Q103" s="4">
        <f t="shared" si="13"/>
        <v>240.65540194572449</v>
      </c>
    </row>
    <row r="104" spans="1:17" x14ac:dyDescent="0.35">
      <c r="A104" s="5">
        <v>102</v>
      </c>
      <c r="B104" s="4" t="s">
        <v>390</v>
      </c>
      <c r="C104" s="4">
        <v>438.87</v>
      </c>
      <c r="D104" s="4">
        <v>58</v>
      </c>
      <c r="E104" s="4">
        <f t="shared" si="10"/>
        <v>0</v>
      </c>
      <c r="F104" s="4">
        <v>0</v>
      </c>
      <c r="G104" s="4">
        <v>243.8302811200588</v>
      </c>
      <c r="H104" s="4" t="s">
        <v>50</v>
      </c>
      <c r="I104" s="4">
        <v>6324</v>
      </c>
      <c r="J104" s="4">
        <f t="shared" si="11"/>
        <v>62</v>
      </c>
      <c r="K104" s="4">
        <v>50000</v>
      </c>
      <c r="L104" s="4">
        <v>109</v>
      </c>
      <c r="M104" s="4">
        <f t="shared" si="12"/>
        <v>0</v>
      </c>
      <c r="N104" s="4">
        <f t="shared" si="7"/>
        <v>0</v>
      </c>
      <c r="O104" s="4">
        <f t="shared" si="8"/>
        <v>9.1714104996837437E-3</v>
      </c>
      <c r="P104" s="4">
        <f t="shared" si="9"/>
        <v>458.57052498418716</v>
      </c>
      <c r="Q104" s="4">
        <f t="shared" si="13"/>
        <v>240.65540194572449</v>
      </c>
    </row>
    <row r="105" spans="1:17" x14ac:dyDescent="0.35">
      <c r="A105" s="5">
        <v>103</v>
      </c>
      <c r="B105" s="4" t="s">
        <v>391</v>
      </c>
      <c r="C105" s="4">
        <v>439.02</v>
      </c>
      <c r="D105" s="4">
        <v>59</v>
      </c>
      <c r="E105" s="4">
        <f t="shared" si="10"/>
        <v>1</v>
      </c>
      <c r="F105" s="4">
        <v>0</v>
      </c>
      <c r="G105" s="4">
        <v>245.1845749480209</v>
      </c>
      <c r="H105" s="4" t="s">
        <v>51</v>
      </c>
      <c r="I105" s="4">
        <v>6386</v>
      </c>
      <c r="J105" s="4">
        <f t="shared" si="11"/>
        <v>62</v>
      </c>
      <c r="K105" s="4">
        <v>50000</v>
      </c>
      <c r="L105" s="4">
        <v>106</v>
      </c>
      <c r="M105" s="4">
        <f t="shared" si="12"/>
        <v>1.6129032258064516E-2</v>
      </c>
      <c r="N105" s="4">
        <f t="shared" si="7"/>
        <v>806.45161290322574</v>
      </c>
      <c r="O105" s="4">
        <f t="shared" si="8"/>
        <v>9.2389602254932673E-3</v>
      </c>
      <c r="P105" s="4">
        <f t="shared" si="9"/>
        <v>461.94801127466337</v>
      </c>
      <c r="Q105" s="4">
        <f t="shared" si="13"/>
        <v>240.65540194572449</v>
      </c>
    </row>
    <row r="106" spans="1:17" x14ac:dyDescent="0.35">
      <c r="A106" s="5">
        <v>104</v>
      </c>
      <c r="B106" s="4" t="s">
        <v>392</v>
      </c>
      <c r="C106" s="4">
        <v>438.56</v>
      </c>
      <c r="D106" s="4">
        <v>61</v>
      </c>
      <c r="E106" s="4">
        <f t="shared" si="10"/>
        <v>2</v>
      </c>
      <c r="F106" s="4">
        <v>0</v>
      </c>
      <c r="G106" s="4">
        <v>246.5394085026511</v>
      </c>
      <c r="H106" s="4" t="s">
        <v>52</v>
      </c>
      <c r="I106" s="4">
        <v>6448</v>
      </c>
      <c r="J106" s="4">
        <f t="shared" si="11"/>
        <v>62</v>
      </c>
      <c r="K106" s="4">
        <v>50000</v>
      </c>
      <c r="L106" s="4">
        <v>105</v>
      </c>
      <c r="M106" s="4">
        <f t="shared" si="12"/>
        <v>3.2258064516129031E-2</v>
      </c>
      <c r="N106" s="4">
        <f t="shared" si="7"/>
        <v>1612.9032258064515</v>
      </c>
      <c r="O106" s="4">
        <f t="shared" si="8"/>
        <v>9.4602977667493805E-3</v>
      </c>
      <c r="P106" s="4">
        <f t="shared" si="9"/>
        <v>473.01488833746902</v>
      </c>
      <c r="Q106" s="4">
        <f t="shared" si="13"/>
        <v>240.65540194572449</v>
      </c>
    </row>
    <row r="107" spans="1:17" x14ac:dyDescent="0.35">
      <c r="A107" s="5">
        <v>105</v>
      </c>
      <c r="B107" s="4" t="s">
        <v>393</v>
      </c>
      <c r="C107" s="4">
        <v>439.07</v>
      </c>
      <c r="D107" s="4">
        <v>62</v>
      </c>
      <c r="E107" s="4">
        <f t="shared" si="10"/>
        <v>1</v>
      </c>
      <c r="F107" s="4">
        <v>0</v>
      </c>
      <c r="G107" s="4">
        <v>329.54955519048792</v>
      </c>
      <c r="H107" s="4" t="s">
        <v>53</v>
      </c>
      <c r="I107" s="4">
        <v>6509</v>
      </c>
      <c r="J107" s="4">
        <f t="shared" si="11"/>
        <v>61</v>
      </c>
      <c r="K107" s="4">
        <v>50000</v>
      </c>
      <c r="L107" s="4">
        <v>104</v>
      </c>
      <c r="M107" s="4">
        <f t="shared" si="12"/>
        <v>1.6393442622950821E-2</v>
      </c>
      <c r="N107" s="4">
        <f t="shared" si="7"/>
        <v>819.67213114754099</v>
      </c>
      <c r="O107" s="4">
        <f t="shared" si="8"/>
        <v>9.5252726993393759E-3</v>
      </c>
      <c r="P107" s="4">
        <f t="shared" si="9"/>
        <v>476.26363496696882</v>
      </c>
      <c r="Q107" s="4">
        <f t="shared" si="13"/>
        <v>322.58064516129031</v>
      </c>
    </row>
    <row r="108" spans="1:17" x14ac:dyDescent="0.35">
      <c r="A108" s="5">
        <v>106</v>
      </c>
      <c r="B108" s="4" t="s">
        <v>394</v>
      </c>
      <c r="C108" s="4">
        <v>438.66</v>
      </c>
      <c r="D108" s="4">
        <v>62</v>
      </c>
      <c r="E108" s="4">
        <f t="shared" si="10"/>
        <v>0</v>
      </c>
      <c r="F108" s="4">
        <v>0</v>
      </c>
      <c r="G108" s="4">
        <v>413.78602628037811</v>
      </c>
      <c r="H108" s="4" t="s">
        <v>53</v>
      </c>
      <c r="I108" s="4">
        <v>6570</v>
      </c>
      <c r="J108" s="4">
        <f t="shared" si="11"/>
        <v>61</v>
      </c>
      <c r="K108" s="4">
        <v>50000</v>
      </c>
      <c r="L108" s="4">
        <v>105</v>
      </c>
      <c r="M108" s="4">
        <f t="shared" si="12"/>
        <v>0</v>
      </c>
      <c r="N108" s="4">
        <f t="shared" si="7"/>
        <v>0</v>
      </c>
      <c r="O108" s="4">
        <f t="shared" si="8"/>
        <v>9.4368340943683411E-3</v>
      </c>
      <c r="P108" s="4">
        <f t="shared" si="9"/>
        <v>471.84170471841708</v>
      </c>
      <c r="Q108" s="4">
        <f t="shared" si="13"/>
        <v>404.54785827604439</v>
      </c>
    </row>
    <row r="109" spans="1:17" x14ac:dyDescent="0.35">
      <c r="A109" s="5">
        <v>107</v>
      </c>
      <c r="B109" s="4" t="s">
        <v>395</v>
      </c>
      <c r="C109" s="4">
        <v>437.83</v>
      </c>
      <c r="D109" s="4">
        <v>62</v>
      </c>
      <c r="E109" s="4">
        <f t="shared" si="10"/>
        <v>0</v>
      </c>
      <c r="F109" s="4">
        <v>0</v>
      </c>
      <c r="G109" s="4">
        <v>416.66666666666669</v>
      </c>
      <c r="H109" s="4" t="s">
        <v>53</v>
      </c>
      <c r="I109" s="4">
        <v>6631</v>
      </c>
      <c r="J109" s="4">
        <f t="shared" si="11"/>
        <v>61</v>
      </c>
      <c r="K109" s="4">
        <v>50000</v>
      </c>
      <c r="L109" s="4">
        <v>106</v>
      </c>
      <c r="M109" s="4">
        <f t="shared" si="12"/>
        <v>0</v>
      </c>
      <c r="N109" s="4">
        <f t="shared" si="7"/>
        <v>0</v>
      </c>
      <c r="O109" s="4">
        <f t="shared" si="8"/>
        <v>9.3500226210224708E-3</v>
      </c>
      <c r="P109" s="4">
        <f t="shared" si="9"/>
        <v>467.50113105112354</v>
      </c>
      <c r="Q109" s="4">
        <f t="shared" si="13"/>
        <v>404.54785827604439</v>
      </c>
    </row>
    <row r="110" spans="1:17" x14ac:dyDescent="0.35">
      <c r="A110" s="5">
        <v>108</v>
      </c>
      <c r="B110" s="4" t="s">
        <v>396</v>
      </c>
      <c r="C110" s="4">
        <v>438.59</v>
      </c>
      <c r="D110" s="4">
        <v>63</v>
      </c>
      <c r="E110" s="4">
        <f t="shared" si="10"/>
        <v>1</v>
      </c>
      <c r="F110" s="4">
        <v>0</v>
      </c>
      <c r="G110" s="4">
        <v>416.66666666666669</v>
      </c>
      <c r="H110" s="4" t="s">
        <v>54</v>
      </c>
      <c r="I110" s="4">
        <v>6694</v>
      </c>
      <c r="J110" s="4">
        <f t="shared" si="11"/>
        <v>63</v>
      </c>
      <c r="K110" s="4">
        <v>50000</v>
      </c>
      <c r="L110" s="4">
        <v>106</v>
      </c>
      <c r="M110" s="4">
        <f t="shared" si="12"/>
        <v>1.5873015873015872E-2</v>
      </c>
      <c r="N110" s="4">
        <f t="shared" si="7"/>
        <v>793.65079365079362</v>
      </c>
      <c r="O110" s="4">
        <f t="shared" si="8"/>
        <v>9.4114132058559907E-3</v>
      </c>
      <c r="P110" s="4">
        <f t="shared" si="9"/>
        <v>470.57066029279952</v>
      </c>
      <c r="Q110" s="4">
        <f t="shared" si="13"/>
        <v>404.54785827604439</v>
      </c>
    </row>
    <row r="111" spans="1:17" x14ac:dyDescent="0.35">
      <c r="A111" s="5">
        <v>109</v>
      </c>
      <c r="B111" s="4" t="s">
        <v>397</v>
      </c>
      <c r="C111" s="4">
        <v>439.07</v>
      </c>
      <c r="D111" s="4">
        <v>64</v>
      </c>
      <c r="E111" s="4">
        <f t="shared" si="10"/>
        <v>1</v>
      </c>
      <c r="F111" s="4">
        <v>0</v>
      </c>
      <c r="G111" s="4">
        <v>556.24423889895422</v>
      </c>
      <c r="H111" s="4" t="s">
        <v>55</v>
      </c>
      <c r="I111" s="4">
        <v>6757</v>
      </c>
      <c r="J111" s="4">
        <f t="shared" si="11"/>
        <v>63</v>
      </c>
      <c r="K111" s="4">
        <v>50000</v>
      </c>
      <c r="L111" s="4">
        <v>105</v>
      </c>
      <c r="M111" s="4">
        <f t="shared" si="12"/>
        <v>1.5873015873015872E-2</v>
      </c>
      <c r="N111" s="4">
        <f t="shared" si="7"/>
        <v>793.65079365079362</v>
      </c>
      <c r="O111" s="4">
        <f t="shared" si="8"/>
        <v>9.4716590202752696E-3</v>
      </c>
      <c r="P111" s="4">
        <f t="shared" si="9"/>
        <v>473.58295101376348</v>
      </c>
      <c r="Q111" s="4">
        <f t="shared" si="13"/>
        <v>483.91293764112368</v>
      </c>
    </row>
    <row r="112" spans="1:17" x14ac:dyDescent="0.35">
      <c r="A112" s="5">
        <v>110</v>
      </c>
      <c r="B112" s="4" t="s">
        <v>398</v>
      </c>
      <c r="C112" s="4">
        <v>438.48</v>
      </c>
      <c r="D112" s="4">
        <v>64</v>
      </c>
      <c r="E112" s="4">
        <f t="shared" si="10"/>
        <v>0</v>
      </c>
      <c r="F112" s="4">
        <v>0</v>
      </c>
      <c r="G112" s="4">
        <v>557.01706222835469</v>
      </c>
      <c r="H112" s="4" t="s">
        <v>55</v>
      </c>
      <c r="I112" s="4">
        <v>6819</v>
      </c>
      <c r="J112" s="4">
        <f t="shared" si="11"/>
        <v>62</v>
      </c>
      <c r="K112" s="4">
        <v>50000</v>
      </c>
      <c r="L112" s="4">
        <v>106</v>
      </c>
      <c r="M112" s="4">
        <f t="shared" si="12"/>
        <v>0</v>
      </c>
      <c r="N112" s="4">
        <f t="shared" si="7"/>
        <v>0</v>
      </c>
      <c r="O112" s="4">
        <f t="shared" si="8"/>
        <v>9.3855404018184478E-3</v>
      </c>
      <c r="P112" s="4">
        <f t="shared" si="9"/>
        <v>469.27702009092241</v>
      </c>
      <c r="Q112" s="4">
        <f t="shared" si="13"/>
        <v>563.27801700620307</v>
      </c>
    </row>
    <row r="113" spans="1:17" x14ac:dyDescent="0.35">
      <c r="A113" s="5">
        <v>111</v>
      </c>
      <c r="B113" s="4" t="s">
        <v>399</v>
      </c>
      <c r="C113" s="4">
        <v>438.97</v>
      </c>
      <c r="D113" s="4">
        <v>64</v>
      </c>
      <c r="E113" s="4">
        <f t="shared" si="10"/>
        <v>0</v>
      </c>
      <c r="F113" s="4">
        <v>0</v>
      </c>
      <c r="G113" s="4">
        <v>482.52689685344211</v>
      </c>
      <c r="H113" s="4" t="s">
        <v>55</v>
      </c>
      <c r="I113" s="4">
        <v>6880</v>
      </c>
      <c r="J113" s="4">
        <f t="shared" si="11"/>
        <v>61</v>
      </c>
      <c r="K113" s="4">
        <v>50000</v>
      </c>
      <c r="L113" s="4">
        <v>107</v>
      </c>
      <c r="M113" s="4">
        <f t="shared" si="12"/>
        <v>0</v>
      </c>
      <c r="N113" s="4">
        <f t="shared" si="7"/>
        <v>0</v>
      </c>
      <c r="O113" s="4">
        <f t="shared" si="8"/>
        <v>9.3023255813953487E-3</v>
      </c>
      <c r="P113" s="4">
        <f t="shared" si="9"/>
        <v>465.11627906976742</v>
      </c>
      <c r="Q113" s="4">
        <f t="shared" si="13"/>
        <v>482.63285571588057</v>
      </c>
    </row>
    <row r="114" spans="1:17" x14ac:dyDescent="0.35">
      <c r="A114" s="5">
        <v>112</v>
      </c>
      <c r="B114" s="4" t="s">
        <v>400</v>
      </c>
      <c r="C114" s="4">
        <v>439.57</v>
      </c>
      <c r="D114" s="4">
        <v>64</v>
      </c>
      <c r="E114" s="4">
        <f t="shared" si="10"/>
        <v>0</v>
      </c>
      <c r="F114" s="4">
        <v>0</v>
      </c>
      <c r="G114" s="4">
        <v>485.54767349832241</v>
      </c>
      <c r="H114" s="4" t="s">
        <v>55</v>
      </c>
      <c r="I114" s="4">
        <v>6941</v>
      </c>
      <c r="J114" s="4">
        <f t="shared" si="11"/>
        <v>61</v>
      </c>
      <c r="K114" s="4">
        <v>50000</v>
      </c>
      <c r="L114" s="4">
        <v>108</v>
      </c>
      <c r="M114" s="4">
        <f t="shared" si="12"/>
        <v>0</v>
      </c>
      <c r="N114" s="4">
        <f t="shared" si="7"/>
        <v>0</v>
      </c>
      <c r="O114" s="4">
        <f t="shared" si="8"/>
        <v>9.2205734044085875E-3</v>
      </c>
      <c r="P114" s="4">
        <f t="shared" si="9"/>
        <v>461.02867022042938</v>
      </c>
      <c r="Q114" s="4">
        <f t="shared" si="13"/>
        <v>482.63285571588057</v>
      </c>
    </row>
    <row r="115" spans="1:17" x14ac:dyDescent="0.35">
      <c r="A115" s="5">
        <v>113</v>
      </c>
      <c r="B115" s="4" t="s">
        <v>401</v>
      </c>
      <c r="C115" s="4">
        <v>439.07</v>
      </c>
      <c r="D115" s="4">
        <v>64</v>
      </c>
      <c r="E115" s="4">
        <f t="shared" si="10"/>
        <v>0</v>
      </c>
      <c r="F115" s="4">
        <v>0</v>
      </c>
      <c r="G115" s="4">
        <v>403.97054569957203</v>
      </c>
      <c r="H115" s="4" t="s">
        <v>55</v>
      </c>
      <c r="I115" s="4">
        <v>7003</v>
      </c>
      <c r="J115" s="4">
        <f t="shared" si="11"/>
        <v>62</v>
      </c>
      <c r="K115" s="4">
        <v>50000</v>
      </c>
      <c r="L115" s="4">
        <v>109</v>
      </c>
      <c r="M115" s="4">
        <f t="shared" si="12"/>
        <v>0</v>
      </c>
      <c r="N115" s="4">
        <f t="shared" si="7"/>
        <v>0</v>
      </c>
      <c r="O115" s="4">
        <f t="shared" si="8"/>
        <v>9.1389404540911032E-3</v>
      </c>
      <c r="P115" s="4">
        <f t="shared" si="9"/>
        <v>456.94702270455514</v>
      </c>
      <c r="Q115" s="4">
        <f t="shared" si="13"/>
        <v>482.63285571588057</v>
      </c>
    </row>
    <row r="116" spans="1:17" x14ac:dyDescent="0.35">
      <c r="A116" s="5">
        <v>114</v>
      </c>
      <c r="B116" s="4" t="s">
        <v>402</v>
      </c>
      <c r="C116" s="4">
        <v>438.91</v>
      </c>
      <c r="D116" s="4">
        <v>64</v>
      </c>
      <c r="E116" s="4">
        <f t="shared" si="10"/>
        <v>0</v>
      </c>
      <c r="F116" s="4">
        <v>0</v>
      </c>
      <c r="G116" s="4">
        <v>323.61045714831232</v>
      </c>
      <c r="H116" s="4" t="s">
        <v>55</v>
      </c>
      <c r="I116" s="4">
        <v>7065</v>
      </c>
      <c r="J116" s="4">
        <f t="shared" si="11"/>
        <v>62</v>
      </c>
      <c r="K116" s="4">
        <v>50000</v>
      </c>
      <c r="L116" s="4">
        <v>110</v>
      </c>
      <c r="M116" s="4">
        <f t="shared" si="12"/>
        <v>0</v>
      </c>
      <c r="N116" s="4">
        <f t="shared" si="7"/>
        <v>0</v>
      </c>
      <c r="O116" s="4">
        <f t="shared" si="8"/>
        <v>9.058740268931352E-3</v>
      </c>
      <c r="P116" s="4">
        <f t="shared" si="9"/>
        <v>452.93701344656762</v>
      </c>
      <c r="Q116" s="4">
        <f t="shared" si="13"/>
        <v>401.987694425558</v>
      </c>
    </row>
    <row r="117" spans="1:17" x14ac:dyDescent="0.35">
      <c r="A117" s="5">
        <v>115</v>
      </c>
      <c r="B117" s="4" t="s">
        <v>403</v>
      </c>
      <c r="C117" s="4">
        <v>439.02</v>
      </c>
      <c r="D117" s="4">
        <v>64</v>
      </c>
      <c r="E117" s="4">
        <f t="shared" si="10"/>
        <v>0</v>
      </c>
      <c r="F117" s="4">
        <v>0</v>
      </c>
      <c r="G117" s="4">
        <v>163.17605880865159</v>
      </c>
      <c r="H117" s="4" t="s">
        <v>55</v>
      </c>
      <c r="I117" s="4">
        <v>7127</v>
      </c>
      <c r="J117" s="4">
        <f t="shared" si="11"/>
        <v>62</v>
      </c>
      <c r="K117" s="4">
        <v>50000</v>
      </c>
      <c r="L117" s="4">
        <v>111</v>
      </c>
      <c r="M117" s="4">
        <f t="shared" si="12"/>
        <v>0</v>
      </c>
      <c r="N117" s="4">
        <f t="shared" si="7"/>
        <v>0</v>
      </c>
      <c r="O117" s="4">
        <f t="shared" si="8"/>
        <v>8.9799354567139042E-3</v>
      </c>
      <c r="P117" s="4">
        <f t="shared" si="9"/>
        <v>448.9967728356952</v>
      </c>
      <c r="Q117" s="4">
        <f t="shared" si="13"/>
        <v>240.69737184491282</v>
      </c>
    </row>
    <row r="118" spans="1:17" x14ac:dyDescent="0.35">
      <c r="A118" s="5">
        <v>116</v>
      </c>
      <c r="B118" s="4" t="s">
        <v>404</v>
      </c>
      <c r="C118" s="4">
        <v>439.42</v>
      </c>
      <c r="D118" s="4">
        <v>64</v>
      </c>
      <c r="E118" s="4">
        <f t="shared" si="10"/>
        <v>0</v>
      </c>
      <c r="F118" s="4">
        <v>0</v>
      </c>
      <c r="G118" s="4">
        <v>163.95243411981309</v>
      </c>
      <c r="H118" s="4" t="s">
        <v>55</v>
      </c>
      <c r="I118" s="4">
        <v>7188</v>
      </c>
      <c r="J118" s="4">
        <f t="shared" si="11"/>
        <v>61</v>
      </c>
      <c r="K118" s="4">
        <v>50000</v>
      </c>
      <c r="L118" s="4">
        <v>112</v>
      </c>
      <c r="M118" s="4">
        <f t="shared" si="12"/>
        <v>0</v>
      </c>
      <c r="N118" s="4">
        <f t="shared" si="7"/>
        <v>0</v>
      </c>
      <c r="O118" s="4">
        <f t="shared" si="8"/>
        <v>8.9037284362826936E-3</v>
      </c>
      <c r="P118" s="4">
        <f t="shared" si="9"/>
        <v>445.18642181413469</v>
      </c>
      <c r="Q118" s="4">
        <f t="shared" si="13"/>
        <v>158.73015873015873</v>
      </c>
    </row>
    <row r="119" spans="1:17" x14ac:dyDescent="0.35">
      <c r="A119" s="5">
        <v>117</v>
      </c>
      <c r="B119" s="4" t="s">
        <v>405</v>
      </c>
      <c r="C119" s="4">
        <v>409.24</v>
      </c>
      <c r="D119" s="4">
        <v>64</v>
      </c>
      <c r="E119" s="4">
        <f t="shared" si="10"/>
        <v>0</v>
      </c>
      <c r="F119" s="4">
        <v>0</v>
      </c>
      <c r="G119" s="4">
        <v>165.0856959847857</v>
      </c>
      <c r="H119" s="4" t="s">
        <v>55</v>
      </c>
      <c r="I119" s="4">
        <v>7250</v>
      </c>
      <c r="J119" s="4">
        <f t="shared" si="11"/>
        <v>62</v>
      </c>
      <c r="K119" s="4">
        <v>50000</v>
      </c>
      <c r="L119" s="4">
        <v>113</v>
      </c>
      <c r="M119" s="4">
        <f t="shared" si="12"/>
        <v>0</v>
      </c>
      <c r="N119" s="4">
        <f t="shared" si="7"/>
        <v>0</v>
      </c>
      <c r="O119" s="4">
        <f t="shared" si="8"/>
        <v>8.8275862068965521E-3</v>
      </c>
      <c r="P119" s="4">
        <f t="shared" si="9"/>
        <v>441.37931034482762</v>
      </c>
      <c r="Q119" s="4">
        <f t="shared" si="13"/>
        <v>158.73015873015873</v>
      </c>
    </row>
    <row r="120" spans="1:17" x14ac:dyDescent="0.35">
      <c r="A120" s="5">
        <v>118</v>
      </c>
      <c r="B120" s="4" t="s">
        <v>406</v>
      </c>
      <c r="C120" s="4">
        <v>438.38</v>
      </c>
      <c r="D120" s="4">
        <v>65</v>
      </c>
      <c r="E120" s="4">
        <f t="shared" si="10"/>
        <v>1</v>
      </c>
      <c r="F120" s="4">
        <v>0</v>
      </c>
      <c r="G120" s="4">
        <v>165.0437365901964</v>
      </c>
      <c r="H120" s="4" t="s">
        <v>56</v>
      </c>
      <c r="I120" s="4">
        <v>7312</v>
      </c>
      <c r="J120" s="4">
        <f t="shared" si="11"/>
        <v>62</v>
      </c>
      <c r="K120" s="4">
        <v>50000</v>
      </c>
      <c r="L120" s="4">
        <v>112</v>
      </c>
      <c r="M120" s="4">
        <f t="shared" si="12"/>
        <v>1.6129032258064516E-2</v>
      </c>
      <c r="N120" s="4">
        <f t="shared" si="7"/>
        <v>806.45161290322574</v>
      </c>
      <c r="O120" s="4">
        <f t="shared" si="8"/>
        <v>8.8894967177242882E-3</v>
      </c>
      <c r="P120" s="4">
        <f t="shared" si="9"/>
        <v>444.47483588621441</v>
      </c>
      <c r="Q120" s="4">
        <f t="shared" si="13"/>
        <v>158.73015873015873</v>
      </c>
    </row>
    <row r="121" spans="1:17" x14ac:dyDescent="0.35">
      <c r="A121" s="5">
        <v>119</v>
      </c>
      <c r="B121" s="4" t="s">
        <v>407</v>
      </c>
      <c r="C121" s="4">
        <v>439.46</v>
      </c>
      <c r="D121" s="4">
        <v>65</v>
      </c>
      <c r="E121" s="4">
        <f t="shared" si="10"/>
        <v>0</v>
      </c>
      <c r="F121" s="4">
        <v>0</v>
      </c>
      <c r="G121" s="4">
        <v>82.46905760958488</v>
      </c>
      <c r="H121" s="4" t="s">
        <v>56</v>
      </c>
      <c r="I121" s="4">
        <v>7373</v>
      </c>
      <c r="J121" s="4">
        <f t="shared" si="11"/>
        <v>61</v>
      </c>
      <c r="K121" s="4">
        <v>50000</v>
      </c>
      <c r="L121" s="4">
        <v>113</v>
      </c>
      <c r="M121" s="4">
        <f t="shared" si="12"/>
        <v>0</v>
      </c>
      <c r="N121" s="4">
        <f t="shared" si="7"/>
        <v>0</v>
      </c>
      <c r="O121" s="4">
        <f t="shared" si="8"/>
        <v>8.8159500881595E-3</v>
      </c>
      <c r="P121" s="4">
        <f t="shared" si="9"/>
        <v>440.797504407975</v>
      </c>
      <c r="Q121" s="4">
        <f t="shared" si="13"/>
        <v>160.01024065540193</v>
      </c>
    </row>
    <row r="122" spans="1:17" x14ac:dyDescent="0.35">
      <c r="A122" s="5">
        <v>120</v>
      </c>
      <c r="B122" s="4" t="s">
        <v>408</v>
      </c>
      <c r="C122" s="4">
        <v>438.91</v>
      </c>
      <c r="D122" s="4">
        <v>65</v>
      </c>
      <c r="E122" s="4">
        <f t="shared" si="10"/>
        <v>0</v>
      </c>
      <c r="F122" s="4">
        <v>0</v>
      </c>
      <c r="G122" s="4">
        <v>83.333333333333329</v>
      </c>
      <c r="H122" s="4" t="s">
        <v>56</v>
      </c>
      <c r="I122" s="4">
        <v>7434</v>
      </c>
      <c r="J122" s="4">
        <f t="shared" si="11"/>
        <v>61</v>
      </c>
      <c r="K122" s="4">
        <v>50000</v>
      </c>
      <c r="L122" s="4">
        <v>114</v>
      </c>
      <c r="M122" s="4">
        <f t="shared" si="12"/>
        <v>0</v>
      </c>
      <c r="N122" s="4">
        <f t="shared" si="7"/>
        <v>0</v>
      </c>
      <c r="O122" s="4">
        <f t="shared" si="8"/>
        <v>8.7436104385256921E-3</v>
      </c>
      <c r="P122" s="4">
        <f t="shared" si="9"/>
        <v>437.1805219262846</v>
      </c>
      <c r="Q122" s="4">
        <f t="shared" si="13"/>
        <v>80.645161290322577</v>
      </c>
    </row>
    <row r="123" spans="1:17" x14ac:dyDescent="0.35">
      <c r="A123" s="5">
        <v>121</v>
      </c>
      <c r="B123" s="4" t="s">
        <v>409</v>
      </c>
      <c r="C123" s="4">
        <v>438.46</v>
      </c>
      <c r="D123" s="4">
        <v>65</v>
      </c>
      <c r="E123" s="4">
        <f t="shared" si="10"/>
        <v>0</v>
      </c>
      <c r="F123" s="4">
        <v>0</v>
      </c>
      <c r="G123" s="4">
        <v>83.333333333333329</v>
      </c>
      <c r="H123" s="4" t="s">
        <v>56</v>
      </c>
      <c r="I123" s="4">
        <v>7495</v>
      </c>
      <c r="J123" s="4">
        <f t="shared" si="11"/>
        <v>61</v>
      </c>
      <c r="K123" s="4">
        <v>50000</v>
      </c>
      <c r="L123" s="4">
        <v>115</v>
      </c>
      <c r="M123" s="4">
        <f t="shared" si="12"/>
        <v>0</v>
      </c>
      <c r="N123" s="4">
        <f t="shared" si="7"/>
        <v>0</v>
      </c>
      <c r="O123" s="4">
        <f t="shared" si="8"/>
        <v>8.6724482988659105E-3</v>
      </c>
      <c r="P123" s="4">
        <f t="shared" si="9"/>
        <v>433.6224149432955</v>
      </c>
      <c r="Q123" s="4">
        <f t="shared" si="13"/>
        <v>80.645161290322577</v>
      </c>
    </row>
    <row r="124" spans="1:17" x14ac:dyDescent="0.35">
      <c r="A124" s="5">
        <v>122</v>
      </c>
      <c r="B124" s="4" t="s">
        <v>410</v>
      </c>
      <c r="C124" s="4">
        <v>439.55</v>
      </c>
      <c r="D124" s="4">
        <v>65</v>
      </c>
      <c r="E124" s="4">
        <f t="shared" si="10"/>
        <v>0</v>
      </c>
      <c r="F124" s="4">
        <v>0</v>
      </c>
      <c r="G124" s="4">
        <v>79.411844117726474</v>
      </c>
      <c r="H124" s="4" t="s">
        <v>56</v>
      </c>
      <c r="I124" s="4">
        <v>7557</v>
      </c>
      <c r="J124" s="4">
        <f t="shared" si="11"/>
        <v>62</v>
      </c>
      <c r="K124" s="4">
        <v>50000</v>
      </c>
      <c r="L124" s="4">
        <v>116</v>
      </c>
      <c r="M124" s="4">
        <f t="shared" si="12"/>
        <v>0</v>
      </c>
      <c r="N124" s="4">
        <f t="shared" si="7"/>
        <v>0</v>
      </c>
      <c r="O124" s="4">
        <f t="shared" si="8"/>
        <v>8.6012968109037986E-3</v>
      </c>
      <c r="P124" s="4">
        <f t="shared" si="9"/>
        <v>430.06484054518995</v>
      </c>
      <c r="Q124" s="4">
        <f t="shared" si="13"/>
        <v>80.645161290322577</v>
      </c>
    </row>
    <row r="125" spans="1:17" x14ac:dyDescent="0.35">
      <c r="A125" s="5">
        <v>123</v>
      </c>
      <c r="B125" s="4" t="s">
        <v>411</v>
      </c>
      <c r="C125" s="4">
        <v>438.36</v>
      </c>
      <c r="D125" s="4">
        <v>65</v>
      </c>
      <c r="E125" s="4">
        <f t="shared" si="10"/>
        <v>0</v>
      </c>
      <c r="F125" s="4">
        <v>0</v>
      </c>
      <c r="G125" s="4">
        <v>79.548292973181091</v>
      </c>
      <c r="H125" s="4" t="s">
        <v>56</v>
      </c>
      <c r="I125" s="4">
        <v>7618</v>
      </c>
      <c r="J125" s="4">
        <f t="shared" si="11"/>
        <v>61</v>
      </c>
      <c r="K125" s="4">
        <v>50000</v>
      </c>
      <c r="L125" s="4">
        <v>117</v>
      </c>
      <c r="M125" s="4">
        <f t="shared" si="12"/>
        <v>0</v>
      </c>
      <c r="N125" s="4">
        <f t="shared" si="7"/>
        <v>0</v>
      </c>
      <c r="O125" s="4">
        <f t="shared" si="8"/>
        <v>8.5324232081911266E-3</v>
      </c>
      <c r="P125" s="4">
        <f t="shared" si="9"/>
        <v>426.62116040955635</v>
      </c>
      <c r="Q125" s="4">
        <f t="shared" si="13"/>
        <v>80.645161290322577</v>
      </c>
    </row>
    <row r="126" spans="1:17" x14ac:dyDescent="0.35">
      <c r="A126" s="5">
        <v>124</v>
      </c>
      <c r="B126" s="4" t="s">
        <v>412</v>
      </c>
      <c r="C126" s="4">
        <v>437.51</v>
      </c>
      <c r="D126" s="4">
        <v>65</v>
      </c>
      <c r="E126" s="4">
        <f t="shared" si="10"/>
        <v>0</v>
      </c>
      <c r="F126" s="4">
        <v>0</v>
      </c>
      <c r="G126" s="4">
        <v>79.949727611278021</v>
      </c>
      <c r="H126" s="4" t="s">
        <v>56</v>
      </c>
      <c r="I126" s="4">
        <v>7679</v>
      </c>
      <c r="J126" s="4">
        <f t="shared" si="11"/>
        <v>61</v>
      </c>
      <c r="K126" s="4">
        <v>50000</v>
      </c>
      <c r="L126" s="4">
        <v>118</v>
      </c>
      <c r="M126" s="4">
        <f t="shared" si="12"/>
        <v>0</v>
      </c>
      <c r="N126" s="4">
        <f t="shared" si="7"/>
        <v>0</v>
      </c>
      <c r="O126" s="4">
        <f t="shared" si="8"/>
        <v>8.4646438338325299E-3</v>
      </c>
      <c r="P126" s="4">
        <f t="shared" si="9"/>
        <v>423.2321916916265</v>
      </c>
      <c r="Q126" s="4">
        <f t="shared" si="13"/>
        <v>80.645161290322577</v>
      </c>
    </row>
    <row r="127" spans="1:17" x14ac:dyDescent="0.35">
      <c r="A127" s="5">
        <v>125</v>
      </c>
      <c r="B127" s="4" t="s">
        <v>413</v>
      </c>
      <c r="C127" s="4">
        <v>439.02</v>
      </c>
      <c r="D127" s="4">
        <v>65</v>
      </c>
      <c r="E127" s="4">
        <f t="shared" si="10"/>
        <v>0</v>
      </c>
      <c r="F127" s="4">
        <v>0</v>
      </c>
      <c r="G127" s="4">
        <v>80.102531239987172</v>
      </c>
      <c r="H127" s="4" t="s">
        <v>56</v>
      </c>
      <c r="I127" s="4">
        <v>7740</v>
      </c>
      <c r="J127" s="4">
        <f t="shared" si="11"/>
        <v>61</v>
      </c>
      <c r="K127" s="4">
        <v>50000</v>
      </c>
      <c r="L127" s="4">
        <v>119</v>
      </c>
      <c r="M127" s="4">
        <f t="shared" si="12"/>
        <v>0</v>
      </c>
      <c r="N127" s="4">
        <f t="shared" si="7"/>
        <v>0</v>
      </c>
      <c r="O127" s="4">
        <f t="shared" si="8"/>
        <v>8.3979328165374682E-3</v>
      </c>
      <c r="P127" s="4">
        <f t="shared" si="9"/>
        <v>419.89664082687341</v>
      </c>
      <c r="Q127" s="4">
        <f t="shared" si="13"/>
        <v>80.645161290322577</v>
      </c>
    </row>
    <row r="128" spans="1:17" x14ac:dyDescent="0.35">
      <c r="A128" s="5">
        <v>126</v>
      </c>
      <c r="B128" s="4" t="s">
        <v>414</v>
      </c>
      <c r="C128" s="4">
        <v>439.22</v>
      </c>
      <c r="D128" s="4">
        <v>65</v>
      </c>
      <c r="E128" s="4">
        <f t="shared" si="10"/>
        <v>0</v>
      </c>
      <c r="F128" s="4">
        <v>0</v>
      </c>
      <c r="G128" s="4">
        <v>80.886647070528298</v>
      </c>
      <c r="H128" s="4" t="s">
        <v>56</v>
      </c>
      <c r="I128" s="4">
        <v>7801</v>
      </c>
      <c r="J128" s="4">
        <f t="shared" si="11"/>
        <v>61</v>
      </c>
      <c r="K128" s="4">
        <v>50000</v>
      </c>
      <c r="L128" s="4">
        <v>120</v>
      </c>
      <c r="M128" s="4">
        <f t="shared" si="12"/>
        <v>0</v>
      </c>
      <c r="N128" s="4">
        <f t="shared" si="7"/>
        <v>0</v>
      </c>
      <c r="O128" s="4">
        <f t="shared" si="8"/>
        <v>8.3322650942186903E-3</v>
      </c>
      <c r="P128" s="4">
        <f t="shared" si="9"/>
        <v>416.61325471093454</v>
      </c>
      <c r="Q128" s="4">
        <f t="shared" si="13"/>
        <v>80.645161290322577</v>
      </c>
    </row>
    <row r="129" spans="1:17" x14ac:dyDescent="0.35">
      <c r="A129" s="5">
        <v>127</v>
      </c>
      <c r="B129" s="4" t="s">
        <v>415</v>
      </c>
      <c r="C129" s="4">
        <v>438.59</v>
      </c>
      <c r="D129" s="4">
        <v>65</v>
      </c>
      <c r="E129" s="4">
        <f t="shared" si="10"/>
        <v>0</v>
      </c>
      <c r="F129" s="4">
        <v>0</v>
      </c>
      <c r="G129" s="4">
        <v>80.947146370249001</v>
      </c>
      <c r="H129" s="4" t="s">
        <v>56</v>
      </c>
      <c r="I129" s="4">
        <v>7863</v>
      </c>
      <c r="J129" s="4">
        <f t="shared" si="11"/>
        <v>62</v>
      </c>
      <c r="K129" s="4">
        <v>50000</v>
      </c>
      <c r="L129" s="4">
        <v>120</v>
      </c>
      <c r="M129" s="4">
        <f t="shared" si="12"/>
        <v>0</v>
      </c>
      <c r="N129" s="4">
        <f t="shared" si="7"/>
        <v>0</v>
      </c>
      <c r="O129" s="4">
        <f t="shared" si="8"/>
        <v>8.2665649243291364E-3</v>
      </c>
      <c r="P129" s="4">
        <f t="shared" si="9"/>
        <v>413.32824621645682</v>
      </c>
      <c r="Q129" s="4">
        <f t="shared" si="13"/>
        <v>80.645161290322577</v>
      </c>
    </row>
    <row r="130" spans="1:17" x14ac:dyDescent="0.35">
      <c r="A130" s="5">
        <v>128</v>
      </c>
      <c r="B130" s="4" t="s">
        <v>416</v>
      </c>
      <c r="C130" s="4">
        <v>438.83</v>
      </c>
      <c r="D130" s="4">
        <v>67</v>
      </c>
      <c r="E130" s="4">
        <f t="shared" si="10"/>
        <v>2</v>
      </c>
      <c r="F130" s="4">
        <v>0</v>
      </c>
      <c r="G130" s="4">
        <v>162.34794085989211</v>
      </c>
      <c r="H130" s="4" t="s">
        <v>57</v>
      </c>
      <c r="I130" s="4">
        <v>7925</v>
      </c>
      <c r="J130" s="4">
        <f t="shared" si="11"/>
        <v>62</v>
      </c>
      <c r="K130" s="4">
        <v>50000</v>
      </c>
      <c r="L130" s="4">
        <v>118</v>
      </c>
      <c r="M130" s="4">
        <f t="shared" si="12"/>
        <v>3.2258064516129031E-2</v>
      </c>
      <c r="N130" s="4">
        <f t="shared" ref="N130:N193" si="14">M130*K130</f>
        <v>1612.9032258064515</v>
      </c>
      <c r="O130" s="4">
        <f t="shared" ref="O130:O193" si="15">D130/I130</f>
        <v>8.4542586750788636E-3</v>
      </c>
      <c r="P130" s="4">
        <f t="shared" ref="P130:P193" si="16">O130*K130</f>
        <v>422.71293375394316</v>
      </c>
      <c r="Q130" s="4">
        <f t="shared" si="13"/>
        <v>80.645161290322577</v>
      </c>
    </row>
    <row r="131" spans="1:17" x14ac:dyDescent="0.35">
      <c r="A131" s="5">
        <v>129</v>
      </c>
      <c r="B131" s="4" t="s">
        <v>417</v>
      </c>
      <c r="C131" s="4">
        <v>438.81</v>
      </c>
      <c r="D131" s="4">
        <v>67</v>
      </c>
      <c r="E131" s="4">
        <f t="shared" si="10"/>
        <v>0</v>
      </c>
      <c r="F131" s="4">
        <v>0</v>
      </c>
      <c r="G131" s="4">
        <v>162.94102023890409</v>
      </c>
      <c r="H131" s="4" t="s">
        <v>57</v>
      </c>
      <c r="I131" s="4">
        <v>7987</v>
      </c>
      <c r="J131" s="4">
        <f t="shared" si="11"/>
        <v>62</v>
      </c>
      <c r="K131" s="4">
        <v>50000</v>
      </c>
      <c r="L131" s="4">
        <v>119</v>
      </c>
      <c r="M131" s="4">
        <f t="shared" si="12"/>
        <v>0</v>
      </c>
      <c r="N131" s="4">
        <f t="shared" si="14"/>
        <v>0</v>
      </c>
      <c r="O131" s="4">
        <f t="shared" si="15"/>
        <v>8.3886315262301243E-3</v>
      </c>
      <c r="P131" s="4">
        <f t="shared" si="16"/>
        <v>419.43157631150621</v>
      </c>
      <c r="Q131" s="4">
        <f t="shared" si="13"/>
        <v>161.29032258064515</v>
      </c>
    </row>
    <row r="132" spans="1:17" x14ac:dyDescent="0.35">
      <c r="A132" s="5">
        <v>130</v>
      </c>
      <c r="B132" s="4" t="s">
        <v>418</v>
      </c>
      <c r="C132" s="4">
        <v>439.57</v>
      </c>
      <c r="D132" s="4">
        <v>67</v>
      </c>
      <c r="E132" s="4">
        <f t="shared" ref="E132:E195" si="17">D132-D131</f>
        <v>0</v>
      </c>
      <c r="F132" s="4">
        <v>0</v>
      </c>
      <c r="G132" s="4">
        <v>163.64389125536141</v>
      </c>
      <c r="H132" s="4" t="s">
        <v>57</v>
      </c>
      <c r="I132" s="4">
        <v>8048</v>
      </c>
      <c r="J132" s="4">
        <f t="shared" ref="J132:J195" si="18">I132-I131</f>
        <v>61</v>
      </c>
      <c r="K132" s="4">
        <v>50000</v>
      </c>
      <c r="L132" s="4">
        <v>120</v>
      </c>
      <c r="M132" s="4">
        <f t="shared" ref="M132:M195" si="19">E132/J132</f>
        <v>0</v>
      </c>
      <c r="N132" s="4">
        <f t="shared" si="14"/>
        <v>0</v>
      </c>
      <c r="O132" s="4">
        <f t="shared" si="15"/>
        <v>8.3250497017892649E-3</v>
      </c>
      <c r="P132" s="4">
        <f t="shared" si="16"/>
        <v>416.25248508946322</v>
      </c>
      <c r="Q132" s="4">
        <f t="shared" si="13"/>
        <v>161.29032258064515</v>
      </c>
    </row>
    <row r="133" spans="1:17" x14ac:dyDescent="0.35">
      <c r="A133" s="5">
        <v>131</v>
      </c>
      <c r="B133" s="4" t="s">
        <v>419</v>
      </c>
      <c r="C133" s="4">
        <v>439.83</v>
      </c>
      <c r="D133" s="4">
        <v>68</v>
      </c>
      <c r="E133" s="4">
        <f t="shared" si="17"/>
        <v>1</v>
      </c>
      <c r="F133" s="4">
        <v>0</v>
      </c>
      <c r="G133" s="4">
        <v>246.6192609642813</v>
      </c>
      <c r="H133" s="4" t="s">
        <v>58</v>
      </c>
      <c r="I133" s="4">
        <v>8110</v>
      </c>
      <c r="J133" s="4">
        <f t="shared" si="18"/>
        <v>62</v>
      </c>
      <c r="K133" s="4">
        <v>50000</v>
      </c>
      <c r="L133" s="4">
        <v>119</v>
      </c>
      <c r="M133" s="4">
        <f t="shared" si="19"/>
        <v>1.6129032258064516E-2</v>
      </c>
      <c r="N133" s="4">
        <f t="shared" si="14"/>
        <v>806.45161290322574</v>
      </c>
      <c r="O133" s="4">
        <f t="shared" si="15"/>
        <v>8.3847102342786677E-3</v>
      </c>
      <c r="P133" s="4">
        <f t="shared" si="16"/>
        <v>419.23551171393336</v>
      </c>
      <c r="Q133" s="4">
        <f t="shared" si="13"/>
        <v>161.29032258064515</v>
      </c>
    </row>
    <row r="134" spans="1:17" x14ac:dyDescent="0.35">
      <c r="A134" s="5">
        <v>132</v>
      </c>
      <c r="B134" s="4" t="s">
        <v>420</v>
      </c>
      <c r="C134" s="4">
        <v>438.97</v>
      </c>
      <c r="D134" s="4">
        <v>71</v>
      </c>
      <c r="E134" s="4">
        <f t="shared" si="17"/>
        <v>3</v>
      </c>
      <c r="F134" s="4">
        <v>0</v>
      </c>
      <c r="G134" s="4">
        <v>495.52949804513611</v>
      </c>
      <c r="H134" s="4" t="s">
        <v>59</v>
      </c>
      <c r="I134" s="4">
        <v>8173</v>
      </c>
      <c r="J134" s="4">
        <f t="shared" si="18"/>
        <v>63</v>
      </c>
      <c r="K134" s="4">
        <v>50000</v>
      </c>
      <c r="L134" s="4">
        <v>115</v>
      </c>
      <c r="M134" s="4">
        <f t="shared" si="19"/>
        <v>4.7619047619047616E-2</v>
      </c>
      <c r="N134" s="4">
        <f t="shared" si="14"/>
        <v>2380.9523809523807</v>
      </c>
      <c r="O134" s="4">
        <f t="shared" si="15"/>
        <v>8.6871405848525634E-3</v>
      </c>
      <c r="P134" s="4">
        <f t="shared" si="16"/>
        <v>434.35702924262819</v>
      </c>
      <c r="Q134" s="4">
        <f t="shared" si="13"/>
        <v>241.93548387096772</v>
      </c>
    </row>
    <row r="135" spans="1:17" x14ac:dyDescent="0.35">
      <c r="A135" s="5">
        <v>133</v>
      </c>
      <c r="B135" s="4" t="s">
        <v>421</v>
      </c>
      <c r="C135" s="4">
        <v>438.56</v>
      </c>
      <c r="D135" s="4">
        <v>71</v>
      </c>
      <c r="E135" s="4">
        <f t="shared" si="17"/>
        <v>0</v>
      </c>
      <c r="F135" s="4">
        <v>0</v>
      </c>
      <c r="G135" s="4">
        <v>497.15379452633681</v>
      </c>
      <c r="H135" s="4" t="s">
        <v>59</v>
      </c>
      <c r="I135" s="4">
        <v>8236</v>
      </c>
      <c r="J135" s="4">
        <f t="shared" si="18"/>
        <v>63</v>
      </c>
      <c r="K135" s="4">
        <v>50000</v>
      </c>
      <c r="L135" s="4">
        <v>116</v>
      </c>
      <c r="M135" s="4">
        <f t="shared" si="19"/>
        <v>0</v>
      </c>
      <c r="N135" s="4">
        <f t="shared" si="14"/>
        <v>0</v>
      </c>
      <c r="O135" s="4">
        <f t="shared" si="15"/>
        <v>8.6206896551724137E-3</v>
      </c>
      <c r="P135" s="4">
        <f t="shared" si="16"/>
        <v>431.0344827586207</v>
      </c>
      <c r="Q135" s="4">
        <f t="shared" si="13"/>
        <v>480.03072196620576</v>
      </c>
    </row>
    <row r="136" spans="1:17" x14ac:dyDescent="0.35">
      <c r="A136" s="5">
        <v>134</v>
      </c>
      <c r="B136" s="4" t="s">
        <v>422</v>
      </c>
      <c r="C136" s="4">
        <v>438.46</v>
      </c>
      <c r="D136" s="4">
        <v>71</v>
      </c>
      <c r="E136" s="4">
        <f t="shared" si="17"/>
        <v>0</v>
      </c>
      <c r="F136" s="4">
        <v>0</v>
      </c>
      <c r="G136" s="4">
        <v>499.28352813712331</v>
      </c>
      <c r="H136" s="4" t="s">
        <v>59</v>
      </c>
      <c r="I136" s="4">
        <v>8298</v>
      </c>
      <c r="J136" s="4">
        <f t="shared" si="18"/>
        <v>62</v>
      </c>
      <c r="K136" s="4">
        <v>50000</v>
      </c>
      <c r="L136" s="4">
        <v>116</v>
      </c>
      <c r="M136" s="4">
        <f t="shared" si="19"/>
        <v>0</v>
      </c>
      <c r="N136" s="4">
        <f t="shared" si="14"/>
        <v>0</v>
      </c>
      <c r="O136" s="4">
        <f t="shared" si="15"/>
        <v>8.556278621354543E-3</v>
      </c>
      <c r="P136" s="4">
        <f t="shared" si="16"/>
        <v>427.81393106772714</v>
      </c>
      <c r="Q136" s="4">
        <f t="shared" si="13"/>
        <v>480.03072196620576</v>
      </c>
    </row>
    <row r="137" spans="1:17" x14ac:dyDescent="0.35">
      <c r="A137" s="5">
        <v>135</v>
      </c>
      <c r="B137" s="4" t="s">
        <v>423</v>
      </c>
      <c r="C137" s="4">
        <v>439.22</v>
      </c>
      <c r="D137" s="4">
        <v>72</v>
      </c>
      <c r="E137" s="4">
        <f t="shared" si="17"/>
        <v>1</v>
      </c>
      <c r="F137" s="4">
        <v>0</v>
      </c>
      <c r="G137" s="4">
        <v>477.08330351562682</v>
      </c>
      <c r="H137" s="4" t="s">
        <v>59</v>
      </c>
      <c r="I137" s="4">
        <v>8359</v>
      </c>
      <c r="J137" s="4">
        <f t="shared" si="18"/>
        <v>61</v>
      </c>
      <c r="K137" s="4">
        <v>50000</v>
      </c>
      <c r="L137" s="4">
        <v>116</v>
      </c>
      <c r="M137" s="4">
        <f t="shared" si="19"/>
        <v>1.6393442622950821E-2</v>
      </c>
      <c r="N137" s="4">
        <f t="shared" si="14"/>
        <v>819.67213114754099</v>
      </c>
      <c r="O137" s="4">
        <f t="shared" si="15"/>
        <v>8.6134705108266534E-3</v>
      </c>
      <c r="P137" s="4">
        <f t="shared" si="16"/>
        <v>430.67352554133265</v>
      </c>
      <c r="Q137" s="4">
        <f t="shared" si="13"/>
        <v>480.03072196620576</v>
      </c>
    </row>
    <row r="138" spans="1:17" x14ac:dyDescent="0.35">
      <c r="A138" s="5">
        <v>136</v>
      </c>
      <c r="B138" s="4" t="s">
        <v>424</v>
      </c>
      <c r="C138" s="4">
        <v>439.63</v>
      </c>
      <c r="D138" s="4">
        <v>73</v>
      </c>
      <c r="E138" s="4">
        <f t="shared" si="17"/>
        <v>1</v>
      </c>
      <c r="F138" s="4">
        <v>0</v>
      </c>
      <c r="G138" s="4">
        <v>557.21570456741745</v>
      </c>
      <c r="H138" s="4" t="s">
        <v>60</v>
      </c>
      <c r="I138" s="4">
        <v>8421</v>
      </c>
      <c r="J138" s="4">
        <f t="shared" si="18"/>
        <v>62</v>
      </c>
      <c r="K138" s="4">
        <v>50000</v>
      </c>
      <c r="L138" s="4">
        <v>115</v>
      </c>
      <c r="M138" s="4">
        <f t="shared" si="19"/>
        <v>1.6129032258064516E-2</v>
      </c>
      <c r="N138" s="4">
        <f t="shared" si="14"/>
        <v>806.45161290322574</v>
      </c>
      <c r="O138" s="4">
        <f t="shared" si="15"/>
        <v>8.6688041800261247E-3</v>
      </c>
      <c r="P138" s="4">
        <f t="shared" si="16"/>
        <v>433.44020900130624</v>
      </c>
      <c r="Q138" s="4">
        <f t="shared" si="13"/>
        <v>561.99793508095991</v>
      </c>
    </row>
    <row r="139" spans="1:17" x14ac:dyDescent="0.35">
      <c r="A139" s="5">
        <v>137</v>
      </c>
      <c r="B139" s="4" t="s">
        <v>425</v>
      </c>
      <c r="C139" s="4">
        <v>439.72</v>
      </c>
      <c r="D139" s="4">
        <v>73</v>
      </c>
      <c r="E139" s="4">
        <f t="shared" si="17"/>
        <v>0</v>
      </c>
      <c r="F139" s="4">
        <v>0</v>
      </c>
      <c r="G139" s="4">
        <v>639.49454351280747</v>
      </c>
      <c r="H139" s="4" t="s">
        <v>61</v>
      </c>
      <c r="I139" s="4">
        <v>8483</v>
      </c>
      <c r="J139" s="4">
        <f t="shared" si="18"/>
        <v>62</v>
      </c>
      <c r="K139" s="4">
        <v>50000</v>
      </c>
      <c r="L139" s="4">
        <v>116</v>
      </c>
      <c r="M139" s="4">
        <f t="shared" si="19"/>
        <v>0</v>
      </c>
      <c r="N139" s="4">
        <f t="shared" si="14"/>
        <v>0</v>
      </c>
      <c r="O139" s="4">
        <f t="shared" si="15"/>
        <v>8.6054461864906277E-3</v>
      </c>
      <c r="P139" s="4">
        <f t="shared" si="16"/>
        <v>430.27230932453136</v>
      </c>
      <c r="Q139" s="4">
        <f t="shared" si="13"/>
        <v>642.64309637128247</v>
      </c>
    </row>
    <row r="140" spans="1:17" x14ac:dyDescent="0.35">
      <c r="A140" s="5">
        <v>138</v>
      </c>
      <c r="B140" s="4" t="s">
        <v>426</v>
      </c>
      <c r="C140" s="4">
        <v>438.77</v>
      </c>
      <c r="D140" s="4">
        <v>73</v>
      </c>
      <c r="E140" s="4">
        <f t="shared" si="17"/>
        <v>0</v>
      </c>
      <c r="F140" s="4">
        <v>0</v>
      </c>
      <c r="G140" s="4">
        <v>561.28421829145077</v>
      </c>
      <c r="H140" s="4" t="s">
        <v>61</v>
      </c>
      <c r="I140" s="4">
        <v>8545</v>
      </c>
      <c r="J140" s="4">
        <f t="shared" si="18"/>
        <v>62</v>
      </c>
      <c r="K140" s="4">
        <v>50000</v>
      </c>
      <c r="L140" s="4">
        <v>117</v>
      </c>
      <c r="M140" s="4">
        <f t="shared" si="19"/>
        <v>0</v>
      </c>
      <c r="N140" s="4">
        <f t="shared" si="14"/>
        <v>0</v>
      </c>
      <c r="O140" s="4">
        <f t="shared" si="15"/>
        <v>8.5430076067875959E-3</v>
      </c>
      <c r="P140" s="4">
        <f t="shared" si="16"/>
        <v>427.15038033937981</v>
      </c>
      <c r="Q140" s="4">
        <f t="shared" si="13"/>
        <v>642.64309637128247</v>
      </c>
    </row>
    <row r="141" spans="1:17" x14ac:dyDescent="0.35">
      <c r="A141" s="5">
        <v>139</v>
      </c>
      <c r="B141" s="4" t="s">
        <v>427</v>
      </c>
      <c r="C141" s="4">
        <v>438.91</v>
      </c>
      <c r="D141" s="4">
        <v>73</v>
      </c>
      <c r="E141" s="4">
        <f t="shared" si="17"/>
        <v>0</v>
      </c>
      <c r="F141" s="4">
        <v>0</v>
      </c>
      <c r="G141" s="4">
        <v>485.67029786159372</v>
      </c>
      <c r="H141" s="4" t="s">
        <v>61</v>
      </c>
      <c r="I141" s="4">
        <v>8606</v>
      </c>
      <c r="J141" s="4">
        <f t="shared" si="18"/>
        <v>61</v>
      </c>
      <c r="K141" s="4">
        <v>50000</v>
      </c>
      <c r="L141" s="4">
        <v>117</v>
      </c>
      <c r="M141" s="4">
        <f t="shared" si="19"/>
        <v>0</v>
      </c>
      <c r="N141" s="4">
        <f t="shared" si="14"/>
        <v>0</v>
      </c>
      <c r="O141" s="4">
        <f t="shared" si="15"/>
        <v>8.4824541017894488E-3</v>
      </c>
      <c r="P141" s="4">
        <f t="shared" si="16"/>
        <v>424.12270508947245</v>
      </c>
      <c r="Q141" s="4">
        <f t="shared" ref="Q141:Q204" si="20">AVERAGE(N131:N140)</f>
        <v>481.35277379063729</v>
      </c>
    </row>
    <row r="142" spans="1:17" x14ac:dyDescent="0.35">
      <c r="A142" s="5">
        <v>140</v>
      </c>
      <c r="B142" s="4" t="s">
        <v>428</v>
      </c>
      <c r="C142" s="4">
        <v>438.46</v>
      </c>
      <c r="D142" s="4">
        <v>73</v>
      </c>
      <c r="E142" s="4">
        <f t="shared" si="17"/>
        <v>0</v>
      </c>
      <c r="F142" s="4">
        <v>0</v>
      </c>
      <c r="G142" s="4">
        <v>485.93383524899252</v>
      </c>
      <c r="H142" s="4" t="s">
        <v>61</v>
      </c>
      <c r="I142" s="4">
        <v>8668</v>
      </c>
      <c r="J142" s="4">
        <f t="shared" si="18"/>
        <v>62</v>
      </c>
      <c r="K142" s="4">
        <v>50000</v>
      </c>
      <c r="L142" s="4">
        <v>118</v>
      </c>
      <c r="M142" s="4">
        <f t="shared" si="19"/>
        <v>0</v>
      </c>
      <c r="N142" s="4">
        <f t="shared" si="14"/>
        <v>0</v>
      </c>
      <c r="O142" s="4">
        <f t="shared" si="15"/>
        <v>8.4217812644208582E-3</v>
      </c>
      <c r="P142" s="4">
        <f t="shared" si="16"/>
        <v>421.08906322104292</v>
      </c>
      <c r="Q142" s="4">
        <f t="shared" si="20"/>
        <v>481.35277379063729</v>
      </c>
    </row>
    <row r="143" spans="1:17" x14ac:dyDescent="0.35">
      <c r="A143" s="5">
        <v>141</v>
      </c>
      <c r="B143" s="4" t="s">
        <v>429</v>
      </c>
      <c r="C143" s="4">
        <v>439.13</v>
      </c>
      <c r="D143" s="4">
        <v>74</v>
      </c>
      <c r="E143" s="4">
        <f t="shared" si="17"/>
        <v>1</v>
      </c>
      <c r="F143" s="4">
        <v>0</v>
      </c>
      <c r="G143" s="4">
        <v>486.97978384590658</v>
      </c>
      <c r="H143" s="4" t="s">
        <v>62</v>
      </c>
      <c r="I143" s="4">
        <v>8729</v>
      </c>
      <c r="J143" s="4">
        <f t="shared" si="18"/>
        <v>61</v>
      </c>
      <c r="K143" s="4">
        <v>50000</v>
      </c>
      <c r="L143" s="4">
        <v>117</v>
      </c>
      <c r="M143" s="4">
        <f t="shared" si="19"/>
        <v>1.6393442622950821E-2</v>
      </c>
      <c r="N143" s="4">
        <f t="shared" si="14"/>
        <v>819.67213114754099</v>
      </c>
      <c r="O143" s="4">
        <f t="shared" si="15"/>
        <v>8.4774888303356631E-3</v>
      </c>
      <c r="P143" s="4">
        <f t="shared" si="16"/>
        <v>423.87444151678318</v>
      </c>
      <c r="Q143" s="4">
        <f t="shared" si="20"/>
        <v>481.35277379063729</v>
      </c>
    </row>
    <row r="144" spans="1:17" x14ac:dyDescent="0.35">
      <c r="A144" s="5">
        <v>142</v>
      </c>
      <c r="B144" s="4" t="s">
        <v>430</v>
      </c>
      <c r="C144" s="4">
        <v>439.46</v>
      </c>
      <c r="D144" s="4">
        <v>74</v>
      </c>
      <c r="E144" s="4">
        <f t="shared" si="17"/>
        <v>0</v>
      </c>
      <c r="F144" s="4">
        <v>0</v>
      </c>
      <c r="G144" s="4">
        <v>324.8825955520324</v>
      </c>
      <c r="H144" s="4" t="s">
        <v>62</v>
      </c>
      <c r="I144" s="4">
        <v>8791</v>
      </c>
      <c r="J144" s="4">
        <f t="shared" si="18"/>
        <v>62</v>
      </c>
      <c r="K144" s="4">
        <v>50000</v>
      </c>
      <c r="L144" s="4">
        <v>118</v>
      </c>
      <c r="M144" s="4">
        <f t="shared" si="19"/>
        <v>0</v>
      </c>
      <c r="N144" s="4">
        <f t="shared" si="14"/>
        <v>0</v>
      </c>
      <c r="O144" s="4">
        <f t="shared" si="15"/>
        <v>8.4176999203731083E-3</v>
      </c>
      <c r="P144" s="4">
        <f t="shared" si="16"/>
        <v>420.88499601865544</v>
      </c>
      <c r="Q144" s="4">
        <f t="shared" si="20"/>
        <v>482.67482561506887</v>
      </c>
    </row>
    <row r="145" spans="1:17" x14ac:dyDescent="0.35">
      <c r="A145" s="5">
        <v>143</v>
      </c>
      <c r="B145" s="4" t="s">
        <v>431</v>
      </c>
      <c r="C145" s="4">
        <v>438.72</v>
      </c>
      <c r="D145" s="4">
        <v>76</v>
      </c>
      <c r="E145" s="4">
        <f t="shared" si="17"/>
        <v>2</v>
      </c>
      <c r="F145" s="4">
        <v>0</v>
      </c>
      <c r="G145" s="4">
        <v>326.40750998398971</v>
      </c>
      <c r="H145" s="4" t="s">
        <v>63</v>
      </c>
      <c r="I145" s="4">
        <v>8853</v>
      </c>
      <c r="J145" s="4">
        <f t="shared" si="18"/>
        <v>62</v>
      </c>
      <c r="K145" s="4">
        <v>50000</v>
      </c>
      <c r="L145" s="4">
        <v>116</v>
      </c>
      <c r="M145" s="4">
        <f t="shared" si="19"/>
        <v>3.2258064516129031E-2</v>
      </c>
      <c r="N145" s="4">
        <f t="shared" si="14"/>
        <v>1612.9032258064515</v>
      </c>
      <c r="O145" s="4">
        <f t="shared" si="15"/>
        <v>8.5846605670394215E-3</v>
      </c>
      <c r="P145" s="4">
        <f t="shared" si="16"/>
        <v>429.23302835197109</v>
      </c>
      <c r="Q145" s="4">
        <f t="shared" si="20"/>
        <v>244.5795875198308</v>
      </c>
    </row>
    <row r="146" spans="1:17" x14ac:dyDescent="0.35">
      <c r="A146" s="5">
        <v>144</v>
      </c>
      <c r="B146" s="4" t="s">
        <v>432</v>
      </c>
      <c r="C146" s="4">
        <v>438.73</v>
      </c>
      <c r="D146" s="4">
        <v>77</v>
      </c>
      <c r="E146" s="4">
        <f t="shared" si="17"/>
        <v>1</v>
      </c>
      <c r="F146" s="4">
        <v>0</v>
      </c>
      <c r="G146" s="4">
        <v>492.20834194697932</v>
      </c>
      <c r="H146" s="4" t="s">
        <v>64</v>
      </c>
      <c r="I146" s="4">
        <v>8914</v>
      </c>
      <c r="J146" s="4">
        <f t="shared" si="18"/>
        <v>61</v>
      </c>
      <c r="K146" s="4">
        <v>50000</v>
      </c>
      <c r="L146" s="4">
        <v>115</v>
      </c>
      <c r="M146" s="4">
        <f t="shared" si="19"/>
        <v>1.6393442622950821E-2</v>
      </c>
      <c r="N146" s="4">
        <f t="shared" si="14"/>
        <v>819.67213114754099</v>
      </c>
      <c r="O146" s="4">
        <f t="shared" si="15"/>
        <v>8.6380973749158631E-3</v>
      </c>
      <c r="P146" s="4">
        <f t="shared" si="16"/>
        <v>431.90486874579318</v>
      </c>
      <c r="Q146" s="4">
        <f t="shared" si="20"/>
        <v>405.86991010047598</v>
      </c>
    </row>
    <row r="147" spans="1:17" x14ac:dyDescent="0.35">
      <c r="A147" s="5">
        <v>145</v>
      </c>
      <c r="B147" s="4" t="s">
        <v>433</v>
      </c>
      <c r="C147" s="4">
        <v>438.7</v>
      </c>
      <c r="D147" s="4">
        <v>78</v>
      </c>
      <c r="E147" s="4">
        <f t="shared" si="17"/>
        <v>1</v>
      </c>
      <c r="F147" s="4">
        <v>0</v>
      </c>
      <c r="G147" s="4">
        <v>493.77351596369772</v>
      </c>
      <c r="H147" s="4" t="s">
        <v>65</v>
      </c>
      <c r="I147" s="4">
        <v>8975</v>
      </c>
      <c r="J147" s="4">
        <f t="shared" si="18"/>
        <v>61</v>
      </c>
      <c r="K147" s="4">
        <v>50000</v>
      </c>
      <c r="L147" s="4">
        <v>115</v>
      </c>
      <c r="M147" s="4">
        <f t="shared" si="19"/>
        <v>1.6393442622950821E-2</v>
      </c>
      <c r="N147" s="4">
        <f t="shared" si="14"/>
        <v>819.67213114754099</v>
      </c>
      <c r="O147" s="4">
        <f t="shared" si="15"/>
        <v>8.6908077994428973E-3</v>
      </c>
      <c r="P147" s="4">
        <f t="shared" si="16"/>
        <v>434.54038997214485</v>
      </c>
      <c r="Q147" s="4">
        <f t="shared" si="20"/>
        <v>487.83712321523006</v>
      </c>
    </row>
    <row r="148" spans="1:17" x14ac:dyDescent="0.35">
      <c r="A148" s="5">
        <v>146</v>
      </c>
      <c r="B148" s="4" t="s">
        <v>434</v>
      </c>
      <c r="C148" s="4">
        <v>438.66</v>
      </c>
      <c r="D148" s="4">
        <v>78</v>
      </c>
      <c r="E148" s="4">
        <f t="shared" si="17"/>
        <v>0</v>
      </c>
      <c r="F148" s="4">
        <v>0</v>
      </c>
      <c r="G148" s="4">
        <v>494.45387569429562</v>
      </c>
      <c r="H148" s="4" t="s">
        <v>65</v>
      </c>
      <c r="I148" s="4">
        <v>9036</v>
      </c>
      <c r="J148" s="4">
        <f t="shared" si="18"/>
        <v>61</v>
      </c>
      <c r="K148" s="4">
        <v>50000</v>
      </c>
      <c r="L148" s="4">
        <v>115</v>
      </c>
      <c r="M148" s="4">
        <f t="shared" si="19"/>
        <v>0</v>
      </c>
      <c r="N148" s="4">
        <f t="shared" si="14"/>
        <v>0</v>
      </c>
      <c r="O148" s="4">
        <f t="shared" si="15"/>
        <v>8.6321381142098266E-3</v>
      </c>
      <c r="P148" s="4">
        <f t="shared" si="16"/>
        <v>431.60690571049133</v>
      </c>
      <c r="Q148" s="4">
        <f t="shared" si="20"/>
        <v>487.83712321523006</v>
      </c>
    </row>
    <row r="149" spans="1:17" x14ac:dyDescent="0.35">
      <c r="A149" s="5">
        <v>147</v>
      </c>
      <c r="B149" s="4" t="s">
        <v>435</v>
      </c>
      <c r="C149" s="4">
        <v>438.36</v>
      </c>
      <c r="D149" s="4">
        <v>78</v>
      </c>
      <c r="E149" s="4">
        <f t="shared" si="17"/>
        <v>0</v>
      </c>
      <c r="F149" s="4">
        <v>0</v>
      </c>
      <c r="G149" s="4">
        <v>415.11276123046059</v>
      </c>
      <c r="H149" s="4" t="s">
        <v>65</v>
      </c>
      <c r="I149" s="4">
        <v>9099</v>
      </c>
      <c r="J149" s="4">
        <f t="shared" si="18"/>
        <v>63</v>
      </c>
      <c r="K149" s="4">
        <v>50000</v>
      </c>
      <c r="L149" s="4">
        <v>116</v>
      </c>
      <c r="M149" s="4">
        <f t="shared" si="19"/>
        <v>0</v>
      </c>
      <c r="N149" s="4">
        <f t="shared" si="14"/>
        <v>0</v>
      </c>
      <c r="O149" s="4">
        <f t="shared" si="15"/>
        <v>8.5723705901747452E-3</v>
      </c>
      <c r="P149" s="4">
        <f t="shared" si="16"/>
        <v>428.61852950873725</v>
      </c>
      <c r="Q149" s="4">
        <f t="shared" si="20"/>
        <v>407.19196192490745</v>
      </c>
    </row>
    <row r="150" spans="1:17" x14ac:dyDescent="0.35">
      <c r="A150" s="5">
        <v>148</v>
      </c>
      <c r="B150" s="4" t="s">
        <v>436</v>
      </c>
      <c r="C150" s="4">
        <v>438.81</v>
      </c>
      <c r="D150" s="4">
        <v>78</v>
      </c>
      <c r="E150" s="4">
        <f t="shared" si="17"/>
        <v>0</v>
      </c>
      <c r="F150" s="4">
        <v>0</v>
      </c>
      <c r="G150" s="4">
        <v>416.66666666666669</v>
      </c>
      <c r="H150" s="4" t="s">
        <v>65</v>
      </c>
      <c r="I150" s="4">
        <v>9163</v>
      </c>
      <c r="J150" s="4">
        <f t="shared" si="18"/>
        <v>64</v>
      </c>
      <c r="K150" s="4">
        <v>50000</v>
      </c>
      <c r="L150" s="4">
        <v>117</v>
      </c>
      <c r="M150" s="4">
        <f t="shared" si="19"/>
        <v>0</v>
      </c>
      <c r="N150" s="4">
        <f t="shared" si="14"/>
        <v>0</v>
      </c>
      <c r="O150" s="4">
        <f t="shared" si="15"/>
        <v>8.5124959074538899E-3</v>
      </c>
      <c r="P150" s="4">
        <f t="shared" si="16"/>
        <v>425.62479537269451</v>
      </c>
      <c r="Q150" s="4">
        <f t="shared" si="20"/>
        <v>407.19196192490745</v>
      </c>
    </row>
    <row r="151" spans="1:17" x14ac:dyDescent="0.35">
      <c r="A151" s="5">
        <v>149</v>
      </c>
      <c r="B151" s="4" t="s">
        <v>437</v>
      </c>
      <c r="C151" s="4">
        <v>438.6</v>
      </c>
      <c r="D151" s="4">
        <v>78</v>
      </c>
      <c r="E151" s="4">
        <f t="shared" si="17"/>
        <v>0</v>
      </c>
      <c r="F151" s="4">
        <v>0</v>
      </c>
      <c r="G151" s="4">
        <v>396.54655535869222</v>
      </c>
      <c r="H151" s="4" t="s">
        <v>65</v>
      </c>
      <c r="I151" s="4">
        <v>9225</v>
      </c>
      <c r="J151" s="4">
        <f t="shared" si="18"/>
        <v>62</v>
      </c>
      <c r="K151" s="4">
        <v>50000</v>
      </c>
      <c r="L151" s="4">
        <v>118</v>
      </c>
      <c r="M151" s="4">
        <f t="shared" si="19"/>
        <v>0</v>
      </c>
      <c r="N151" s="4">
        <f t="shared" si="14"/>
        <v>0</v>
      </c>
      <c r="O151" s="4">
        <f t="shared" si="15"/>
        <v>8.4552845528455284E-3</v>
      </c>
      <c r="P151" s="4">
        <f t="shared" si="16"/>
        <v>422.76422764227641</v>
      </c>
      <c r="Q151" s="4">
        <f t="shared" si="20"/>
        <v>407.19196192490745</v>
      </c>
    </row>
    <row r="152" spans="1:17" x14ac:dyDescent="0.35">
      <c r="A152" s="5">
        <v>150</v>
      </c>
      <c r="B152" s="4" t="s">
        <v>438</v>
      </c>
      <c r="C152" s="4">
        <v>439.57</v>
      </c>
      <c r="D152" s="4">
        <v>79</v>
      </c>
      <c r="E152" s="4">
        <f t="shared" si="17"/>
        <v>1</v>
      </c>
      <c r="F152" s="4">
        <v>0</v>
      </c>
      <c r="G152" s="4">
        <v>482.05238623965391</v>
      </c>
      <c r="H152" s="4" t="s">
        <v>66</v>
      </c>
      <c r="I152" s="4">
        <v>9286</v>
      </c>
      <c r="J152" s="4">
        <f t="shared" si="18"/>
        <v>61</v>
      </c>
      <c r="K152" s="4">
        <v>50000</v>
      </c>
      <c r="L152" s="4">
        <v>117</v>
      </c>
      <c r="M152" s="4">
        <f t="shared" si="19"/>
        <v>1.6393442622950821E-2</v>
      </c>
      <c r="N152" s="4">
        <f t="shared" si="14"/>
        <v>819.67213114754099</v>
      </c>
      <c r="O152" s="4">
        <f t="shared" si="15"/>
        <v>8.5074305405987514E-3</v>
      </c>
      <c r="P152" s="4">
        <f t="shared" si="16"/>
        <v>425.37152702993757</v>
      </c>
      <c r="Q152" s="4">
        <f t="shared" si="20"/>
        <v>407.19196192490745</v>
      </c>
    </row>
    <row r="153" spans="1:17" x14ac:dyDescent="0.35">
      <c r="A153" s="5">
        <v>151</v>
      </c>
      <c r="B153" s="4" t="s">
        <v>439</v>
      </c>
      <c r="C153" s="4">
        <v>438.71</v>
      </c>
      <c r="D153" s="4">
        <v>79</v>
      </c>
      <c r="E153" s="4">
        <f t="shared" si="17"/>
        <v>0</v>
      </c>
      <c r="F153" s="4">
        <v>0</v>
      </c>
      <c r="G153" s="4">
        <v>400.77718712126563</v>
      </c>
      <c r="H153" s="4" t="s">
        <v>66</v>
      </c>
      <c r="I153" s="4">
        <v>9348</v>
      </c>
      <c r="J153" s="4">
        <f t="shared" si="18"/>
        <v>62</v>
      </c>
      <c r="K153" s="4">
        <v>50000</v>
      </c>
      <c r="L153" s="4">
        <v>118</v>
      </c>
      <c r="M153" s="4">
        <f t="shared" si="19"/>
        <v>0</v>
      </c>
      <c r="N153" s="4">
        <f t="shared" si="14"/>
        <v>0</v>
      </c>
      <c r="O153" s="4">
        <f t="shared" si="15"/>
        <v>8.4510055626872051E-3</v>
      </c>
      <c r="P153" s="4">
        <f t="shared" si="16"/>
        <v>422.55027813436027</v>
      </c>
      <c r="Q153" s="4">
        <f t="shared" si="20"/>
        <v>489.15917503966159</v>
      </c>
    </row>
    <row r="154" spans="1:17" x14ac:dyDescent="0.35">
      <c r="A154" s="5">
        <v>152</v>
      </c>
      <c r="B154" s="4" t="s">
        <v>440</v>
      </c>
      <c r="C154" s="4">
        <v>439.28</v>
      </c>
      <c r="D154" s="4">
        <v>79</v>
      </c>
      <c r="E154" s="4">
        <f t="shared" si="17"/>
        <v>0</v>
      </c>
      <c r="F154" s="4">
        <v>0</v>
      </c>
      <c r="G154" s="4">
        <v>401.02405502691681</v>
      </c>
      <c r="H154" s="4" t="s">
        <v>66</v>
      </c>
      <c r="I154" s="4">
        <v>9411</v>
      </c>
      <c r="J154" s="4">
        <f t="shared" si="18"/>
        <v>63</v>
      </c>
      <c r="K154" s="4">
        <v>50000</v>
      </c>
      <c r="L154" s="4">
        <v>119</v>
      </c>
      <c r="M154" s="4">
        <f t="shared" si="19"/>
        <v>0</v>
      </c>
      <c r="N154" s="4">
        <f t="shared" si="14"/>
        <v>0</v>
      </c>
      <c r="O154" s="4">
        <f t="shared" si="15"/>
        <v>8.3944320476038673E-3</v>
      </c>
      <c r="P154" s="4">
        <f t="shared" si="16"/>
        <v>419.72160238019336</v>
      </c>
      <c r="Q154" s="4">
        <f t="shared" si="20"/>
        <v>407.19196192490745</v>
      </c>
    </row>
    <row r="155" spans="1:17" x14ac:dyDescent="0.35">
      <c r="A155" s="5">
        <v>153</v>
      </c>
      <c r="B155" s="4" t="s">
        <v>441</v>
      </c>
      <c r="C155" s="4">
        <v>435.07</v>
      </c>
      <c r="D155" s="4">
        <v>82</v>
      </c>
      <c r="E155" s="4">
        <f t="shared" si="17"/>
        <v>3</v>
      </c>
      <c r="F155" s="4">
        <v>0</v>
      </c>
      <c r="G155" s="4">
        <v>402.207960821727</v>
      </c>
      <c r="H155" s="4" t="s">
        <v>67</v>
      </c>
      <c r="I155" s="4">
        <v>9474</v>
      </c>
      <c r="J155" s="4">
        <f t="shared" si="18"/>
        <v>63</v>
      </c>
      <c r="K155" s="4">
        <v>50000</v>
      </c>
      <c r="L155" s="4">
        <v>115</v>
      </c>
      <c r="M155" s="4">
        <f t="shared" si="19"/>
        <v>4.7619047619047616E-2</v>
      </c>
      <c r="N155" s="4">
        <f t="shared" si="14"/>
        <v>2380.9523809523807</v>
      </c>
      <c r="O155" s="4">
        <f t="shared" si="15"/>
        <v>8.6552670466539996E-3</v>
      </c>
      <c r="P155" s="4">
        <f t="shared" si="16"/>
        <v>432.76335233269998</v>
      </c>
      <c r="Q155" s="4">
        <f t="shared" si="20"/>
        <v>407.19196192490745</v>
      </c>
    </row>
    <row r="156" spans="1:17" x14ac:dyDescent="0.35">
      <c r="A156" s="5">
        <v>154</v>
      </c>
      <c r="B156" s="4" t="s">
        <v>442</v>
      </c>
      <c r="C156" s="4">
        <v>439.35</v>
      </c>
      <c r="D156" s="4">
        <v>82</v>
      </c>
      <c r="E156" s="4">
        <f t="shared" si="17"/>
        <v>0</v>
      </c>
      <c r="F156" s="4">
        <v>0</v>
      </c>
      <c r="G156" s="4">
        <v>405.37494750394433</v>
      </c>
      <c r="H156" s="4" t="s">
        <v>67</v>
      </c>
      <c r="I156" s="4">
        <v>9535</v>
      </c>
      <c r="J156" s="4">
        <f t="shared" si="18"/>
        <v>61</v>
      </c>
      <c r="K156" s="4">
        <v>50000</v>
      </c>
      <c r="L156" s="4">
        <v>116</v>
      </c>
      <c r="M156" s="4">
        <f t="shared" si="19"/>
        <v>0</v>
      </c>
      <c r="N156" s="4">
        <f t="shared" si="14"/>
        <v>0</v>
      </c>
      <c r="O156" s="4">
        <f t="shared" si="15"/>
        <v>8.5998951232302053E-3</v>
      </c>
      <c r="P156" s="4">
        <f t="shared" si="16"/>
        <v>429.99475616151028</v>
      </c>
      <c r="Q156" s="4">
        <f t="shared" si="20"/>
        <v>483.99687743950034</v>
      </c>
    </row>
    <row r="157" spans="1:17" x14ac:dyDescent="0.35">
      <c r="A157" s="5">
        <v>155</v>
      </c>
      <c r="B157" s="4" t="s">
        <v>443</v>
      </c>
      <c r="C157" s="4">
        <v>438.52</v>
      </c>
      <c r="D157" s="4">
        <v>82</v>
      </c>
      <c r="E157" s="4">
        <f t="shared" si="17"/>
        <v>0</v>
      </c>
      <c r="F157" s="4">
        <v>0</v>
      </c>
      <c r="G157" s="4">
        <v>404.60799958568151</v>
      </c>
      <c r="H157" s="4" t="s">
        <v>67</v>
      </c>
      <c r="I157" s="4">
        <v>9596</v>
      </c>
      <c r="J157" s="4">
        <f t="shared" si="18"/>
        <v>61</v>
      </c>
      <c r="K157" s="4">
        <v>50000</v>
      </c>
      <c r="L157" s="4">
        <v>117</v>
      </c>
      <c r="M157" s="4">
        <f t="shared" si="19"/>
        <v>0</v>
      </c>
      <c r="N157" s="4">
        <f t="shared" si="14"/>
        <v>0</v>
      </c>
      <c r="O157" s="4">
        <f t="shared" si="15"/>
        <v>8.5452271779908294E-3</v>
      </c>
      <c r="P157" s="4">
        <f t="shared" si="16"/>
        <v>427.26135889954145</v>
      </c>
      <c r="Q157" s="4">
        <f t="shared" si="20"/>
        <v>402.02966432474625</v>
      </c>
    </row>
    <row r="158" spans="1:17" x14ac:dyDescent="0.35">
      <c r="A158" s="5">
        <v>156</v>
      </c>
      <c r="B158" s="4" t="s">
        <v>444</v>
      </c>
      <c r="C158" s="4">
        <v>439.14</v>
      </c>
      <c r="D158" s="4">
        <v>84</v>
      </c>
      <c r="E158" s="4">
        <f t="shared" si="17"/>
        <v>2</v>
      </c>
      <c r="F158" s="4">
        <v>0</v>
      </c>
      <c r="G158" s="4">
        <v>486.70958363617478</v>
      </c>
      <c r="H158" s="4" t="s">
        <v>68</v>
      </c>
      <c r="I158" s="4">
        <v>9658</v>
      </c>
      <c r="J158" s="4">
        <f t="shared" si="18"/>
        <v>62</v>
      </c>
      <c r="K158" s="4">
        <v>50000</v>
      </c>
      <c r="L158" s="4">
        <v>114</v>
      </c>
      <c r="M158" s="4">
        <f t="shared" si="19"/>
        <v>3.2258064516129031E-2</v>
      </c>
      <c r="N158" s="4">
        <f t="shared" si="14"/>
        <v>1612.9032258064515</v>
      </c>
      <c r="O158" s="4">
        <f t="shared" si="15"/>
        <v>8.6974528887968517E-3</v>
      </c>
      <c r="P158" s="4">
        <f t="shared" si="16"/>
        <v>434.87264443984259</v>
      </c>
      <c r="Q158" s="4">
        <f t="shared" si="20"/>
        <v>320.06245120999222</v>
      </c>
    </row>
    <row r="159" spans="1:17" x14ac:dyDescent="0.35">
      <c r="A159" s="5">
        <v>157</v>
      </c>
      <c r="B159" s="4" t="s">
        <v>445</v>
      </c>
      <c r="C159" s="4">
        <v>438.77</v>
      </c>
      <c r="D159" s="4">
        <v>86</v>
      </c>
      <c r="E159" s="4">
        <f t="shared" si="17"/>
        <v>2</v>
      </c>
      <c r="F159" s="4">
        <v>0</v>
      </c>
      <c r="G159" s="4">
        <v>490.5800454931229</v>
      </c>
      <c r="H159" s="4" t="s">
        <v>69</v>
      </c>
      <c r="I159" s="4">
        <v>9720</v>
      </c>
      <c r="J159" s="4">
        <f t="shared" si="18"/>
        <v>62</v>
      </c>
      <c r="K159" s="4">
        <v>50000</v>
      </c>
      <c r="L159" s="4">
        <v>113</v>
      </c>
      <c r="M159" s="4">
        <f t="shared" si="19"/>
        <v>3.2258064516129031E-2</v>
      </c>
      <c r="N159" s="4">
        <f t="shared" si="14"/>
        <v>1612.9032258064515</v>
      </c>
      <c r="O159" s="4">
        <f t="shared" si="15"/>
        <v>8.8477366255144026E-3</v>
      </c>
      <c r="P159" s="4">
        <f t="shared" si="16"/>
        <v>442.38683127572011</v>
      </c>
      <c r="Q159" s="4">
        <f t="shared" si="20"/>
        <v>481.35277379063734</v>
      </c>
    </row>
    <row r="160" spans="1:17" x14ac:dyDescent="0.35">
      <c r="A160" s="5">
        <v>158</v>
      </c>
      <c r="B160" s="4" t="s">
        <v>446</v>
      </c>
      <c r="C160" s="4">
        <v>438.76</v>
      </c>
      <c r="D160" s="4">
        <v>86</v>
      </c>
      <c r="E160" s="4">
        <f t="shared" si="17"/>
        <v>0</v>
      </c>
      <c r="F160" s="4">
        <v>0</v>
      </c>
      <c r="G160" s="4">
        <v>656.4910553093714</v>
      </c>
      <c r="H160" s="4" t="s">
        <v>70</v>
      </c>
      <c r="I160" s="4">
        <v>9782</v>
      </c>
      <c r="J160" s="4">
        <f t="shared" si="18"/>
        <v>62</v>
      </c>
      <c r="K160" s="4">
        <v>50000</v>
      </c>
      <c r="L160" s="4">
        <v>113</v>
      </c>
      <c r="M160" s="4">
        <f t="shared" si="19"/>
        <v>0</v>
      </c>
      <c r="N160" s="4">
        <f t="shared" si="14"/>
        <v>0</v>
      </c>
      <c r="O160" s="4">
        <f t="shared" si="15"/>
        <v>8.7916581476180748E-3</v>
      </c>
      <c r="P160" s="4">
        <f t="shared" si="16"/>
        <v>439.58290738090375</v>
      </c>
      <c r="Q160" s="4">
        <f t="shared" si="20"/>
        <v>642.64309637128258</v>
      </c>
    </row>
    <row r="161" spans="1:17" x14ac:dyDescent="0.35">
      <c r="A161" s="5">
        <v>159</v>
      </c>
      <c r="B161" s="4" t="s">
        <v>447</v>
      </c>
      <c r="C161" s="4">
        <v>439.07</v>
      </c>
      <c r="D161" s="4">
        <v>86</v>
      </c>
      <c r="E161" s="4">
        <f t="shared" si="17"/>
        <v>0</v>
      </c>
      <c r="F161" s="4">
        <v>0</v>
      </c>
      <c r="G161" s="4">
        <v>658.52835376143173</v>
      </c>
      <c r="H161" s="4" t="s">
        <v>70</v>
      </c>
      <c r="I161" s="4">
        <v>9843</v>
      </c>
      <c r="J161" s="4">
        <f t="shared" si="18"/>
        <v>61</v>
      </c>
      <c r="K161" s="4">
        <v>50000</v>
      </c>
      <c r="L161" s="4">
        <v>114</v>
      </c>
      <c r="M161" s="4">
        <f t="shared" si="19"/>
        <v>0</v>
      </c>
      <c r="N161" s="4">
        <f t="shared" si="14"/>
        <v>0</v>
      </c>
      <c r="O161" s="4">
        <f t="shared" si="15"/>
        <v>8.7371736259270541E-3</v>
      </c>
      <c r="P161" s="4">
        <f t="shared" si="16"/>
        <v>436.8586812963527</v>
      </c>
      <c r="Q161" s="4">
        <f t="shared" si="20"/>
        <v>642.64309637128258</v>
      </c>
    </row>
    <row r="162" spans="1:17" x14ac:dyDescent="0.35">
      <c r="A162" s="5">
        <v>160</v>
      </c>
      <c r="B162" s="4" t="s">
        <v>448</v>
      </c>
      <c r="C162" s="4">
        <v>438.62</v>
      </c>
      <c r="D162" s="4">
        <v>86</v>
      </c>
      <c r="E162" s="4">
        <f t="shared" si="17"/>
        <v>0</v>
      </c>
      <c r="F162" s="4">
        <v>0</v>
      </c>
      <c r="G162" s="4">
        <v>578.51430913821196</v>
      </c>
      <c r="H162" s="4" t="s">
        <v>70</v>
      </c>
      <c r="I162" s="4">
        <v>9904</v>
      </c>
      <c r="J162" s="4">
        <f t="shared" si="18"/>
        <v>61</v>
      </c>
      <c r="K162" s="4">
        <v>50000</v>
      </c>
      <c r="L162" s="4">
        <v>115</v>
      </c>
      <c r="M162" s="4">
        <f t="shared" si="19"/>
        <v>0</v>
      </c>
      <c r="N162" s="4">
        <f t="shared" si="14"/>
        <v>0</v>
      </c>
      <c r="O162" s="4">
        <f t="shared" si="15"/>
        <v>8.6833602584814214E-3</v>
      </c>
      <c r="P162" s="4">
        <f t="shared" si="16"/>
        <v>434.16801292407109</v>
      </c>
      <c r="Q162" s="4">
        <f t="shared" si="20"/>
        <v>642.64309637128258</v>
      </c>
    </row>
    <row r="163" spans="1:17" x14ac:dyDescent="0.35">
      <c r="A163" s="5">
        <v>161</v>
      </c>
      <c r="B163" s="4" t="s">
        <v>449</v>
      </c>
      <c r="C163" s="4">
        <v>438.87</v>
      </c>
      <c r="D163" s="4">
        <v>86</v>
      </c>
      <c r="E163" s="4">
        <f t="shared" si="17"/>
        <v>0</v>
      </c>
      <c r="F163" s="4">
        <v>0</v>
      </c>
      <c r="G163" s="4">
        <v>579.51529340859304</v>
      </c>
      <c r="H163" s="4" t="s">
        <v>70</v>
      </c>
      <c r="I163" s="4">
        <v>9967</v>
      </c>
      <c r="J163" s="4">
        <f t="shared" si="18"/>
        <v>63</v>
      </c>
      <c r="K163" s="4">
        <v>50000</v>
      </c>
      <c r="L163" s="4">
        <v>115</v>
      </c>
      <c r="M163" s="4">
        <f t="shared" si="19"/>
        <v>0</v>
      </c>
      <c r="N163" s="4">
        <f t="shared" si="14"/>
        <v>0</v>
      </c>
      <c r="O163" s="4">
        <f t="shared" si="15"/>
        <v>8.6284739640814685E-3</v>
      </c>
      <c r="P163" s="4">
        <f t="shared" si="16"/>
        <v>431.42369820407345</v>
      </c>
      <c r="Q163" s="4">
        <f t="shared" si="20"/>
        <v>560.67588325652844</v>
      </c>
    </row>
    <row r="164" spans="1:17" x14ac:dyDescent="0.35">
      <c r="A164" s="5">
        <v>162</v>
      </c>
      <c r="B164" s="4" t="s">
        <v>450</v>
      </c>
      <c r="C164" s="4">
        <v>438.87</v>
      </c>
      <c r="D164" s="4">
        <v>86</v>
      </c>
      <c r="E164" s="4">
        <f t="shared" si="17"/>
        <v>0</v>
      </c>
      <c r="F164" s="4">
        <v>0</v>
      </c>
      <c r="G164" s="4">
        <v>581.06041866233249</v>
      </c>
      <c r="H164" s="4" t="s">
        <v>70</v>
      </c>
      <c r="I164" s="4">
        <v>10029</v>
      </c>
      <c r="J164" s="4">
        <f t="shared" si="18"/>
        <v>62</v>
      </c>
      <c r="K164" s="4">
        <v>50000</v>
      </c>
      <c r="L164" s="4">
        <v>116</v>
      </c>
      <c r="M164" s="4">
        <f t="shared" si="19"/>
        <v>0</v>
      </c>
      <c r="N164" s="4">
        <f t="shared" si="14"/>
        <v>0</v>
      </c>
      <c r="O164" s="4">
        <f t="shared" si="15"/>
        <v>8.5751321168611033E-3</v>
      </c>
      <c r="P164" s="4">
        <f t="shared" si="16"/>
        <v>428.75660584305518</v>
      </c>
      <c r="Q164" s="4">
        <f t="shared" si="20"/>
        <v>560.67588325652844</v>
      </c>
    </row>
    <row r="165" spans="1:17" x14ac:dyDescent="0.35">
      <c r="A165" s="5">
        <v>163</v>
      </c>
      <c r="B165" s="4" t="s">
        <v>451</v>
      </c>
      <c r="C165" s="4">
        <v>439.38</v>
      </c>
      <c r="D165" s="4">
        <v>86</v>
      </c>
      <c r="E165" s="4">
        <f t="shared" si="17"/>
        <v>0</v>
      </c>
      <c r="F165" s="4">
        <v>0</v>
      </c>
      <c r="G165" s="4">
        <v>500</v>
      </c>
      <c r="H165" s="4" t="s">
        <v>70</v>
      </c>
      <c r="I165" s="4">
        <v>10090</v>
      </c>
      <c r="J165" s="4">
        <f t="shared" si="18"/>
        <v>61</v>
      </c>
      <c r="K165" s="4">
        <v>50000</v>
      </c>
      <c r="L165" s="4">
        <v>117</v>
      </c>
      <c r="M165" s="4">
        <f t="shared" si="19"/>
        <v>0</v>
      </c>
      <c r="N165" s="4">
        <f t="shared" si="14"/>
        <v>0</v>
      </c>
      <c r="O165" s="4">
        <f t="shared" si="15"/>
        <v>8.5232903865213091E-3</v>
      </c>
      <c r="P165" s="4">
        <f t="shared" si="16"/>
        <v>426.16451932606543</v>
      </c>
      <c r="Q165" s="4">
        <f t="shared" si="20"/>
        <v>560.67588325652844</v>
      </c>
    </row>
    <row r="166" spans="1:17" x14ac:dyDescent="0.35">
      <c r="A166" s="5">
        <v>164</v>
      </c>
      <c r="B166" s="4" t="s">
        <v>452</v>
      </c>
      <c r="C166" s="4">
        <v>439.78</v>
      </c>
      <c r="D166" s="4">
        <v>87</v>
      </c>
      <c r="E166" s="4">
        <f t="shared" si="17"/>
        <v>1</v>
      </c>
      <c r="F166" s="4">
        <v>0</v>
      </c>
      <c r="G166" s="4">
        <v>318.16735602927139</v>
      </c>
      <c r="H166" s="4" t="s">
        <v>71</v>
      </c>
      <c r="I166" s="4">
        <v>10151</v>
      </c>
      <c r="J166" s="4">
        <f t="shared" si="18"/>
        <v>61</v>
      </c>
      <c r="K166" s="4">
        <v>50000</v>
      </c>
      <c r="L166" s="4">
        <v>116</v>
      </c>
      <c r="M166" s="4">
        <f t="shared" si="19"/>
        <v>1.6393442622950821E-2</v>
      </c>
      <c r="N166" s="4">
        <f t="shared" si="14"/>
        <v>819.67213114754099</v>
      </c>
      <c r="O166" s="4">
        <f t="shared" si="15"/>
        <v>8.5705841788986312E-3</v>
      </c>
      <c r="P166" s="4">
        <f t="shared" si="16"/>
        <v>428.52920894493155</v>
      </c>
      <c r="Q166" s="4">
        <f t="shared" si="20"/>
        <v>322.58064516129031</v>
      </c>
    </row>
    <row r="167" spans="1:17" x14ac:dyDescent="0.35">
      <c r="A167" s="5">
        <v>165</v>
      </c>
      <c r="B167" s="4" t="s">
        <v>453</v>
      </c>
      <c r="C167" s="4">
        <v>439.28</v>
      </c>
      <c r="D167" s="4">
        <v>88</v>
      </c>
      <c r="E167" s="4">
        <f t="shared" si="17"/>
        <v>1</v>
      </c>
      <c r="F167" s="4">
        <v>0</v>
      </c>
      <c r="G167" s="4">
        <v>481.7605457383462</v>
      </c>
      <c r="H167" s="4" t="s">
        <v>72</v>
      </c>
      <c r="I167" s="4">
        <v>10213</v>
      </c>
      <c r="J167" s="4">
        <f t="shared" si="18"/>
        <v>62</v>
      </c>
      <c r="K167" s="4">
        <v>50000</v>
      </c>
      <c r="L167" s="4">
        <v>116</v>
      </c>
      <c r="M167" s="4">
        <f t="shared" si="19"/>
        <v>1.6129032258064516E-2</v>
      </c>
      <c r="N167" s="4">
        <f t="shared" si="14"/>
        <v>806.45161290322574</v>
      </c>
      <c r="O167" s="4">
        <f t="shared" si="15"/>
        <v>8.6164692059140305E-3</v>
      </c>
      <c r="P167" s="4">
        <f t="shared" si="16"/>
        <v>430.82346029570152</v>
      </c>
      <c r="Q167" s="4">
        <f t="shared" si="20"/>
        <v>404.54785827604439</v>
      </c>
    </row>
    <row r="168" spans="1:17" x14ac:dyDescent="0.35">
      <c r="A168" s="5">
        <v>166</v>
      </c>
      <c r="B168" s="4" t="s">
        <v>454</v>
      </c>
      <c r="C168" s="4">
        <v>439.22</v>
      </c>
      <c r="D168" s="4">
        <v>89</v>
      </c>
      <c r="E168" s="4">
        <f t="shared" si="17"/>
        <v>1</v>
      </c>
      <c r="F168" s="4">
        <v>0</v>
      </c>
      <c r="G168" s="4">
        <v>401.12636282681768</v>
      </c>
      <c r="H168" s="4" t="s">
        <v>73</v>
      </c>
      <c r="I168" s="4">
        <v>10275</v>
      </c>
      <c r="J168" s="4">
        <f t="shared" si="18"/>
        <v>62</v>
      </c>
      <c r="K168" s="4">
        <v>50000</v>
      </c>
      <c r="L168" s="4">
        <v>115</v>
      </c>
      <c r="M168" s="4">
        <f t="shared" si="19"/>
        <v>1.6129032258064516E-2</v>
      </c>
      <c r="N168" s="4">
        <f t="shared" si="14"/>
        <v>806.45161290322574</v>
      </c>
      <c r="O168" s="4">
        <f t="shared" si="15"/>
        <v>8.6618004866180053E-3</v>
      </c>
      <c r="P168" s="4">
        <f t="shared" si="16"/>
        <v>433.09002433090029</v>
      </c>
      <c r="Q168" s="4">
        <f t="shared" si="20"/>
        <v>485.1930195663669</v>
      </c>
    </row>
    <row r="169" spans="1:17" x14ac:dyDescent="0.35">
      <c r="A169" s="5">
        <v>167</v>
      </c>
      <c r="B169" s="4" t="s">
        <v>455</v>
      </c>
      <c r="C169" s="4">
        <v>439.24</v>
      </c>
      <c r="D169" s="4">
        <v>90</v>
      </c>
      <c r="E169" s="4">
        <f t="shared" si="17"/>
        <v>1</v>
      </c>
      <c r="F169" s="4">
        <v>0</v>
      </c>
      <c r="G169" s="4">
        <v>402.52917128904329</v>
      </c>
      <c r="H169" s="4" t="s">
        <v>74</v>
      </c>
      <c r="I169" s="4">
        <v>10337</v>
      </c>
      <c r="J169" s="4">
        <f t="shared" si="18"/>
        <v>62</v>
      </c>
      <c r="K169" s="4">
        <v>50000</v>
      </c>
      <c r="L169" s="4">
        <v>114</v>
      </c>
      <c r="M169" s="4">
        <f t="shared" si="19"/>
        <v>1.6129032258064516E-2</v>
      </c>
      <c r="N169" s="4">
        <f t="shared" si="14"/>
        <v>806.45161290322574</v>
      </c>
      <c r="O169" s="4">
        <f t="shared" si="15"/>
        <v>8.70658798490858E-3</v>
      </c>
      <c r="P169" s="4">
        <f t="shared" si="16"/>
        <v>435.32939924542899</v>
      </c>
      <c r="Q169" s="4">
        <f t="shared" si="20"/>
        <v>404.54785827604439</v>
      </c>
    </row>
    <row r="170" spans="1:17" x14ac:dyDescent="0.35">
      <c r="A170" s="5">
        <v>168</v>
      </c>
      <c r="B170" s="4" t="s">
        <v>456</v>
      </c>
      <c r="C170" s="4">
        <v>438.97</v>
      </c>
      <c r="D170" s="4">
        <v>90</v>
      </c>
      <c r="E170" s="4">
        <f t="shared" si="17"/>
        <v>0</v>
      </c>
      <c r="F170" s="4">
        <v>0</v>
      </c>
      <c r="G170" s="4">
        <v>322.96247014615659</v>
      </c>
      <c r="H170" s="4" t="s">
        <v>74</v>
      </c>
      <c r="I170" s="4">
        <v>10398</v>
      </c>
      <c r="J170" s="4">
        <f t="shared" si="18"/>
        <v>61</v>
      </c>
      <c r="K170" s="4">
        <v>50000</v>
      </c>
      <c r="L170" s="4">
        <v>115</v>
      </c>
      <c r="M170" s="4">
        <f t="shared" si="19"/>
        <v>0</v>
      </c>
      <c r="N170" s="4">
        <f t="shared" si="14"/>
        <v>0</v>
      </c>
      <c r="O170" s="4">
        <f t="shared" si="15"/>
        <v>8.6555106751298322E-3</v>
      </c>
      <c r="P170" s="4">
        <f t="shared" si="16"/>
        <v>432.7755337564916</v>
      </c>
      <c r="Q170" s="4">
        <f t="shared" si="20"/>
        <v>323.90269698572183</v>
      </c>
    </row>
    <row r="171" spans="1:17" x14ac:dyDescent="0.35">
      <c r="A171" s="5">
        <v>169</v>
      </c>
      <c r="B171" s="4" t="s">
        <v>457</v>
      </c>
      <c r="C171" s="4">
        <v>439.18</v>
      </c>
      <c r="D171" s="4">
        <v>90</v>
      </c>
      <c r="E171" s="4">
        <f t="shared" si="17"/>
        <v>0</v>
      </c>
      <c r="F171" s="4">
        <v>0</v>
      </c>
      <c r="G171" s="4">
        <v>323.60888630001779</v>
      </c>
      <c r="H171" s="4" t="s">
        <v>74</v>
      </c>
      <c r="I171" s="4">
        <v>10460</v>
      </c>
      <c r="J171" s="4">
        <f t="shared" si="18"/>
        <v>62</v>
      </c>
      <c r="K171" s="4">
        <v>50000</v>
      </c>
      <c r="L171" s="4">
        <v>116</v>
      </c>
      <c r="M171" s="4">
        <f t="shared" si="19"/>
        <v>0</v>
      </c>
      <c r="N171" s="4">
        <f t="shared" si="14"/>
        <v>0</v>
      </c>
      <c r="O171" s="4">
        <f t="shared" si="15"/>
        <v>8.6042065009560229E-3</v>
      </c>
      <c r="P171" s="4">
        <f t="shared" si="16"/>
        <v>430.21032504780112</v>
      </c>
      <c r="Q171" s="4">
        <f t="shared" si="20"/>
        <v>323.90269698572183</v>
      </c>
    </row>
    <row r="172" spans="1:17" x14ac:dyDescent="0.35">
      <c r="A172" s="5">
        <v>170</v>
      </c>
      <c r="B172" s="4" t="s">
        <v>458</v>
      </c>
      <c r="C172" s="4">
        <v>439.35</v>
      </c>
      <c r="D172" s="4">
        <v>90</v>
      </c>
      <c r="E172" s="4">
        <f t="shared" si="17"/>
        <v>0</v>
      </c>
      <c r="F172" s="4">
        <v>0</v>
      </c>
      <c r="G172" s="4">
        <v>325.31856820791762</v>
      </c>
      <c r="H172" s="4" t="s">
        <v>74</v>
      </c>
      <c r="I172" s="4">
        <v>10521</v>
      </c>
      <c r="J172" s="4">
        <f t="shared" si="18"/>
        <v>61</v>
      </c>
      <c r="K172" s="4">
        <v>50000</v>
      </c>
      <c r="L172" s="4">
        <v>116</v>
      </c>
      <c r="M172" s="4">
        <f t="shared" si="19"/>
        <v>0</v>
      </c>
      <c r="N172" s="4">
        <f t="shared" si="14"/>
        <v>0</v>
      </c>
      <c r="O172" s="4">
        <f t="shared" si="15"/>
        <v>8.5543199315654406E-3</v>
      </c>
      <c r="P172" s="4">
        <f t="shared" si="16"/>
        <v>427.71599657827204</v>
      </c>
      <c r="Q172" s="4">
        <f t="shared" si="20"/>
        <v>323.90269698572183</v>
      </c>
    </row>
    <row r="173" spans="1:17" x14ac:dyDescent="0.35">
      <c r="A173" s="5">
        <v>171</v>
      </c>
      <c r="B173" s="4" t="s">
        <v>459</v>
      </c>
      <c r="C173" s="4">
        <v>438.52</v>
      </c>
      <c r="D173" s="4">
        <v>90</v>
      </c>
      <c r="E173" s="4">
        <f t="shared" si="17"/>
        <v>0</v>
      </c>
      <c r="F173" s="4">
        <v>0</v>
      </c>
      <c r="G173" s="4">
        <v>330.21663862577037</v>
      </c>
      <c r="H173" s="4" t="s">
        <v>74</v>
      </c>
      <c r="I173" s="4">
        <v>10584</v>
      </c>
      <c r="J173" s="4">
        <f t="shared" si="18"/>
        <v>63</v>
      </c>
      <c r="K173" s="4">
        <v>50000</v>
      </c>
      <c r="L173" s="4">
        <v>117</v>
      </c>
      <c r="M173" s="4">
        <f t="shared" si="19"/>
        <v>0</v>
      </c>
      <c r="N173" s="4">
        <f t="shared" si="14"/>
        <v>0</v>
      </c>
      <c r="O173" s="4">
        <f t="shared" si="15"/>
        <v>8.5034013605442185E-3</v>
      </c>
      <c r="P173" s="4">
        <f t="shared" si="16"/>
        <v>425.1700680272109</v>
      </c>
      <c r="Q173" s="4">
        <f t="shared" si="20"/>
        <v>323.90269698572183</v>
      </c>
    </row>
    <row r="174" spans="1:17" x14ac:dyDescent="0.35">
      <c r="A174" s="5">
        <v>172</v>
      </c>
      <c r="B174" s="4" t="s">
        <v>460</v>
      </c>
      <c r="C174" s="4">
        <v>439.28</v>
      </c>
      <c r="D174" s="4">
        <v>90</v>
      </c>
      <c r="E174" s="4">
        <f t="shared" si="17"/>
        <v>0</v>
      </c>
      <c r="F174" s="4">
        <v>0</v>
      </c>
      <c r="G174" s="4">
        <v>329.20564324313648</v>
      </c>
      <c r="H174" s="4" t="s">
        <v>74</v>
      </c>
      <c r="I174" s="4">
        <v>10645</v>
      </c>
      <c r="J174" s="4">
        <f t="shared" si="18"/>
        <v>61</v>
      </c>
      <c r="K174" s="4">
        <v>50000</v>
      </c>
      <c r="L174" s="4">
        <v>118</v>
      </c>
      <c r="M174" s="4">
        <f t="shared" si="19"/>
        <v>0</v>
      </c>
      <c r="N174" s="4">
        <f t="shared" si="14"/>
        <v>0</v>
      </c>
      <c r="O174" s="4">
        <f t="shared" si="15"/>
        <v>8.4546735556599341E-3</v>
      </c>
      <c r="P174" s="4">
        <f t="shared" si="16"/>
        <v>422.73367778299672</v>
      </c>
      <c r="Q174" s="4">
        <f t="shared" si="20"/>
        <v>323.90269698572183</v>
      </c>
    </row>
    <row r="175" spans="1:17" x14ac:dyDescent="0.35">
      <c r="A175" s="5">
        <v>173</v>
      </c>
      <c r="B175" s="4" t="s">
        <v>461</v>
      </c>
      <c r="C175" s="4">
        <v>439.02</v>
      </c>
      <c r="D175" s="4">
        <v>90</v>
      </c>
      <c r="E175" s="4">
        <f t="shared" si="17"/>
        <v>0</v>
      </c>
      <c r="F175" s="4">
        <v>0</v>
      </c>
      <c r="G175" s="4">
        <v>330.50749425743231</v>
      </c>
      <c r="H175" s="4" t="s">
        <v>74</v>
      </c>
      <c r="I175" s="4">
        <v>10707</v>
      </c>
      <c r="J175" s="4">
        <f t="shared" si="18"/>
        <v>62</v>
      </c>
      <c r="K175" s="4">
        <v>50000</v>
      </c>
      <c r="L175" s="4">
        <v>118</v>
      </c>
      <c r="M175" s="4">
        <f t="shared" si="19"/>
        <v>0</v>
      </c>
      <c r="N175" s="4">
        <f t="shared" si="14"/>
        <v>0</v>
      </c>
      <c r="O175" s="4">
        <f t="shared" si="15"/>
        <v>8.4057158868030262E-3</v>
      </c>
      <c r="P175" s="4">
        <f t="shared" si="16"/>
        <v>420.28579434015131</v>
      </c>
      <c r="Q175" s="4">
        <f t="shared" si="20"/>
        <v>323.90269698572183</v>
      </c>
    </row>
    <row r="176" spans="1:17" x14ac:dyDescent="0.35">
      <c r="A176" s="5">
        <v>174</v>
      </c>
      <c r="B176" s="4" t="s">
        <v>462</v>
      </c>
      <c r="C176" s="4">
        <v>438.59</v>
      </c>
      <c r="D176" s="4">
        <v>90</v>
      </c>
      <c r="E176" s="4">
        <f t="shared" si="17"/>
        <v>0</v>
      </c>
      <c r="F176" s="4">
        <v>0</v>
      </c>
      <c r="G176" s="4">
        <v>247.13651161871121</v>
      </c>
      <c r="H176" s="4" t="s">
        <v>74</v>
      </c>
      <c r="I176" s="4">
        <v>10768</v>
      </c>
      <c r="J176" s="4">
        <f t="shared" si="18"/>
        <v>61</v>
      </c>
      <c r="K176" s="4">
        <v>50000</v>
      </c>
      <c r="L176" s="4">
        <v>119</v>
      </c>
      <c r="M176" s="4">
        <f t="shared" si="19"/>
        <v>0</v>
      </c>
      <c r="N176" s="4">
        <f t="shared" si="14"/>
        <v>0</v>
      </c>
      <c r="O176" s="4">
        <f t="shared" si="15"/>
        <v>8.3580980683506684E-3</v>
      </c>
      <c r="P176" s="4">
        <f t="shared" si="16"/>
        <v>417.90490341753343</v>
      </c>
      <c r="Q176" s="4">
        <f t="shared" si="20"/>
        <v>323.90269698572183</v>
      </c>
    </row>
    <row r="177" spans="1:17" x14ac:dyDescent="0.35">
      <c r="A177" s="5">
        <v>175</v>
      </c>
      <c r="B177" s="4" t="s">
        <v>463</v>
      </c>
      <c r="C177" s="4">
        <v>438.76</v>
      </c>
      <c r="D177" s="4">
        <v>90</v>
      </c>
      <c r="E177" s="4">
        <f t="shared" si="17"/>
        <v>0</v>
      </c>
      <c r="F177" s="4">
        <v>0</v>
      </c>
      <c r="G177" s="4">
        <v>249.27751068154129</v>
      </c>
      <c r="H177" s="4" t="s">
        <v>74</v>
      </c>
      <c r="I177" s="4">
        <v>10830</v>
      </c>
      <c r="J177" s="4">
        <f t="shared" si="18"/>
        <v>62</v>
      </c>
      <c r="K177" s="4">
        <v>50000</v>
      </c>
      <c r="L177" s="4">
        <v>120</v>
      </c>
      <c r="M177" s="4">
        <f t="shared" si="19"/>
        <v>0</v>
      </c>
      <c r="N177" s="4">
        <f t="shared" si="14"/>
        <v>0</v>
      </c>
      <c r="O177" s="4">
        <f t="shared" si="15"/>
        <v>8.3102493074792248E-3</v>
      </c>
      <c r="P177" s="4">
        <f t="shared" si="16"/>
        <v>415.51246537396122</v>
      </c>
      <c r="Q177" s="4">
        <f t="shared" si="20"/>
        <v>241.93548387096772</v>
      </c>
    </row>
    <row r="178" spans="1:17" x14ac:dyDescent="0.35">
      <c r="A178" s="5">
        <v>176</v>
      </c>
      <c r="B178" s="4" t="s">
        <v>464</v>
      </c>
      <c r="C178" s="4">
        <v>439.67</v>
      </c>
      <c r="D178" s="4">
        <v>90</v>
      </c>
      <c r="E178" s="4">
        <f t="shared" si="17"/>
        <v>0</v>
      </c>
      <c r="F178" s="4">
        <v>0</v>
      </c>
      <c r="G178" s="4">
        <v>166.43033559012869</v>
      </c>
      <c r="H178" s="4" t="s">
        <v>74</v>
      </c>
      <c r="I178" s="4">
        <v>10892</v>
      </c>
      <c r="J178" s="4">
        <f t="shared" si="18"/>
        <v>62</v>
      </c>
      <c r="K178" s="4">
        <v>50000</v>
      </c>
      <c r="L178" s="4">
        <v>121</v>
      </c>
      <c r="M178" s="4">
        <f t="shared" si="19"/>
        <v>0</v>
      </c>
      <c r="N178" s="4">
        <f t="shared" si="14"/>
        <v>0</v>
      </c>
      <c r="O178" s="4">
        <f t="shared" si="15"/>
        <v>8.2629452809401399E-3</v>
      </c>
      <c r="P178" s="4">
        <f t="shared" si="16"/>
        <v>413.14726404700701</v>
      </c>
      <c r="Q178" s="4">
        <f t="shared" si="20"/>
        <v>161.29032258064515</v>
      </c>
    </row>
    <row r="179" spans="1:17" x14ac:dyDescent="0.35">
      <c r="A179" s="5">
        <v>177</v>
      </c>
      <c r="B179" s="4" t="s">
        <v>465</v>
      </c>
      <c r="C179" s="4">
        <v>438.76</v>
      </c>
      <c r="D179" s="4">
        <v>91</v>
      </c>
      <c r="E179" s="4">
        <f t="shared" si="17"/>
        <v>1</v>
      </c>
      <c r="F179" s="4">
        <v>0</v>
      </c>
      <c r="G179" s="4">
        <v>79.496816947449418</v>
      </c>
      <c r="H179" s="4" t="s">
        <v>75</v>
      </c>
      <c r="I179" s="4">
        <v>10953</v>
      </c>
      <c r="J179" s="4">
        <f t="shared" si="18"/>
        <v>61</v>
      </c>
      <c r="K179" s="4">
        <v>50000</v>
      </c>
      <c r="L179" s="4">
        <v>120</v>
      </c>
      <c r="M179" s="4">
        <f t="shared" si="19"/>
        <v>1.6393442622950821E-2</v>
      </c>
      <c r="N179" s="4">
        <f t="shared" si="14"/>
        <v>819.67213114754099</v>
      </c>
      <c r="O179" s="4">
        <f t="shared" si="15"/>
        <v>8.3082260567880952E-3</v>
      </c>
      <c r="P179" s="4">
        <f t="shared" si="16"/>
        <v>415.41130283940475</v>
      </c>
      <c r="Q179" s="4">
        <f t="shared" si="20"/>
        <v>80.645161290322577</v>
      </c>
    </row>
    <row r="180" spans="1:17" x14ac:dyDescent="0.35">
      <c r="A180" s="5">
        <v>178</v>
      </c>
      <c r="B180" s="4" t="s">
        <v>466</v>
      </c>
      <c r="C180" s="4">
        <v>439.28</v>
      </c>
      <c r="D180" s="4">
        <v>91</v>
      </c>
      <c r="E180" s="4">
        <f t="shared" si="17"/>
        <v>0</v>
      </c>
      <c r="F180" s="4">
        <v>0</v>
      </c>
      <c r="G180" s="4">
        <v>80.028169915810366</v>
      </c>
      <c r="H180" s="4" t="s">
        <v>75</v>
      </c>
      <c r="I180" s="4">
        <v>11014</v>
      </c>
      <c r="J180" s="4">
        <f t="shared" si="18"/>
        <v>61</v>
      </c>
      <c r="K180" s="4">
        <v>50000</v>
      </c>
      <c r="L180" s="4">
        <v>121</v>
      </c>
      <c r="M180" s="4">
        <f t="shared" si="19"/>
        <v>0</v>
      </c>
      <c r="N180" s="4">
        <f t="shared" si="14"/>
        <v>0</v>
      </c>
      <c r="O180" s="4">
        <f t="shared" si="15"/>
        <v>8.2622117305247867E-3</v>
      </c>
      <c r="P180" s="4">
        <f t="shared" si="16"/>
        <v>413.11058652623933</v>
      </c>
      <c r="Q180" s="4">
        <f t="shared" si="20"/>
        <v>81.967213114754102</v>
      </c>
    </row>
    <row r="181" spans="1:17" x14ac:dyDescent="0.35">
      <c r="A181" s="5">
        <v>179</v>
      </c>
      <c r="B181" s="4" t="s">
        <v>467</v>
      </c>
      <c r="C181" s="4">
        <v>437.83</v>
      </c>
      <c r="D181" s="4">
        <v>92</v>
      </c>
      <c r="E181" s="4">
        <f t="shared" si="17"/>
        <v>1</v>
      </c>
      <c r="F181" s="4">
        <v>0</v>
      </c>
      <c r="G181" s="4">
        <v>79.861360677863232</v>
      </c>
      <c r="H181" s="4" t="s">
        <v>76</v>
      </c>
      <c r="I181" s="4">
        <v>11075</v>
      </c>
      <c r="J181" s="4">
        <f t="shared" si="18"/>
        <v>61</v>
      </c>
      <c r="K181" s="4">
        <v>50000</v>
      </c>
      <c r="L181" s="4">
        <v>120</v>
      </c>
      <c r="M181" s="4">
        <f t="shared" si="19"/>
        <v>1.6393442622950821E-2</v>
      </c>
      <c r="N181" s="4">
        <f t="shared" si="14"/>
        <v>819.67213114754099</v>
      </c>
      <c r="O181" s="4">
        <f t="shared" si="15"/>
        <v>8.3069977426636563E-3</v>
      </c>
      <c r="P181" s="4">
        <f t="shared" si="16"/>
        <v>415.34988713318279</v>
      </c>
      <c r="Q181" s="4">
        <f t="shared" si="20"/>
        <v>81.967213114754102</v>
      </c>
    </row>
    <row r="182" spans="1:17" x14ac:dyDescent="0.35">
      <c r="A182" s="5">
        <v>180</v>
      </c>
      <c r="B182" s="4" t="s">
        <v>468</v>
      </c>
      <c r="C182" s="4">
        <v>439.07</v>
      </c>
      <c r="D182" s="4">
        <v>92</v>
      </c>
      <c r="E182" s="4">
        <f t="shared" si="17"/>
        <v>0</v>
      </c>
      <c r="F182" s="4">
        <v>0</v>
      </c>
      <c r="G182" s="4">
        <v>161.2130963070916</v>
      </c>
      <c r="H182" s="4" t="s">
        <v>76</v>
      </c>
      <c r="I182" s="4">
        <v>11137</v>
      </c>
      <c r="J182" s="4">
        <f t="shared" si="18"/>
        <v>62</v>
      </c>
      <c r="K182" s="4">
        <v>50000</v>
      </c>
      <c r="L182" s="4">
        <v>121</v>
      </c>
      <c r="M182" s="4">
        <f t="shared" si="19"/>
        <v>0</v>
      </c>
      <c r="N182" s="4">
        <f t="shared" si="14"/>
        <v>0</v>
      </c>
      <c r="O182" s="4">
        <f t="shared" si="15"/>
        <v>8.2607524467989586E-3</v>
      </c>
      <c r="P182" s="4">
        <f t="shared" si="16"/>
        <v>413.03762233994792</v>
      </c>
      <c r="Q182" s="4">
        <f t="shared" si="20"/>
        <v>163.9344262295082</v>
      </c>
    </row>
    <row r="183" spans="1:17" x14ac:dyDescent="0.35">
      <c r="A183" s="5">
        <v>181</v>
      </c>
      <c r="B183" s="4" t="s">
        <v>469</v>
      </c>
      <c r="C183" s="4">
        <v>437.64</v>
      </c>
      <c r="D183" s="4">
        <v>92</v>
      </c>
      <c r="E183" s="4">
        <f t="shared" si="17"/>
        <v>0</v>
      </c>
      <c r="F183" s="4">
        <v>0</v>
      </c>
      <c r="G183" s="4">
        <v>161.33143607564509</v>
      </c>
      <c r="H183" s="4" t="s">
        <v>76</v>
      </c>
      <c r="I183" s="4">
        <v>11198</v>
      </c>
      <c r="J183" s="4">
        <f t="shared" si="18"/>
        <v>61</v>
      </c>
      <c r="K183" s="4">
        <v>50000</v>
      </c>
      <c r="L183" s="4">
        <v>121</v>
      </c>
      <c r="M183" s="4">
        <f t="shared" si="19"/>
        <v>0</v>
      </c>
      <c r="N183" s="4">
        <f t="shared" si="14"/>
        <v>0</v>
      </c>
      <c r="O183" s="4">
        <f t="shared" si="15"/>
        <v>8.2157528130023215E-3</v>
      </c>
      <c r="P183" s="4">
        <f t="shared" si="16"/>
        <v>410.78764065011609</v>
      </c>
      <c r="Q183" s="4">
        <f t="shared" si="20"/>
        <v>163.9344262295082</v>
      </c>
    </row>
    <row r="184" spans="1:17" x14ac:dyDescent="0.35">
      <c r="A184" s="5">
        <v>182</v>
      </c>
      <c r="B184" s="4" t="s">
        <v>470</v>
      </c>
      <c r="C184" s="4">
        <v>433.54</v>
      </c>
      <c r="D184" s="4">
        <v>92</v>
      </c>
      <c r="E184" s="4">
        <f t="shared" si="17"/>
        <v>0</v>
      </c>
      <c r="F184" s="4">
        <v>0</v>
      </c>
      <c r="G184" s="4">
        <v>162.13735952824521</v>
      </c>
      <c r="H184" s="4" t="s">
        <v>76</v>
      </c>
      <c r="I184" s="4">
        <v>11259</v>
      </c>
      <c r="J184" s="4">
        <f t="shared" si="18"/>
        <v>61</v>
      </c>
      <c r="K184" s="4">
        <v>50000</v>
      </c>
      <c r="L184" s="4">
        <v>122</v>
      </c>
      <c r="M184" s="4">
        <f t="shared" si="19"/>
        <v>0</v>
      </c>
      <c r="N184" s="4">
        <f t="shared" si="14"/>
        <v>0</v>
      </c>
      <c r="O184" s="4">
        <f t="shared" si="15"/>
        <v>8.1712407851496586E-3</v>
      </c>
      <c r="P184" s="4">
        <f t="shared" si="16"/>
        <v>408.56203925748292</v>
      </c>
      <c r="Q184" s="4">
        <f t="shared" si="20"/>
        <v>163.9344262295082</v>
      </c>
    </row>
    <row r="185" spans="1:17" x14ac:dyDescent="0.35">
      <c r="A185" s="5">
        <v>183</v>
      </c>
      <c r="B185" s="4" t="s">
        <v>471</v>
      </c>
      <c r="C185" s="4">
        <v>438.7</v>
      </c>
      <c r="D185" s="4">
        <v>92</v>
      </c>
      <c r="E185" s="4">
        <f t="shared" si="17"/>
        <v>0</v>
      </c>
      <c r="F185" s="4">
        <v>0</v>
      </c>
      <c r="G185" s="4">
        <v>162.14498355849869</v>
      </c>
      <c r="H185" s="4" t="s">
        <v>76</v>
      </c>
      <c r="I185" s="4">
        <v>11320</v>
      </c>
      <c r="J185" s="4">
        <f t="shared" si="18"/>
        <v>61</v>
      </c>
      <c r="K185" s="4">
        <v>50000</v>
      </c>
      <c r="L185" s="4">
        <v>123</v>
      </c>
      <c r="M185" s="4">
        <f t="shared" si="19"/>
        <v>0</v>
      </c>
      <c r="N185" s="4">
        <f t="shared" si="14"/>
        <v>0</v>
      </c>
      <c r="O185" s="4">
        <f t="shared" si="15"/>
        <v>8.1272084805653708E-3</v>
      </c>
      <c r="P185" s="4">
        <f t="shared" si="16"/>
        <v>406.36042402826854</v>
      </c>
      <c r="Q185" s="4">
        <f t="shared" si="20"/>
        <v>163.9344262295082</v>
      </c>
    </row>
    <row r="186" spans="1:17" x14ac:dyDescent="0.35">
      <c r="A186" s="5">
        <v>184</v>
      </c>
      <c r="B186" s="4" t="s">
        <v>472</v>
      </c>
      <c r="C186" s="4">
        <v>438.3</v>
      </c>
      <c r="D186" s="4">
        <v>93</v>
      </c>
      <c r="E186" s="4">
        <f t="shared" si="17"/>
        <v>1</v>
      </c>
      <c r="F186" s="4">
        <v>0</v>
      </c>
      <c r="G186" s="4">
        <v>164.050606331041</v>
      </c>
      <c r="H186" s="4" t="s">
        <v>77</v>
      </c>
      <c r="I186" s="4">
        <v>11381</v>
      </c>
      <c r="J186" s="4">
        <f t="shared" si="18"/>
        <v>61</v>
      </c>
      <c r="K186" s="4">
        <v>50000</v>
      </c>
      <c r="L186" s="4">
        <v>122</v>
      </c>
      <c r="M186" s="4">
        <f t="shared" si="19"/>
        <v>1.6393442622950821E-2</v>
      </c>
      <c r="N186" s="4">
        <f t="shared" si="14"/>
        <v>819.67213114754099</v>
      </c>
      <c r="O186" s="4">
        <f t="shared" si="15"/>
        <v>8.1715139267199716E-3</v>
      </c>
      <c r="P186" s="4">
        <f t="shared" si="16"/>
        <v>408.5756963359986</v>
      </c>
      <c r="Q186" s="4">
        <f t="shared" si="20"/>
        <v>163.9344262295082</v>
      </c>
    </row>
    <row r="187" spans="1:17" x14ac:dyDescent="0.35">
      <c r="A187" s="5">
        <v>185</v>
      </c>
      <c r="B187" s="4" t="s">
        <v>473</v>
      </c>
      <c r="C187" s="4">
        <v>438.97</v>
      </c>
      <c r="D187" s="4">
        <v>94</v>
      </c>
      <c r="E187" s="4">
        <f t="shared" si="17"/>
        <v>1</v>
      </c>
      <c r="F187" s="4">
        <v>0</v>
      </c>
      <c r="G187" s="4">
        <v>246.5872326994398</v>
      </c>
      <c r="H187" s="4" t="s">
        <v>77</v>
      </c>
      <c r="I187" s="4">
        <v>11443</v>
      </c>
      <c r="J187" s="4">
        <f t="shared" si="18"/>
        <v>62</v>
      </c>
      <c r="K187" s="4">
        <v>50000</v>
      </c>
      <c r="L187" s="4">
        <v>121</v>
      </c>
      <c r="M187" s="4">
        <f t="shared" si="19"/>
        <v>1.6129032258064516E-2</v>
      </c>
      <c r="N187" s="4">
        <f t="shared" si="14"/>
        <v>806.45161290322574</v>
      </c>
      <c r="O187" s="4">
        <f t="shared" si="15"/>
        <v>8.2146290308485539E-3</v>
      </c>
      <c r="P187" s="4">
        <f t="shared" si="16"/>
        <v>410.73145154242769</v>
      </c>
      <c r="Q187" s="4">
        <f t="shared" si="20"/>
        <v>245.90163934426226</v>
      </c>
    </row>
    <row r="188" spans="1:17" x14ac:dyDescent="0.35">
      <c r="A188" s="5">
        <v>186</v>
      </c>
      <c r="B188" s="4" t="s">
        <v>474</v>
      </c>
      <c r="C188" s="4">
        <v>438.96</v>
      </c>
      <c r="D188" s="4">
        <v>94</v>
      </c>
      <c r="E188" s="4">
        <f t="shared" si="17"/>
        <v>0</v>
      </c>
      <c r="F188" s="4">
        <v>0</v>
      </c>
      <c r="G188" s="4">
        <v>329.99052927180992</v>
      </c>
      <c r="H188" s="4" t="s">
        <v>78</v>
      </c>
      <c r="I188" s="4">
        <v>11505</v>
      </c>
      <c r="J188" s="4">
        <f t="shared" si="18"/>
        <v>62</v>
      </c>
      <c r="K188" s="4">
        <v>50000</v>
      </c>
      <c r="L188" s="4">
        <v>122</v>
      </c>
      <c r="M188" s="4">
        <f t="shared" si="19"/>
        <v>0</v>
      </c>
      <c r="N188" s="4">
        <f t="shared" si="14"/>
        <v>0</v>
      </c>
      <c r="O188" s="4">
        <f t="shared" si="15"/>
        <v>8.1703607127335941E-3</v>
      </c>
      <c r="P188" s="4">
        <f t="shared" si="16"/>
        <v>408.51803563667971</v>
      </c>
      <c r="Q188" s="4">
        <f t="shared" si="20"/>
        <v>326.54680063458488</v>
      </c>
    </row>
    <row r="189" spans="1:17" x14ac:dyDescent="0.35">
      <c r="A189" s="5">
        <v>187</v>
      </c>
      <c r="B189" s="4" t="s">
        <v>475</v>
      </c>
      <c r="C189" s="4">
        <v>438.67</v>
      </c>
      <c r="D189" s="4">
        <v>94</v>
      </c>
      <c r="E189" s="4">
        <f t="shared" si="17"/>
        <v>0</v>
      </c>
      <c r="F189" s="4">
        <v>0</v>
      </c>
      <c r="G189" s="4">
        <v>248.56042089564599</v>
      </c>
      <c r="H189" s="4" t="s">
        <v>78</v>
      </c>
      <c r="I189" s="4">
        <v>11567</v>
      </c>
      <c r="J189" s="4">
        <f t="shared" si="18"/>
        <v>62</v>
      </c>
      <c r="K189" s="4">
        <v>50000</v>
      </c>
      <c r="L189" s="4">
        <v>123</v>
      </c>
      <c r="M189" s="4">
        <f t="shared" si="19"/>
        <v>0</v>
      </c>
      <c r="N189" s="4">
        <f t="shared" si="14"/>
        <v>0</v>
      </c>
      <c r="O189" s="4">
        <f t="shared" si="15"/>
        <v>8.1265669577245611E-3</v>
      </c>
      <c r="P189" s="4">
        <f t="shared" si="16"/>
        <v>406.32834788622807</v>
      </c>
      <c r="Q189" s="4">
        <f t="shared" si="20"/>
        <v>326.54680063458488</v>
      </c>
    </row>
    <row r="190" spans="1:17" x14ac:dyDescent="0.35">
      <c r="A190" s="5">
        <v>188</v>
      </c>
      <c r="B190" s="4" t="s">
        <v>476</v>
      </c>
      <c r="C190" s="4">
        <v>439.52</v>
      </c>
      <c r="D190" s="4">
        <v>94</v>
      </c>
      <c r="E190" s="4">
        <f t="shared" si="17"/>
        <v>0</v>
      </c>
      <c r="F190" s="4">
        <v>0</v>
      </c>
      <c r="G190" s="4">
        <v>248.78221107677919</v>
      </c>
      <c r="H190" s="4" t="s">
        <v>78</v>
      </c>
      <c r="I190" s="4">
        <v>11628</v>
      </c>
      <c r="J190" s="4">
        <f t="shared" si="18"/>
        <v>61</v>
      </c>
      <c r="K190" s="4">
        <v>50000</v>
      </c>
      <c r="L190" s="4">
        <v>123</v>
      </c>
      <c r="M190" s="4">
        <f t="shared" si="19"/>
        <v>0</v>
      </c>
      <c r="N190" s="4">
        <f t="shared" si="14"/>
        <v>0</v>
      </c>
      <c r="O190" s="4">
        <f t="shared" si="15"/>
        <v>8.0839353285173717E-3</v>
      </c>
      <c r="P190" s="4">
        <f t="shared" si="16"/>
        <v>404.19676642586859</v>
      </c>
      <c r="Q190" s="4">
        <f t="shared" si="20"/>
        <v>244.5795875198308</v>
      </c>
    </row>
    <row r="191" spans="1:17" x14ac:dyDescent="0.35">
      <c r="A191" s="5">
        <v>189</v>
      </c>
      <c r="B191" s="4" t="s">
        <v>477</v>
      </c>
      <c r="C191" s="4">
        <v>439.32</v>
      </c>
      <c r="D191" s="4">
        <v>94</v>
      </c>
      <c r="E191" s="4">
        <f t="shared" si="17"/>
        <v>0</v>
      </c>
      <c r="F191" s="4">
        <v>0</v>
      </c>
      <c r="G191" s="4">
        <v>166.25822562571281</v>
      </c>
      <c r="H191" s="4" t="s">
        <v>78</v>
      </c>
      <c r="I191" s="4">
        <v>11689</v>
      </c>
      <c r="J191" s="4">
        <f t="shared" si="18"/>
        <v>61</v>
      </c>
      <c r="K191" s="4">
        <v>50000</v>
      </c>
      <c r="L191" s="4">
        <v>124</v>
      </c>
      <c r="M191" s="4">
        <f t="shared" si="19"/>
        <v>0</v>
      </c>
      <c r="N191" s="4">
        <f t="shared" si="14"/>
        <v>0</v>
      </c>
      <c r="O191" s="4">
        <f t="shared" si="15"/>
        <v>8.0417486525793478E-3</v>
      </c>
      <c r="P191" s="4">
        <f t="shared" si="16"/>
        <v>402.08743262896741</v>
      </c>
      <c r="Q191" s="4">
        <f t="shared" si="20"/>
        <v>244.5795875198308</v>
      </c>
    </row>
    <row r="192" spans="1:17" x14ac:dyDescent="0.35">
      <c r="A192" s="5">
        <v>190</v>
      </c>
      <c r="B192" s="4" t="s">
        <v>478</v>
      </c>
      <c r="C192" s="4">
        <v>438.37</v>
      </c>
      <c r="D192" s="4">
        <v>95</v>
      </c>
      <c r="E192" s="4">
        <f t="shared" si="17"/>
        <v>1</v>
      </c>
      <c r="F192" s="4">
        <v>0</v>
      </c>
      <c r="G192" s="4">
        <v>238.00343676962689</v>
      </c>
      <c r="H192" s="4" t="s">
        <v>79</v>
      </c>
      <c r="I192" s="4">
        <v>11750</v>
      </c>
      <c r="J192" s="4">
        <f t="shared" si="18"/>
        <v>61</v>
      </c>
      <c r="K192" s="4">
        <v>50000</v>
      </c>
      <c r="L192" s="4">
        <v>123</v>
      </c>
      <c r="M192" s="4">
        <f t="shared" si="19"/>
        <v>1.6393442622950821E-2</v>
      </c>
      <c r="N192" s="4">
        <f t="shared" si="14"/>
        <v>819.67213114754099</v>
      </c>
      <c r="O192" s="4">
        <f t="shared" si="15"/>
        <v>8.0851063829787233E-3</v>
      </c>
      <c r="P192" s="4">
        <f t="shared" si="16"/>
        <v>404.25531914893617</v>
      </c>
      <c r="Q192" s="4">
        <f t="shared" si="20"/>
        <v>162.61237440507665</v>
      </c>
    </row>
    <row r="193" spans="1:17" x14ac:dyDescent="0.35">
      <c r="A193" s="5">
        <v>191</v>
      </c>
      <c r="B193" s="4" t="s">
        <v>479</v>
      </c>
      <c r="C193" s="4">
        <v>439.42</v>
      </c>
      <c r="D193" s="4">
        <v>96</v>
      </c>
      <c r="E193" s="4">
        <f t="shared" si="17"/>
        <v>1</v>
      </c>
      <c r="F193" s="4">
        <v>0</v>
      </c>
      <c r="G193" s="4">
        <v>239.26154317315039</v>
      </c>
      <c r="H193" s="4" t="s">
        <v>79</v>
      </c>
      <c r="I193" s="4">
        <v>11812</v>
      </c>
      <c r="J193" s="4">
        <f t="shared" si="18"/>
        <v>62</v>
      </c>
      <c r="K193" s="4">
        <v>50000</v>
      </c>
      <c r="L193" s="4">
        <v>123</v>
      </c>
      <c r="M193" s="4">
        <f t="shared" si="19"/>
        <v>1.6129032258064516E-2</v>
      </c>
      <c r="N193" s="4">
        <f t="shared" si="14"/>
        <v>806.45161290322574</v>
      </c>
      <c r="O193" s="4">
        <f t="shared" si="15"/>
        <v>8.1273281408736874E-3</v>
      </c>
      <c r="P193" s="4">
        <f t="shared" si="16"/>
        <v>406.36640704368438</v>
      </c>
      <c r="Q193" s="4">
        <f t="shared" si="20"/>
        <v>244.5795875198308</v>
      </c>
    </row>
    <row r="194" spans="1:17" x14ac:dyDescent="0.35">
      <c r="A194" s="5">
        <v>192</v>
      </c>
      <c r="B194" s="4" t="s">
        <v>480</v>
      </c>
      <c r="C194" s="4">
        <v>438.7</v>
      </c>
      <c r="D194" s="4">
        <v>97</v>
      </c>
      <c r="E194" s="4">
        <f t="shared" si="17"/>
        <v>1</v>
      </c>
      <c r="F194" s="4">
        <v>0</v>
      </c>
      <c r="G194" s="4">
        <v>399.72243274270352</v>
      </c>
      <c r="H194" s="4" t="s">
        <v>80</v>
      </c>
      <c r="I194" s="4">
        <v>11874</v>
      </c>
      <c r="J194" s="4">
        <f t="shared" si="18"/>
        <v>62</v>
      </c>
      <c r="K194" s="4">
        <v>50000</v>
      </c>
      <c r="L194" s="4">
        <v>122</v>
      </c>
      <c r="M194" s="4">
        <f t="shared" si="19"/>
        <v>1.6129032258064516E-2</v>
      </c>
      <c r="N194" s="4">
        <f t="shared" ref="N194:N257" si="21">M194*K194</f>
        <v>806.45161290322574</v>
      </c>
      <c r="O194" s="4">
        <f t="shared" ref="O194:O257" si="22">D194/I194</f>
        <v>8.1691089775981131E-3</v>
      </c>
      <c r="P194" s="4">
        <f t="shared" ref="P194:P257" si="23">O194*K194</f>
        <v>408.45544887990565</v>
      </c>
      <c r="Q194" s="4">
        <f t="shared" si="20"/>
        <v>325.22474881015336</v>
      </c>
    </row>
    <row r="195" spans="1:17" x14ac:dyDescent="0.35">
      <c r="A195" s="5">
        <v>193</v>
      </c>
      <c r="B195" s="4" t="s">
        <v>481</v>
      </c>
      <c r="C195" s="4">
        <v>439.17</v>
      </c>
      <c r="D195" s="4">
        <v>97</v>
      </c>
      <c r="E195" s="4">
        <f t="shared" si="17"/>
        <v>0</v>
      </c>
      <c r="F195" s="4">
        <v>0</v>
      </c>
      <c r="G195" s="4">
        <v>401.01054657737501</v>
      </c>
      <c r="H195" s="4" t="s">
        <v>80</v>
      </c>
      <c r="I195" s="4">
        <v>11936</v>
      </c>
      <c r="J195" s="4">
        <f t="shared" si="18"/>
        <v>62</v>
      </c>
      <c r="K195" s="4">
        <v>50000</v>
      </c>
      <c r="L195" s="4">
        <v>123</v>
      </c>
      <c r="M195" s="4">
        <f t="shared" si="19"/>
        <v>0</v>
      </c>
      <c r="N195" s="4">
        <f t="shared" si="21"/>
        <v>0</v>
      </c>
      <c r="O195" s="4">
        <f t="shared" si="22"/>
        <v>8.1266756032171584E-3</v>
      </c>
      <c r="P195" s="4">
        <f t="shared" si="23"/>
        <v>406.33378016085794</v>
      </c>
      <c r="Q195" s="4">
        <f t="shared" si="20"/>
        <v>405.86991010047598</v>
      </c>
    </row>
    <row r="196" spans="1:17" x14ac:dyDescent="0.35">
      <c r="A196" s="5">
        <v>194</v>
      </c>
      <c r="B196" s="4" t="s">
        <v>482</v>
      </c>
      <c r="C196" s="4">
        <v>439.13</v>
      </c>
      <c r="D196" s="4">
        <v>97</v>
      </c>
      <c r="E196" s="4">
        <f t="shared" ref="E196:E259" si="24">D196-D195</f>
        <v>0</v>
      </c>
      <c r="F196" s="4">
        <v>0</v>
      </c>
      <c r="G196" s="4">
        <v>403.65941479072683</v>
      </c>
      <c r="H196" s="4" t="s">
        <v>80</v>
      </c>
      <c r="I196" s="4">
        <v>11998</v>
      </c>
      <c r="J196" s="4">
        <f t="shared" ref="J196:J259" si="25">I196-I195</f>
        <v>62</v>
      </c>
      <c r="K196" s="4">
        <v>50000</v>
      </c>
      <c r="L196" s="4">
        <v>123</v>
      </c>
      <c r="M196" s="4">
        <f t="shared" ref="M196:M259" si="26">E196/J196</f>
        <v>0</v>
      </c>
      <c r="N196" s="4">
        <f t="shared" si="21"/>
        <v>0</v>
      </c>
      <c r="O196" s="4">
        <f t="shared" si="22"/>
        <v>8.0846807801300217E-3</v>
      </c>
      <c r="P196" s="4">
        <f t="shared" si="23"/>
        <v>404.23403900650106</v>
      </c>
      <c r="Q196" s="4">
        <f t="shared" si="20"/>
        <v>405.86991010047598</v>
      </c>
    </row>
    <row r="197" spans="1:17" x14ac:dyDescent="0.35">
      <c r="A197" s="5">
        <v>195</v>
      </c>
      <c r="B197" s="4" t="s">
        <v>483</v>
      </c>
      <c r="C197" s="4">
        <v>439.38</v>
      </c>
      <c r="D197" s="4">
        <v>99</v>
      </c>
      <c r="E197" s="4">
        <f t="shared" si="24"/>
        <v>2</v>
      </c>
      <c r="F197" s="4">
        <v>0</v>
      </c>
      <c r="G197" s="4">
        <v>486.31115160101729</v>
      </c>
      <c r="H197" s="4" t="s">
        <v>81</v>
      </c>
      <c r="I197" s="4">
        <v>12061</v>
      </c>
      <c r="J197" s="4">
        <f t="shared" si="25"/>
        <v>63</v>
      </c>
      <c r="K197" s="4">
        <v>50000</v>
      </c>
      <c r="L197" s="4">
        <v>121</v>
      </c>
      <c r="M197" s="4">
        <f t="shared" si="26"/>
        <v>3.1746031746031744E-2</v>
      </c>
      <c r="N197" s="4">
        <f t="shared" si="21"/>
        <v>1587.3015873015872</v>
      </c>
      <c r="O197" s="4">
        <f t="shared" si="22"/>
        <v>8.208274604095846E-3</v>
      </c>
      <c r="P197" s="4">
        <f t="shared" si="23"/>
        <v>410.41373020479233</v>
      </c>
      <c r="Q197" s="4">
        <f t="shared" si="20"/>
        <v>323.90269698572183</v>
      </c>
    </row>
    <row r="198" spans="1:17" x14ac:dyDescent="0.35">
      <c r="A198" s="5">
        <v>196</v>
      </c>
      <c r="B198" s="4" t="s">
        <v>484</v>
      </c>
      <c r="C198" s="4">
        <v>438.59</v>
      </c>
      <c r="D198" s="4">
        <v>99</v>
      </c>
      <c r="E198" s="4">
        <f t="shared" si="24"/>
        <v>0</v>
      </c>
      <c r="F198" s="4">
        <v>0</v>
      </c>
      <c r="G198" s="4">
        <v>405.19426633905363</v>
      </c>
      <c r="H198" s="4" t="s">
        <v>81</v>
      </c>
      <c r="I198" s="4">
        <v>12123</v>
      </c>
      <c r="J198" s="4">
        <f t="shared" si="25"/>
        <v>62</v>
      </c>
      <c r="K198" s="4">
        <v>50000</v>
      </c>
      <c r="L198" s="4">
        <v>122</v>
      </c>
      <c r="M198" s="4">
        <f t="shared" si="26"/>
        <v>0</v>
      </c>
      <c r="N198" s="4">
        <f t="shared" si="21"/>
        <v>0</v>
      </c>
      <c r="O198" s="4">
        <f t="shared" si="22"/>
        <v>8.1662954714179659E-3</v>
      </c>
      <c r="P198" s="4">
        <f t="shared" si="23"/>
        <v>408.3147735708983</v>
      </c>
      <c r="Q198" s="4">
        <f t="shared" si="20"/>
        <v>401.98769442555795</v>
      </c>
    </row>
    <row r="199" spans="1:17" x14ac:dyDescent="0.35">
      <c r="A199" s="5">
        <v>197</v>
      </c>
      <c r="B199" s="4" t="s">
        <v>485</v>
      </c>
      <c r="C199" s="4">
        <v>438.62</v>
      </c>
      <c r="D199" s="4">
        <v>99</v>
      </c>
      <c r="E199" s="4">
        <f t="shared" si="24"/>
        <v>0</v>
      </c>
      <c r="F199" s="4">
        <v>0</v>
      </c>
      <c r="G199" s="4">
        <v>408.48738754342219</v>
      </c>
      <c r="H199" s="4" t="s">
        <v>81</v>
      </c>
      <c r="I199" s="4">
        <v>12184</v>
      </c>
      <c r="J199" s="4">
        <f t="shared" si="25"/>
        <v>61</v>
      </c>
      <c r="K199" s="4">
        <v>50000</v>
      </c>
      <c r="L199" s="4">
        <v>123</v>
      </c>
      <c r="M199" s="4">
        <f t="shared" si="26"/>
        <v>0</v>
      </c>
      <c r="N199" s="4">
        <f t="shared" si="21"/>
        <v>0</v>
      </c>
      <c r="O199" s="4">
        <f t="shared" si="22"/>
        <v>8.1254103742613264E-3</v>
      </c>
      <c r="P199" s="4">
        <f t="shared" si="23"/>
        <v>406.27051871306634</v>
      </c>
      <c r="Q199" s="4">
        <f t="shared" si="20"/>
        <v>401.98769442555795</v>
      </c>
    </row>
    <row r="200" spans="1:17" x14ac:dyDescent="0.35">
      <c r="A200" s="5">
        <v>198</v>
      </c>
      <c r="B200" s="4" t="s">
        <v>486</v>
      </c>
      <c r="C200" s="4">
        <v>439.2</v>
      </c>
      <c r="D200" s="4">
        <v>99</v>
      </c>
      <c r="E200" s="4">
        <f t="shared" si="24"/>
        <v>0</v>
      </c>
      <c r="F200" s="4">
        <v>0</v>
      </c>
      <c r="G200" s="4">
        <v>409.26510720290219</v>
      </c>
      <c r="H200" s="4" t="s">
        <v>81</v>
      </c>
      <c r="I200" s="4">
        <v>12245</v>
      </c>
      <c r="J200" s="4">
        <f t="shared" si="25"/>
        <v>61</v>
      </c>
      <c r="K200" s="4">
        <v>50000</v>
      </c>
      <c r="L200" s="4">
        <v>123</v>
      </c>
      <c r="M200" s="4">
        <f t="shared" si="26"/>
        <v>0</v>
      </c>
      <c r="N200" s="4">
        <f t="shared" si="21"/>
        <v>0</v>
      </c>
      <c r="O200" s="4">
        <f t="shared" si="22"/>
        <v>8.0849326255614529E-3</v>
      </c>
      <c r="P200" s="4">
        <f t="shared" si="23"/>
        <v>404.24663127807264</v>
      </c>
      <c r="Q200" s="4">
        <f t="shared" si="20"/>
        <v>401.98769442555795</v>
      </c>
    </row>
    <row r="201" spans="1:17" x14ac:dyDescent="0.35">
      <c r="A201" s="5">
        <v>199</v>
      </c>
      <c r="B201" s="4" t="s">
        <v>487</v>
      </c>
      <c r="C201" s="4">
        <v>438.91</v>
      </c>
      <c r="D201" s="4">
        <v>100</v>
      </c>
      <c r="E201" s="4">
        <f t="shared" si="24"/>
        <v>1</v>
      </c>
      <c r="F201" s="4">
        <v>0</v>
      </c>
      <c r="G201" s="4">
        <v>410.65872945474382</v>
      </c>
      <c r="H201" s="4" t="s">
        <v>82</v>
      </c>
      <c r="I201" s="4">
        <v>12306</v>
      </c>
      <c r="J201" s="4">
        <f t="shared" si="25"/>
        <v>61</v>
      </c>
      <c r="K201" s="4">
        <v>50000</v>
      </c>
      <c r="L201" s="4">
        <v>123</v>
      </c>
      <c r="M201" s="4">
        <f t="shared" si="26"/>
        <v>1.6393442622950821E-2</v>
      </c>
      <c r="N201" s="4">
        <f t="shared" si="21"/>
        <v>819.67213114754099</v>
      </c>
      <c r="O201" s="4">
        <f t="shared" si="22"/>
        <v>8.1261173411344059E-3</v>
      </c>
      <c r="P201" s="4">
        <f t="shared" si="23"/>
        <v>406.30586705672027</v>
      </c>
      <c r="Q201" s="4">
        <f t="shared" si="20"/>
        <v>401.98769442555795</v>
      </c>
    </row>
    <row r="202" spans="1:17" x14ac:dyDescent="0.35">
      <c r="A202" s="5">
        <v>200</v>
      </c>
      <c r="B202" s="4" t="s">
        <v>488</v>
      </c>
      <c r="C202" s="4">
        <v>438.81</v>
      </c>
      <c r="D202" s="4">
        <v>101</v>
      </c>
      <c r="E202" s="4">
        <f t="shared" si="24"/>
        <v>1</v>
      </c>
      <c r="F202" s="4">
        <v>0</v>
      </c>
      <c r="G202" s="4">
        <v>576.56636608340114</v>
      </c>
      <c r="H202" s="4" t="s">
        <v>83</v>
      </c>
      <c r="I202" s="4">
        <v>12368</v>
      </c>
      <c r="J202" s="4">
        <f t="shared" si="25"/>
        <v>62</v>
      </c>
      <c r="K202" s="4">
        <v>50000</v>
      </c>
      <c r="L202" s="4">
        <v>122</v>
      </c>
      <c r="M202" s="4">
        <f t="shared" si="26"/>
        <v>1.6129032258064516E-2</v>
      </c>
      <c r="N202" s="4">
        <f t="shared" si="21"/>
        <v>806.45161290322574</v>
      </c>
      <c r="O202" s="4">
        <f t="shared" si="22"/>
        <v>8.1662354463130655E-3</v>
      </c>
      <c r="P202" s="4">
        <f t="shared" si="23"/>
        <v>408.31177231565329</v>
      </c>
      <c r="Q202" s="4">
        <f t="shared" si="20"/>
        <v>483.95490754031209</v>
      </c>
    </row>
    <row r="203" spans="1:17" x14ac:dyDescent="0.35">
      <c r="A203" s="5">
        <v>201</v>
      </c>
      <c r="B203" s="4" t="s">
        <v>489</v>
      </c>
      <c r="C203" s="4">
        <v>438.1</v>
      </c>
      <c r="D203" s="4">
        <v>101</v>
      </c>
      <c r="E203" s="4">
        <f t="shared" si="24"/>
        <v>0</v>
      </c>
      <c r="F203" s="4">
        <v>0</v>
      </c>
      <c r="G203" s="4">
        <v>496.20732203524392</v>
      </c>
      <c r="H203" s="4" t="s">
        <v>83</v>
      </c>
      <c r="I203" s="4">
        <v>12429</v>
      </c>
      <c r="J203" s="4">
        <f t="shared" si="25"/>
        <v>61</v>
      </c>
      <c r="K203" s="4">
        <v>50000</v>
      </c>
      <c r="L203" s="4">
        <v>123</v>
      </c>
      <c r="M203" s="4">
        <f t="shared" si="26"/>
        <v>0</v>
      </c>
      <c r="N203" s="4">
        <f t="shared" si="21"/>
        <v>0</v>
      </c>
      <c r="O203" s="4">
        <f t="shared" si="22"/>
        <v>8.126156569313701E-3</v>
      </c>
      <c r="P203" s="4">
        <f t="shared" si="23"/>
        <v>406.30782846568508</v>
      </c>
      <c r="Q203" s="4">
        <f t="shared" si="20"/>
        <v>482.63285571588051</v>
      </c>
    </row>
    <row r="204" spans="1:17" x14ac:dyDescent="0.35">
      <c r="A204" s="5">
        <v>202</v>
      </c>
      <c r="B204" s="4" t="s">
        <v>490</v>
      </c>
      <c r="C204" s="4">
        <v>438.59</v>
      </c>
      <c r="D204" s="4">
        <v>101</v>
      </c>
      <c r="E204" s="4">
        <f t="shared" si="24"/>
        <v>0</v>
      </c>
      <c r="F204" s="4">
        <v>0</v>
      </c>
      <c r="G204" s="4">
        <v>332.37222365326932</v>
      </c>
      <c r="H204" s="4" t="s">
        <v>83</v>
      </c>
      <c r="I204" s="4">
        <v>12490</v>
      </c>
      <c r="J204" s="4">
        <f t="shared" si="25"/>
        <v>61</v>
      </c>
      <c r="K204" s="4">
        <v>50000</v>
      </c>
      <c r="L204" s="4">
        <v>123</v>
      </c>
      <c r="M204" s="4">
        <f t="shared" si="26"/>
        <v>0</v>
      </c>
      <c r="N204" s="4">
        <f t="shared" si="21"/>
        <v>0</v>
      </c>
      <c r="O204" s="4">
        <f t="shared" si="22"/>
        <v>8.0864691753402725E-3</v>
      </c>
      <c r="P204" s="4">
        <f t="shared" si="23"/>
        <v>404.32345876701362</v>
      </c>
      <c r="Q204" s="4">
        <f t="shared" si="20"/>
        <v>401.987694425558</v>
      </c>
    </row>
    <row r="205" spans="1:17" x14ac:dyDescent="0.35">
      <c r="A205" s="5">
        <v>203</v>
      </c>
      <c r="B205" s="4" t="s">
        <v>491</v>
      </c>
      <c r="C205" s="4">
        <v>439.28</v>
      </c>
      <c r="D205" s="4">
        <v>101</v>
      </c>
      <c r="E205" s="4">
        <f t="shared" si="24"/>
        <v>0</v>
      </c>
      <c r="F205" s="4">
        <v>0</v>
      </c>
      <c r="G205" s="4">
        <v>316.83720429187667</v>
      </c>
      <c r="H205" s="4" t="s">
        <v>83</v>
      </c>
      <c r="I205" s="4">
        <v>12551</v>
      </c>
      <c r="J205" s="4">
        <f t="shared" si="25"/>
        <v>61</v>
      </c>
      <c r="K205" s="4">
        <v>50000</v>
      </c>
      <c r="L205" s="4">
        <v>124</v>
      </c>
      <c r="M205" s="4">
        <f t="shared" si="26"/>
        <v>0</v>
      </c>
      <c r="N205" s="4">
        <f t="shared" si="21"/>
        <v>0</v>
      </c>
      <c r="O205" s="4">
        <f t="shared" si="22"/>
        <v>8.04716755637001E-3</v>
      </c>
      <c r="P205" s="4">
        <f t="shared" si="23"/>
        <v>402.35837781850051</v>
      </c>
      <c r="Q205" s="4">
        <f t="shared" ref="Q205:Q268" si="27">AVERAGE(N195:N204)</f>
        <v>321.34253313523539</v>
      </c>
    </row>
    <row r="206" spans="1:17" x14ac:dyDescent="0.35">
      <c r="A206" s="5">
        <v>204</v>
      </c>
      <c r="B206" s="4" t="s">
        <v>492</v>
      </c>
      <c r="C206" s="4">
        <v>438.7</v>
      </c>
      <c r="D206" s="4">
        <v>101</v>
      </c>
      <c r="E206" s="4">
        <f t="shared" si="24"/>
        <v>0</v>
      </c>
      <c r="F206" s="4">
        <v>0</v>
      </c>
      <c r="G206" s="4">
        <v>319.05406849771799</v>
      </c>
      <c r="H206" s="4" t="s">
        <v>83</v>
      </c>
      <c r="I206" s="4">
        <v>12614</v>
      </c>
      <c r="J206" s="4">
        <f t="shared" si="25"/>
        <v>63</v>
      </c>
      <c r="K206" s="4">
        <v>50000</v>
      </c>
      <c r="L206" s="4">
        <v>124</v>
      </c>
      <c r="M206" s="4">
        <f t="shared" si="26"/>
        <v>0</v>
      </c>
      <c r="N206" s="4">
        <f t="shared" si="21"/>
        <v>0</v>
      </c>
      <c r="O206" s="4">
        <f t="shared" si="22"/>
        <v>8.0069763754558425E-3</v>
      </c>
      <c r="P206" s="4">
        <f t="shared" si="23"/>
        <v>400.34881877279213</v>
      </c>
      <c r="Q206" s="4">
        <f t="shared" si="27"/>
        <v>321.34253313523539</v>
      </c>
    </row>
    <row r="207" spans="1:17" x14ac:dyDescent="0.35">
      <c r="A207" s="5">
        <v>205</v>
      </c>
      <c r="B207" s="4" t="s">
        <v>493</v>
      </c>
      <c r="C207" s="4">
        <v>438.96</v>
      </c>
      <c r="D207" s="4">
        <v>101</v>
      </c>
      <c r="E207" s="4">
        <f t="shared" si="24"/>
        <v>0</v>
      </c>
      <c r="F207" s="4">
        <v>0</v>
      </c>
      <c r="G207" s="4">
        <v>160.82470910830739</v>
      </c>
      <c r="H207" s="4" t="s">
        <v>83</v>
      </c>
      <c r="I207" s="4">
        <v>12675</v>
      </c>
      <c r="J207" s="4">
        <f t="shared" si="25"/>
        <v>61</v>
      </c>
      <c r="K207" s="4">
        <v>50000</v>
      </c>
      <c r="L207" s="4">
        <v>125</v>
      </c>
      <c r="M207" s="4">
        <f t="shared" si="26"/>
        <v>0</v>
      </c>
      <c r="N207" s="4">
        <f t="shared" si="21"/>
        <v>0</v>
      </c>
      <c r="O207" s="4">
        <f t="shared" si="22"/>
        <v>7.9684418145956615E-3</v>
      </c>
      <c r="P207" s="4">
        <f t="shared" si="23"/>
        <v>398.42209072978306</v>
      </c>
      <c r="Q207" s="4">
        <f t="shared" si="27"/>
        <v>321.34253313523539</v>
      </c>
    </row>
    <row r="208" spans="1:17" x14ac:dyDescent="0.35">
      <c r="A208" s="5">
        <v>206</v>
      </c>
      <c r="B208" s="4" t="s">
        <v>494</v>
      </c>
      <c r="C208" s="4">
        <v>439.49</v>
      </c>
      <c r="D208" s="4">
        <v>102</v>
      </c>
      <c r="E208" s="4">
        <f t="shared" si="24"/>
        <v>1</v>
      </c>
      <c r="F208" s="4">
        <v>0</v>
      </c>
      <c r="G208" s="4">
        <v>241.27392633102781</v>
      </c>
      <c r="H208" s="4" t="s">
        <v>84</v>
      </c>
      <c r="I208" s="4">
        <v>12737</v>
      </c>
      <c r="J208" s="4">
        <f t="shared" si="25"/>
        <v>62</v>
      </c>
      <c r="K208" s="4">
        <v>50000</v>
      </c>
      <c r="L208" s="4">
        <v>124</v>
      </c>
      <c r="M208" s="4">
        <f t="shared" si="26"/>
        <v>1.6129032258064516E-2</v>
      </c>
      <c r="N208" s="4">
        <f t="shared" si="21"/>
        <v>806.45161290322574</v>
      </c>
      <c r="O208" s="4">
        <f t="shared" si="22"/>
        <v>8.0081651880348596E-3</v>
      </c>
      <c r="P208" s="4">
        <f t="shared" si="23"/>
        <v>400.40825940174301</v>
      </c>
      <c r="Q208" s="4">
        <f t="shared" si="27"/>
        <v>162.61237440507665</v>
      </c>
    </row>
    <row r="209" spans="1:17" x14ac:dyDescent="0.35">
      <c r="A209" s="5">
        <v>207</v>
      </c>
      <c r="B209" s="4" t="s">
        <v>495</v>
      </c>
      <c r="C209" s="4">
        <v>439.13</v>
      </c>
      <c r="D209" s="4">
        <v>103</v>
      </c>
      <c r="E209" s="4">
        <f t="shared" si="24"/>
        <v>1</v>
      </c>
      <c r="F209" s="4">
        <v>0</v>
      </c>
      <c r="G209" s="4">
        <v>241.57779288086351</v>
      </c>
      <c r="H209" s="4" t="s">
        <v>84</v>
      </c>
      <c r="I209" s="4">
        <v>12799</v>
      </c>
      <c r="J209" s="4">
        <f t="shared" si="25"/>
        <v>62</v>
      </c>
      <c r="K209" s="4">
        <v>50000</v>
      </c>
      <c r="L209" s="4">
        <v>124</v>
      </c>
      <c r="M209" s="4">
        <f t="shared" si="26"/>
        <v>1.6129032258064516E-2</v>
      </c>
      <c r="N209" s="4">
        <f t="shared" si="21"/>
        <v>806.45161290322574</v>
      </c>
      <c r="O209" s="4">
        <f t="shared" si="22"/>
        <v>8.047503711227439E-3</v>
      </c>
      <c r="P209" s="4">
        <f t="shared" si="23"/>
        <v>402.37518556137195</v>
      </c>
      <c r="Q209" s="4">
        <f t="shared" si="27"/>
        <v>243.25753569539924</v>
      </c>
    </row>
    <row r="210" spans="1:17" x14ac:dyDescent="0.35">
      <c r="A210" s="5">
        <v>208</v>
      </c>
      <c r="B210" s="4" t="s">
        <v>496</v>
      </c>
      <c r="C210" s="4">
        <v>439.09</v>
      </c>
      <c r="D210" s="4">
        <v>103</v>
      </c>
      <c r="E210" s="4">
        <f t="shared" si="24"/>
        <v>0</v>
      </c>
      <c r="F210" s="4">
        <v>0</v>
      </c>
      <c r="G210" s="4">
        <v>325.80771805903311</v>
      </c>
      <c r="H210" s="4" t="s">
        <v>85</v>
      </c>
      <c r="I210" s="4">
        <v>12860</v>
      </c>
      <c r="J210" s="4">
        <f t="shared" si="25"/>
        <v>61</v>
      </c>
      <c r="K210" s="4">
        <v>50000</v>
      </c>
      <c r="L210" s="4">
        <v>124</v>
      </c>
      <c r="M210" s="4">
        <f t="shared" si="26"/>
        <v>0</v>
      </c>
      <c r="N210" s="4">
        <f t="shared" si="21"/>
        <v>0</v>
      </c>
      <c r="O210" s="4">
        <f t="shared" si="22"/>
        <v>8.0093312597200629E-3</v>
      </c>
      <c r="P210" s="4">
        <f t="shared" si="23"/>
        <v>400.46656298600317</v>
      </c>
      <c r="Q210" s="4">
        <f t="shared" si="27"/>
        <v>323.90269698572183</v>
      </c>
    </row>
    <row r="211" spans="1:17" x14ac:dyDescent="0.35">
      <c r="A211" s="5">
        <v>209</v>
      </c>
      <c r="B211" s="4" t="s">
        <v>497</v>
      </c>
      <c r="C211" s="4">
        <v>439.46</v>
      </c>
      <c r="D211" s="4">
        <v>103</v>
      </c>
      <c r="E211" s="4">
        <f t="shared" si="24"/>
        <v>0</v>
      </c>
      <c r="F211" s="4">
        <v>0</v>
      </c>
      <c r="G211" s="4">
        <v>328.23313743285581</v>
      </c>
      <c r="H211" s="4" t="s">
        <v>85</v>
      </c>
      <c r="I211" s="4">
        <v>12922</v>
      </c>
      <c r="J211" s="4">
        <f t="shared" si="25"/>
        <v>62</v>
      </c>
      <c r="K211" s="4">
        <v>50000</v>
      </c>
      <c r="L211" s="4">
        <v>125</v>
      </c>
      <c r="M211" s="4">
        <f t="shared" si="26"/>
        <v>0</v>
      </c>
      <c r="N211" s="4">
        <f t="shared" si="21"/>
        <v>0</v>
      </c>
      <c r="O211" s="4">
        <f t="shared" si="22"/>
        <v>7.9709023370995204E-3</v>
      </c>
      <c r="P211" s="4">
        <f t="shared" si="23"/>
        <v>398.54511685497602</v>
      </c>
      <c r="Q211" s="4">
        <f t="shared" si="27"/>
        <v>323.90269698572183</v>
      </c>
    </row>
    <row r="212" spans="1:17" x14ac:dyDescent="0.35">
      <c r="A212" s="5">
        <v>210</v>
      </c>
      <c r="B212" s="4" t="s">
        <v>498</v>
      </c>
      <c r="C212" s="4">
        <v>438.48</v>
      </c>
      <c r="D212" s="4">
        <v>104</v>
      </c>
      <c r="E212" s="4">
        <f t="shared" si="24"/>
        <v>1</v>
      </c>
      <c r="F212" s="4">
        <v>0</v>
      </c>
      <c r="G212" s="4">
        <v>245.83111402466511</v>
      </c>
      <c r="H212" s="4" t="s">
        <v>86</v>
      </c>
      <c r="I212" s="4">
        <v>12984</v>
      </c>
      <c r="J212" s="4">
        <f t="shared" si="25"/>
        <v>62</v>
      </c>
      <c r="K212" s="4">
        <v>50000</v>
      </c>
      <c r="L212" s="4">
        <v>124</v>
      </c>
      <c r="M212" s="4">
        <f t="shared" si="26"/>
        <v>1.6129032258064516E-2</v>
      </c>
      <c r="N212" s="4">
        <f t="shared" si="21"/>
        <v>806.45161290322574</v>
      </c>
      <c r="O212" s="4">
        <f t="shared" si="22"/>
        <v>8.0098582871226121E-3</v>
      </c>
      <c r="P212" s="4">
        <f t="shared" si="23"/>
        <v>400.4929143561306</v>
      </c>
      <c r="Q212" s="4">
        <f t="shared" si="27"/>
        <v>241.93548387096772</v>
      </c>
    </row>
    <row r="213" spans="1:17" x14ac:dyDescent="0.35">
      <c r="A213" s="5">
        <v>211</v>
      </c>
      <c r="B213" s="4" t="s">
        <v>499</v>
      </c>
      <c r="C213" s="4">
        <v>438.44</v>
      </c>
      <c r="D213" s="4">
        <v>104</v>
      </c>
      <c r="E213" s="4">
        <f t="shared" si="24"/>
        <v>0</v>
      </c>
      <c r="F213" s="4">
        <v>0</v>
      </c>
      <c r="G213" s="4">
        <v>244.85478478896781</v>
      </c>
      <c r="H213" s="4" t="s">
        <v>86</v>
      </c>
      <c r="I213" s="4">
        <v>13046</v>
      </c>
      <c r="J213" s="4">
        <f t="shared" si="25"/>
        <v>62</v>
      </c>
      <c r="K213" s="4">
        <v>50000</v>
      </c>
      <c r="L213" s="4">
        <v>125</v>
      </c>
      <c r="M213" s="4">
        <f t="shared" si="26"/>
        <v>0</v>
      </c>
      <c r="N213" s="4">
        <f t="shared" si="21"/>
        <v>0</v>
      </c>
      <c r="O213" s="4">
        <f t="shared" si="22"/>
        <v>7.9717921201900958E-3</v>
      </c>
      <c r="P213" s="4">
        <f t="shared" si="23"/>
        <v>398.58960600950479</v>
      </c>
      <c r="Q213" s="4">
        <f t="shared" si="27"/>
        <v>241.93548387096772</v>
      </c>
    </row>
    <row r="214" spans="1:17" x14ac:dyDescent="0.35">
      <c r="A214" s="5">
        <v>212</v>
      </c>
      <c r="B214" s="4" t="s">
        <v>500</v>
      </c>
      <c r="C214" s="4">
        <v>438.81</v>
      </c>
      <c r="D214" s="4">
        <v>104</v>
      </c>
      <c r="E214" s="4">
        <f t="shared" si="24"/>
        <v>0</v>
      </c>
      <c r="F214" s="4">
        <v>0</v>
      </c>
      <c r="G214" s="4">
        <v>246.22253592797171</v>
      </c>
      <c r="H214" s="4" t="s">
        <v>86</v>
      </c>
      <c r="I214" s="4">
        <v>13109</v>
      </c>
      <c r="J214" s="4">
        <f t="shared" si="25"/>
        <v>63</v>
      </c>
      <c r="K214" s="4">
        <v>50000</v>
      </c>
      <c r="L214" s="4">
        <v>126</v>
      </c>
      <c r="M214" s="4">
        <f t="shared" si="26"/>
        <v>0</v>
      </c>
      <c r="N214" s="4">
        <f t="shared" si="21"/>
        <v>0</v>
      </c>
      <c r="O214" s="4">
        <f t="shared" si="22"/>
        <v>7.9334808147074522E-3</v>
      </c>
      <c r="P214" s="4">
        <f t="shared" si="23"/>
        <v>396.67404073537261</v>
      </c>
      <c r="Q214" s="4">
        <f t="shared" si="27"/>
        <v>241.93548387096772</v>
      </c>
    </row>
    <row r="215" spans="1:17" x14ac:dyDescent="0.35">
      <c r="A215" s="5">
        <v>213</v>
      </c>
      <c r="B215" s="4" t="s">
        <v>501</v>
      </c>
      <c r="C215" s="4">
        <v>438.59</v>
      </c>
      <c r="D215" s="4">
        <v>104</v>
      </c>
      <c r="E215" s="4">
        <f t="shared" si="24"/>
        <v>0</v>
      </c>
      <c r="F215" s="4">
        <v>0</v>
      </c>
      <c r="G215" s="4">
        <v>248.13936830333881</v>
      </c>
      <c r="H215" s="4" t="s">
        <v>86</v>
      </c>
      <c r="I215" s="4">
        <v>13171</v>
      </c>
      <c r="J215" s="4">
        <f t="shared" si="25"/>
        <v>62</v>
      </c>
      <c r="K215" s="4">
        <v>50000</v>
      </c>
      <c r="L215" s="4">
        <v>126</v>
      </c>
      <c r="M215" s="4">
        <f t="shared" si="26"/>
        <v>0</v>
      </c>
      <c r="N215" s="4">
        <f t="shared" si="21"/>
        <v>0</v>
      </c>
      <c r="O215" s="4">
        <f t="shared" si="22"/>
        <v>7.8961354490927043E-3</v>
      </c>
      <c r="P215" s="4">
        <f t="shared" si="23"/>
        <v>394.80677245463522</v>
      </c>
      <c r="Q215" s="4">
        <f t="shared" si="27"/>
        <v>241.93548387096772</v>
      </c>
    </row>
    <row r="216" spans="1:17" x14ac:dyDescent="0.35">
      <c r="A216" s="5">
        <v>214</v>
      </c>
      <c r="B216" s="4" t="s">
        <v>502</v>
      </c>
      <c r="C216" s="4">
        <v>438.92</v>
      </c>
      <c r="D216" s="4">
        <v>104</v>
      </c>
      <c r="E216" s="4">
        <f t="shared" si="24"/>
        <v>0</v>
      </c>
      <c r="F216" s="4">
        <v>0</v>
      </c>
      <c r="G216" s="4">
        <v>249.21787124740189</v>
      </c>
      <c r="H216" s="4" t="s">
        <v>86</v>
      </c>
      <c r="I216" s="4">
        <v>13232</v>
      </c>
      <c r="J216" s="4">
        <f t="shared" si="25"/>
        <v>61</v>
      </c>
      <c r="K216" s="4">
        <v>50000</v>
      </c>
      <c r="L216" s="4">
        <v>127</v>
      </c>
      <c r="M216" s="4">
        <f t="shared" si="26"/>
        <v>0</v>
      </c>
      <c r="N216" s="4">
        <f t="shared" si="21"/>
        <v>0</v>
      </c>
      <c r="O216" s="4">
        <f t="shared" si="22"/>
        <v>7.8597339782345826E-3</v>
      </c>
      <c r="P216" s="4">
        <f t="shared" si="23"/>
        <v>392.98669891172915</v>
      </c>
      <c r="Q216" s="4">
        <f t="shared" si="27"/>
        <v>241.93548387096772</v>
      </c>
    </row>
    <row r="217" spans="1:17" x14ac:dyDescent="0.35">
      <c r="A217" s="5">
        <v>215</v>
      </c>
      <c r="B217" s="4" t="s">
        <v>503</v>
      </c>
      <c r="C217" s="4">
        <v>438.59</v>
      </c>
      <c r="D217" s="4">
        <v>104</v>
      </c>
      <c r="E217" s="4">
        <f t="shared" si="24"/>
        <v>0</v>
      </c>
      <c r="F217" s="4">
        <v>0</v>
      </c>
      <c r="G217" s="4">
        <v>249.17440214755109</v>
      </c>
      <c r="H217" s="4" t="s">
        <v>86</v>
      </c>
      <c r="I217" s="4">
        <v>13294</v>
      </c>
      <c r="J217" s="4">
        <f t="shared" si="25"/>
        <v>62</v>
      </c>
      <c r="K217" s="4">
        <v>50000</v>
      </c>
      <c r="L217" s="4">
        <v>127</v>
      </c>
      <c r="M217" s="4">
        <f t="shared" si="26"/>
        <v>0</v>
      </c>
      <c r="N217" s="4">
        <f t="shared" si="21"/>
        <v>0</v>
      </c>
      <c r="O217" s="4">
        <f t="shared" si="22"/>
        <v>7.8230780803369947E-3</v>
      </c>
      <c r="P217" s="4">
        <f t="shared" si="23"/>
        <v>391.15390401684971</v>
      </c>
      <c r="Q217" s="4">
        <f t="shared" si="27"/>
        <v>241.93548387096772</v>
      </c>
    </row>
    <row r="218" spans="1:17" x14ac:dyDescent="0.35">
      <c r="A218" s="5">
        <v>216</v>
      </c>
      <c r="B218" s="4" t="s">
        <v>504</v>
      </c>
      <c r="C218" s="4">
        <v>438.81</v>
      </c>
      <c r="D218" s="4">
        <v>106</v>
      </c>
      <c r="E218" s="4">
        <f t="shared" si="24"/>
        <v>2</v>
      </c>
      <c r="F218" s="4">
        <v>0</v>
      </c>
      <c r="G218" s="4">
        <v>317.04262638111692</v>
      </c>
      <c r="H218" s="4" t="s">
        <v>87</v>
      </c>
      <c r="I218" s="4">
        <v>13355</v>
      </c>
      <c r="J218" s="4">
        <f t="shared" si="25"/>
        <v>61</v>
      </c>
      <c r="K218" s="4">
        <v>50000</v>
      </c>
      <c r="L218" s="4">
        <v>125</v>
      </c>
      <c r="M218" s="4">
        <f t="shared" si="26"/>
        <v>3.2786885245901641E-2</v>
      </c>
      <c r="N218" s="4">
        <f t="shared" si="21"/>
        <v>1639.344262295082</v>
      </c>
      <c r="O218" s="4">
        <f t="shared" si="22"/>
        <v>7.9371022089105205E-3</v>
      </c>
      <c r="P218" s="4">
        <f t="shared" si="23"/>
        <v>396.85511044552601</v>
      </c>
      <c r="Q218" s="4">
        <f t="shared" si="27"/>
        <v>241.93548387096772</v>
      </c>
    </row>
    <row r="219" spans="1:17" x14ac:dyDescent="0.35">
      <c r="A219" s="5">
        <v>217</v>
      </c>
      <c r="B219" s="4" t="s">
        <v>505</v>
      </c>
      <c r="C219" s="4">
        <v>440.04</v>
      </c>
      <c r="D219" s="4">
        <v>106</v>
      </c>
      <c r="E219" s="4">
        <f t="shared" si="24"/>
        <v>0</v>
      </c>
      <c r="F219" s="4">
        <v>0</v>
      </c>
      <c r="G219" s="4">
        <v>320.27210317886068</v>
      </c>
      <c r="H219" s="4" t="s">
        <v>87</v>
      </c>
      <c r="I219" s="4">
        <v>13417</v>
      </c>
      <c r="J219" s="4">
        <f t="shared" si="25"/>
        <v>62</v>
      </c>
      <c r="K219" s="4">
        <v>50000</v>
      </c>
      <c r="L219" s="4">
        <v>126</v>
      </c>
      <c r="M219" s="4">
        <f t="shared" si="26"/>
        <v>0</v>
      </c>
      <c r="N219" s="4">
        <f t="shared" si="21"/>
        <v>0</v>
      </c>
      <c r="O219" s="4">
        <f t="shared" si="22"/>
        <v>7.9004248341656112E-3</v>
      </c>
      <c r="P219" s="4">
        <f t="shared" si="23"/>
        <v>395.02124170828057</v>
      </c>
      <c r="Q219" s="4">
        <f t="shared" si="27"/>
        <v>325.2247488101533</v>
      </c>
    </row>
    <row r="220" spans="1:17" x14ac:dyDescent="0.35">
      <c r="A220" s="5">
        <v>218</v>
      </c>
      <c r="B220" s="4" t="s">
        <v>506</v>
      </c>
      <c r="C220" s="4">
        <v>439.24</v>
      </c>
      <c r="D220" s="4">
        <v>106</v>
      </c>
      <c r="E220" s="4">
        <f t="shared" si="24"/>
        <v>0</v>
      </c>
      <c r="F220" s="4">
        <v>0</v>
      </c>
      <c r="G220" s="4">
        <v>240.18253872943441</v>
      </c>
      <c r="H220" s="4" t="s">
        <v>87</v>
      </c>
      <c r="I220" s="4">
        <v>13479</v>
      </c>
      <c r="J220" s="4">
        <f t="shared" si="25"/>
        <v>62</v>
      </c>
      <c r="K220" s="4">
        <v>50000</v>
      </c>
      <c r="L220" s="4">
        <v>127</v>
      </c>
      <c r="M220" s="4">
        <f t="shared" si="26"/>
        <v>0</v>
      </c>
      <c r="N220" s="4">
        <f t="shared" si="21"/>
        <v>0</v>
      </c>
      <c r="O220" s="4">
        <f t="shared" si="22"/>
        <v>7.8640848727650411E-3</v>
      </c>
      <c r="P220" s="4">
        <f t="shared" si="23"/>
        <v>393.20424363825208</v>
      </c>
      <c r="Q220" s="4">
        <f t="shared" si="27"/>
        <v>244.5795875198308</v>
      </c>
    </row>
    <row r="221" spans="1:17" x14ac:dyDescent="0.35">
      <c r="A221" s="5">
        <v>219</v>
      </c>
      <c r="B221" s="4" t="s">
        <v>507</v>
      </c>
      <c r="C221" s="4">
        <v>439.63</v>
      </c>
      <c r="D221" s="4">
        <v>106</v>
      </c>
      <c r="E221" s="4">
        <f t="shared" si="24"/>
        <v>0</v>
      </c>
      <c r="F221" s="4">
        <v>0</v>
      </c>
      <c r="G221" s="4">
        <v>240.3237641750967</v>
      </c>
      <c r="H221" s="4" t="s">
        <v>87</v>
      </c>
      <c r="I221" s="4">
        <v>13540</v>
      </c>
      <c r="J221" s="4">
        <f t="shared" si="25"/>
        <v>61</v>
      </c>
      <c r="K221" s="4">
        <v>50000</v>
      </c>
      <c r="L221" s="4">
        <v>127</v>
      </c>
      <c r="M221" s="4">
        <f t="shared" si="26"/>
        <v>0</v>
      </c>
      <c r="N221" s="4">
        <f t="shared" si="21"/>
        <v>0</v>
      </c>
      <c r="O221" s="4">
        <f t="shared" si="22"/>
        <v>7.8286558345642548E-3</v>
      </c>
      <c r="P221" s="4">
        <f t="shared" si="23"/>
        <v>391.43279172821275</v>
      </c>
      <c r="Q221" s="4">
        <f t="shared" si="27"/>
        <v>244.5795875198308</v>
      </c>
    </row>
    <row r="222" spans="1:17" x14ac:dyDescent="0.35">
      <c r="A222" s="5">
        <v>220</v>
      </c>
      <c r="B222" s="4" t="s">
        <v>508</v>
      </c>
      <c r="C222" s="4">
        <v>438.75</v>
      </c>
      <c r="D222" s="4">
        <v>106</v>
      </c>
      <c r="E222" s="4">
        <f t="shared" si="24"/>
        <v>0</v>
      </c>
      <c r="F222" s="4">
        <v>0</v>
      </c>
      <c r="G222" s="4">
        <v>162.03174850080131</v>
      </c>
      <c r="H222" s="4" t="s">
        <v>87</v>
      </c>
      <c r="I222" s="4">
        <v>13603</v>
      </c>
      <c r="J222" s="4">
        <f t="shared" si="25"/>
        <v>63</v>
      </c>
      <c r="K222" s="4">
        <v>50000</v>
      </c>
      <c r="L222" s="4">
        <v>128</v>
      </c>
      <c r="M222" s="4">
        <f t="shared" si="26"/>
        <v>0</v>
      </c>
      <c r="N222" s="4">
        <f t="shared" si="21"/>
        <v>0</v>
      </c>
      <c r="O222" s="4">
        <f t="shared" si="22"/>
        <v>7.7923987355730355E-3</v>
      </c>
      <c r="P222" s="4">
        <f t="shared" si="23"/>
        <v>389.61993677865178</v>
      </c>
      <c r="Q222" s="4">
        <f t="shared" si="27"/>
        <v>244.5795875198308</v>
      </c>
    </row>
    <row r="223" spans="1:17" x14ac:dyDescent="0.35">
      <c r="A223" s="5">
        <v>221</v>
      </c>
      <c r="B223" s="4" t="s">
        <v>509</v>
      </c>
      <c r="C223" s="4">
        <v>439.58</v>
      </c>
      <c r="D223" s="4">
        <v>106</v>
      </c>
      <c r="E223" s="4">
        <f t="shared" si="24"/>
        <v>0</v>
      </c>
      <c r="F223" s="4">
        <v>0</v>
      </c>
      <c r="G223" s="4">
        <v>162.5276296970485</v>
      </c>
      <c r="H223" s="4" t="s">
        <v>87</v>
      </c>
      <c r="I223" s="4">
        <v>13664</v>
      </c>
      <c r="J223" s="4">
        <f t="shared" si="25"/>
        <v>61</v>
      </c>
      <c r="K223" s="4">
        <v>50000</v>
      </c>
      <c r="L223" s="4">
        <v>128</v>
      </c>
      <c r="M223" s="4">
        <f t="shared" si="26"/>
        <v>0</v>
      </c>
      <c r="N223" s="4">
        <f t="shared" si="21"/>
        <v>0</v>
      </c>
      <c r="O223" s="4">
        <f t="shared" si="22"/>
        <v>7.7576112412177985E-3</v>
      </c>
      <c r="P223" s="4">
        <f t="shared" si="23"/>
        <v>387.88056206088993</v>
      </c>
      <c r="Q223" s="4">
        <f t="shared" si="27"/>
        <v>163.9344262295082</v>
      </c>
    </row>
    <row r="224" spans="1:17" x14ac:dyDescent="0.35">
      <c r="A224" s="5">
        <v>222</v>
      </c>
      <c r="B224" s="4" t="s">
        <v>510</v>
      </c>
      <c r="C224" s="4">
        <v>439.32</v>
      </c>
      <c r="D224" s="4">
        <v>106</v>
      </c>
      <c r="E224" s="4">
        <f t="shared" si="24"/>
        <v>0</v>
      </c>
      <c r="F224" s="4">
        <v>0</v>
      </c>
      <c r="G224" s="4">
        <v>163.1047311789373</v>
      </c>
      <c r="H224" s="4" t="s">
        <v>87</v>
      </c>
      <c r="I224" s="4">
        <v>13725</v>
      </c>
      <c r="J224" s="4">
        <f t="shared" si="25"/>
        <v>61</v>
      </c>
      <c r="K224" s="4">
        <v>50000</v>
      </c>
      <c r="L224" s="4">
        <v>129</v>
      </c>
      <c r="M224" s="4">
        <f t="shared" si="26"/>
        <v>0</v>
      </c>
      <c r="N224" s="4">
        <f t="shared" si="21"/>
        <v>0</v>
      </c>
      <c r="O224" s="4">
        <f t="shared" si="22"/>
        <v>7.7231329690346084E-3</v>
      </c>
      <c r="P224" s="4">
        <f t="shared" si="23"/>
        <v>386.1566484517304</v>
      </c>
      <c r="Q224" s="4">
        <f t="shared" si="27"/>
        <v>163.9344262295082</v>
      </c>
    </row>
    <row r="225" spans="1:17" x14ac:dyDescent="0.35">
      <c r="A225" s="5">
        <v>223</v>
      </c>
      <c r="B225" s="4" t="s">
        <v>511</v>
      </c>
      <c r="C225" s="4">
        <v>439.35</v>
      </c>
      <c r="D225" s="4">
        <v>106</v>
      </c>
      <c r="E225" s="4">
        <f t="shared" si="24"/>
        <v>0</v>
      </c>
      <c r="F225" s="4">
        <v>0</v>
      </c>
      <c r="G225" s="4">
        <v>162.73896182306689</v>
      </c>
      <c r="H225" s="4" t="s">
        <v>87</v>
      </c>
      <c r="I225" s="4">
        <v>13786</v>
      </c>
      <c r="J225" s="4">
        <f t="shared" si="25"/>
        <v>61</v>
      </c>
      <c r="K225" s="4">
        <v>50000</v>
      </c>
      <c r="L225" s="4">
        <v>130</v>
      </c>
      <c r="M225" s="4">
        <f t="shared" si="26"/>
        <v>0</v>
      </c>
      <c r="N225" s="4">
        <f t="shared" si="21"/>
        <v>0</v>
      </c>
      <c r="O225" s="4">
        <f t="shared" si="22"/>
        <v>7.6889598143043665E-3</v>
      </c>
      <c r="P225" s="4">
        <f t="shared" si="23"/>
        <v>384.44799071521834</v>
      </c>
      <c r="Q225" s="4">
        <f t="shared" si="27"/>
        <v>163.9344262295082</v>
      </c>
    </row>
    <row r="226" spans="1:17" x14ac:dyDescent="0.35">
      <c r="A226" s="5">
        <v>224</v>
      </c>
      <c r="B226" s="4" t="s">
        <v>512</v>
      </c>
      <c r="C226" s="4">
        <v>439.07</v>
      </c>
      <c r="D226" s="4">
        <v>107</v>
      </c>
      <c r="E226" s="4">
        <f t="shared" si="24"/>
        <v>1</v>
      </c>
      <c r="F226" s="4">
        <v>0</v>
      </c>
      <c r="G226" s="4">
        <v>245.89035257398021</v>
      </c>
      <c r="H226" s="4" t="s">
        <v>88</v>
      </c>
      <c r="I226" s="4">
        <v>13848</v>
      </c>
      <c r="J226" s="4">
        <f t="shared" si="25"/>
        <v>62</v>
      </c>
      <c r="K226" s="4">
        <v>50000</v>
      </c>
      <c r="L226" s="4">
        <v>129</v>
      </c>
      <c r="M226" s="4">
        <f t="shared" si="26"/>
        <v>1.6129032258064516E-2</v>
      </c>
      <c r="N226" s="4">
        <f t="shared" si="21"/>
        <v>806.45161290322574</v>
      </c>
      <c r="O226" s="4">
        <f t="shared" si="22"/>
        <v>7.7267475447718083E-3</v>
      </c>
      <c r="P226" s="4">
        <f t="shared" si="23"/>
        <v>386.33737723859042</v>
      </c>
      <c r="Q226" s="4">
        <f t="shared" si="27"/>
        <v>163.9344262295082</v>
      </c>
    </row>
    <row r="227" spans="1:17" x14ac:dyDescent="0.35">
      <c r="A227" s="5">
        <v>225</v>
      </c>
      <c r="B227" s="4" t="s">
        <v>513</v>
      </c>
      <c r="C227" s="4">
        <v>438.87</v>
      </c>
      <c r="D227" s="4">
        <v>107</v>
      </c>
      <c r="E227" s="4">
        <f t="shared" si="24"/>
        <v>0</v>
      </c>
      <c r="F227" s="4">
        <v>0</v>
      </c>
      <c r="G227" s="4">
        <v>246.79495616921579</v>
      </c>
      <c r="H227" s="4" t="s">
        <v>88</v>
      </c>
      <c r="I227" s="4">
        <v>13910</v>
      </c>
      <c r="J227" s="4">
        <f t="shared" si="25"/>
        <v>62</v>
      </c>
      <c r="K227" s="4">
        <v>50000</v>
      </c>
      <c r="L227" s="4">
        <v>130</v>
      </c>
      <c r="M227" s="4">
        <f t="shared" si="26"/>
        <v>0</v>
      </c>
      <c r="N227" s="4">
        <f t="shared" si="21"/>
        <v>0</v>
      </c>
      <c r="O227" s="4">
        <f t="shared" si="22"/>
        <v>7.6923076923076927E-3</v>
      </c>
      <c r="P227" s="4">
        <f t="shared" si="23"/>
        <v>384.61538461538464</v>
      </c>
      <c r="Q227" s="4">
        <f t="shared" si="27"/>
        <v>244.5795875198308</v>
      </c>
    </row>
    <row r="228" spans="1:17" x14ac:dyDescent="0.35">
      <c r="A228" s="5">
        <v>226</v>
      </c>
      <c r="B228" s="4" t="s">
        <v>514</v>
      </c>
      <c r="C228" s="4">
        <v>436.2</v>
      </c>
      <c r="D228" s="4">
        <v>108</v>
      </c>
      <c r="E228" s="4">
        <f t="shared" si="24"/>
        <v>1</v>
      </c>
      <c r="F228" s="4">
        <v>0</v>
      </c>
      <c r="G228" s="4">
        <v>164.8008464171472</v>
      </c>
      <c r="H228" s="4" t="s">
        <v>89</v>
      </c>
      <c r="I228" s="4">
        <v>13972</v>
      </c>
      <c r="J228" s="4">
        <f t="shared" si="25"/>
        <v>62</v>
      </c>
      <c r="K228" s="4">
        <v>50000</v>
      </c>
      <c r="L228" s="4">
        <v>129</v>
      </c>
      <c r="M228" s="4">
        <f t="shared" si="26"/>
        <v>1.6129032258064516E-2</v>
      </c>
      <c r="N228" s="4">
        <f t="shared" si="21"/>
        <v>806.45161290322574</v>
      </c>
      <c r="O228" s="4">
        <f t="shared" si="22"/>
        <v>7.7297452046951043E-3</v>
      </c>
      <c r="P228" s="4">
        <f t="shared" si="23"/>
        <v>386.48726023475524</v>
      </c>
      <c r="Q228" s="4">
        <f t="shared" si="27"/>
        <v>244.5795875198308</v>
      </c>
    </row>
    <row r="229" spans="1:17" x14ac:dyDescent="0.35">
      <c r="A229" s="5">
        <v>227</v>
      </c>
      <c r="B229" s="4" t="s">
        <v>515</v>
      </c>
      <c r="C229" s="4">
        <v>439.14</v>
      </c>
      <c r="D229" s="4">
        <v>108</v>
      </c>
      <c r="E229" s="4">
        <f t="shared" si="24"/>
        <v>0</v>
      </c>
      <c r="F229" s="4">
        <v>0</v>
      </c>
      <c r="G229" s="4">
        <v>165.80475826495271</v>
      </c>
      <c r="H229" s="4" t="s">
        <v>89</v>
      </c>
      <c r="I229" s="4">
        <v>14033</v>
      </c>
      <c r="J229" s="4">
        <f t="shared" si="25"/>
        <v>61</v>
      </c>
      <c r="K229" s="4">
        <v>50000</v>
      </c>
      <c r="L229" s="4">
        <v>129</v>
      </c>
      <c r="M229" s="4">
        <f t="shared" si="26"/>
        <v>0</v>
      </c>
      <c r="N229" s="4">
        <f t="shared" si="21"/>
        <v>0</v>
      </c>
      <c r="O229" s="4">
        <f t="shared" si="22"/>
        <v>7.6961448015392293E-3</v>
      </c>
      <c r="P229" s="4">
        <f t="shared" si="23"/>
        <v>384.80724007696148</v>
      </c>
      <c r="Q229" s="4">
        <f t="shared" si="27"/>
        <v>161.29032258064515</v>
      </c>
    </row>
    <row r="230" spans="1:17" x14ac:dyDescent="0.35">
      <c r="A230" s="5">
        <v>228</v>
      </c>
      <c r="B230" s="4" t="s">
        <v>516</v>
      </c>
      <c r="C230" s="4">
        <v>439.07</v>
      </c>
      <c r="D230" s="4">
        <v>108</v>
      </c>
      <c r="E230" s="4">
        <f t="shared" si="24"/>
        <v>0</v>
      </c>
      <c r="F230" s="4">
        <v>0</v>
      </c>
      <c r="G230" s="4">
        <v>166.3411924002036</v>
      </c>
      <c r="H230" s="4" t="s">
        <v>89</v>
      </c>
      <c r="I230" s="4">
        <v>14094</v>
      </c>
      <c r="J230" s="4">
        <f t="shared" si="25"/>
        <v>61</v>
      </c>
      <c r="K230" s="4">
        <v>50000</v>
      </c>
      <c r="L230" s="4">
        <v>130</v>
      </c>
      <c r="M230" s="4">
        <f t="shared" si="26"/>
        <v>0</v>
      </c>
      <c r="N230" s="4">
        <f t="shared" si="21"/>
        <v>0</v>
      </c>
      <c r="O230" s="4">
        <f t="shared" si="22"/>
        <v>7.6628352490421452E-3</v>
      </c>
      <c r="P230" s="4">
        <f t="shared" si="23"/>
        <v>383.14176245210729</v>
      </c>
      <c r="Q230" s="4">
        <f t="shared" si="27"/>
        <v>161.29032258064515</v>
      </c>
    </row>
    <row r="231" spans="1:17" x14ac:dyDescent="0.35">
      <c r="A231" s="5">
        <v>229</v>
      </c>
      <c r="B231" s="4" t="s">
        <v>517</v>
      </c>
      <c r="C231" s="4">
        <v>439.01</v>
      </c>
      <c r="D231" s="4">
        <v>108</v>
      </c>
      <c r="E231" s="4">
        <f t="shared" si="24"/>
        <v>0</v>
      </c>
      <c r="F231" s="4">
        <v>0</v>
      </c>
      <c r="G231" s="4">
        <v>158.78737259298191</v>
      </c>
      <c r="H231" s="4" t="s">
        <v>89</v>
      </c>
      <c r="I231" s="4">
        <v>14155</v>
      </c>
      <c r="J231" s="4">
        <f t="shared" si="25"/>
        <v>61</v>
      </c>
      <c r="K231" s="4">
        <v>50000</v>
      </c>
      <c r="L231" s="4">
        <v>131</v>
      </c>
      <c r="M231" s="4">
        <f t="shared" si="26"/>
        <v>0</v>
      </c>
      <c r="N231" s="4">
        <f t="shared" si="21"/>
        <v>0</v>
      </c>
      <c r="O231" s="4">
        <f t="shared" si="22"/>
        <v>7.6298127870010595E-3</v>
      </c>
      <c r="P231" s="4">
        <f t="shared" si="23"/>
        <v>381.49063935005296</v>
      </c>
      <c r="Q231" s="4">
        <f t="shared" si="27"/>
        <v>161.29032258064515</v>
      </c>
    </row>
    <row r="232" spans="1:17" x14ac:dyDescent="0.35">
      <c r="A232" s="5">
        <v>230</v>
      </c>
      <c r="B232" s="4" t="s">
        <v>518</v>
      </c>
      <c r="C232" s="4">
        <v>438.7</v>
      </c>
      <c r="D232" s="4">
        <v>108</v>
      </c>
      <c r="E232" s="4">
        <f t="shared" si="24"/>
        <v>0</v>
      </c>
      <c r="F232" s="4">
        <v>0</v>
      </c>
      <c r="G232" s="4">
        <v>158.8807171240048</v>
      </c>
      <c r="H232" s="4" t="s">
        <v>89</v>
      </c>
      <c r="I232" s="4">
        <v>14218</v>
      </c>
      <c r="J232" s="4">
        <f t="shared" si="25"/>
        <v>63</v>
      </c>
      <c r="K232" s="4">
        <v>50000</v>
      </c>
      <c r="L232" s="4">
        <v>131</v>
      </c>
      <c r="M232" s="4">
        <f t="shared" si="26"/>
        <v>0</v>
      </c>
      <c r="N232" s="4">
        <f t="shared" si="21"/>
        <v>0</v>
      </c>
      <c r="O232" s="4">
        <f t="shared" si="22"/>
        <v>7.5960050640033758E-3</v>
      </c>
      <c r="P232" s="4">
        <f t="shared" si="23"/>
        <v>379.80025320016881</v>
      </c>
      <c r="Q232" s="4">
        <f t="shared" si="27"/>
        <v>161.29032258064515</v>
      </c>
    </row>
    <row r="233" spans="1:17" x14ac:dyDescent="0.35">
      <c r="A233" s="5">
        <v>231</v>
      </c>
      <c r="B233" s="4" t="s">
        <v>519</v>
      </c>
      <c r="C233" s="4">
        <v>438.56</v>
      </c>
      <c r="D233" s="4">
        <v>108</v>
      </c>
      <c r="E233" s="4">
        <f t="shared" si="24"/>
        <v>0</v>
      </c>
      <c r="F233" s="4">
        <v>0</v>
      </c>
      <c r="G233" s="4">
        <v>159.81870166483139</v>
      </c>
      <c r="H233" s="4" t="s">
        <v>89</v>
      </c>
      <c r="I233" s="4">
        <v>14281</v>
      </c>
      <c r="J233" s="4">
        <f t="shared" si="25"/>
        <v>63</v>
      </c>
      <c r="K233" s="4">
        <v>50000</v>
      </c>
      <c r="L233" s="4">
        <v>132</v>
      </c>
      <c r="M233" s="4">
        <f t="shared" si="26"/>
        <v>0</v>
      </c>
      <c r="N233" s="4">
        <f t="shared" si="21"/>
        <v>0</v>
      </c>
      <c r="O233" s="4">
        <f t="shared" si="22"/>
        <v>7.5624956235557737E-3</v>
      </c>
      <c r="P233" s="4">
        <f t="shared" si="23"/>
        <v>378.12478117778869</v>
      </c>
      <c r="Q233" s="4">
        <f t="shared" si="27"/>
        <v>161.29032258064515</v>
      </c>
    </row>
    <row r="234" spans="1:17" x14ac:dyDescent="0.35">
      <c r="A234" s="5">
        <v>232</v>
      </c>
      <c r="B234" s="4" t="s">
        <v>520</v>
      </c>
      <c r="C234" s="4">
        <v>438.87</v>
      </c>
      <c r="D234" s="4">
        <v>109</v>
      </c>
      <c r="E234" s="4">
        <f t="shared" si="24"/>
        <v>1</v>
      </c>
      <c r="F234" s="4">
        <v>0</v>
      </c>
      <c r="G234" s="4">
        <v>160.3561188687838</v>
      </c>
      <c r="H234" s="4" t="s">
        <v>90</v>
      </c>
      <c r="I234" s="4">
        <v>14342</v>
      </c>
      <c r="J234" s="4">
        <f t="shared" si="25"/>
        <v>61</v>
      </c>
      <c r="K234" s="4">
        <v>50000</v>
      </c>
      <c r="L234" s="4">
        <v>131</v>
      </c>
      <c r="M234" s="4">
        <f t="shared" si="26"/>
        <v>1.6393442622950821E-2</v>
      </c>
      <c r="N234" s="4">
        <f t="shared" si="21"/>
        <v>819.67213114754099</v>
      </c>
      <c r="O234" s="4">
        <f t="shared" si="22"/>
        <v>7.6000557802259096E-3</v>
      </c>
      <c r="P234" s="4">
        <f t="shared" si="23"/>
        <v>380.00278901129548</v>
      </c>
      <c r="Q234" s="4">
        <f t="shared" si="27"/>
        <v>161.29032258064515</v>
      </c>
    </row>
    <row r="235" spans="1:17" x14ac:dyDescent="0.35">
      <c r="A235" s="5">
        <v>233</v>
      </c>
      <c r="B235" s="4" t="s">
        <v>521</v>
      </c>
      <c r="C235" s="4">
        <v>439.32</v>
      </c>
      <c r="D235" s="4">
        <v>110</v>
      </c>
      <c r="E235" s="4">
        <f t="shared" si="24"/>
        <v>1</v>
      </c>
      <c r="F235" s="4">
        <v>0</v>
      </c>
      <c r="G235" s="4">
        <v>242.36548715462919</v>
      </c>
      <c r="H235" s="4" t="s">
        <v>91</v>
      </c>
      <c r="I235" s="4">
        <v>14403</v>
      </c>
      <c r="J235" s="4">
        <f t="shared" si="25"/>
        <v>61</v>
      </c>
      <c r="K235" s="4">
        <v>50000</v>
      </c>
      <c r="L235" s="4">
        <v>130</v>
      </c>
      <c r="M235" s="4">
        <f t="shared" si="26"/>
        <v>1.6393442622950821E-2</v>
      </c>
      <c r="N235" s="4">
        <f t="shared" si="21"/>
        <v>819.67213114754099</v>
      </c>
      <c r="O235" s="4">
        <f t="shared" si="22"/>
        <v>7.6372977851836424E-3</v>
      </c>
      <c r="P235" s="4">
        <f t="shared" si="23"/>
        <v>381.86488925918212</v>
      </c>
      <c r="Q235" s="4">
        <f t="shared" si="27"/>
        <v>243.25753569539924</v>
      </c>
    </row>
    <row r="236" spans="1:17" x14ac:dyDescent="0.35">
      <c r="A236" s="5">
        <v>234</v>
      </c>
      <c r="B236" s="4" t="s">
        <v>522</v>
      </c>
      <c r="C236" s="4">
        <v>439.22</v>
      </c>
      <c r="D236" s="4">
        <v>110</v>
      </c>
      <c r="E236" s="4">
        <f t="shared" si="24"/>
        <v>0</v>
      </c>
      <c r="F236" s="4">
        <v>0</v>
      </c>
      <c r="G236" s="4">
        <v>323.91076906133901</v>
      </c>
      <c r="H236" s="4" t="s">
        <v>91</v>
      </c>
      <c r="I236" s="4">
        <v>14465</v>
      </c>
      <c r="J236" s="4">
        <f t="shared" si="25"/>
        <v>62</v>
      </c>
      <c r="K236" s="4">
        <v>50000</v>
      </c>
      <c r="L236" s="4">
        <v>131</v>
      </c>
      <c r="M236" s="4">
        <f t="shared" si="26"/>
        <v>0</v>
      </c>
      <c r="N236" s="4">
        <f t="shared" si="21"/>
        <v>0</v>
      </c>
      <c r="O236" s="4">
        <f t="shared" si="22"/>
        <v>7.6045627376425855E-3</v>
      </c>
      <c r="P236" s="4">
        <f t="shared" si="23"/>
        <v>380.22813688212926</v>
      </c>
      <c r="Q236" s="4">
        <f t="shared" si="27"/>
        <v>325.2247488101533</v>
      </c>
    </row>
    <row r="237" spans="1:17" x14ac:dyDescent="0.35">
      <c r="A237" s="5">
        <v>235</v>
      </c>
      <c r="B237" s="4" t="s">
        <v>523</v>
      </c>
      <c r="C237" s="4">
        <v>438.27</v>
      </c>
      <c r="D237" s="4">
        <v>110</v>
      </c>
      <c r="E237" s="4">
        <f t="shared" si="24"/>
        <v>0</v>
      </c>
      <c r="F237" s="4">
        <v>0</v>
      </c>
      <c r="G237" s="4">
        <v>243.06101317552731</v>
      </c>
      <c r="H237" s="4" t="s">
        <v>91</v>
      </c>
      <c r="I237" s="4">
        <v>14527</v>
      </c>
      <c r="J237" s="4">
        <f t="shared" si="25"/>
        <v>62</v>
      </c>
      <c r="K237" s="4">
        <v>50000</v>
      </c>
      <c r="L237" s="4">
        <v>132</v>
      </c>
      <c r="M237" s="4">
        <f t="shared" si="26"/>
        <v>0</v>
      </c>
      <c r="N237" s="4">
        <f t="shared" si="21"/>
        <v>0</v>
      </c>
      <c r="O237" s="4">
        <f t="shared" si="22"/>
        <v>7.5721071108969503E-3</v>
      </c>
      <c r="P237" s="4">
        <f t="shared" si="23"/>
        <v>378.6053555448475</v>
      </c>
      <c r="Q237" s="4">
        <f t="shared" si="27"/>
        <v>244.5795875198308</v>
      </c>
    </row>
    <row r="238" spans="1:17" x14ac:dyDescent="0.35">
      <c r="A238" s="5">
        <v>236</v>
      </c>
      <c r="B238" s="4" t="s">
        <v>524</v>
      </c>
      <c r="C238" s="4">
        <v>439.02</v>
      </c>
      <c r="D238" s="4">
        <v>110</v>
      </c>
      <c r="E238" s="4">
        <f t="shared" si="24"/>
        <v>0</v>
      </c>
      <c r="F238" s="4">
        <v>0</v>
      </c>
      <c r="G238" s="4">
        <v>163.7392812173033</v>
      </c>
      <c r="H238" s="4" t="s">
        <v>91</v>
      </c>
      <c r="I238" s="4">
        <v>14588</v>
      </c>
      <c r="J238" s="4">
        <f t="shared" si="25"/>
        <v>61</v>
      </c>
      <c r="K238" s="4">
        <v>50000</v>
      </c>
      <c r="L238" s="4">
        <v>132</v>
      </c>
      <c r="M238" s="4">
        <f t="shared" si="26"/>
        <v>0</v>
      </c>
      <c r="N238" s="4">
        <f t="shared" si="21"/>
        <v>0</v>
      </c>
      <c r="O238" s="4">
        <f t="shared" si="22"/>
        <v>7.5404442007129145E-3</v>
      </c>
      <c r="P238" s="4">
        <f t="shared" si="23"/>
        <v>377.02221003564574</v>
      </c>
      <c r="Q238" s="4">
        <f t="shared" si="27"/>
        <v>244.5795875198308</v>
      </c>
    </row>
    <row r="239" spans="1:17" x14ac:dyDescent="0.35">
      <c r="A239" s="5">
        <v>237</v>
      </c>
      <c r="B239" s="4" t="s">
        <v>525</v>
      </c>
      <c r="C239" s="4">
        <v>438.87</v>
      </c>
      <c r="D239" s="4">
        <v>110</v>
      </c>
      <c r="E239" s="4">
        <f t="shared" si="24"/>
        <v>0</v>
      </c>
      <c r="F239" s="4">
        <v>0</v>
      </c>
      <c r="G239" s="4">
        <v>163.48738204385381</v>
      </c>
      <c r="H239" s="4" t="s">
        <v>91</v>
      </c>
      <c r="I239" s="4">
        <v>14649</v>
      </c>
      <c r="J239" s="4">
        <f t="shared" si="25"/>
        <v>61</v>
      </c>
      <c r="K239" s="4">
        <v>50000</v>
      </c>
      <c r="L239" s="4">
        <v>133</v>
      </c>
      <c r="M239" s="4">
        <f t="shared" si="26"/>
        <v>0</v>
      </c>
      <c r="N239" s="4">
        <f t="shared" si="21"/>
        <v>0</v>
      </c>
      <c r="O239" s="4">
        <f t="shared" si="22"/>
        <v>7.509044986005871E-3</v>
      </c>
      <c r="P239" s="4">
        <f t="shared" si="23"/>
        <v>375.45224930029354</v>
      </c>
      <c r="Q239" s="4">
        <f t="shared" si="27"/>
        <v>163.9344262295082</v>
      </c>
    </row>
    <row r="240" spans="1:17" x14ac:dyDescent="0.35">
      <c r="A240" s="5">
        <v>238</v>
      </c>
      <c r="B240" s="4" t="s">
        <v>526</v>
      </c>
      <c r="C240" s="4">
        <v>438.66</v>
      </c>
      <c r="D240" s="4">
        <v>110</v>
      </c>
      <c r="E240" s="4">
        <f t="shared" si="24"/>
        <v>0</v>
      </c>
      <c r="F240" s="4">
        <v>0</v>
      </c>
      <c r="G240" s="4">
        <v>164.0220839333808</v>
      </c>
      <c r="H240" s="4" t="s">
        <v>91</v>
      </c>
      <c r="I240" s="4">
        <v>14710</v>
      </c>
      <c r="J240" s="4">
        <f t="shared" si="25"/>
        <v>61</v>
      </c>
      <c r="K240" s="4">
        <v>50000</v>
      </c>
      <c r="L240" s="4">
        <v>133</v>
      </c>
      <c r="M240" s="4">
        <f t="shared" si="26"/>
        <v>0</v>
      </c>
      <c r="N240" s="4">
        <f t="shared" si="21"/>
        <v>0</v>
      </c>
      <c r="O240" s="4">
        <f t="shared" si="22"/>
        <v>7.4779061862678452E-3</v>
      </c>
      <c r="P240" s="4">
        <f t="shared" si="23"/>
        <v>373.89530931339226</v>
      </c>
      <c r="Q240" s="4">
        <f t="shared" si="27"/>
        <v>163.9344262295082</v>
      </c>
    </row>
    <row r="241" spans="1:17" x14ac:dyDescent="0.35">
      <c r="A241" s="5">
        <v>239</v>
      </c>
      <c r="B241" s="4" t="s">
        <v>527</v>
      </c>
      <c r="C241" s="4">
        <v>439.57</v>
      </c>
      <c r="D241" s="4">
        <v>110</v>
      </c>
      <c r="E241" s="4">
        <f t="shared" si="24"/>
        <v>0</v>
      </c>
      <c r="F241" s="4">
        <v>0</v>
      </c>
      <c r="G241" s="4">
        <v>164.96532428883449</v>
      </c>
      <c r="H241" s="4" t="s">
        <v>91</v>
      </c>
      <c r="I241" s="4">
        <v>14773</v>
      </c>
      <c r="J241" s="4">
        <f t="shared" si="25"/>
        <v>63</v>
      </c>
      <c r="K241" s="4">
        <v>50000</v>
      </c>
      <c r="L241" s="4">
        <v>134</v>
      </c>
      <c r="M241" s="4">
        <f t="shared" si="26"/>
        <v>0</v>
      </c>
      <c r="N241" s="4">
        <f t="shared" si="21"/>
        <v>0</v>
      </c>
      <c r="O241" s="4">
        <f t="shared" si="22"/>
        <v>7.446016381236039E-3</v>
      </c>
      <c r="P241" s="4">
        <f t="shared" si="23"/>
        <v>372.30081906180197</v>
      </c>
      <c r="Q241" s="4">
        <f t="shared" si="27"/>
        <v>163.9344262295082</v>
      </c>
    </row>
    <row r="242" spans="1:17" x14ac:dyDescent="0.35">
      <c r="A242" s="5">
        <v>240</v>
      </c>
      <c r="B242" s="4" t="s">
        <v>528</v>
      </c>
      <c r="C242" s="4">
        <v>439.18</v>
      </c>
      <c r="D242" s="4">
        <v>110</v>
      </c>
      <c r="E242" s="4">
        <f t="shared" si="24"/>
        <v>0</v>
      </c>
      <c r="F242" s="4">
        <v>0</v>
      </c>
      <c r="G242" s="4">
        <v>166.09998887130081</v>
      </c>
      <c r="H242" s="4" t="s">
        <v>91</v>
      </c>
      <c r="I242" s="4">
        <v>14836</v>
      </c>
      <c r="J242" s="4">
        <f t="shared" si="25"/>
        <v>63</v>
      </c>
      <c r="K242" s="4">
        <v>50000</v>
      </c>
      <c r="L242" s="4">
        <v>134</v>
      </c>
      <c r="M242" s="4">
        <f t="shared" si="26"/>
        <v>0</v>
      </c>
      <c r="N242" s="4">
        <f t="shared" si="21"/>
        <v>0</v>
      </c>
      <c r="O242" s="4">
        <f t="shared" si="22"/>
        <v>7.4143974117012673E-3</v>
      </c>
      <c r="P242" s="4">
        <f t="shared" si="23"/>
        <v>370.71987058506335</v>
      </c>
      <c r="Q242" s="4">
        <f t="shared" si="27"/>
        <v>163.9344262295082</v>
      </c>
    </row>
    <row r="243" spans="1:17" x14ac:dyDescent="0.35">
      <c r="A243" s="5">
        <v>241</v>
      </c>
      <c r="B243" s="4" t="s">
        <v>529</v>
      </c>
      <c r="C243" s="4">
        <v>438.56</v>
      </c>
      <c r="D243" s="4">
        <v>111</v>
      </c>
      <c r="E243" s="4">
        <f t="shared" si="24"/>
        <v>1</v>
      </c>
      <c r="F243" s="4">
        <v>0</v>
      </c>
      <c r="G243" s="4">
        <v>249.3657797002956</v>
      </c>
      <c r="H243" s="4" t="s">
        <v>92</v>
      </c>
      <c r="I243" s="4">
        <v>14897</v>
      </c>
      <c r="J243" s="4">
        <f t="shared" si="25"/>
        <v>61</v>
      </c>
      <c r="K243" s="4">
        <v>50000</v>
      </c>
      <c r="L243" s="4">
        <v>134</v>
      </c>
      <c r="M243" s="4">
        <f t="shared" si="26"/>
        <v>1.6393442622950821E-2</v>
      </c>
      <c r="N243" s="4">
        <f t="shared" si="21"/>
        <v>819.67213114754099</v>
      </c>
      <c r="O243" s="4">
        <f t="shared" si="22"/>
        <v>7.4511646640263137E-3</v>
      </c>
      <c r="P243" s="4">
        <f t="shared" si="23"/>
        <v>372.55823320131566</v>
      </c>
      <c r="Q243" s="4">
        <f t="shared" si="27"/>
        <v>163.9344262295082</v>
      </c>
    </row>
    <row r="244" spans="1:17" x14ac:dyDescent="0.35">
      <c r="A244" s="5">
        <v>242</v>
      </c>
      <c r="B244" s="4" t="s">
        <v>530</v>
      </c>
      <c r="C244" s="4">
        <v>438.81</v>
      </c>
      <c r="D244" s="4">
        <v>112</v>
      </c>
      <c r="E244" s="4">
        <f t="shared" si="24"/>
        <v>1</v>
      </c>
      <c r="F244" s="4">
        <v>0</v>
      </c>
      <c r="G244" s="4">
        <v>317.3766912210433</v>
      </c>
      <c r="H244" s="4" t="s">
        <v>93</v>
      </c>
      <c r="I244" s="4">
        <v>14958</v>
      </c>
      <c r="J244" s="4">
        <f t="shared" si="25"/>
        <v>61</v>
      </c>
      <c r="K244" s="4">
        <v>50000</v>
      </c>
      <c r="L244" s="4">
        <v>133</v>
      </c>
      <c r="M244" s="4">
        <f t="shared" si="26"/>
        <v>1.6393442622950821E-2</v>
      </c>
      <c r="N244" s="4">
        <f t="shared" si="21"/>
        <v>819.67213114754099</v>
      </c>
      <c r="O244" s="4">
        <f t="shared" si="22"/>
        <v>7.4876320363684986E-3</v>
      </c>
      <c r="P244" s="4">
        <f t="shared" si="23"/>
        <v>374.38160181842494</v>
      </c>
      <c r="Q244" s="4">
        <f t="shared" si="27"/>
        <v>245.90163934426226</v>
      </c>
    </row>
    <row r="245" spans="1:17" x14ac:dyDescent="0.35">
      <c r="A245" s="5">
        <v>243</v>
      </c>
      <c r="B245" s="4" t="s">
        <v>531</v>
      </c>
      <c r="C245" s="4">
        <v>438.5</v>
      </c>
      <c r="D245" s="4">
        <v>112</v>
      </c>
      <c r="E245" s="4">
        <f t="shared" si="24"/>
        <v>0</v>
      </c>
      <c r="F245" s="4">
        <v>0</v>
      </c>
      <c r="G245" s="4">
        <v>239.37952826274301</v>
      </c>
      <c r="H245" s="4" t="s">
        <v>93</v>
      </c>
      <c r="I245" s="4">
        <v>15019</v>
      </c>
      <c r="J245" s="4">
        <f t="shared" si="25"/>
        <v>61</v>
      </c>
      <c r="K245" s="4">
        <v>50000</v>
      </c>
      <c r="L245" s="4">
        <v>134</v>
      </c>
      <c r="M245" s="4">
        <f t="shared" si="26"/>
        <v>0</v>
      </c>
      <c r="N245" s="4">
        <f t="shared" si="21"/>
        <v>0</v>
      </c>
      <c r="O245" s="4">
        <f t="shared" si="22"/>
        <v>7.457220853585458E-3</v>
      </c>
      <c r="P245" s="4">
        <f t="shared" si="23"/>
        <v>372.86104267927288</v>
      </c>
      <c r="Q245" s="4">
        <f t="shared" si="27"/>
        <v>245.90163934426226</v>
      </c>
    </row>
    <row r="246" spans="1:17" x14ac:dyDescent="0.35">
      <c r="A246" s="5">
        <v>244</v>
      </c>
      <c r="B246" s="4" t="s">
        <v>532</v>
      </c>
      <c r="C246" s="4">
        <v>439.17</v>
      </c>
      <c r="D246" s="4">
        <v>112</v>
      </c>
      <c r="E246" s="4">
        <f t="shared" si="24"/>
        <v>0</v>
      </c>
      <c r="F246" s="4">
        <v>0</v>
      </c>
      <c r="G246" s="4">
        <v>160.63173247748739</v>
      </c>
      <c r="H246" s="4" t="s">
        <v>93</v>
      </c>
      <c r="I246" s="4">
        <v>15082</v>
      </c>
      <c r="J246" s="4">
        <f t="shared" si="25"/>
        <v>63</v>
      </c>
      <c r="K246" s="4">
        <v>50000</v>
      </c>
      <c r="L246" s="4">
        <v>134</v>
      </c>
      <c r="M246" s="4">
        <f t="shared" si="26"/>
        <v>0</v>
      </c>
      <c r="N246" s="4">
        <f t="shared" si="21"/>
        <v>0</v>
      </c>
      <c r="O246" s="4">
        <f t="shared" si="22"/>
        <v>7.4260708128895368E-3</v>
      </c>
      <c r="P246" s="4">
        <f t="shared" si="23"/>
        <v>371.30354064447687</v>
      </c>
      <c r="Q246" s="4">
        <f t="shared" si="27"/>
        <v>163.9344262295082</v>
      </c>
    </row>
    <row r="247" spans="1:17" x14ac:dyDescent="0.35">
      <c r="A247" s="5">
        <v>245</v>
      </c>
      <c r="B247" s="4" t="s">
        <v>533</v>
      </c>
      <c r="C247" s="4">
        <v>438.62</v>
      </c>
      <c r="D247" s="4">
        <v>113</v>
      </c>
      <c r="E247" s="4">
        <f t="shared" si="24"/>
        <v>1</v>
      </c>
      <c r="F247" s="4">
        <v>0</v>
      </c>
      <c r="G247" s="4">
        <v>241.97021830553101</v>
      </c>
      <c r="H247" s="4" t="s">
        <v>94</v>
      </c>
      <c r="I247" s="4">
        <v>15144</v>
      </c>
      <c r="J247" s="4">
        <f t="shared" si="25"/>
        <v>62</v>
      </c>
      <c r="K247" s="4">
        <v>50000</v>
      </c>
      <c r="L247" s="4">
        <v>134</v>
      </c>
      <c r="M247" s="4">
        <f t="shared" si="26"/>
        <v>1.6129032258064516E-2</v>
      </c>
      <c r="N247" s="4">
        <f t="shared" si="21"/>
        <v>806.45161290322574</v>
      </c>
      <c r="O247" s="4">
        <f t="shared" si="22"/>
        <v>7.461701003697834E-3</v>
      </c>
      <c r="P247" s="4">
        <f t="shared" si="23"/>
        <v>373.08505018489171</v>
      </c>
      <c r="Q247" s="4">
        <f t="shared" si="27"/>
        <v>163.9344262295082</v>
      </c>
    </row>
    <row r="248" spans="1:17" x14ac:dyDescent="0.35">
      <c r="A248" s="5">
        <v>246</v>
      </c>
      <c r="B248" s="4" t="s">
        <v>534</v>
      </c>
      <c r="C248" s="4">
        <v>439.03</v>
      </c>
      <c r="D248" s="4">
        <v>114</v>
      </c>
      <c r="E248" s="4">
        <f t="shared" si="24"/>
        <v>1</v>
      </c>
      <c r="F248" s="4">
        <v>0</v>
      </c>
      <c r="G248" s="4">
        <v>323.12631169087149</v>
      </c>
      <c r="H248" s="4" t="s">
        <v>95</v>
      </c>
      <c r="I248" s="4">
        <v>15205</v>
      </c>
      <c r="J248" s="4">
        <f t="shared" si="25"/>
        <v>61</v>
      </c>
      <c r="K248" s="4">
        <v>50000</v>
      </c>
      <c r="L248" s="4">
        <v>133</v>
      </c>
      <c r="M248" s="4">
        <f t="shared" si="26"/>
        <v>1.6393442622950821E-2</v>
      </c>
      <c r="N248" s="4">
        <f t="shared" si="21"/>
        <v>819.67213114754099</v>
      </c>
      <c r="O248" s="4">
        <f t="shared" si="22"/>
        <v>7.4975337060177571E-3</v>
      </c>
      <c r="P248" s="4">
        <f t="shared" si="23"/>
        <v>374.87668530088786</v>
      </c>
      <c r="Q248" s="4">
        <f t="shared" si="27"/>
        <v>244.5795875198308</v>
      </c>
    </row>
    <row r="249" spans="1:17" x14ac:dyDescent="0.35">
      <c r="A249" s="5">
        <v>247</v>
      </c>
      <c r="B249" s="4" t="s">
        <v>535</v>
      </c>
      <c r="C249" s="4">
        <v>438.86</v>
      </c>
      <c r="D249" s="4">
        <v>115</v>
      </c>
      <c r="E249" s="4">
        <f t="shared" si="24"/>
        <v>1</v>
      </c>
      <c r="F249" s="4">
        <v>0</v>
      </c>
      <c r="G249" s="4">
        <v>404.95011014642989</v>
      </c>
      <c r="H249" s="4" t="s">
        <v>96</v>
      </c>
      <c r="I249" s="4">
        <v>15266</v>
      </c>
      <c r="J249" s="4">
        <f t="shared" si="25"/>
        <v>61</v>
      </c>
      <c r="K249" s="4">
        <v>50000</v>
      </c>
      <c r="L249" s="4">
        <v>132</v>
      </c>
      <c r="M249" s="4">
        <f t="shared" si="26"/>
        <v>1.6393442622950821E-2</v>
      </c>
      <c r="N249" s="4">
        <f t="shared" si="21"/>
        <v>819.67213114754099</v>
      </c>
      <c r="O249" s="4">
        <f t="shared" si="22"/>
        <v>7.5330800471636317E-3</v>
      </c>
      <c r="P249" s="4">
        <f t="shared" si="23"/>
        <v>376.65400235818157</v>
      </c>
      <c r="Q249" s="4">
        <f t="shared" si="27"/>
        <v>326.54680063458488</v>
      </c>
    </row>
    <row r="250" spans="1:17" x14ac:dyDescent="0.35">
      <c r="A250" s="5">
        <v>248</v>
      </c>
      <c r="B250" s="4" t="s">
        <v>536</v>
      </c>
      <c r="C250" s="4">
        <v>438.59</v>
      </c>
      <c r="D250" s="4">
        <v>116</v>
      </c>
      <c r="E250" s="4">
        <f t="shared" si="24"/>
        <v>1</v>
      </c>
      <c r="F250" s="4">
        <v>0</v>
      </c>
      <c r="G250" s="4">
        <v>488.44263322679859</v>
      </c>
      <c r="H250" s="4" t="s">
        <v>97</v>
      </c>
      <c r="I250" s="4">
        <v>15328</v>
      </c>
      <c r="J250" s="4">
        <f t="shared" si="25"/>
        <v>62</v>
      </c>
      <c r="K250" s="4">
        <v>50000</v>
      </c>
      <c r="L250" s="4">
        <v>132</v>
      </c>
      <c r="M250" s="4">
        <f t="shared" si="26"/>
        <v>1.6129032258064516E-2</v>
      </c>
      <c r="N250" s="4">
        <f t="shared" si="21"/>
        <v>806.45161290322574</v>
      </c>
      <c r="O250" s="4">
        <f t="shared" si="22"/>
        <v>7.5678496868475994E-3</v>
      </c>
      <c r="P250" s="4">
        <f t="shared" si="23"/>
        <v>378.39248434237999</v>
      </c>
      <c r="Q250" s="4">
        <f t="shared" si="27"/>
        <v>408.51401374933903</v>
      </c>
    </row>
    <row r="251" spans="1:17" x14ac:dyDescent="0.35">
      <c r="A251" s="5">
        <v>249</v>
      </c>
      <c r="B251" s="4" t="s">
        <v>537</v>
      </c>
      <c r="C251" s="4">
        <v>439.13</v>
      </c>
      <c r="D251" s="4">
        <v>116</v>
      </c>
      <c r="E251" s="4">
        <f t="shared" si="24"/>
        <v>0</v>
      </c>
      <c r="F251" s="4">
        <v>0</v>
      </c>
      <c r="G251" s="4">
        <v>493.93041837552869</v>
      </c>
      <c r="H251" s="4" t="s">
        <v>97</v>
      </c>
      <c r="I251" s="4">
        <v>15390</v>
      </c>
      <c r="J251" s="4">
        <f t="shared" si="25"/>
        <v>62</v>
      </c>
      <c r="K251" s="4">
        <v>50000</v>
      </c>
      <c r="L251" s="4">
        <v>131</v>
      </c>
      <c r="M251" s="4">
        <f t="shared" si="26"/>
        <v>0</v>
      </c>
      <c r="N251" s="4">
        <f t="shared" si="21"/>
        <v>0</v>
      </c>
      <c r="O251" s="4">
        <f t="shared" si="22"/>
        <v>7.5373619233268354E-3</v>
      </c>
      <c r="P251" s="4">
        <f t="shared" si="23"/>
        <v>376.86809616634179</v>
      </c>
      <c r="Q251" s="4">
        <f t="shared" si="27"/>
        <v>489.15917503966159</v>
      </c>
    </row>
    <row r="252" spans="1:17" x14ac:dyDescent="0.35">
      <c r="A252" s="5">
        <v>250</v>
      </c>
      <c r="B252" s="4" t="s">
        <v>538</v>
      </c>
      <c r="C252" s="4">
        <v>439.24</v>
      </c>
      <c r="D252" s="4">
        <v>118</v>
      </c>
      <c r="E252" s="4">
        <f t="shared" si="24"/>
        <v>2</v>
      </c>
      <c r="F252" s="4">
        <v>0</v>
      </c>
      <c r="G252" s="4">
        <v>573.88715083066063</v>
      </c>
      <c r="H252" s="4" t="s">
        <v>98</v>
      </c>
      <c r="I252" s="4">
        <v>15451</v>
      </c>
      <c r="J252" s="4">
        <f t="shared" si="25"/>
        <v>61</v>
      </c>
      <c r="K252" s="4">
        <v>50000</v>
      </c>
      <c r="L252" s="4">
        <v>130</v>
      </c>
      <c r="M252" s="4">
        <f t="shared" si="26"/>
        <v>3.2786885245901641E-2</v>
      </c>
      <c r="N252" s="4">
        <f t="shared" si="21"/>
        <v>1639.344262295082</v>
      </c>
      <c r="O252" s="4">
        <f t="shared" si="22"/>
        <v>7.6370461458805253E-3</v>
      </c>
      <c r="P252" s="4">
        <f t="shared" si="23"/>
        <v>381.85230729402628</v>
      </c>
      <c r="Q252" s="4">
        <f t="shared" si="27"/>
        <v>489.15917503966159</v>
      </c>
    </row>
    <row r="253" spans="1:17" x14ac:dyDescent="0.35">
      <c r="A253" s="5">
        <v>251</v>
      </c>
      <c r="B253" s="4" t="s">
        <v>539</v>
      </c>
      <c r="C253" s="4">
        <v>438.76</v>
      </c>
      <c r="D253" s="4">
        <v>118</v>
      </c>
      <c r="E253" s="4">
        <f t="shared" si="24"/>
        <v>0</v>
      </c>
      <c r="F253" s="4">
        <v>0</v>
      </c>
      <c r="G253" s="4">
        <v>577.26721699474695</v>
      </c>
      <c r="H253" s="4" t="s">
        <v>98</v>
      </c>
      <c r="I253" s="4">
        <v>15513</v>
      </c>
      <c r="J253" s="4">
        <f t="shared" si="25"/>
        <v>62</v>
      </c>
      <c r="K253" s="4">
        <v>50000</v>
      </c>
      <c r="L253" s="4">
        <v>131</v>
      </c>
      <c r="M253" s="4">
        <f t="shared" si="26"/>
        <v>0</v>
      </c>
      <c r="N253" s="4">
        <f t="shared" si="21"/>
        <v>0</v>
      </c>
      <c r="O253" s="4">
        <f t="shared" si="22"/>
        <v>7.6065235608844192E-3</v>
      </c>
      <c r="P253" s="4">
        <f t="shared" si="23"/>
        <v>380.32617804422097</v>
      </c>
      <c r="Q253" s="4">
        <f t="shared" si="27"/>
        <v>653.09360126916977</v>
      </c>
    </row>
    <row r="254" spans="1:17" x14ac:dyDescent="0.35">
      <c r="A254" s="5">
        <v>252</v>
      </c>
      <c r="B254" s="4" t="s">
        <v>540</v>
      </c>
      <c r="C254" s="4">
        <v>439.24</v>
      </c>
      <c r="D254" s="4">
        <v>119</v>
      </c>
      <c r="E254" s="4">
        <f t="shared" si="24"/>
        <v>1</v>
      </c>
      <c r="F254" s="4">
        <v>0</v>
      </c>
      <c r="G254" s="4">
        <v>659.98541432234356</v>
      </c>
      <c r="H254" s="4" t="s">
        <v>99</v>
      </c>
      <c r="I254" s="4">
        <v>15574</v>
      </c>
      <c r="J254" s="4">
        <f t="shared" si="25"/>
        <v>61</v>
      </c>
      <c r="K254" s="4">
        <v>50000</v>
      </c>
      <c r="L254" s="4">
        <v>130</v>
      </c>
      <c r="M254" s="4">
        <f t="shared" si="26"/>
        <v>1.6393442622950821E-2</v>
      </c>
      <c r="N254" s="4">
        <f t="shared" si="21"/>
        <v>819.67213114754099</v>
      </c>
      <c r="O254" s="4">
        <f t="shared" si="22"/>
        <v>7.6409400282522154E-3</v>
      </c>
      <c r="P254" s="4">
        <f t="shared" si="23"/>
        <v>382.04700141261077</v>
      </c>
      <c r="Q254" s="4">
        <f t="shared" si="27"/>
        <v>571.12638815441574</v>
      </c>
    </row>
    <row r="255" spans="1:17" x14ac:dyDescent="0.35">
      <c r="A255" s="5">
        <v>253</v>
      </c>
      <c r="B255" s="4" t="s">
        <v>541</v>
      </c>
      <c r="C255" s="4">
        <v>439.19</v>
      </c>
      <c r="D255" s="4">
        <v>119</v>
      </c>
      <c r="E255" s="4">
        <f t="shared" si="24"/>
        <v>0</v>
      </c>
      <c r="F255" s="4">
        <v>0</v>
      </c>
      <c r="G255" s="4">
        <v>579.85709007831383</v>
      </c>
      <c r="H255" s="4" t="s">
        <v>99</v>
      </c>
      <c r="I255" s="4">
        <v>15635</v>
      </c>
      <c r="J255" s="4">
        <f t="shared" si="25"/>
        <v>61</v>
      </c>
      <c r="K255" s="4">
        <v>50000</v>
      </c>
      <c r="L255" s="4">
        <v>131</v>
      </c>
      <c r="M255" s="4">
        <f t="shared" si="26"/>
        <v>0</v>
      </c>
      <c r="N255" s="4">
        <f t="shared" si="21"/>
        <v>0</v>
      </c>
      <c r="O255" s="4">
        <f t="shared" si="22"/>
        <v>7.6111288775183878E-3</v>
      </c>
      <c r="P255" s="4">
        <f t="shared" si="23"/>
        <v>380.5564438759194</v>
      </c>
      <c r="Q255" s="4">
        <f t="shared" si="27"/>
        <v>571.12638815441574</v>
      </c>
    </row>
    <row r="256" spans="1:17" x14ac:dyDescent="0.35">
      <c r="A256" s="5">
        <v>254</v>
      </c>
      <c r="B256" s="4" t="s">
        <v>542</v>
      </c>
      <c r="C256" s="4">
        <v>438.91</v>
      </c>
      <c r="D256" s="4">
        <v>121</v>
      </c>
      <c r="E256" s="4">
        <f t="shared" si="24"/>
        <v>2</v>
      </c>
      <c r="F256" s="4">
        <v>0</v>
      </c>
      <c r="G256" s="4">
        <v>666.66666666666663</v>
      </c>
      <c r="H256" s="4" t="s">
        <v>100</v>
      </c>
      <c r="I256" s="4">
        <v>15697</v>
      </c>
      <c r="J256" s="4">
        <f t="shared" si="25"/>
        <v>62</v>
      </c>
      <c r="K256" s="4">
        <v>50000</v>
      </c>
      <c r="L256" s="4">
        <v>129</v>
      </c>
      <c r="M256" s="4">
        <f t="shared" si="26"/>
        <v>3.2258064516129031E-2</v>
      </c>
      <c r="N256" s="4">
        <f t="shared" si="21"/>
        <v>1612.9032258064515</v>
      </c>
      <c r="O256" s="4">
        <f t="shared" si="22"/>
        <v>7.7084793272599863E-3</v>
      </c>
      <c r="P256" s="4">
        <f t="shared" si="23"/>
        <v>385.42396636299929</v>
      </c>
      <c r="Q256" s="4">
        <f t="shared" si="27"/>
        <v>571.12638815441574</v>
      </c>
    </row>
    <row r="257" spans="1:17" x14ac:dyDescent="0.35">
      <c r="A257" s="5">
        <v>255</v>
      </c>
      <c r="B257" s="4" t="s">
        <v>543</v>
      </c>
      <c r="C257" s="4">
        <v>438.81</v>
      </c>
      <c r="D257" s="4">
        <v>121</v>
      </c>
      <c r="E257" s="4">
        <f t="shared" si="24"/>
        <v>0</v>
      </c>
      <c r="F257" s="4">
        <v>0</v>
      </c>
      <c r="G257" s="4">
        <v>714.27777786596027</v>
      </c>
      <c r="H257" s="4" t="s">
        <v>100</v>
      </c>
      <c r="I257" s="4">
        <v>15759</v>
      </c>
      <c r="J257" s="4">
        <f t="shared" si="25"/>
        <v>62</v>
      </c>
      <c r="K257" s="4">
        <v>50000</v>
      </c>
      <c r="L257" s="4">
        <v>130</v>
      </c>
      <c r="M257" s="4">
        <f t="shared" si="26"/>
        <v>0</v>
      </c>
      <c r="N257" s="4">
        <f t="shared" si="21"/>
        <v>0</v>
      </c>
      <c r="O257" s="4">
        <f t="shared" si="22"/>
        <v>7.6781521670156736E-3</v>
      </c>
      <c r="P257" s="4">
        <f t="shared" si="23"/>
        <v>383.90760835078368</v>
      </c>
      <c r="Q257" s="4">
        <f t="shared" si="27"/>
        <v>732.41671073506086</v>
      </c>
    </row>
    <row r="258" spans="1:17" x14ac:dyDescent="0.35">
      <c r="A258" s="5">
        <v>256</v>
      </c>
      <c r="B258" s="4" t="s">
        <v>544</v>
      </c>
      <c r="C258" s="4">
        <v>439.01</v>
      </c>
      <c r="D258" s="4">
        <v>121</v>
      </c>
      <c r="E258" s="4">
        <f t="shared" si="24"/>
        <v>0</v>
      </c>
      <c r="F258" s="4">
        <v>0</v>
      </c>
      <c r="G258" s="4">
        <v>641.05235154028844</v>
      </c>
      <c r="H258" s="4" t="s">
        <v>100</v>
      </c>
      <c r="I258" s="4">
        <v>15820</v>
      </c>
      <c r="J258" s="4">
        <f t="shared" si="25"/>
        <v>61</v>
      </c>
      <c r="K258" s="4">
        <v>50000</v>
      </c>
      <c r="L258" s="4">
        <v>130</v>
      </c>
      <c r="M258" s="4">
        <f t="shared" si="26"/>
        <v>0</v>
      </c>
      <c r="N258" s="4">
        <f t="shared" ref="N258:N321" si="28">M258*K258</f>
        <v>0</v>
      </c>
      <c r="O258" s="4">
        <f t="shared" ref="O258:O321" si="29">D258/I258</f>
        <v>7.648546144121365E-3</v>
      </c>
      <c r="P258" s="4">
        <f t="shared" ref="P258:P321" si="30">O258*K258</f>
        <v>382.42730720606824</v>
      </c>
      <c r="Q258" s="4">
        <f t="shared" si="27"/>
        <v>651.77154944473818</v>
      </c>
    </row>
    <row r="259" spans="1:17" x14ac:dyDescent="0.35">
      <c r="A259" s="5">
        <v>257</v>
      </c>
      <c r="B259" s="4" t="s">
        <v>545</v>
      </c>
      <c r="C259" s="4">
        <v>438.48</v>
      </c>
      <c r="D259" s="4">
        <v>121</v>
      </c>
      <c r="E259" s="4">
        <f t="shared" si="24"/>
        <v>0</v>
      </c>
      <c r="F259" s="4">
        <v>0</v>
      </c>
      <c r="G259" s="4">
        <v>559.13669294609122</v>
      </c>
      <c r="H259" s="4" t="s">
        <v>100</v>
      </c>
      <c r="I259" s="4">
        <v>15882</v>
      </c>
      <c r="J259" s="4">
        <f t="shared" si="25"/>
        <v>62</v>
      </c>
      <c r="K259" s="4">
        <v>50000</v>
      </c>
      <c r="L259" s="4">
        <v>131</v>
      </c>
      <c r="M259" s="4">
        <f t="shared" si="26"/>
        <v>0</v>
      </c>
      <c r="N259" s="4">
        <f t="shared" si="28"/>
        <v>0</v>
      </c>
      <c r="O259" s="4">
        <f t="shared" si="29"/>
        <v>7.6186878226923559E-3</v>
      </c>
      <c r="P259" s="4">
        <f t="shared" si="30"/>
        <v>380.93439113461778</v>
      </c>
      <c r="Q259" s="4">
        <f t="shared" si="27"/>
        <v>569.80433632998415</v>
      </c>
    </row>
    <row r="260" spans="1:17" x14ac:dyDescent="0.35">
      <c r="A260" s="5">
        <v>258</v>
      </c>
      <c r="B260" s="4" t="s">
        <v>546</v>
      </c>
      <c r="C260" s="4">
        <v>439.17</v>
      </c>
      <c r="D260" s="4">
        <v>122</v>
      </c>
      <c r="E260" s="4">
        <f t="shared" ref="E260:E323" si="31">D260-D259</f>
        <v>1</v>
      </c>
      <c r="F260" s="4">
        <v>0</v>
      </c>
      <c r="G260" s="4">
        <v>485.13544981758912</v>
      </c>
      <c r="H260" s="4" t="s">
        <v>101</v>
      </c>
      <c r="I260" s="4">
        <v>15943</v>
      </c>
      <c r="J260" s="4">
        <f t="shared" ref="J260:J323" si="32">I260-I259</f>
        <v>61</v>
      </c>
      <c r="K260" s="4">
        <v>50000</v>
      </c>
      <c r="L260" s="4">
        <v>130</v>
      </c>
      <c r="M260" s="4">
        <f t="shared" ref="M260:M323" si="33">E260/J260</f>
        <v>1.6393442622950821E-2</v>
      </c>
      <c r="N260" s="4">
        <f t="shared" si="28"/>
        <v>819.67213114754099</v>
      </c>
      <c r="O260" s="4">
        <f t="shared" si="29"/>
        <v>7.6522611804553725E-3</v>
      </c>
      <c r="P260" s="4">
        <f t="shared" si="30"/>
        <v>382.6130590227686</v>
      </c>
      <c r="Q260" s="4">
        <f t="shared" si="27"/>
        <v>487.83712321523006</v>
      </c>
    </row>
    <row r="261" spans="1:17" x14ac:dyDescent="0.35">
      <c r="A261" s="5">
        <v>259</v>
      </c>
      <c r="B261" s="4" t="s">
        <v>547</v>
      </c>
      <c r="C261" s="4">
        <v>439.07</v>
      </c>
      <c r="D261" s="4">
        <v>122</v>
      </c>
      <c r="E261" s="4">
        <f t="shared" si="31"/>
        <v>0</v>
      </c>
      <c r="F261" s="4">
        <v>0</v>
      </c>
      <c r="G261" s="4">
        <v>486.01570802768339</v>
      </c>
      <c r="H261" s="4" t="s">
        <v>101</v>
      </c>
      <c r="I261" s="4">
        <v>16005</v>
      </c>
      <c r="J261" s="4">
        <f t="shared" si="32"/>
        <v>62</v>
      </c>
      <c r="K261" s="4">
        <v>50000</v>
      </c>
      <c r="L261" s="4">
        <v>131</v>
      </c>
      <c r="M261" s="4">
        <f t="shared" si="33"/>
        <v>0</v>
      </c>
      <c r="N261" s="4">
        <f t="shared" si="28"/>
        <v>0</v>
      </c>
      <c r="O261" s="4">
        <f t="shared" si="29"/>
        <v>7.6226179318962823E-3</v>
      </c>
      <c r="P261" s="4">
        <f t="shared" si="30"/>
        <v>381.13089659481409</v>
      </c>
      <c r="Q261" s="4">
        <f t="shared" si="27"/>
        <v>489.15917503966159</v>
      </c>
    </row>
    <row r="262" spans="1:17" x14ac:dyDescent="0.35">
      <c r="A262" s="5">
        <v>260</v>
      </c>
      <c r="B262" s="4" t="s">
        <v>548</v>
      </c>
      <c r="C262" s="4">
        <v>438.7</v>
      </c>
      <c r="D262" s="4">
        <v>124</v>
      </c>
      <c r="E262" s="4">
        <f t="shared" si="31"/>
        <v>2</v>
      </c>
      <c r="F262" s="4">
        <v>0</v>
      </c>
      <c r="G262" s="4">
        <v>568.92807448731457</v>
      </c>
      <c r="H262" s="4" t="s">
        <v>102</v>
      </c>
      <c r="I262" s="4">
        <v>16066</v>
      </c>
      <c r="J262" s="4">
        <f t="shared" si="32"/>
        <v>61</v>
      </c>
      <c r="K262" s="4">
        <v>50000</v>
      </c>
      <c r="L262" s="4">
        <v>129</v>
      </c>
      <c r="M262" s="4">
        <f t="shared" si="33"/>
        <v>3.2786885245901641E-2</v>
      </c>
      <c r="N262" s="4">
        <f t="shared" si="28"/>
        <v>1639.344262295082</v>
      </c>
      <c r="O262" s="4">
        <f t="shared" si="29"/>
        <v>7.7181625793601395E-3</v>
      </c>
      <c r="P262" s="4">
        <f t="shared" si="30"/>
        <v>385.90812896800696</v>
      </c>
      <c r="Q262" s="4">
        <f t="shared" si="27"/>
        <v>489.15917503966159</v>
      </c>
    </row>
    <row r="263" spans="1:17" x14ac:dyDescent="0.35">
      <c r="A263" s="5">
        <v>261</v>
      </c>
      <c r="B263" s="4" t="s">
        <v>549</v>
      </c>
      <c r="C263" s="4">
        <v>439.09</v>
      </c>
      <c r="D263" s="4">
        <v>126</v>
      </c>
      <c r="E263" s="4">
        <f t="shared" si="31"/>
        <v>2</v>
      </c>
      <c r="F263" s="4">
        <v>0</v>
      </c>
      <c r="G263" s="4">
        <v>651.26320639670723</v>
      </c>
      <c r="H263" s="4" t="s">
        <v>103</v>
      </c>
      <c r="I263" s="4">
        <v>16127</v>
      </c>
      <c r="J263" s="4">
        <f t="shared" si="32"/>
        <v>61</v>
      </c>
      <c r="K263" s="4">
        <v>50000</v>
      </c>
      <c r="L263" s="4">
        <v>127</v>
      </c>
      <c r="M263" s="4">
        <f t="shared" si="33"/>
        <v>3.2786885245901641E-2</v>
      </c>
      <c r="N263" s="4">
        <f t="shared" si="28"/>
        <v>1639.344262295082</v>
      </c>
      <c r="O263" s="4">
        <f t="shared" si="29"/>
        <v>7.8129844360389413E-3</v>
      </c>
      <c r="P263" s="4">
        <f t="shared" si="30"/>
        <v>390.64922180194708</v>
      </c>
      <c r="Q263" s="4">
        <f t="shared" si="27"/>
        <v>489.15917503966159</v>
      </c>
    </row>
    <row r="264" spans="1:17" x14ac:dyDescent="0.35">
      <c r="A264" s="5">
        <v>262</v>
      </c>
      <c r="B264" s="4" t="s">
        <v>550</v>
      </c>
      <c r="C264" s="4">
        <v>438.66</v>
      </c>
      <c r="D264" s="4">
        <v>126</v>
      </c>
      <c r="E264" s="4">
        <f t="shared" si="31"/>
        <v>0</v>
      </c>
      <c r="F264" s="4">
        <v>0</v>
      </c>
      <c r="G264" s="4">
        <v>571.40058446116927</v>
      </c>
      <c r="H264" s="4" t="s">
        <v>103</v>
      </c>
      <c r="I264" s="4">
        <v>16188</v>
      </c>
      <c r="J264" s="4">
        <f t="shared" si="32"/>
        <v>61</v>
      </c>
      <c r="K264" s="4">
        <v>50000</v>
      </c>
      <c r="L264" s="4">
        <v>128</v>
      </c>
      <c r="M264" s="4">
        <f t="shared" si="33"/>
        <v>0</v>
      </c>
      <c r="N264" s="4">
        <f t="shared" si="28"/>
        <v>0</v>
      </c>
      <c r="O264" s="4">
        <f t="shared" si="29"/>
        <v>7.7835433654558934E-3</v>
      </c>
      <c r="P264" s="4">
        <f t="shared" si="30"/>
        <v>389.17716827279469</v>
      </c>
      <c r="Q264" s="4">
        <f t="shared" si="27"/>
        <v>653.09360126916977</v>
      </c>
    </row>
    <row r="265" spans="1:17" x14ac:dyDescent="0.35">
      <c r="A265" s="5">
        <v>263</v>
      </c>
      <c r="B265" s="4" t="s">
        <v>551</v>
      </c>
      <c r="C265" s="4">
        <v>438.82</v>
      </c>
      <c r="D265" s="4">
        <v>128</v>
      </c>
      <c r="E265" s="4">
        <f t="shared" si="31"/>
        <v>2</v>
      </c>
      <c r="F265" s="4">
        <v>0</v>
      </c>
      <c r="G265" s="4">
        <v>659.96690265983159</v>
      </c>
      <c r="H265" s="4" t="s">
        <v>104</v>
      </c>
      <c r="I265" s="4">
        <v>16249</v>
      </c>
      <c r="J265" s="4">
        <f t="shared" si="32"/>
        <v>61</v>
      </c>
      <c r="K265" s="4">
        <v>50000</v>
      </c>
      <c r="L265" s="4">
        <v>126</v>
      </c>
      <c r="M265" s="4">
        <f t="shared" si="33"/>
        <v>3.2786885245901641E-2</v>
      </c>
      <c r="N265" s="4">
        <f t="shared" si="28"/>
        <v>1639.344262295082</v>
      </c>
      <c r="O265" s="4">
        <f t="shared" si="29"/>
        <v>7.8774078404824921E-3</v>
      </c>
      <c r="P265" s="4">
        <f t="shared" si="30"/>
        <v>393.87039202412461</v>
      </c>
      <c r="Q265" s="4">
        <f t="shared" si="27"/>
        <v>571.12638815441574</v>
      </c>
    </row>
    <row r="266" spans="1:17" x14ac:dyDescent="0.35">
      <c r="A266" s="5">
        <v>264</v>
      </c>
      <c r="B266" s="4" t="s">
        <v>552</v>
      </c>
      <c r="C266" s="4">
        <v>440.22</v>
      </c>
      <c r="D266" s="4">
        <v>128</v>
      </c>
      <c r="E266" s="4">
        <f t="shared" si="31"/>
        <v>0</v>
      </c>
      <c r="F266" s="4">
        <v>0</v>
      </c>
      <c r="G266" s="4">
        <v>578.69891948644613</v>
      </c>
      <c r="H266" s="4" t="s">
        <v>105</v>
      </c>
      <c r="I266" s="4">
        <v>16312</v>
      </c>
      <c r="J266" s="4">
        <f t="shared" si="32"/>
        <v>63</v>
      </c>
      <c r="K266" s="4">
        <v>50000</v>
      </c>
      <c r="L266" s="4">
        <v>127</v>
      </c>
      <c r="M266" s="4">
        <f t="shared" si="33"/>
        <v>0</v>
      </c>
      <c r="N266" s="4">
        <f t="shared" si="28"/>
        <v>0</v>
      </c>
      <c r="O266" s="4">
        <f t="shared" si="29"/>
        <v>7.8469838155958808E-3</v>
      </c>
      <c r="P266" s="4">
        <f t="shared" si="30"/>
        <v>392.34919077979401</v>
      </c>
      <c r="Q266" s="4">
        <f t="shared" si="27"/>
        <v>735.06081438392391</v>
      </c>
    </row>
    <row r="267" spans="1:17" x14ac:dyDescent="0.35">
      <c r="A267" s="5">
        <v>265</v>
      </c>
      <c r="B267" s="4" t="s">
        <v>553</v>
      </c>
      <c r="C267" s="4">
        <v>439.45</v>
      </c>
      <c r="D267" s="4">
        <v>129</v>
      </c>
      <c r="E267" s="4">
        <f t="shared" si="31"/>
        <v>1</v>
      </c>
      <c r="F267" s="4">
        <v>0</v>
      </c>
      <c r="G267" s="4">
        <v>662.74981525848898</v>
      </c>
      <c r="H267" s="4" t="s">
        <v>106</v>
      </c>
      <c r="I267" s="4">
        <v>16373</v>
      </c>
      <c r="J267" s="4">
        <f t="shared" si="32"/>
        <v>61</v>
      </c>
      <c r="K267" s="4">
        <v>50000</v>
      </c>
      <c r="L267" s="4">
        <v>126</v>
      </c>
      <c r="M267" s="4">
        <f t="shared" si="33"/>
        <v>1.6393442622950821E-2</v>
      </c>
      <c r="N267" s="4">
        <f t="shared" si="28"/>
        <v>819.67213114754099</v>
      </c>
      <c r="O267" s="4">
        <f t="shared" si="29"/>
        <v>7.8788248946436209E-3</v>
      </c>
      <c r="P267" s="4">
        <f t="shared" si="30"/>
        <v>393.94124473218102</v>
      </c>
      <c r="Q267" s="4">
        <f t="shared" si="27"/>
        <v>573.77049180327867</v>
      </c>
    </row>
    <row r="268" spans="1:17" x14ac:dyDescent="0.35">
      <c r="A268" s="5">
        <v>266</v>
      </c>
      <c r="B268" s="4" t="s">
        <v>554</v>
      </c>
      <c r="C268" s="4">
        <v>438.46</v>
      </c>
      <c r="D268" s="4">
        <v>130</v>
      </c>
      <c r="E268" s="4">
        <f t="shared" si="31"/>
        <v>1</v>
      </c>
      <c r="F268" s="4">
        <v>0</v>
      </c>
      <c r="G268" s="4">
        <v>748.25531801682405</v>
      </c>
      <c r="H268" s="4" t="s">
        <v>107</v>
      </c>
      <c r="I268" s="4">
        <v>16435</v>
      </c>
      <c r="J268" s="4">
        <f t="shared" si="32"/>
        <v>62</v>
      </c>
      <c r="K268" s="4">
        <v>50000</v>
      </c>
      <c r="L268" s="4">
        <v>126</v>
      </c>
      <c r="M268" s="4">
        <f t="shared" si="33"/>
        <v>1.6129032258064516E-2</v>
      </c>
      <c r="N268" s="4">
        <f t="shared" si="28"/>
        <v>806.45161290322574</v>
      </c>
      <c r="O268" s="4">
        <f t="shared" si="29"/>
        <v>7.9099482811073926E-3</v>
      </c>
      <c r="P268" s="4">
        <f t="shared" si="30"/>
        <v>395.49741405536963</v>
      </c>
      <c r="Q268" s="4">
        <f t="shared" si="27"/>
        <v>655.73770491803282</v>
      </c>
    </row>
    <row r="269" spans="1:17" x14ac:dyDescent="0.35">
      <c r="A269" s="5">
        <v>267</v>
      </c>
      <c r="B269" s="4" t="s">
        <v>555</v>
      </c>
      <c r="C269" s="4">
        <v>439.31</v>
      </c>
      <c r="D269" s="4">
        <v>130</v>
      </c>
      <c r="E269" s="4">
        <f t="shared" si="31"/>
        <v>0</v>
      </c>
      <c r="F269" s="4">
        <v>0</v>
      </c>
      <c r="G269" s="4">
        <v>715.30303415651463</v>
      </c>
      <c r="H269" s="4" t="s">
        <v>107</v>
      </c>
      <c r="I269" s="4">
        <v>16497</v>
      </c>
      <c r="J269" s="4">
        <f t="shared" si="32"/>
        <v>62</v>
      </c>
      <c r="K269" s="4">
        <v>50000</v>
      </c>
      <c r="L269" s="4">
        <v>126</v>
      </c>
      <c r="M269" s="4">
        <f t="shared" si="33"/>
        <v>0</v>
      </c>
      <c r="N269" s="4">
        <f t="shared" si="28"/>
        <v>0</v>
      </c>
      <c r="O269" s="4">
        <f t="shared" si="29"/>
        <v>7.8802206461780922E-3</v>
      </c>
      <c r="P269" s="4">
        <f t="shared" si="30"/>
        <v>394.01103230890459</v>
      </c>
      <c r="Q269" s="4">
        <f t="shared" ref="Q269:Q332" si="34">AVERAGE(N259:N268)</f>
        <v>736.38286620835538</v>
      </c>
    </row>
    <row r="270" spans="1:17" x14ac:dyDescent="0.35">
      <c r="A270" s="5">
        <v>268</v>
      </c>
      <c r="B270" s="4" t="s">
        <v>556</v>
      </c>
      <c r="C270" s="4">
        <v>438.36</v>
      </c>
      <c r="D270" s="4">
        <v>130</v>
      </c>
      <c r="E270" s="4">
        <f t="shared" si="31"/>
        <v>0</v>
      </c>
      <c r="F270" s="4">
        <v>0</v>
      </c>
      <c r="G270" s="4">
        <v>717.61178796963702</v>
      </c>
      <c r="H270" s="4" t="s">
        <v>107</v>
      </c>
      <c r="I270" s="4">
        <v>16559</v>
      </c>
      <c r="J270" s="4">
        <f t="shared" si="32"/>
        <v>62</v>
      </c>
      <c r="K270" s="4">
        <v>50000</v>
      </c>
      <c r="L270" s="4">
        <v>127</v>
      </c>
      <c r="M270" s="4">
        <f t="shared" si="33"/>
        <v>0</v>
      </c>
      <c r="N270" s="4">
        <f t="shared" si="28"/>
        <v>0</v>
      </c>
      <c r="O270" s="4">
        <f t="shared" si="29"/>
        <v>7.8507156229240902E-3</v>
      </c>
      <c r="P270" s="4">
        <f t="shared" si="30"/>
        <v>392.5357811462045</v>
      </c>
      <c r="Q270" s="4">
        <f t="shared" si="34"/>
        <v>736.38286620835538</v>
      </c>
    </row>
    <row r="271" spans="1:17" x14ac:dyDescent="0.35">
      <c r="A271" s="5">
        <v>269</v>
      </c>
      <c r="B271" s="4" t="s">
        <v>557</v>
      </c>
      <c r="C271" s="4">
        <v>439.07</v>
      </c>
      <c r="D271" s="4">
        <v>130</v>
      </c>
      <c r="E271" s="4">
        <f t="shared" si="31"/>
        <v>0</v>
      </c>
      <c r="F271" s="4">
        <v>0</v>
      </c>
      <c r="G271" s="4">
        <v>644.21886047346857</v>
      </c>
      <c r="H271" s="4" t="s">
        <v>107</v>
      </c>
      <c r="I271" s="4">
        <v>16622</v>
      </c>
      <c r="J271" s="4">
        <f t="shared" si="32"/>
        <v>63</v>
      </c>
      <c r="K271" s="4">
        <v>50000</v>
      </c>
      <c r="L271" s="4">
        <v>127</v>
      </c>
      <c r="M271" s="4">
        <f t="shared" si="33"/>
        <v>0</v>
      </c>
      <c r="N271" s="4">
        <f t="shared" si="28"/>
        <v>0</v>
      </c>
      <c r="O271" s="4">
        <f t="shared" si="29"/>
        <v>7.8209601732643491E-3</v>
      </c>
      <c r="P271" s="4">
        <f t="shared" si="30"/>
        <v>391.04800866321744</v>
      </c>
      <c r="Q271" s="4">
        <f t="shared" si="34"/>
        <v>654.41565309360124</v>
      </c>
    </row>
    <row r="272" spans="1:17" x14ac:dyDescent="0.35">
      <c r="A272" s="5">
        <v>270</v>
      </c>
      <c r="B272" s="4" t="s">
        <v>558</v>
      </c>
      <c r="C272" s="4">
        <v>439.07</v>
      </c>
      <c r="D272" s="4">
        <v>130</v>
      </c>
      <c r="E272" s="4">
        <f t="shared" si="31"/>
        <v>0</v>
      </c>
      <c r="F272" s="4">
        <v>0</v>
      </c>
      <c r="G272" s="4">
        <v>643.61971729003915</v>
      </c>
      <c r="H272" s="4" t="s">
        <v>107</v>
      </c>
      <c r="I272" s="4">
        <v>16684</v>
      </c>
      <c r="J272" s="4">
        <f t="shared" si="32"/>
        <v>62</v>
      </c>
      <c r="K272" s="4">
        <v>50000</v>
      </c>
      <c r="L272" s="4">
        <v>128</v>
      </c>
      <c r="M272" s="4">
        <f t="shared" si="33"/>
        <v>0</v>
      </c>
      <c r="N272" s="4">
        <f t="shared" si="28"/>
        <v>0</v>
      </c>
      <c r="O272" s="4">
        <f t="shared" si="29"/>
        <v>7.7918964277151762E-3</v>
      </c>
      <c r="P272" s="4">
        <f t="shared" si="30"/>
        <v>389.59482138575879</v>
      </c>
      <c r="Q272" s="4">
        <f t="shared" si="34"/>
        <v>654.41565309360124</v>
      </c>
    </row>
    <row r="273" spans="1:17" x14ac:dyDescent="0.35">
      <c r="A273" s="5">
        <v>271</v>
      </c>
      <c r="B273" s="4" t="s">
        <v>559</v>
      </c>
      <c r="C273" s="4">
        <v>438.59</v>
      </c>
      <c r="D273" s="4">
        <v>130</v>
      </c>
      <c r="E273" s="4">
        <f t="shared" si="31"/>
        <v>0</v>
      </c>
      <c r="F273" s="4">
        <v>0</v>
      </c>
      <c r="G273" s="4">
        <v>323.73460237297468</v>
      </c>
      <c r="H273" s="4" t="s">
        <v>107</v>
      </c>
      <c r="I273" s="4">
        <v>16745</v>
      </c>
      <c r="J273" s="4">
        <f t="shared" si="32"/>
        <v>61</v>
      </c>
      <c r="K273" s="4">
        <v>50000</v>
      </c>
      <c r="L273" s="4">
        <v>128</v>
      </c>
      <c r="M273" s="4">
        <f t="shared" si="33"/>
        <v>0</v>
      </c>
      <c r="N273" s="4">
        <f t="shared" si="28"/>
        <v>0</v>
      </c>
      <c r="O273" s="4">
        <f t="shared" si="29"/>
        <v>7.7635114959689463E-3</v>
      </c>
      <c r="P273" s="4">
        <f t="shared" si="30"/>
        <v>388.17557479844731</v>
      </c>
      <c r="Q273" s="4">
        <f t="shared" si="34"/>
        <v>490.48122686409306</v>
      </c>
    </row>
    <row r="274" spans="1:17" x14ac:dyDescent="0.35">
      <c r="A274" s="5">
        <v>272</v>
      </c>
      <c r="B274" s="4" t="s">
        <v>560</v>
      </c>
      <c r="C274" s="4">
        <v>438.46</v>
      </c>
      <c r="D274" s="4">
        <v>131</v>
      </c>
      <c r="E274" s="4">
        <f t="shared" si="31"/>
        <v>1</v>
      </c>
      <c r="F274" s="4">
        <v>0</v>
      </c>
      <c r="G274" s="4">
        <v>324.01729604326277</v>
      </c>
      <c r="H274" s="4" t="s">
        <v>108</v>
      </c>
      <c r="I274" s="4">
        <v>16806</v>
      </c>
      <c r="J274" s="4">
        <f t="shared" si="32"/>
        <v>61</v>
      </c>
      <c r="K274" s="4">
        <v>50000</v>
      </c>
      <c r="L274" s="4">
        <v>128</v>
      </c>
      <c r="M274" s="4">
        <f t="shared" si="33"/>
        <v>1.6393442622950821E-2</v>
      </c>
      <c r="N274" s="4">
        <f t="shared" si="28"/>
        <v>819.67213114754099</v>
      </c>
      <c r="O274" s="4">
        <f t="shared" si="29"/>
        <v>7.7948351779126498E-3</v>
      </c>
      <c r="P274" s="4">
        <f t="shared" si="30"/>
        <v>389.74175889563247</v>
      </c>
      <c r="Q274" s="4">
        <f t="shared" si="34"/>
        <v>326.54680063458488</v>
      </c>
    </row>
    <row r="275" spans="1:17" x14ac:dyDescent="0.35">
      <c r="A275" s="5">
        <v>273</v>
      </c>
      <c r="B275" s="4" t="s">
        <v>561</v>
      </c>
      <c r="C275" s="4">
        <v>439.46</v>
      </c>
      <c r="D275" s="4">
        <v>131</v>
      </c>
      <c r="E275" s="4">
        <f t="shared" si="31"/>
        <v>0</v>
      </c>
      <c r="F275" s="4">
        <v>0</v>
      </c>
      <c r="G275" s="4">
        <v>406.28011551356241</v>
      </c>
      <c r="H275" s="4" t="s">
        <v>108</v>
      </c>
      <c r="I275" s="4">
        <v>16868</v>
      </c>
      <c r="J275" s="4">
        <f t="shared" si="32"/>
        <v>62</v>
      </c>
      <c r="K275" s="4">
        <v>50000</v>
      </c>
      <c r="L275" s="4">
        <v>128</v>
      </c>
      <c r="M275" s="4">
        <f t="shared" si="33"/>
        <v>0</v>
      </c>
      <c r="N275" s="4">
        <f t="shared" si="28"/>
        <v>0</v>
      </c>
      <c r="O275" s="4">
        <f t="shared" si="29"/>
        <v>7.7661844913445577E-3</v>
      </c>
      <c r="P275" s="4">
        <f t="shared" si="30"/>
        <v>388.30922456722789</v>
      </c>
      <c r="Q275" s="4">
        <f t="shared" si="34"/>
        <v>408.51401374933891</v>
      </c>
    </row>
    <row r="276" spans="1:17" x14ac:dyDescent="0.35">
      <c r="A276" s="5">
        <v>274</v>
      </c>
      <c r="B276" s="4" t="s">
        <v>562</v>
      </c>
      <c r="C276" s="4">
        <v>438.97</v>
      </c>
      <c r="D276" s="4">
        <v>131</v>
      </c>
      <c r="E276" s="4">
        <f t="shared" si="31"/>
        <v>0</v>
      </c>
      <c r="F276" s="4">
        <v>0</v>
      </c>
      <c r="G276" s="4">
        <v>244.4322409384894</v>
      </c>
      <c r="H276" s="4" t="s">
        <v>108</v>
      </c>
      <c r="I276" s="4">
        <v>16929</v>
      </c>
      <c r="J276" s="4">
        <f t="shared" si="32"/>
        <v>61</v>
      </c>
      <c r="K276" s="4">
        <v>50000</v>
      </c>
      <c r="L276" s="4">
        <v>129</v>
      </c>
      <c r="M276" s="4">
        <f t="shared" si="33"/>
        <v>0</v>
      </c>
      <c r="N276" s="4">
        <f t="shared" si="28"/>
        <v>0</v>
      </c>
      <c r="O276" s="4">
        <f t="shared" si="29"/>
        <v>7.7382007206568612E-3</v>
      </c>
      <c r="P276" s="4">
        <f t="shared" si="30"/>
        <v>386.91003603284304</v>
      </c>
      <c r="Q276" s="4">
        <f t="shared" si="34"/>
        <v>244.5795875198308</v>
      </c>
    </row>
    <row r="277" spans="1:17" x14ac:dyDescent="0.35">
      <c r="A277" s="5">
        <v>275</v>
      </c>
      <c r="B277" s="4" t="s">
        <v>563</v>
      </c>
      <c r="C277" s="4">
        <v>438.97</v>
      </c>
      <c r="D277" s="4">
        <v>131</v>
      </c>
      <c r="E277" s="4">
        <f t="shared" si="31"/>
        <v>0</v>
      </c>
      <c r="F277" s="4">
        <v>0</v>
      </c>
      <c r="G277" s="4">
        <v>163.8696842722793</v>
      </c>
      <c r="H277" s="4" t="s">
        <v>108</v>
      </c>
      <c r="I277" s="4">
        <v>16990</v>
      </c>
      <c r="J277" s="4">
        <f t="shared" si="32"/>
        <v>61</v>
      </c>
      <c r="K277" s="4">
        <v>50000</v>
      </c>
      <c r="L277" s="4">
        <v>129</v>
      </c>
      <c r="M277" s="4">
        <f t="shared" si="33"/>
        <v>0</v>
      </c>
      <c r="N277" s="4">
        <f t="shared" si="28"/>
        <v>0</v>
      </c>
      <c r="O277" s="4">
        <f t="shared" si="29"/>
        <v>7.7104178928781636E-3</v>
      </c>
      <c r="P277" s="4">
        <f t="shared" si="30"/>
        <v>385.52089464390815</v>
      </c>
      <c r="Q277" s="4">
        <f t="shared" si="34"/>
        <v>244.5795875198308</v>
      </c>
    </row>
    <row r="278" spans="1:17" x14ac:dyDescent="0.35">
      <c r="A278" s="5">
        <v>276</v>
      </c>
      <c r="B278" s="4" t="s">
        <v>564</v>
      </c>
      <c r="C278" s="4">
        <v>439.03</v>
      </c>
      <c r="D278" s="4">
        <v>132</v>
      </c>
      <c r="E278" s="4">
        <f t="shared" si="31"/>
        <v>1</v>
      </c>
      <c r="F278" s="4">
        <v>0</v>
      </c>
      <c r="G278" s="4">
        <v>82.121898461199862</v>
      </c>
      <c r="H278" s="4" t="s">
        <v>108</v>
      </c>
      <c r="I278" s="4">
        <v>17051</v>
      </c>
      <c r="J278" s="4">
        <f t="shared" si="32"/>
        <v>61</v>
      </c>
      <c r="K278" s="4">
        <v>50000</v>
      </c>
      <c r="L278" s="4">
        <v>129</v>
      </c>
      <c r="M278" s="4">
        <f t="shared" si="33"/>
        <v>1.6393442622950821E-2</v>
      </c>
      <c r="N278" s="4">
        <f t="shared" si="28"/>
        <v>819.67213114754099</v>
      </c>
      <c r="O278" s="4">
        <f t="shared" si="29"/>
        <v>7.7414814380388245E-3</v>
      </c>
      <c r="P278" s="4">
        <f t="shared" si="30"/>
        <v>387.07407190194124</v>
      </c>
      <c r="Q278" s="4">
        <f t="shared" si="34"/>
        <v>162.61237440507665</v>
      </c>
    </row>
    <row r="279" spans="1:17" x14ac:dyDescent="0.35">
      <c r="A279" s="5">
        <v>277</v>
      </c>
      <c r="B279" s="4" t="s">
        <v>565</v>
      </c>
      <c r="C279" s="4">
        <v>438.48</v>
      </c>
      <c r="D279" s="4">
        <v>134</v>
      </c>
      <c r="E279" s="4">
        <f t="shared" si="31"/>
        <v>2</v>
      </c>
      <c r="F279" s="4">
        <v>0</v>
      </c>
      <c r="G279" s="4">
        <v>248.02899624318749</v>
      </c>
      <c r="H279" s="4" t="s">
        <v>109</v>
      </c>
      <c r="I279" s="4">
        <v>17113</v>
      </c>
      <c r="J279" s="4">
        <f t="shared" si="32"/>
        <v>62</v>
      </c>
      <c r="K279" s="4">
        <v>50000</v>
      </c>
      <c r="L279" s="4">
        <v>127</v>
      </c>
      <c r="M279" s="4">
        <f t="shared" si="33"/>
        <v>3.2258064516129031E-2</v>
      </c>
      <c r="N279" s="4">
        <f t="shared" si="28"/>
        <v>1612.9032258064515</v>
      </c>
      <c r="O279" s="4">
        <f t="shared" si="29"/>
        <v>7.8303044469117053E-3</v>
      </c>
      <c r="P279" s="4">
        <f t="shared" si="30"/>
        <v>391.51522234558524</v>
      </c>
      <c r="Q279" s="4">
        <f t="shared" si="34"/>
        <v>163.9344262295082</v>
      </c>
    </row>
    <row r="280" spans="1:17" x14ac:dyDescent="0.35">
      <c r="A280" s="5">
        <v>278</v>
      </c>
      <c r="B280" s="4" t="s">
        <v>566</v>
      </c>
      <c r="C280" s="4">
        <v>438.56</v>
      </c>
      <c r="D280" s="4">
        <v>134</v>
      </c>
      <c r="E280" s="4">
        <f t="shared" si="31"/>
        <v>0</v>
      </c>
      <c r="F280" s="4">
        <v>0</v>
      </c>
      <c r="G280" s="4">
        <v>332.03838363714851</v>
      </c>
      <c r="H280" s="4" t="s">
        <v>110</v>
      </c>
      <c r="I280" s="4">
        <v>17174</v>
      </c>
      <c r="J280" s="4">
        <f t="shared" si="32"/>
        <v>61</v>
      </c>
      <c r="K280" s="4">
        <v>50000</v>
      </c>
      <c r="L280" s="4">
        <v>128</v>
      </c>
      <c r="M280" s="4">
        <f t="shared" si="33"/>
        <v>0</v>
      </c>
      <c r="N280" s="4">
        <f t="shared" si="28"/>
        <v>0</v>
      </c>
      <c r="O280" s="4">
        <f t="shared" si="29"/>
        <v>7.8024921392803072E-3</v>
      </c>
      <c r="P280" s="4">
        <f t="shared" si="30"/>
        <v>390.12460696401536</v>
      </c>
      <c r="Q280" s="4">
        <f t="shared" si="34"/>
        <v>325.2247488101533</v>
      </c>
    </row>
    <row r="281" spans="1:17" x14ac:dyDescent="0.35">
      <c r="A281" s="5">
        <v>279</v>
      </c>
      <c r="B281" s="4" t="s">
        <v>567</v>
      </c>
      <c r="C281" s="4">
        <v>438.11</v>
      </c>
      <c r="D281" s="4">
        <v>136</v>
      </c>
      <c r="E281" s="4">
        <f t="shared" si="31"/>
        <v>2</v>
      </c>
      <c r="F281" s="4">
        <v>0</v>
      </c>
      <c r="G281" s="4">
        <v>500</v>
      </c>
      <c r="H281" s="4" t="s">
        <v>111</v>
      </c>
      <c r="I281" s="4">
        <v>17235</v>
      </c>
      <c r="J281" s="4">
        <f t="shared" si="32"/>
        <v>61</v>
      </c>
      <c r="K281" s="4">
        <v>50000</v>
      </c>
      <c r="L281" s="4">
        <v>126</v>
      </c>
      <c r="M281" s="4">
        <f t="shared" si="33"/>
        <v>3.2786885245901641E-2</v>
      </c>
      <c r="N281" s="4">
        <f t="shared" si="28"/>
        <v>1639.344262295082</v>
      </c>
      <c r="O281" s="4">
        <f t="shared" si="29"/>
        <v>7.8909196402668982E-3</v>
      </c>
      <c r="P281" s="4">
        <f t="shared" si="30"/>
        <v>394.54598201334494</v>
      </c>
      <c r="Q281" s="4">
        <f t="shared" si="34"/>
        <v>325.2247488101533</v>
      </c>
    </row>
    <row r="282" spans="1:17" x14ac:dyDescent="0.35">
      <c r="A282" s="5">
        <v>280</v>
      </c>
      <c r="B282" s="4" t="s">
        <v>568</v>
      </c>
      <c r="C282" s="4">
        <v>438.81</v>
      </c>
      <c r="D282" s="4">
        <v>136</v>
      </c>
      <c r="E282" s="4">
        <f t="shared" si="31"/>
        <v>0</v>
      </c>
      <c r="F282" s="4">
        <v>0</v>
      </c>
      <c r="G282" s="4">
        <v>478.18519156098779</v>
      </c>
      <c r="H282" s="4" t="s">
        <v>111</v>
      </c>
      <c r="I282" s="4">
        <v>17297</v>
      </c>
      <c r="J282" s="4">
        <f t="shared" si="32"/>
        <v>62</v>
      </c>
      <c r="K282" s="4">
        <v>50000</v>
      </c>
      <c r="L282" s="4">
        <v>126</v>
      </c>
      <c r="M282" s="4">
        <f t="shared" si="33"/>
        <v>0</v>
      </c>
      <c r="N282" s="4">
        <f t="shared" si="28"/>
        <v>0</v>
      </c>
      <c r="O282" s="4">
        <f t="shared" si="29"/>
        <v>7.8626351390414517E-3</v>
      </c>
      <c r="P282" s="4">
        <f t="shared" si="30"/>
        <v>393.13175695207258</v>
      </c>
      <c r="Q282" s="4">
        <f t="shared" si="34"/>
        <v>489.15917503966159</v>
      </c>
    </row>
    <row r="283" spans="1:17" x14ac:dyDescent="0.35">
      <c r="A283" s="5">
        <v>281</v>
      </c>
      <c r="B283" s="4" t="s">
        <v>569</v>
      </c>
      <c r="C283" s="4">
        <v>439.01</v>
      </c>
      <c r="D283" s="4">
        <v>137</v>
      </c>
      <c r="E283" s="4">
        <f t="shared" si="31"/>
        <v>1</v>
      </c>
      <c r="F283" s="4">
        <v>0</v>
      </c>
      <c r="G283" s="4">
        <v>559.64093437650411</v>
      </c>
      <c r="H283" s="4" t="s">
        <v>112</v>
      </c>
      <c r="I283" s="4">
        <v>17358</v>
      </c>
      <c r="J283" s="4">
        <f t="shared" si="32"/>
        <v>61</v>
      </c>
      <c r="K283" s="4">
        <v>50000</v>
      </c>
      <c r="L283" s="4">
        <v>126</v>
      </c>
      <c r="M283" s="4">
        <f t="shared" si="33"/>
        <v>1.6393442622950821E-2</v>
      </c>
      <c r="N283" s="4">
        <f t="shared" si="28"/>
        <v>819.67213114754099</v>
      </c>
      <c r="O283" s="4">
        <f t="shared" si="29"/>
        <v>7.8926143564926835E-3</v>
      </c>
      <c r="P283" s="4">
        <f t="shared" si="30"/>
        <v>394.63071782463419</v>
      </c>
      <c r="Q283" s="4">
        <f t="shared" si="34"/>
        <v>489.15917503966159</v>
      </c>
    </row>
    <row r="284" spans="1:17" x14ac:dyDescent="0.35">
      <c r="A284" s="5">
        <v>282</v>
      </c>
      <c r="B284" s="4" t="s">
        <v>570</v>
      </c>
      <c r="C284" s="4">
        <v>439.07</v>
      </c>
      <c r="D284" s="4">
        <v>137</v>
      </c>
      <c r="E284" s="4">
        <f t="shared" si="31"/>
        <v>0</v>
      </c>
      <c r="F284" s="4">
        <v>0</v>
      </c>
      <c r="G284" s="4">
        <v>561.60754543806195</v>
      </c>
      <c r="H284" s="4" t="s">
        <v>112</v>
      </c>
      <c r="I284" s="4">
        <v>17419</v>
      </c>
      <c r="J284" s="4">
        <f t="shared" si="32"/>
        <v>61</v>
      </c>
      <c r="K284" s="4">
        <v>50000</v>
      </c>
      <c r="L284" s="4">
        <v>127</v>
      </c>
      <c r="M284" s="4">
        <f t="shared" si="33"/>
        <v>0</v>
      </c>
      <c r="N284" s="4">
        <f t="shared" si="28"/>
        <v>0</v>
      </c>
      <c r="O284" s="4">
        <f t="shared" si="29"/>
        <v>7.8649750272690739E-3</v>
      </c>
      <c r="P284" s="4">
        <f t="shared" si="30"/>
        <v>393.24875136345372</v>
      </c>
      <c r="Q284" s="4">
        <f t="shared" si="34"/>
        <v>571.12638815441574</v>
      </c>
    </row>
    <row r="285" spans="1:17" x14ac:dyDescent="0.35">
      <c r="A285" s="5">
        <v>283</v>
      </c>
      <c r="B285" s="4" t="s">
        <v>571</v>
      </c>
      <c r="C285" s="4">
        <v>438.76</v>
      </c>
      <c r="D285" s="4">
        <v>137</v>
      </c>
      <c r="E285" s="4">
        <f t="shared" si="31"/>
        <v>0</v>
      </c>
      <c r="F285" s="4">
        <v>0</v>
      </c>
      <c r="G285" s="4">
        <v>486.2189346618996</v>
      </c>
      <c r="H285" s="4" t="s">
        <v>112</v>
      </c>
      <c r="I285" s="4">
        <v>17480</v>
      </c>
      <c r="J285" s="4">
        <f t="shared" si="32"/>
        <v>61</v>
      </c>
      <c r="K285" s="4">
        <v>50000</v>
      </c>
      <c r="L285" s="4">
        <v>127</v>
      </c>
      <c r="M285" s="4">
        <f t="shared" si="33"/>
        <v>0</v>
      </c>
      <c r="N285" s="4">
        <f t="shared" si="28"/>
        <v>0</v>
      </c>
      <c r="O285" s="4">
        <f t="shared" si="29"/>
        <v>7.8375286041189925E-3</v>
      </c>
      <c r="P285" s="4">
        <f t="shared" si="30"/>
        <v>391.87643020594965</v>
      </c>
      <c r="Q285" s="4">
        <f t="shared" si="34"/>
        <v>489.15917503966159</v>
      </c>
    </row>
    <row r="286" spans="1:17" x14ac:dyDescent="0.35">
      <c r="A286" s="5">
        <v>284</v>
      </c>
      <c r="B286" s="4" t="s">
        <v>572</v>
      </c>
      <c r="C286" s="4">
        <v>439.18</v>
      </c>
      <c r="D286" s="4">
        <v>137</v>
      </c>
      <c r="E286" s="4">
        <f t="shared" si="31"/>
        <v>0</v>
      </c>
      <c r="F286" s="4">
        <v>0</v>
      </c>
      <c r="G286" s="4">
        <v>483.46314318727912</v>
      </c>
      <c r="H286" s="4" t="s">
        <v>112</v>
      </c>
      <c r="I286" s="4">
        <v>17542</v>
      </c>
      <c r="J286" s="4">
        <f t="shared" si="32"/>
        <v>62</v>
      </c>
      <c r="K286" s="4">
        <v>50000</v>
      </c>
      <c r="L286" s="4">
        <v>128</v>
      </c>
      <c r="M286" s="4">
        <f t="shared" si="33"/>
        <v>0</v>
      </c>
      <c r="N286" s="4">
        <f t="shared" si="28"/>
        <v>0</v>
      </c>
      <c r="O286" s="4">
        <f t="shared" si="29"/>
        <v>7.8098278417512252E-3</v>
      </c>
      <c r="P286" s="4">
        <f t="shared" si="30"/>
        <v>390.49139208756128</v>
      </c>
      <c r="Q286" s="4">
        <f t="shared" si="34"/>
        <v>489.15917503966159</v>
      </c>
    </row>
    <row r="287" spans="1:17" x14ac:dyDescent="0.35">
      <c r="A287" s="5">
        <v>285</v>
      </c>
      <c r="B287" s="4" t="s">
        <v>573</v>
      </c>
      <c r="C287" s="4">
        <v>439.18</v>
      </c>
      <c r="D287" s="4">
        <v>138</v>
      </c>
      <c r="E287" s="4">
        <f t="shared" si="31"/>
        <v>1</v>
      </c>
      <c r="F287" s="4">
        <v>0</v>
      </c>
      <c r="G287" s="4">
        <v>486.77355132134682</v>
      </c>
      <c r="H287" s="4" t="s">
        <v>113</v>
      </c>
      <c r="I287" s="4">
        <v>17603</v>
      </c>
      <c r="J287" s="4">
        <f t="shared" si="32"/>
        <v>61</v>
      </c>
      <c r="K287" s="4">
        <v>50000</v>
      </c>
      <c r="L287" s="4">
        <v>127</v>
      </c>
      <c r="M287" s="4">
        <f t="shared" si="33"/>
        <v>1.6393442622950821E-2</v>
      </c>
      <c r="N287" s="4">
        <f t="shared" si="28"/>
        <v>819.67213114754099</v>
      </c>
      <c r="O287" s="4">
        <f t="shared" si="29"/>
        <v>7.8395728000908941E-3</v>
      </c>
      <c r="P287" s="4">
        <f t="shared" si="30"/>
        <v>391.97864000454473</v>
      </c>
      <c r="Q287" s="4">
        <f t="shared" si="34"/>
        <v>489.15917503966159</v>
      </c>
    </row>
    <row r="288" spans="1:17" x14ac:dyDescent="0.35">
      <c r="A288" s="5">
        <v>286</v>
      </c>
      <c r="B288" s="4" t="s">
        <v>574</v>
      </c>
      <c r="C288" s="4">
        <v>439.07</v>
      </c>
      <c r="D288" s="4">
        <v>138</v>
      </c>
      <c r="E288" s="4">
        <f t="shared" si="31"/>
        <v>0</v>
      </c>
      <c r="F288" s="4">
        <v>0</v>
      </c>
      <c r="G288" s="4">
        <v>570.85166174918731</v>
      </c>
      <c r="H288" s="4" t="s">
        <v>113</v>
      </c>
      <c r="I288" s="4">
        <v>17664</v>
      </c>
      <c r="J288" s="4">
        <f t="shared" si="32"/>
        <v>61</v>
      </c>
      <c r="K288" s="4">
        <v>50000</v>
      </c>
      <c r="L288" s="4">
        <v>128</v>
      </c>
      <c r="M288" s="4">
        <f t="shared" si="33"/>
        <v>0</v>
      </c>
      <c r="N288" s="4">
        <f t="shared" si="28"/>
        <v>0</v>
      </c>
      <c r="O288" s="4">
        <f t="shared" si="29"/>
        <v>7.8125E-3</v>
      </c>
      <c r="P288" s="4">
        <f t="shared" si="30"/>
        <v>390.625</v>
      </c>
      <c r="Q288" s="4">
        <f t="shared" si="34"/>
        <v>571.12638815441574</v>
      </c>
    </row>
    <row r="289" spans="1:17" x14ac:dyDescent="0.35">
      <c r="A289" s="5">
        <v>287</v>
      </c>
      <c r="B289" s="4" t="s">
        <v>575</v>
      </c>
      <c r="C289" s="4">
        <v>438.59</v>
      </c>
      <c r="D289" s="4">
        <v>138</v>
      </c>
      <c r="E289" s="4">
        <f t="shared" si="31"/>
        <v>0</v>
      </c>
      <c r="F289" s="4">
        <v>0</v>
      </c>
      <c r="G289" s="4">
        <v>489.046180630837</v>
      </c>
      <c r="H289" s="4" t="s">
        <v>113</v>
      </c>
      <c r="I289" s="4">
        <v>17726</v>
      </c>
      <c r="J289" s="4">
        <f t="shared" si="32"/>
        <v>62</v>
      </c>
      <c r="K289" s="4">
        <v>50000</v>
      </c>
      <c r="L289" s="4">
        <v>128</v>
      </c>
      <c r="M289" s="4">
        <f t="shared" si="33"/>
        <v>0</v>
      </c>
      <c r="N289" s="4">
        <f t="shared" si="28"/>
        <v>0</v>
      </c>
      <c r="O289" s="4">
        <f t="shared" si="29"/>
        <v>7.785174320207605E-3</v>
      </c>
      <c r="P289" s="4">
        <f t="shared" si="30"/>
        <v>389.25871601038023</v>
      </c>
      <c r="Q289" s="4">
        <f t="shared" si="34"/>
        <v>489.15917503966159</v>
      </c>
    </row>
    <row r="290" spans="1:17" x14ac:dyDescent="0.35">
      <c r="A290" s="5">
        <v>288</v>
      </c>
      <c r="B290" s="4" t="s">
        <v>576</v>
      </c>
      <c r="C290" s="4">
        <v>439.28</v>
      </c>
      <c r="D290" s="4">
        <v>138</v>
      </c>
      <c r="E290" s="4">
        <f t="shared" si="31"/>
        <v>0</v>
      </c>
      <c r="F290" s="4">
        <v>0</v>
      </c>
      <c r="G290" s="4">
        <v>329.02583675383107</v>
      </c>
      <c r="H290" s="4" t="s">
        <v>113</v>
      </c>
      <c r="I290" s="4">
        <v>17787</v>
      </c>
      <c r="J290" s="4">
        <f t="shared" si="32"/>
        <v>61</v>
      </c>
      <c r="K290" s="4">
        <v>50000</v>
      </c>
      <c r="L290" s="4">
        <v>128</v>
      </c>
      <c r="M290" s="4">
        <f t="shared" si="33"/>
        <v>0</v>
      </c>
      <c r="N290" s="4">
        <f t="shared" si="28"/>
        <v>0</v>
      </c>
      <c r="O290" s="4">
        <f t="shared" si="29"/>
        <v>7.7584752909428236E-3</v>
      </c>
      <c r="P290" s="4">
        <f t="shared" si="30"/>
        <v>387.92376454714116</v>
      </c>
      <c r="Q290" s="4">
        <f t="shared" si="34"/>
        <v>327.86885245901641</v>
      </c>
    </row>
    <row r="291" spans="1:17" x14ac:dyDescent="0.35">
      <c r="A291" s="5">
        <v>289</v>
      </c>
      <c r="B291" s="4" t="s">
        <v>577</v>
      </c>
      <c r="C291" s="4">
        <v>439.02</v>
      </c>
      <c r="D291" s="4">
        <v>138</v>
      </c>
      <c r="E291" s="4">
        <f t="shared" si="31"/>
        <v>0</v>
      </c>
      <c r="F291" s="4">
        <v>0</v>
      </c>
      <c r="G291" s="4">
        <v>164.71886607532591</v>
      </c>
      <c r="H291" s="4" t="s">
        <v>113</v>
      </c>
      <c r="I291" s="4">
        <v>17850</v>
      </c>
      <c r="J291" s="4">
        <f t="shared" si="32"/>
        <v>63</v>
      </c>
      <c r="K291" s="4">
        <v>50000</v>
      </c>
      <c r="L291" s="4">
        <v>129</v>
      </c>
      <c r="M291" s="4">
        <f t="shared" si="33"/>
        <v>0</v>
      </c>
      <c r="N291" s="4">
        <f t="shared" si="28"/>
        <v>0</v>
      </c>
      <c r="O291" s="4">
        <f t="shared" si="29"/>
        <v>7.7310924369747899E-3</v>
      </c>
      <c r="P291" s="4">
        <f t="shared" si="30"/>
        <v>386.55462184873949</v>
      </c>
      <c r="Q291" s="4">
        <f t="shared" si="34"/>
        <v>327.86885245901641</v>
      </c>
    </row>
    <row r="292" spans="1:17" x14ac:dyDescent="0.35">
      <c r="A292" s="5">
        <v>290</v>
      </c>
      <c r="B292" s="4" t="s">
        <v>578</v>
      </c>
      <c r="C292" s="4">
        <v>437.83</v>
      </c>
      <c r="D292" s="4">
        <v>139</v>
      </c>
      <c r="E292" s="4">
        <f t="shared" si="31"/>
        <v>1</v>
      </c>
      <c r="F292" s="4">
        <v>0</v>
      </c>
      <c r="G292" s="4">
        <v>165.6328416798483</v>
      </c>
      <c r="H292" s="4" t="s">
        <v>114</v>
      </c>
      <c r="I292" s="4">
        <v>17912</v>
      </c>
      <c r="J292" s="4">
        <f t="shared" si="32"/>
        <v>62</v>
      </c>
      <c r="K292" s="4">
        <v>50000</v>
      </c>
      <c r="L292" s="4">
        <v>128</v>
      </c>
      <c r="M292" s="4">
        <f t="shared" si="33"/>
        <v>1.6129032258064516E-2</v>
      </c>
      <c r="N292" s="4">
        <f t="shared" si="28"/>
        <v>806.45161290322574</v>
      </c>
      <c r="O292" s="4">
        <f t="shared" si="29"/>
        <v>7.760160786065208E-3</v>
      </c>
      <c r="P292" s="4">
        <f t="shared" si="30"/>
        <v>388.00803930326038</v>
      </c>
      <c r="Q292" s="4">
        <f t="shared" si="34"/>
        <v>163.9344262295082</v>
      </c>
    </row>
    <row r="293" spans="1:17" x14ac:dyDescent="0.35">
      <c r="A293" s="5">
        <v>291</v>
      </c>
      <c r="B293" s="4" t="s">
        <v>579</v>
      </c>
      <c r="C293" s="4">
        <v>439.42</v>
      </c>
      <c r="D293" s="4">
        <v>139</v>
      </c>
      <c r="E293" s="4">
        <f t="shared" si="31"/>
        <v>0</v>
      </c>
      <c r="F293" s="4">
        <v>0</v>
      </c>
      <c r="G293" s="4">
        <v>165.96408537192551</v>
      </c>
      <c r="H293" s="4" t="s">
        <v>114</v>
      </c>
      <c r="I293" s="4">
        <v>17973</v>
      </c>
      <c r="J293" s="4">
        <f t="shared" si="32"/>
        <v>61</v>
      </c>
      <c r="K293" s="4">
        <v>50000</v>
      </c>
      <c r="L293" s="4">
        <v>129</v>
      </c>
      <c r="M293" s="4">
        <f t="shared" si="33"/>
        <v>0</v>
      </c>
      <c r="N293" s="4">
        <f t="shared" si="28"/>
        <v>0</v>
      </c>
      <c r="O293" s="4">
        <f t="shared" si="29"/>
        <v>7.7338229566572079E-3</v>
      </c>
      <c r="P293" s="4">
        <f t="shared" si="30"/>
        <v>386.69114783286039</v>
      </c>
      <c r="Q293" s="4">
        <f t="shared" si="34"/>
        <v>244.5795875198308</v>
      </c>
    </row>
    <row r="294" spans="1:17" x14ac:dyDescent="0.35">
      <c r="A294" s="5">
        <v>292</v>
      </c>
      <c r="B294" s="4" t="s">
        <v>580</v>
      </c>
      <c r="C294" s="4">
        <v>438.87</v>
      </c>
      <c r="D294" s="4">
        <v>139</v>
      </c>
      <c r="E294" s="4">
        <f t="shared" si="31"/>
        <v>0</v>
      </c>
      <c r="F294" s="4">
        <v>0</v>
      </c>
      <c r="G294" s="4">
        <v>166.60391252628179</v>
      </c>
      <c r="H294" s="4" t="s">
        <v>114</v>
      </c>
      <c r="I294" s="4">
        <v>18035</v>
      </c>
      <c r="J294" s="4">
        <f t="shared" si="32"/>
        <v>62</v>
      </c>
      <c r="K294" s="4">
        <v>50000</v>
      </c>
      <c r="L294" s="4">
        <v>129</v>
      </c>
      <c r="M294" s="4">
        <f t="shared" si="33"/>
        <v>0</v>
      </c>
      <c r="N294" s="4">
        <f t="shared" si="28"/>
        <v>0</v>
      </c>
      <c r="O294" s="4">
        <f t="shared" si="29"/>
        <v>7.7072359301358466E-3</v>
      </c>
      <c r="P294" s="4">
        <f t="shared" si="30"/>
        <v>385.3617965067923</v>
      </c>
      <c r="Q294" s="4">
        <f t="shared" si="34"/>
        <v>162.61237440507665</v>
      </c>
    </row>
    <row r="295" spans="1:17" x14ac:dyDescent="0.35">
      <c r="A295" s="5">
        <v>293</v>
      </c>
      <c r="B295" s="4" t="s">
        <v>581</v>
      </c>
      <c r="C295" s="4">
        <v>438.05</v>
      </c>
      <c r="D295" s="4">
        <v>139</v>
      </c>
      <c r="E295" s="4">
        <f t="shared" si="31"/>
        <v>0</v>
      </c>
      <c r="F295" s="4">
        <v>0</v>
      </c>
      <c r="G295" s="4">
        <v>158.61988014681859</v>
      </c>
      <c r="H295" s="4" t="s">
        <v>114</v>
      </c>
      <c r="I295" s="4">
        <v>18096</v>
      </c>
      <c r="J295" s="4">
        <f t="shared" si="32"/>
        <v>61</v>
      </c>
      <c r="K295" s="4">
        <v>50000</v>
      </c>
      <c r="L295" s="4">
        <v>130</v>
      </c>
      <c r="M295" s="4">
        <f t="shared" si="33"/>
        <v>0</v>
      </c>
      <c r="N295" s="4">
        <f t="shared" si="28"/>
        <v>0</v>
      </c>
      <c r="O295" s="4">
        <f t="shared" si="29"/>
        <v>7.6812555260831125E-3</v>
      </c>
      <c r="P295" s="4">
        <f t="shared" si="30"/>
        <v>384.06277630415565</v>
      </c>
      <c r="Q295" s="4">
        <f t="shared" si="34"/>
        <v>162.61237440507665</v>
      </c>
    </row>
    <row r="296" spans="1:17" x14ac:dyDescent="0.35">
      <c r="A296" s="5">
        <v>294</v>
      </c>
      <c r="B296" s="4" t="s">
        <v>582</v>
      </c>
      <c r="C296" s="4">
        <v>438.87</v>
      </c>
      <c r="D296" s="4">
        <v>139</v>
      </c>
      <c r="E296" s="4">
        <f t="shared" si="31"/>
        <v>0</v>
      </c>
      <c r="F296" s="4">
        <v>0</v>
      </c>
      <c r="G296" s="4">
        <v>159.06950701178391</v>
      </c>
      <c r="H296" s="4" t="s">
        <v>114</v>
      </c>
      <c r="I296" s="4">
        <v>18157</v>
      </c>
      <c r="J296" s="4">
        <f t="shared" si="32"/>
        <v>61</v>
      </c>
      <c r="K296" s="4">
        <v>50000</v>
      </c>
      <c r="L296" s="4">
        <v>130</v>
      </c>
      <c r="M296" s="4">
        <f t="shared" si="33"/>
        <v>0</v>
      </c>
      <c r="N296" s="4">
        <f t="shared" si="28"/>
        <v>0</v>
      </c>
      <c r="O296" s="4">
        <f t="shared" si="29"/>
        <v>7.6554496888252468E-3</v>
      </c>
      <c r="P296" s="4">
        <f t="shared" si="30"/>
        <v>382.77248444126235</v>
      </c>
      <c r="Q296" s="4">
        <f t="shared" si="34"/>
        <v>162.61237440507665</v>
      </c>
    </row>
    <row r="297" spans="1:17" x14ac:dyDescent="0.35">
      <c r="A297" s="5">
        <v>295</v>
      </c>
      <c r="B297" s="4" t="s">
        <v>583</v>
      </c>
      <c r="C297" s="4">
        <v>439.42</v>
      </c>
      <c r="D297" s="4">
        <v>140</v>
      </c>
      <c r="E297" s="4">
        <f t="shared" si="31"/>
        <v>1</v>
      </c>
      <c r="F297" s="4">
        <v>0</v>
      </c>
      <c r="G297" s="4">
        <v>159.7046103526917</v>
      </c>
      <c r="H297" s="4" t="s">
        <v>114</v>
      </c>
      <c r="I297" s="4">
        <v>18219</v>
      </c>
      <c r="J297" s="4">
        <f t="shared" si="32"/>
        <v>62</v>
      </c>
      <c r="K297" s="4">
        <v>50000</v>
      </c>
      <c r="L297" s="4">
        <v>130</v>
      </c>
      <c r="M297" s="4">
        <f t="shared" si="33"/>
        <v>1.6129032258064516E-2</v>
      </c>
      <c r="N297" s="4">
        <f t="shared" si="28"/>
        <v>806.45161290322574</v>
      </c>
      <c r="O297" s="4">
        <f t="shared" si="29"/>
        <v>7.6842856358746367E-3</v>
      </c>
      <c r="P297" s="4">
        <f t="shared" si="30"/>
        <v>384.21428179373186</v>
      </c>
      <c r="Q297" s="4">
        <f t="shared" si="34"/>
        <v>162.61237440507665</v>
      </c>
    </row>
    <row r="298" spans="1:17" x14ac:dyDescent="0.35">
      <c r="A298" s="5">
        <v>296</v>
      </c>
      <c r="B298" s="4" t="s">
        <v>584</v>
      </c>
      <c r="C298" s="4">
        <v>439.63</v>
      </c>
      <c r="D298" s="4">
        <v>140</v>
      </c>
      <c r="E298" s="4">
        <f t="shared" si="31"/>
        <v>0</v>
      </c>
      <c r="F298" s="4">
        <v>0</v>
      </c>
      <c r="G298" s="4">
        <v>160.15579956181369</v>
      </c>
      <c r="H298" s="4" t="s">
        <v>115</v>
      </c>
      <c r="I298" s="4">
        <v>18280</v>
      </c>
      <c r="J298" s="4">
        <f t="shared" si="32"/>
        <v>61</v>
      </c>
      <c r="K298" s="4">
        <v>50000</v>
      </c>
      <c r="L298" s="4">
        <v>130</v>
      </c>
      <c r="M298" s="4">
        <f t="shared" si="33"/>
        <v>0</v>
      </c>
      <c r="N298" s="4">
        <f t="shared" si="28"/>
        <v>0</v>
      </c>
      <c r="O298" s="4">
        <f t="shared" si="29"/>
        <v>7.658643326039387E-3</v>
      </c>
      <c r="P298" s="4">
        <f t="shared" si="30"/>
        <v>382.93216630196935</v>
      </c>
      <c r="Q298" s="4">
        <f t="shared" si="34"/>
        <v>161.29032258064515</v>
      </c>
    </row>
    <row r="299" spans="1:17" x14ac:dyDescent="0.35">
      <c r="A299" s="5">
        <v>297</v>
      </c>
      <c r="B299" s="4" t="s">
        <v>585</v>
      </c>
      <c r="C299" s="4">
        <v>439.17</v>
      </c>
      <c r="D299" s="4">
        <v>140</v>
      </c>
      <c r="E299" s="4">
        <f t="shared" si="31"/>
        <v>0</v>
      </c>
      <c r="F299" s="4">
        <v>0</v>
      </c>
      <c r="G299" s="4">
        <v>162.21363210921521</v>
      </c>
      <c r="H299" s="4" t="s">
        <v>115</v>
      </c>
      <c r="I299" s="4">
        <v>18341</v>
      </c>
      <c r="J299" s="4">
        <f t="shared" si="32"/>
        <v>61</v>
      </c>
      <c r="K299" s="4">
        <v>50000</v>
      </c>
      <c r="L299" s="4">
        <v>131</v>
      </c>
      <c r="M299" s="4">
        <f t="shared" si="33"/>
        <v>0</v>
      </c>
      <c r="N299" s="4">
        <f t="shared" si="28"/>
        <v>0</v>
      </c>
      <c r="O299" s="4">
        <f t="shared" si="29"/>
        <v>7.6331715827926503E-3</v>
      </c>
      <c r="P299" s="4">
        <f t="shared" si="30"/>
        <v>381.65857913963254</v>
      </c>
      <c r="Q299" s="4">
        <f t="shared" si="34"/>
        <v>161.29032258064515</v>
      </c>
    </row>
    <row r="300" spans="1:17" x14ac:dyDescent="0.35">
      <c r="A300" s="5">
        <v>298</v>
      </c>
      <c r="B300" s="4" t="s">
        <v>586</v>
      </c>
      <c r="C300" s="4">
        <v>438.48</v>
      </c>
      <c r="D300" s="4">
        <v>140</v>
      </c>
      <c r="E300" s="4">
        <f t="shared" si="31"/>
        <v>0</v>
      </c>
      <c r="F300" s="4">
        <v>0</v>
      </c>
      <c r="G300" s="4">
        <v>161.75366857320321</v>
      </c>
      <c r="H300" s="4" t="s">
        <v>115</v>
      </c>
      <c r="I300" s="4">
        <v>18403</v>
      </c>
      <c r="J300" s="4">
        <f t="shared" si="32"/>
        <v>62</v>
      </c>
      <c r="K300" s="4">
        <v>50000</v>
      </c>
      <c r="L300" s="4">
        <v>131</v>
      </c>
      <c r="M300" s="4">
        <f t="shared" si="33"/>
        <v>0</v>
      </c>
      <c r="N300" s="4">
        <f t="shared" si="28"/>
        <v>0</v>
      </c>
      <c r="O300" s="4">
        <f t="shared" si="29"/>
        <v>7.6074553062000757E-3</v>
      </c>
      <c r="P300" s="4">
        <f t="shared" si="30"/>
        <v>380.37276531000379</v>
      </c>
      <c r="Q300" s="4">
        <f t="shared" si="34"/>
        <v>161.29032258064515</v>
      </c>
    </row>
    <row r="301" spans="1:17" x14ac:dyDescent="0.35">
      <c r="A301" s="5">
        <v>299</v>
      </c>
      <c r="B301" s="4" t="s">
        <v>587</v>
      </c>
      <c r="C301" s="4">
        <v>436.41</v>
      </c>
      <c r="D301" s="4">
        <v>140</v>
      </c>
      <c r="E301" s="4">
        <f t="shared" si="31"/>
        <v>0</v>
      </c>
      <c r="F301" s="4">
        <v>0</v>
      </c>
      <c r="G301" s="4">
        <v>163.17978659347509</v>
      </c>
      <c r="H301" s="4" t="s">
        <v>115</v>
      </c>
      <c r="I301" s="4">
        <v>18465</v>
      </c>
      <c r="J301" s="4">
        <f t="shared" si="32"/>
        <v>62</v>
      </c>
      <c r="K301" s="4">
        <v>50000</v>
      </c>
      <c r="L301" s="4">
        <v>131</v>
      </c>
      <c r="M301" s="4">
        <f t="shared" si="33"/>
        <v>0</v>
      </c>
      <c r="N301" s="4">
        <f t="shared" si="28"/>
        <v>0</v>
      </c>
      <c r="O301" s="4">
        <f t="shared" si="29"/>
        <v>7.5819117248849171E-3</v>
      </c>
      <c r="P301" s="4">
        <f t="shared" si="30"/>
        <v>379.09558624424585</v>
      </c>
      <c r="Q301" s="4">
        <f t="shared" si="34"/>
        <v>161.29032258064515</v>
      </c>
    </row>
    <row r="302" spans="1:17" x14ac:dyDescent="0.35">
      <c r="A302" s="5">
        <v>300</v>
      </c>
      <c r="B302" s="4" t="s">
        <v>588</v>
      </c>
      <c r="C302" s="4">
        <v>438.48</v>
      </c>
      <c r="D302" s="4">
        <v>141</v>
      </c>
      <c r="E302" s="4">
        <f t="shared" si="31"/>
        <v>1</v>
      </c>
      <c r="F302" s="4">
        <v>0</v>
      </c>
      <c r="G302" s="4">
        <v>163.32690369755781</v>
      </c>
      <c r="H302" s="4" t="s">
        <v>116</v>
      </c>
      <c r="I302" s="4">
        <v>18526</v>
      </c>
      <c r="J302" s="4">
        <f t="shared" si="32"/>
        <v>61</v>
      </c>
      <c r="K302" s="4">
        <v>50000</v>
      </c>
      <c r="L302" s="4">
        <v>131</v>
      </c>
      <c r="M302" s="4">
        <f t="shared" si="33"/>
        <v>1.6393442622950821E-2</v>
      </c>
      <c r="N302" s="4">
        <f t="shared" si="28"/>
        <v>819.67213114754099</v>
      </c>
      <c r="O302" s="4">
        <f t="shared" si="29"/>
        <v>7.6109251862247649E-3</v>
      </c>
      <c r="P302" s="4">
        <f t="shared" si="30"/>
        <v>380.54625931123826</v>
      </c>
      <c r="Q302" s="4">
        <f t="shared" si="34"/>
        <v>161.29032258064515</v>
      </c>
    </row>
    <row r="303" spans="1:17" x14ac:dyDescent="0.35">
      <c r="A303" s="5">
        <v>301</v>
      </c>
      <c r="B303" s="4" t="s">
        <v>589</v>
      </c>
      <c r="C303" s="4">
        <v>437.56</v>
      </c>
      <c r="D303" s="4">
        <v>141</v>
      </c>
      <c r="E303" s="4">
        <f t="shared" si="31"/>
        <v>0</v>
      </c>
      <c r="F303" s="4">
        <v>0</v>
      </c>
      <c r="G303" s="4">
        <v>163.6131008282095</v>
      </c>
      <c r="H303" s="4" t="s">
        <v>116</v>
      </c>
      <c r="I303" s="4">
        <v>18587</v>
      </c>
      <c r="J303" s="4">
        <f t="shared" si="32"/>
        <v>61</v>
      </c>
      <c r="K303" s="4">
        <v>50000</v>
      </c>
      <c r="L303" s="4">
        <v>131</v>
      </c>
      <c r="M303" s="4">
        <f t="shared" si="33"/>
        <v>0</v>
      </c>
      <c r="N303" s="4">
        <f t="shared" si="28"/>
        <v>0</v>
      </c>
      <c r="O303" s="4">
        <f t="shared" si="29"/>
        <v>7.585947167375047E-3</v>
      </c>
      <c r="P303" s="4">
        <f t="shared" si="30"/>
        <v>379.29735836875233</v>
      </c>
      <c r="Q303" s="4">
        <f t="shared" si="34"/>
        <v>162.61237440507665</v>
      </c>
    </row>
    <row r="304" spans="1:17" x14ac:dyDescent="0.35">
      <c r="A304" s="5">
        <v>302</v>
      </c>
      <c r="B304" s="4" t="s">
        <v>590</v>
      </c>
      <c r="C304" s="4">
        <v>439.58</v>
      </c>
      <c r="D304" s="4">
        <v>141</v>
      </c>
      <c r="E304" s="4">
        <f t="shared" si="31"/>
        <v>0</v>
      </c>
      <c r="F304" s="4">
        <v>0</v>
      </c>
      <c r="G304" s="4">
        <v>164.6974343433678</v>
      </c>
      <c r="H304" s="4" t="s">
        <v>116</v>
      </c>
      <c r="I304" s="4">
        <v>18649</v>
      </c>
      <c r="J304" s="4">
        <f t="shared" si="32"/>
        <v>62</v>
      </c>
      <c r="K304" s="4">
        <v>50000</v>
      </c>
      <c r="L304" s="4">
        <v>132</v>
      </c>
      <c r="M304" s="4">
        <f t="shared" si="33"/>
        <v>0</v>
      </c>
      <c r="N304" s="4">
        <f t="shared" si="28"/>
        <v>0</v>
      </c>
      <c r="O304" s="4">
        <f t="shared" si="29"/>
        <v>7.5607271167354821E-3</v>
      </c>
      <c r="P304" s="4">
        <f t="shared" si="30"/>
        <v>378.03635583677408</v>
      </c>
      <c r="Q304" s="4">
        <f t="shared" si="34"/>
        <v>162.61237440507665</v>
      </c>
    </row>
    <row r="305" spans="1:17" x14ac:dyDescent="0.35">
      <c r="A305" s="5">
        <v>303</v>
      </c>
      <c r="B305" s="4" t="s">
        <v>591</v>
      </c>
      <c r="C305" s="4">
        <v>437.73</v>
      </c>
      <c r="D305" s="4">
        <v>144</v>
      </c>
      <c r="E305" s="4">
        <f t="shared" si="31"/>
        <v>3</v>
      </c>
      <c r="F305" s="4">
        <v>0</v>
      </c>
      <c r="G305" s="4">
        <v>164.77151957238499</v>
      </c>
      <c r="H305" s="4" t="s">
        <v>117</v>
      </c>
      <c r="I305" s="4">
        <v>18711</v>
      </c>
      <c r="J305" s="4">
        <f t="shared" si="32"/>
        <v>62</v>
      </c>
      <c r="K305" s="4">
        <v>50000</v>
      </c>
      <c r="L305" s="4">
        <v>129</v>
      </c>
      <c r="M305" s="4">
        <f t="shared" si="33"/>
        <v>4.8387096774193547E-2</v>
      </c>
      <c r="N305" s="4">
        <f t="shared" si="28"/>
        <v>2419.3548387096776</v>
      </c>
      <c r="O305" s="4">
        <f t="shared" si="29"/>
        <v>7.6960076960076963E-3</v>
      </c>
      <c r="P305" s="4">
        <f t="shared" si="30"/>
        <v>384.80038480038479</v>
      </c>
      <c r="Q305" s="4">
        <f t="shared" si="34"/>
        <v>162.61237440507665</v>
      </c>
    </row>
    <row r="306" spans="1:17" x14ac:dyDescent="0.35">
      <c r="A306" s="5">
        <v>304</v>
      </c>
      <c r="B306" s="4" t="s">
        <v>592</v>
      </c>
      <c r="C306" s="4">
        <v>438.59</v>
      </c>
      <c r="D306" s="4">
        <v>144</v>
      </c>
      <c r="E306" s="4">
        <f t="shared" si="31"/>
        <v>0</v>
      </c>
      <c r="F306" s="4">
        <v>0</v>
      </c>
      <c r="G306" s="4">
        <v>413.28530407052961</v>
      </c>
      <c r="H306" s="4" t="s">
        <v>117</v>
      </c>
      <c r="I306" s="4">
        <v>18774</v>
      </c>
      <c r="J306" s="4">
        <f t="shared" si="32"/>
        <v>63</v>
      </c>
      <c r="K306" s="4">
        <v>50000</v>
      </c>
      <c r="L306" s="4">
        <v>130</v>
      </c>
      <c r="M306" s="4">
        <f t="shared" si="33"/>
        <v>0</v>
      </c>
      <c r="N306" s="4">
        <f t="shared" si="28"/>
        <v>0</v>
      </c>
      <c r="O306" s="4">
        <f t="shared" si="29"/>
        <v>7.6701821668264617E-3</v>
      </c>
      <c r="P306" s="4">
        <f t="shared" si="30"/>
        <v>383.5091083413231</v>
      </c>
      <c r="Q306" s="4">
        <f t="shared" si="34"/>
        <v>404.54785827604439</v>
      </c>
    </row>
    <row r="307" spans="1:17" x14ac:dyDescent="0.35">
      <c r="A307" s="5">
        <v>305</v>
      </c>
      <c r="B307" s="4" t="s">
        <v>593</v>
      </c>
      <c r="C307" s="4">
        <v>439.01</v>
      </c>
      <c r="D307" s="4">
        <v>144</v>
      </c>
      <c r="E307" s="4">
        <f t="shared" si="31"/>
        <v>0</v>
      </c>
      <c r="F307" s="4">
        <v>0</v>
      </c>
      <c r="G307" s="4">
        <v>414.29688846464887</v>
      </c>
      <c r="H307" s="4" t="s">
        <v>117</v>
      </c>
      <c r="I307" s="4">
        <v>18835</v>
      </c>
      <c r="J307" s="4">
        <f t="shared" si="32"/>
        <v>61</v>
      </c>
      <c r="K307" s="4">
        <v>50000</v>
      </c>
      <c r="L307" s="4">
        <v>130</v>
      </c>
      <c r="M307" s="4">
        <f t="shared" si="33"/>
        <v>0</v>
      </c>
      <c r="N307" s="4">
        <f t="shared" si="28"/>
        <v>0</v>
      </c>
      <c r="O307" s="4">
        <f t="shared" si="29"/>
        <v>7.6453411202548451E-3</v>
      </c>
      <c r="P307" s="4">
        <f t="shared" si="30"/>
        <v>382.26705601274227</v>
      </c>
      <c r="Q307" s="4">
        <f t="shared" si="34"/>
        <v>404.54785827604439</v>
      </c>
    </row>
    <row r="308" spans="1:17" x14ac:dyDescent="0.35">
      <c r="A308" s="5">
        <v>306</v>
      </c>
      <c r="B308" s="4" t="s">
        <v>594</v>
      </c>
      <c r="C308" s="4">
        <v>439.45</v>
      </c>
      <c r="D308" s="4">
        <v>146</v>
      </c>
      <c r="E308" s="4">
        <f t="shared" si="31"/>
        <v>2</v>
      </c>
      <c r="F308" s="4">
        <v>0</v>
      </c>
      <c r="G308" s="4">
        <v>416.66666666666669</v>
      </c>
      <c r="H308" s="4" t="s">
        <v>118</v>
      </c>
      <c r="I308" s="4">
        <v>18896</v>
      </c>
      <c r="J308" s="4">
        <f t="shared" si="32"/>
        <v>61</v>
      </c>
      <c r="K308" s="4">
        <v>50000</v>
      </c>
      <c r="L308" s="4">
        <v>129</v>
      </c>
      <c r="M308" s="4">
        <f t="shared" si="33"/>
        <v>3.2786885245901641E-2</v>
      </c>
      <c r="N308" s="4">
        <f t="shared" si="28"/>
        <v>1639.344262295082</v>
      </c>
      <c r="O308" s="4">
        <f t="shared" si="29"/>
        <v>7.7265029635901778E-3</v>
      </c>
      <c r="P308" s="4">
        <f t="shared" si="30"/>
        <v>386.32514817950891</v>
      </c>
      <c r="Q308" s="4">
        <f t="shared" si="34"/>
        <v>323.90269698572183</v>
      </c>
    </row>
    <row r="309" spans="1:17" x14ac:dyDescent="0.35">
      <c r="A309" s="5">
        <v>307</v>
      </c>
      <c r="B309" s="4" t="s">
        <v>595</v>
      </c>
      <c r="C309" s="4">
        <v>438.48</v>
      </c>
      <c r="D309" s="4">
        <v>146</v>
      </c>
      <c r="E309" s="4">
        <f t="shared" si="31"/>
        <v>0</v>
      </c>
      <c r="F309" s="4">
        <v>0</v>
      </c>
      <c r="G309" s="4">
        <v>477.73819628351538</v>
      </c>
      <c r="H309" s="4" t="s">
        <v>119</v>
      </c>
      <c r="I309" s="4">
        <v>18959</v>
      </c>
      <c r="J309" s="4">
        <f t="shared" si="32"/>
        <v>63</v>
      </c>
      <c r="K309" s="4">
        <v>50000</v>
      </c>
      <c r="L309" s="4">
        <v>129</v>
      </c>
      <c r="M309" s="4">
        <f t="shared" si="33"/>
        <v>0</v>
      </c>
      <c r="N309" s="4">
        <f t="shared" si="28"/>
        <v>0</v>
      </c>
      <c r="O309" s="4">
        <f t="shared" si="29"/>
        <v>7.7008281027480356E-3</v>
      </c>
      <c r="P309" s="4">
        <f t="shared" si="30"/>
        <v>385.0414051374018</v>
      </c>
      <c r="Q309" s="4">
        <f t="shared" si="34"/>
        <v>487.83712321523001</v>
      </c>
    </row>
    <row r="310" spans="1:17" x14ac:dyDescent="0.35">
      <c r="A310" s="5">
        <v>308</v>
      </c>
      <c r="B310" s="4" t="s">
        <v>596</v>
      </c>
      <c r="C310" s="4">
        <v>439.18</v>
      </c>
      <c r="D310" s="4">
        <v>146</v>
      </c>
      <c r="E310" s="4">
        <f t="shared" si="31"/>
        <v>0</v>
      </c>
      <c r="F310" s="4">
        <v>0</v>
      </c>
      <c r="G310" s="4">
        <v>480.61287754144092</v>
      </c>
      <c r="H310" s="4" t="s">
        <v>119</v>
      </c>
      <c r="I310" s="4">
        <v>19021</v>
      </c>
      <c r="J310" s="4">
        <f t="shared" si="32"/>
        <v>62</v>
      </c>
      <c r="K310" s="4">
        <v>50000</v>
      </c>
      <c r="L310" s="4">
        <v>130</v>
      </c>
      <c r="M310" s="4">
        <f t="shared" si="33"/>
        <v>0</v>
      </c>
      <c r="N310" s="4">
        <f t="shared" si="28"/>
        <v>0</v>
      </c>
      <c r="O310" s="4">
        <f t="shared" si="29"/>
        <v>7.6757268282424684E-3</v>
      </c>
      <c r="P310" s="4">
        <f t="shared" si="30"/>
        <v>383.78634141212342</v>
      </c>
      <c r="Q310" s="4">
        <f t="shared" si="34"/>
        <v>487.83712321523001</v>
      </c>
    </row>
    <row r="311" spans="1:17" x14ac:dyDescent="0.35">
      <c r="A311" s="5">
        <v>309</v>
      </c>
      <c r="B311" s="4" t="s">
        <v>597</v>
      </c>
      <c r="C311" s="4">
        <v>435.78</v>
      </c>
      <c r="D311" s="4">
        <v>146</v>
      </c>
      <c r="E311" s="4">
        <f t="shared" si="31"/>
        <v>0</v>
      </c>
      <c r="F311" s="4">
        <v>0</v>
      </c>
      <c r="G311" s="4">
        <v>481.28985681626762</v>
      </c>
      <c r="H311" s="4" t="s">
        <v>119</v>
      </c>
      <c r="I311" s="4">
        <v>19082</v>
      </c>
      <c r="J311" s="4">
        <f t="shared" si="32"/>
        <v>61</v>
      </c>
      <c r="K311" s="4">
        <v>50000</v>
      </c>
      <c r="L311" s="4">
        <v>130</v>
      </c>
      <c r="M311" s="4">
        <f t="shared" si="33"/>
        <v>0</v>
      </c>
      <c r="N311" s="4">
        <f t="shared" si="28"/>
        <v>0</v>
      </c>
      <c r="O311" s="4">
        <f t="shared" si="29"/>
        <v>7.6511896027670057E-3</v>
      </c>
      <c r="P311" s="4">
        <f t="shared" si="30"/>
        <v>382.5594801383503</v>
      </c>
      <c r="Q311" s="4">
        <f t="shared" si="34"/>
        <v>487.83712321523001</v>
      </c>
    </row>
    <row r="312" spans="1:17" x14ac:dyDescent="0.35">
      <c r="A312" s="5">
        <v>310</v>
      </c>
      <c r="B312" s="4" t="s">
        <v>598</v>
      </c>
      <c r="C312" s="4">
        <v>436.86</v>
      </c>
      <c r="D312" s="4">
        <v>146</v>
      </c>
      <c r="E312" s="4">
        <f t="shared" si="31"/>
        <v>0</v>
      </c>
      <c r="F312" s="4">
        <v>0</v>
      </c>
      <c r="G312" s="4">
        <v>482.51525552399551</v>
      </c>
      <c r="H312" s="4" t="s">
        <v>119</v>
      </c>
      <c r="I312" s="4">
        <v>19143</v>
      </c>
      <c r="J312" s="4">
        <f t="shared" si="32"/>
        <v>61</v>
      </c>
      <c r="K312" s="4">
        <v>50000</v>
      </c>
      <c r="L312" s="4">
        <v>131</v>
      </c>
      <c r="M312" s="4">
        <f t="shared" si="33"/>
        <v>0</v>
      </c>
      <c r="N312" s="4">
        <f t="shared" si="28"/>
        <v>0</v>
      </c>
      <c r="O312" s="4">
        <f t="shared" si="29"/>
        <v>7.6268087551585439E-3</v>
      </c>
      <c r="P312" s="4">
        <f t="shared" si="30"/>
        <v>381.34043775792719</v>
      </c>
      <c r="Q312" s="4">
        <f t="shared" si="34"/>
        <v>487.83712321523001</v>
      </c>
    </row>
    <row r="313" spans="1:17" x14ac:dyDescent="0.35">
      <c r="A313" s="5">
        <v>311</v>
      </c>
      <c r="B313" s="4" t="s">
        <v>599</v>
      </c>
      <c r="C313" s="4">
        <v>439.67</v>
      </c>
      <c r="D313" s="4">
        <v>146</v>
      </c>
      <c r="E313" s="4">
        <f t="shared" si="31"/>
        <v>0</v>
      </c>
      <c r="F313" s="4">
        <v>0</v>
      </c>
      <c r="G313" s="4">
        <v>404.19260909562712</v>
      </c>
      <c r="H313" s="4" t="s">
        <v>119</v>
      </c>
      <c r="I313" s="4">
        <v>19205</v>
      </c>
      <c r="J313" s="4">
        <f t="shared" si="32"/>
        <v>62</v>
      </c>
      <c r="K313" s="4">
        <v>50000</v>
      </c>
      <c r="L313" s="4">
        <v>131</v>
      </c>
      <c r="M313" s="4">
        <f t="shared" si="33"/>
        <v>0</v>
      </c>
      <c r="N313" s="4">
        <f t="shared" si="28"/>
        <v>0</v>
      </c>
      <c r="O313" s="4">
        <f t="shared" si="29"/>
        <v>7.602186930486852E-3</v>
      </c>
      <c r="P313" s="4">
        <f t="shared" si="30"/>
        <v>380.10934652434258</v>
      </c>
      <c r="Q313" s="4">
        <f t="shared" si="34"/>
        <v>405.86991010047598</v>
      </c>
    </row>
    <row r="314" spans="1:17" x14ac:dyDescent="0.35">
      <c r="A314" s="5">
        <v>312</v>
      </c>
      <c r="B314" s="4" t="s">
        <v>600</v>
      </c>
      <c r="C314" s="4">
        <v>439.24</v>
      </c>
      <c r="D314" s="4">
        <v>146</v>
      </c>
      <c r="E314" s="4">
        <f t="shared" si="31"/>
        <v>0</v>
      </c>
      <c r="F314" s="4">
        <v>0</v>
      </c>
      <c r="G314" s="4">
        <v>404.82814235700658</v>
      </c>
      <c r="H314" s="4" t="s">
        <v>119</v>
      </c>
      <c r="I314" s="4">
        <v>19268</v>
      </c>
      <c r="J314" s="4">
        <f t="shared" si="32"/>
        <v>63</v>
      </c>
      <c r="K314" s="4">
        <v>50000</v>
      </c>
      <c r="L314" s="4">
        <v>131</v>
      </c>
      <c r="M314" s="4">
        <f t="shared" si="33"/>
        <v>0</v>
      </c>
      <c r="N314" s="4">
        <f t="shared" si="28"/>
        <v>0</v>
      </c>
      <c r="O314" s="4">
        <f t="shared" si="29"/>
        <v>7.5773302885613451E-3</v>
      </c>
      <c r="P314" s="4">
        <f t="shared" si="30"/>
        <v>378.86651442806726</v>
      </c>
      <c r="Q314" s="4">
        <f t="shared" si="34"/>
        <v>405.86991010047598</v>
      </c>
    </row>
    <row r="315" spans="1:17" x14ac:dyDescent="0.35">
      <c r="A315" s="5">
        <v>313</v>
      </c>
      <c r="B315" s="4" t="s">
        <v>601</v>
      </c>
      <c r="C315" s="4">
        <v>439.24</v>
      </c>
      <c r="D315" s="4">
        <v>147</v>
      </c>
      <c r="E315" s="4">
        <f t="shared" si="31"/>
        <v>1</v>
      </c>
      <c r="F315" s="4">
        <v>0</v>
      </c>
      <c r="G315" s="4">
        <v>406.42476264793862</v>
      </c>
      <c r="H315" s="4" t="s">
        <v>120</v>
      </c>
      <c r="I315" s="4">
        <v>19329</v>
      </c>
      <c r="J315" s="4">
        <f t="shared" si="32"/>
        <v>61</v>
      </c>
      <c r="K315" s="4">
        <v>50000</v>
      </c>
      <c r="L315" s="4">
        <v>131</v>
      </c>
      <c r="M315" s="4">
        <f t="shared" si="33"/>
        <v>1.6393442622950821E-2</v>
      </c>
      <c r="N315" s="4">
        <f t="shared" si="28"/>
        <v>819.67213114754099</v>
      </c>
      <c r="O315" s="4">
        <f t="shared" si="29"/>
        <v>7.60515287909359E-3</v>
      </c>
      <c r="P315" s="4">
        <f t="shared" si="30"/>
        <v>380.25764395467951</v>
      </c>
      <c r="Q315" s="4">
        <f t="shared" si="34"/>
        <v>405.86991010047598</v>
      </c>
    </row>
    <row r="316" spans="1:17" x14ac:dyDescent="0.35">
      <c r="A316" s="5">
        <v>314</v>
      </c>
      <c r="B316" s="4" t="s">
        <v>602</v>
      </c>
      <c r="C316" s="4">
        <v>439.28</v>
      </c>
      <c r="D316" s="4">
        <v>147</v>
      </c>
      <c r="E316" s="4">
        <f t="shared" si="31"/>
        <v>0</v>
      </c>
      <c r="F316" s="4">
        <v>0</v>
      </c>
      <c r="G316" s="4">
        <v>244.21376193391251</v>
      </c>
      <c r="H316" s="4" t="s">
        <v>120</v>
      </c>
      <c r="I316" s="4">
        <v>19391</v>
      </c>
      <c r="J316" s="4">
        <f t="shared" si="32"/>
        <v>62</v>
      </c>
      <c r="K316" s="4">
        <v>50000</v>
      </c>
      <c r="L316" s="4">
        <v>131</v>
      </c>
      <c r="M316" s="4">
        <f t="shared" si="33"/>
        <v>0</v>
      </c>
      <c r="N316" s="4">
        <f t="shared" si="28"/>
        <v>0</v>
      </c>
      <c r="O316" s="4">
        <f t="shared" si="29"/>
        <v>7.5808364705275645E-3</v>
      </c>
      <c r="P316" s="4">
        <f t="shared" si="30"/>
        <v>379.04182352637821</v>
      </c>
      <c r="Q316" s="4">
        <f t="shared" si="34"/>
        <v>245.90163934426226</v>
      </c>
    </row>
    <row r="317" spans="1:17" x14ac:dyDescent="0.35">
      <c r="A317" s="5">
        <v>315</v>
      </c>
      <c r="B317" s="4" t="s">
        <v>603</v>
      </c>
      <c r="C317" s="4">
        <v>439.09</v>
      </c>
      <c r="D317" s="4">
        <v>148</v>
      </c>
      <c r="E317" s="4">
        <f t="shared" si="31"/>
        <v>1</v>
      </c>
      <c r="F317" s="4">
        <v>0</v>
      </c>
      <c r="G317" s="4">
        <v>327.54077473219451</v>
      </c>
      <c r="H317" s="4" t="s">
        <v>121</v>
      </c>
      <c r="I317" s="4">
        <v>19453</v>
      </c>
      <c r="J317" s="4">
        <f t="shared" si="32"/>
        <v>62</v>
      </c>
      <c r="K317" s="4">
        <v>50000</v>
      </c>
      <c r="L317" s="4">
        <v>131</v>
      </c>
      <c r="M317" s="4">
        <f t="shared" si="33"/>
        <v>1.6129032258064516E-2</v>
      </c>
      <c r="N317" s="4">
        <f t="shared" si="28"/>
        <v>806.45161290322574</v>
      </c>
      <c r="O317" s="4">
        <f t="shared" si="29"/>
        <v>7.6080810157816278E-3</v>
      </c>
      <c r="P317" s="4">
        <f t="shared" si="30"/>
        <v>380.4040507890814</v>
      </c>
      <c r="Q317" s="4">
        <f t="shared" si="34"/>
        <v>245.90163934426226</v>
      </c>
    </row>
    <row r="318" spans="1:17" x14ac:dyDescent="0.35">
      <c r="A318" s="5">
        <v>316</v>
      </c>
      <c r="B318" s="4" t="s">
        <v>604</v>
      </c>
      <c r="C318" s="4">
        <v>438.87</v>
      </c>
      <c r="D318" s="4">
        <v>148</v>
      </c>
      <c r="E318" s="4">
        <f t="shared" si="31"/>
        <v>0</v>
      </c>
      <c r="F318" s="4">
        <v>0</v>
      </c>
      <c r="G318" s="4">
        <v>246.64886409976449</v>
      </c>
      <c r="H318" s="4" t="s">
        <v>121</v>
      </c>
      <c r="I318" s="4">
        <v>19514</v>
      </c>
      <c r="J318" s="4">
        <f t="shared" si="32"/>
        <v>61</v>
      </c>
      <c r="K318" s="4">
        <v>50000</v>
      </c>
      <c r="L318" s="4">
        <v>131</v>
      </c>
      <c r="M318" s="4">
        <f t="shared" si="33"/>
        <v>0</v>
      </c>
      <c r="N318" s="4">
        <f t="shared" si="28"/>
        <v>0</v>
      </c>
      <c r="O318" s="4">
        <f t="shared" si="29"/>
        <v>7.5842984523931539E-3</v>
      </c>
      <c r="P318" s="4">
        <f t="shared" si="30"/>
        <v>379.21492261965767</v>
      </c>
      <c r="Q318" s="4">
        <f t="shared" si="34"/>
        <v>326.54680063458488</v>
      </c>
    </row>
    <row r="319" spans="1:17" x14ac:dyDescent="0.35">
      <c r="A319" s="5">
        <v>317</v>
      </c>
      <c r="B319" s="4" t="s">
        <v>605</v>
      </c>
      <c r="C319" s="4">
        <v>439.35</v>
      </c>
      <c r="D319" s="4">
        <v>148</v>
      </c>
      <c r="E319" s="4">
        <f t="shared" si="31"/>
        <v>0</v>
      </c>
      <c r="F319" s="4">
        <v>0</v>
      </c>
      <c r="G319" s="4">
        <v>165.0622614850322</v>
      </c>
      <c r="H319" s="4" t="s">
        <v>121</v>
      </c>
      <c r="I319" s="4">
        <v>19576</v>
      </c>
      <c r="J319" s="4">
        <f t="shared" si="32"/>
        <v>62</v>
      </c>
      <c r="K319" s="4">
        <v>50000</v>
      </c>
      <c r="L319" s="4">
        <v>132</v>
      </c>
      <c r="M319" s="4">
        <f t="shared" si="33"/>
        <v>0</v>
      </c>
      <c r="N319" s="4">
        <f t="shared" si="28"/>
        <v>0</v>
      </c>
      <c r="O319" s="4">
        <f t="shared" si="29"/>
        <v>7.5602778912954634E-3</v>
      </c>
      <c r="P319" s="4">
        <f t="shared" si="30"/>
        <v>378.01389456477318</v>
      </c>
      <c r="Q319" s="4">
        <f t="shared" si="34"/>
        <v>162.61237440507665</v>
      </c>
    </row>
    <row r="320" spans="1:17" x14ac:dyDescent="0.35">
      <c r="A320" s="5">
        <v>318</v>
      </c>
      <c r="B320" s="4" t="s">
        <v>606</v>
      </c>
      <c r="C320" s="4">
        <v>439.07</v>
      </c>
      <c r="D320" s="4">
        <v>149</v>
      </c>
      <c r="E320" s="4">
        <f t="shared" si="31"/>
        <v>1</v>
      </c>
      <c r="F320" s="4">
        <v>0</v>
      </c>
      <c r="G320" s="4">
        <v>248.2108137177843</v>
      </c>
      <c r="H320" s="4" t="s">
        <v>122</v>
      </c>
      <c r="I320" s="4">
        <v>19638</v>
      </c>
      <c r="J320" s="4">
        <f t="shared" si="32"/>
        <v>62</v>
      </c>
      <c r="K320" s="4">
        <v>50000</v>
      </c>
      <c r="L320" s="4">
        <v>131</v>
      </c>
      <c r="M320" s="4">
        <f t="shared" si="33"/>
        <v>1.6129032258064516E-2</v>
      </c>
      <c r="N320" s="4">
        <f t="shared" si="28"/>
        <v>806.45161290322574</v>
      </c>
      <c r="O320" s="4">
        <f t="shared" si="29"/>
        <v>7.5873306854058456E-3</v>
      </c>
      <c r="P320" s="4">
        <f t="shared" si="30"/>
        <v>379.36653427029228</v>
      </c>
      <c r="Q320" s="4">
        <f t="shared" si="34"/>
        <v>162.61237440507665</v>
      </c>
    </row>
    <row r="321" spans="1:17" x14ac:dyDescent="0.35">
      <c r="A321" s="5">
        <v>319</v>
      </c>
      <c r="B321" s="4" t="s">
        <v>607</v>
      </c>
      <c r="C321" s="4">
        <v>438.92</v>
      </c>
      <c r="D321" s="4">
        <v>149</v>
      </c>
      <c r="E321" s="4">
        <f t="shared" si="31"/>
        <v>0</v>
      </c>
      <c r="F321" s="4">
        <v>0</v>
      </c>
      <c r="G321" s="4">
        <v>249.30154018491521</v>
      </c>
      <c r="H321" s="4" t="s">
        <v>122</v>
      </c>
      <c r="I321" s="4">
        <v>19699</v>
      </c>
      <c r="J321" s="4">
        <f t="shared" si="32"/>
        <v>61</v>
      </c>
      <c r="K321" s="4">
        <v>50000</v>
      </c>
      <c r="L321" s="4">
        <v>132</v>
      </c>
      <c r="M321" s="4">
        <f t="shared" si="33"/>
        <v>0</v>
      </c>
      <c r="N321" s="4">
        <f t="shared" si="28"/>
        <v>0</v>
      </c>
      <c r="O321" s="4">
        <f t="shared" si="29"/>
        <v>7.563835727701914E-3</v>
      </c>
      <c r="P321" s="4">
        <f t="shared" si="30"/>
        <v>378.19178638509572</v>
      </c>
      <c r="Q321" s="4">
        <f t="shared" si="34"/>
        <v>243.25753569539924</v>
      </c>
    </row>
    <row r="322" spans="1:17" x14ac:dyDescent="0.35">
      <c r="A322" s="5">
        <v>320</v>
      </c>
      <c r="B322" s="4" t="s">
        <v>608</v>
      </c>
      <c r="C322" s="4">
        <v>438.7</v>
      </c>
      <c r="D322" s="4">
        <v>149</v>
      </c>
      <c r="E322" s="4">
        <f t="shared" si="31"/>
        <v>0</v>
      </c>
      <c r="F322" s="4">
        <v>0</v>
      </c>
      <c r="G322" s="4">
        <v>239.0548726554693</v>
      </c>
      <c r="H322" s="4" t="s">
        <v>122</v>
      </c>
      <c r="I322" s="4">
        <v>19761</v>
      </c>
      <c r="J322" s="4">
        <f t="shared" si="32"/>
        <v>62</v>
      </c>
      <c r="K322" s="4">
        <v>50000</v>
      </c>
      <c r="L322" s="4">
        <v>132</v>
      </c>
      <c r="M322" s="4">
        <f t="shared" si="33"/>
        <v>0</v>
      </c>
      <c r="N322" s="4">
        <f t="shared" ref="N322:N385" si="35">M322*K322</f>
        <v>0</v>
      </c>
      <c r="O322" s="4">
        <f t="shared" ref="O322:O385" si="36">D322/I322</f>
        <v>7.5401042457365515E-3</v>
      </c>
      <c r="P322" s="4">
        <f t="shared" ref="P322:P385" si="37">O322*K322</f>
        <v>377.0052122868276</v>
      </c>
      <c r="Q322" s="4">
        <f t="shared" si="34"/>
        <v>243.25753569539924</v>
      </c>
    </row>
    <row r="323" spans="1:17" x14ac:dyDescent="0.35">
      <c r="A323" s="5">
        <v>321</v>
      </c>
      <c r="B323" s="4" t="s">
        <v>609</v>
      </c>
      <c r="C323" s="4">
        <v>438.22</v>
      </c>
      <c r="D323" s="4">
        <v>152</v>
      </c>
      <c r="E323" s="4">
        <f t="shared" si="31"/>
        <v>3</v>
      </c>
      <c r="F323" s="4">
        <v>0</v>
      </c>
      <c r="G323" s="4">
        <v>479.44231270186521</v>
      </c>
      <c r="H323" s="4" t="s">
        <v>123</v>
      </c>
      <c r="I323" s="4">
        <v>19822</v>
      </c>
      <c r="J323" s="4">
        <f t="shared" si="32"/>
        <v>61</v>
      </c>
      <c r="K323" s="4">
        <v>50000</v>
      </c>
      <c r="L323" s="4">
        <v>130</v>
      </c>
      <c r="M323" s="4">
        <f t="shared" si="33"/>
        <v>4.9180327868852458E-2</v>
      </c>
      <c r="N323" s="4">
        <f t="shared" si="35"/>
        <v>2459.0163934426228</v>
      </c>
      <c r="O323" s="4">
        <f t="shared" si="36"/>
        <v>7.6682474018767025E-3</v>
      </c>
      <c r="P323" s="4">
        <f t="shared" si="37"/>
        <v>383.41237009383514</v>
      </c>
      <c r="Q323" s="4">
        <f t="shared" si="34"/>
        <v>243.25753569539924</v>
      </c>
    </row>
    <row r="324" spans="1:17" x14ac:dyDescent="0.35">
      <c r="A324" s="5">
        <v>322</v>
      </c>
      <c r="B324" s="4" t="s">
        <v>610</v>
      </c>
      <c r="C324" s="4">
        <v>439.49</v>
      </c>
      <c r="D324" s="4">
        <v>152</v>
      </c>
      <c r="E324" s="4">
        <f t="shared" ref="E324:E387" si="38">D324-D323</f>
        <v>0</v>
      </c>
      <c r="F324" s="4">
        <v>0</v>
      </c>
      <c r="G324" s="4">
        <v>479.08169620471477</v>
      </c>
      <c r="H324" s="4" t="s">
        <v>123</v>
      </c>
      <c r="I324" s="4">
        <v>19885</v>
      </c>
      <c r="J324" s="4">
        <f t="shared" ref="J324:J387" si="39">I324-I323</f>
        <v>63</v>
      </c>
      <c r="K324" s="4">
        <v>50000</v>
      </c>
      <c r="L324" s="4">
        <v>130</v>
      </c>
      <c r="M324" s="4">
        <f t="shared" ref="M324:M387" si="40">E324/J324</f>
        <v>0</v>
      </c>
      <c r="N324" s="4">
        <f t="shared" si="35"/>
        <v>0</v>
      </c>
      <c r="O324" s="4">
        <f t="shared" si="36"/>
        <v>7.6439527281870756E-3</v>
      </c>
      <c r="P324" s="4">
        <f t="shared" si="37"/>
        <v>382.19763640935378</v>
      </c>
      <c r="Q324" s="4">
        <f t="shared" si="34"/>
        <v>489.15917503966159</v>
      </c>
    </row>
    <row r="325" spans="1:17" x14ac:dyDescent="0.35">
      <c r="A325" s="5">
        <v>323</v>
      </c>
      <c r="B325" s="4" t="s">
        <v>611</v>
      </c>
      <c r="C325" s="4">
        <v>438.87</v>
      </c>
      <c r="D325" s="4">
        <v>153</v>
      </c>
      <c r="E325" s="4">
        <f t="shared" si="38"/>
        <v>1</v>
      </c>
      <c r="F325" s="4">
        <v>0</v>
      </c>
      <c r="G325" s="4">
        <v>480.80467470358388</v>
      </c>
      <c r="H325" s="4" t="s">
        <v>123</v>
      </c>
      <c r="I325" s="4">
        <v>19947</v>
      </c>
      <c r="J325" s="4">
        <f t="shared" si="39"/>
        <v>62</v>
      </c>
      <c r="K325" s="4">
        <v>50000</v>
      </c>
      <c r="L325" s="4">
        <v>130</v>
      </c>
      <c r="M325" s="4">
        <f t="shared" si="40"/>
        <v>1.6129032258064516E-2</v>
      </c>
      <c r="N325" s="4">
        <f t="shared" si="35"/>
        <v>806.45161290322574</v>
      </c>
      <c r="O325" s="4">
        <f t="shared" si="36"/>
        <v>7.670326364866897E-3</v>
      </c>
      <c r="P325" s="4">
        <f t="shared" si="37"/>
        <v>383.51631824334487</v>
      </c>
      <c r="Q325" s="4">
        <f t="shared" si="34"/>
        <v>489.15917503966159</v>
      </c>
    </row>
    <row r="326" spans="1:17" x14ac:dyDescent="0.35">
      <c r="A326" s="5">
        <v>324</v>
      </c>
      <c r="B326" s="4" t="s">
        <v>612</v>
      </c>
      <c r="C326" s="4">
        <v>439.67</v>
      </c>
      <c r="D326" s="4">
        <v>155</v>
      </c>
      <c r="E326" s="4">
        <f t="shared" si="38"/>
        <v>2</v>
      </c>
      <c r="F326" s="4">
        <v>0</v>
      </c>
      <c r="G326" s="4">
        <v>563.26241591296787</v>
      </c>
      <c r="H326" s="4" t="s">
        <v>124</v>
      </c>
      <c r="I326" s="4">
        <v>20009</v>
      </c>
      <c r="J326" s="4">
        <f t="shared" si="39"/>
        <v>62</v>
      </c>
      <c r="K326" s="4">
        <v>50000</v>
      </c>
      <c r="L326" s="4">
        <v>129</v>
      </c>
      <c r="M326" s="4">
        <f t="shared" si="40"/>
        <v>3.2258064516129031E-2</v>
      </c>
      <c r="N326" s="4">
        <f t="shared" si="35"/>
        <v>1612.9032258064515</v>
      </c>
      <c r="O326" s="4">
        <f t="shared" si="36"/>
        <v>7.7465140686690985E-3</v>
      </c>
      <c r="P326" s="4">
        <f t="shared" si="37"/>
        <v>387.32570343345492</v>
      </c>
      <c r="Q326" s="4">
        <f t="shared" si="34"/>
        <v>487.83712321523001</v>
      </c>
    </row>
    <row r="327" spans="1:17" x14ac:dyDescent="0.35">
      <c r="A327" s="5">
        <v>325</v>
      </c>
      <c r="B327" s="4" t="s">
        <v>613</v>
      </c>
      <c r="C327" s="4">
        <v>438.05</v>
      </c>
      <c r="D327" s="4">
        <v>155</v>
      </c>
      <c r="E327" s="4">
        <f t="shared" si="38"/>
        <v>0</v>
      </c>
      <c r="F327" s="4">
        <v>0</v>
      </c>
      <c r="G327" s="4">
        <v>566.20378159417101</v>
      </c>
      <c r="H327" s="4" t="s">
        <v>124</v>
      </c>
      <c r="I327" s="4">
        <v>20070</v>
      </c>
      <c r="J327" s="4">
        <f t="shared" si="39"/>
        <v>61</v>
      </c>
      <c r="K327" s="4">
        <v>50000</v>
      </c>
      <c r="L327" s="4">
        <v>129</v>
      </c>
      <c r="M327" s="4">
        <f t="shared" si="40"/>
        <v>0</v>
      </c>
      <c r="N327" s="4">
        <f t="shared" si="35"/>
        <v>0</v>
      </c>
      <c r="O327" s="4">
        <f t="shared" si="36"/>
        <v>7.7229696063776778E-3</v>
      </c>
      <c r="P327" s="4">
        <f t="shared" si="37"/>
        <v>386.14848031888391</v>
      </c>
      <c r="Q327" s="4">
        <f t="shared" si="34"/>
        <v>649.12744579587513</v>
      </c>
    </row>
    <row r="328" spans="1:17" x14ac:dyDescent="0.35">
      <c r="A328" s="5">
        <v>326</v>
      </c>
      <c r="B328" s="4" t="s">
        <v>614</v>
      </c>
      <c r="C328" s="4">
        <v>439.24</v>
      </c>
      <c r="D328" s="4">
        <v>157</v>
      </c>
      <c r="E328" s="4">
        <f t="shared" si="38"/>
        <v>2</v>
      </c>
      <c r="F328" s="4">
        <v>0</v>
      </c>
      <c r="G328" s="4">
        <v>569.82283394060164</v>
      </c>
      <c r="H328" s="4" t="s">
        <v>125</v>
      </c>
      <c r="I328" s="4">
        <v>20131</v>
      </c>
      <c r="J328" s="4">
        <f t="shared" si="39"/>
        <v>61</v>
      </c>
      <c r="K328" s="4">
        <v>50000</v>
      </c>
      <c r="L328" s="4">
        <v>128</v>
      </c>
      <c r="M328" s="4">
        <f t="shared" si="40"/>
        <v>3.2786885245901641E-2</v>
      </c>
      <c r="N328" s="4">
        <f t="shared" si="35"/>
        <v>1639.344262295082</v>
      </c>
      <c r="O328" s="4">
        <f t="shared" si="36"/>
        <v>7.7989170930405837E-3</v>
      </c>
      <c r="P328" s="4">
        <f t="shared" si="37"/>
        <v>389.9458546520292</v>
      </c>
      <c r="Q328" s="4">
        <f t="shared" si="34"/>
        <v>568.48228450555257</v>
      </c>
    </row>
    <row r="329" spans="1:17" x14ac:dyDescent="0.35">
      <c r="A329" s="5">
        <v>327</v>
      </c>
      <c r="B329" s="4" t="s">
        <v>615</v>
      </c>
      <c r="C329" s="4">
        <v>437.73</v>
      </c>
      <c r="D329" s="4">
        <v>158</v>
      </c>
      <c r="E329" s="4">
        <f t="shared" si="38"/>
        <v>1</v>
      </c>
      <c r="F329" s="4">
        <v>0</v>
      </c>
      <c r="G329" s="4">
        <v>737.07779774257642</v>
      </c>
      <c r="H329" s="4" t="s">
        <v>126</v>
      </c>
      <c r="I329" s="4">
        <v>20193</v>
      </c>
      <c r="J329" s="4">
        <f t="shared" si="39"/>
        <v>62</v>
      </c>
      <c r="K329" s="4">
        <v>50000</v>
      </c>
      <c r="L329" s="4">
        <v>127</v>
      </c>
      <c r="M329" s="4">
        <f t="shared" si="40"/>
        <v>1.6129032258064516E-2</v>
      </c>
      <c r="N329" s="4">
        <f t="shared" si="35"/>
        <v>806.45161290322574</v>
      </c>
      <c r="O329" s="4">
        <f t="shared" si="36"/>
        <v>7.8244936364086567E-3</v>
      </c>
      <c r="P329" s="4">
        <f t="shared" si="37"/>
        <v>391.22468182043286</v>
      </c>
      <c r="Q329" s="4">
        <f t="shared" si="34"/>
        <v>732.41671073506075</v>
      </c>
    </row>
    <row r="330" spans="1:17" x14ac:dyDescent="0.35">
      <c r="A330" s="5">
        <v>328</v>
      </c>
      <c r="B330" s="4" t="s">
        <v>616</v>
      </c>
      <c r="C330" s="4">
        <v>438.46</v>
      </c>
      <c r="D330" s="4">
        <v>159</v>
      </c>
      <c r="E330" s="4">
        <f t="shared" si="38"/>
        <v>1</v>
      </c>
      <c r="F330" s="4">
        <v>0</v>
      </c>
      <c r="G330" s="4">
        <v>736.52647567171209</v>
      </c>
      <c r="H330" s="4" t="s">
        <v>127</v>
      </c>
      <c r="I330" s="4">
        <v>20255</v>
      </c>
      <c r="J330" s="4">
        <f t="shared" si="39"/>
        <v>62</v>
      </c>
      <c r="K330" s="4">
        <v>50000</v>
      </c>
      <c r="L330" s="4">
        <v>126</v>
      </c>
      <c r="M330" s="4">
        <f t="shared" si="40"/>
        <v>1.6129032258064516E-2</v>
      </c>
      <c r="N330" s="4">
        <f t="shared" si="35"/>
        <v>806.45161290322574</v>
      </c>
      <c r="O330" s="4">
        <f t="shared" si="36"/>
        <v>7.8499136015798571E-3</v>
      </c>
      <c r="P330" s="4">
        <f t="shared" si="37"/>
        <v>392.49568007899285</v>
      </c>
      <c r="Q330" s="4">
        <f t="shared" si="34"/>
        <v>813.06187202538331</v>
      </c>
    </row>
    <row r="331" spans="1:17" x14ac:dyDescent="0.35">
      <c r="A331" s="5">
        <v>329</v>
      </c>
      <c r="B331" s="4" t="s">
        <v>617</v>
      </c>
      <c r="C331" s="4">
        <v>438.81</v>
      </c>
      <c r="D331" s="4">
        <v>160</v>
      </c>
      <c r="E331" s="4">
        <f t="shared" si="38"/>
        <v>1</v>
      </c>
      <c r="F331" s="4">
        <v>0</v>
      </c>
      <c r="G331" s="4">
        <v>905.40642871488262</v>
      </c>
      <c r="H331" s="4" t="s">
        <v>128</v>
      </c>
      <c r="I331" s="4">
        <v>20316</v>
      </c>
      <c r="J331" s="4">
        <f t="shared" si="39"/>
        <v>61</v>
      </c>
      <c r="K331" s="4">
        <v>50000</v>
      </c>
      <c r="L331" s="4">
        <v>126</v>
      </c>
      <c r="M331" s="4">
        <f t="shared" si="40"/>
        <v>1.6393442622950821E-2</v>
      </c>
      <c r="N331" s="4">
        <f t="shared" si="35"/>
        <v>819.67213114754099</v>
      </c>
      <c r="O331" s="4">
        <f t="shared" si="36"/>
        <v>7.8755660563102972E-3</v>
      </c>
      <c r="P331" s="4">
        <f t="shared" si="37"/>
        <v>393.77830281551485</v>
      </c>
      <c r="Q331" s="4">
        <f t="shared" si="34"/>
        <v>813.06187202538331</v>
      </c>
    </row>
    <row r="332" spans="1:17" x14ac:dyDescent="0.35">
      <c r="A332" s="5">
        <v>330</v>
      </c>
      <c r="B332" s="4" t="s">
        <v>618</v>
      </c>
      <c r="C332" s="4">
        <v>439.68</v>
      </c>
      <c r="D332" s="4">
        <v>160</v>
      </c>
      <c r="E332" s="4">
        <f t="shared" si="38"/>
        <v>0</v>
      </c>
      <c r="F332" s="4">
        <v>0</v>
      </c>
      <c r="G332" s="4">
        <v>910.74228808268879</v>
      </c>
      <c r="H332" s="4" t="s">
        <v>128</v>
      </c>
      <c r="I332" s="4">
        <v>20377</v>
      </c>
      <c r="J332" s="4">
        <f t="shared" si="39"/>
        <v>61</v>
      </c>
      <c r="K332" s="4">
        <v>50000</v>
      </c>
      <c r="L332" s="4">
        <v>127</v>
      </c>
      <c r="M332" s="4">
        <f t="shared" si="40"/>
        <v>0</v>
      </c>
      <c r="N332" s="4">
        <f t="shared" si="35"/>
        <v>0</v>
      </c>
      <c r="O332" s="4">
        <f t="shared" si="36"/>
        <v>7.8519899887127646E-3</v>
      </c>
      <c r="P332" s="4">
        <f t="shared" si="37"/>
        <v>392.59949943563822</v>
      </c>
      <c r="Q332" s="4">
        <f t="shared" si="34"/>
        <v>895.02908514013745</v>
      </c>
    </row>
    <row r="333" spans="1:17" x14ac:dyDescent="0.35">
      <c r="A333" s="5">
        <v>331</v>
      </c>
      <c r="B333" s="4" t="s">
        <v>619</v>
      </c>
      <c r="C333" s="4">
        <v>438.81</v>
      </c>
      <c r="D333" s="4">
        <v>161</v>
      </c>
      <c r="E333" s="4">
        <f t="shared" si="38"/>
        <v>1</v>
      </c>
      <c r="F333" s="4">
        <v>0</v>
      </c>
      <c r="G333" s="4">
        <v>827.89132767276442</v>
      </c>
      <c r="H333" s="4" t="s">
        <v>129</v>
      </c>
      <c r="I333" s="4">
        <v>20439</v>
      </c>
      <c r="J333" s="4">
        <f t="shared" si="39"/>
        <v>62</v>
      </c>
      <c r="K333" s="4">
        <v>50000</v>
      </c>
      <c r="L333" s="4">
        <v>126</v>
      </c>
      <c r="M333" s="4">
        <f t="shared" si="40"/>
        <v>1.6129032258064516E-2</v>
      </c>
      <c r="N333" s="4">
        <f t="shared" si="35"/>
        <v>806.45161290322574</v>
      </c>
      <c r="O333" s="4">
        <f t="shared" si="36"/>
        <v>7.8770977053671896E-3</v>
      </c>
      <c r="P333" s="4">
        <f t="shared" si="37"/>
        <v>393.85488526835945</v>
      </c>
      <c r="Q333" s="4">
        <f t="shared" ref="Q333:Q396" si="41">AVERAGE(N323:N332)</f>
        <v>895.02908514013745</v>
      </c>
    </row>
    <row r="334" spans="1:17" x14ac:dyDescent="0.35">
      <c r="A334" s="5">
        <v>332</v>
      </c>
      <c r="B334" s="4" t="s">
        <v>620</v>
      </c>
      <c r="C334" s="4">
        <v>439.57</v>
      </c>
      <c r="D334" s="4">
        <v>161</v>
      </c>
      <c r="E334" s="4">
        <f t="shared" si="38"/>
        <v>0</v>
      </c>
      <c r="F334" s="4">
        <v>0</v>
      </c>
      <c r="G334" s="4">
        <v>747.61138163567398</v>
      </c>
      <c r="H334" s="4" t="s">
        <v>129</v>
      </c>
      <c r="I334" s="4">
        <v>20500</v>
      </c>
      <c r="J334" s="4">
        <f t="shared" si="39"/>
        <v>61</v>
      </c>
      <c r="K334" s="4">
        <v>50000</v>
      </c>
      <c r="L334" s="4">
        <v>127</v>
      </c>
      <c r="M334" s="4">
        <f t="shared" si="40"/>
        <v>0</v>
      </c>
      <c r="N334" s="4">
        <f t="shared" si="35"/>
        <v>0</v>
      </c>
      <c r="O334" s="4">
        <f t="shared" si="36"/>
        <v>7.8536585365853659E-3</v>
      </c>
      <c r="P334" s="4">
        <f t="shared" si="37"/>
        <v>392.6829268292683</v>
      </c>
      <c r="Q334" s="4">
        <f t="shared" si="41"/>
        <v>729.7726070861977</v>
      </c>
    </row>
    <row r="335" spans="1:17" x14ac:dyDescent="0.35">
      <c r="A335" s="5">
        <v>333</v>
      </c>
      <c r="B335" s="4" t="s">
        <v>621</v>
      </c>
      <c r="C335" s="4">
        <v>439.59</v>
      </c>
      <c r="D335" s="4">
        <v>161</v>
      </c>
      <c r="E335" s="4">
        <f t="shared" si="38"/>
        <v>0</v>
      </c>
      <c r="F335" s="4">
        <v>0</v>
      </c>
      <c r="G335" s="4">
        <v>750</v>
      </c>
      <c r="H335" s="4" t="s">
        <v>129</v>
      </c>
      <c r="I335" s="4">
        <v>20561</v>
      </c>
      <c r="J335" s="4">
        <f t="shared" si="39"/>
        <v>61</v>
      </c>
      <c r="K335" s="4">
        <v>50000</v>
      </c>
      <c r="L335" s="4">
        <v>127</v>
      </c>
      <c r="M335" s="4">
        <f t="shared" si="40"/>
        <v>0</v>
      </c>
      <c r="N335" s="4">
        <f t="shared" si="35"/>
        <v>0</v>
      </c>
      <c r="O335" s="4">
        <f t="shared" si="36"/>
        <v>7.8303584456008955E-3</v>
      </c>
      <c r="P335" s="4">
        <f t="shared" si="37"/>
        <v>391.51792228004479</v>
      </c>
      <c r="Q335" s="4">
        <f t="shared" si="41"/>
        <v>729.7726070861977</v>
      </c>
    </row>
    <row r="336" spans="1:17" x14ac:dyDescent="0.35">
      <c r="A336" s="5">
        <v>334</v>
      </c>
      <c r="B336" s="4" t="s">
        <v>622</v>
      </c>
      <c r="C336" s="4">
        <v>438.66</v>
      </c>
      <c r="D336" s="4">
        <v>161</v>
      </c>
      <c r="E336" s="4">
        <f t="shared" si="38"/>
        <v>0</v>
      </c>
      <c r="F336" s="4">
        <v>0</v>
      </c>
      <c r="G336" s="4">
        <v>478.24998764520859</v>
      </c>
      <c r="H336" s="4" t="s">
        <v>129</v>
      </c>
      <c r="I336" s="4">
        <v>20623</v>
      </c>
      <c r="J336" s="4">
        <f t="shared" si="39"/>
        <v>62</v>
      </c>
      <c r="K336" s="4">
        <v>50000</v>
      </c>
      <c r="L336" s="4">
        <v>128</v>
      </c>
      <c r="M336" s="4">
        <f t="shared" si="40"/>
        <v>0</v>
      </c>
      <c r="N336" s="4">
        <f t="shared" si="35"/>
        <v>0</v>
      </c>
      <c r="O336" s="4">
        <f t="shared" si="36"/>
        <v>7.8068176308005626E-3</v>
      </c>
      <c r="P336" s="4">
        <f t="shared" si="37"/>
        <v>390.34088154002814</v>
      </c>
      <c r="Q336" s="4">
        <f t="shared" si="41"/>
        <v>649.12744579587513</v>
      </c>
    </row>
    <row r="337" spans="1:17" x14ac:dyDescent="0.35">
      <c r="A337" s="5">
        <v>335</v>
      </c>
      <c r="B337" s="4" t="s">
        <v>623</v>
      </c>
      <c r="C337" s="4">
        <v>438.81</v>
      </c>
      <c r="D337" s="4">
        <v>162</v>
      </c>
      <c r="E337" s="4">
        <f t="shared" si="38"/>
        <v>1</v>
      </c>
      <c r="F337" s="4">
        <v>0</v>
      </c>
      <c r="G337" s="4">
        <v>560.5022099801422</v>
      </c>
      <c r="H337" s="4" t="s">
        <v>130</v>
      </c>
      <c r="I337" s="4">
        <v>20684</v>
      </c>
      <c r="J337" s="4">
        <f t="shared" si="39"/>
        <v>61</v>
      </c>
      <c r="K337" s="4">
        <v>50000</v>
      </c>
      <c r="L337" s="4">
        <v>127</v>
      </c>
      <c r="M337" s="4">
        <f t="shared" si="40"/>
        <v>1.6393442622950821E-2</v>
      </c>
      <c r="N337" s="4">
        <f t="shared" si="35"/>
        <v>819.67213114754099</v>
      </c>
      <c r="O337" s="4">
        <f t="shared" si="36"/>
        <v>7.832140785147941E-3</v>
      </c>
      <c r="P337" s="4">
        <f t="shared" si="37"/>
        <v>391.60703925739705</v>
      </c>
      <c r="Q337" s="4">
        <f t="shared" si="41"/>
        <v>487.83712321523001</v>
      </c>
    </row>
    <row r="338" spans="1:17" x14ac:dyDescent="0.35">
      <c r="A338" s="5">
        <v>336</v>
      </c>
      <c r="B338" s="4" t="s">
        <v>624</v>
      </c>
      <c r="C338" s="4">
        <v>438.46</v>
      </c>
      <c r="D338" s="4">
        <v>162</v>
      </c>
      <c r="E338" s="4">
        <f t="shared" si="38"/>
        <v>0</v>
      </c>
      <c r="F338" s="4">
        <v>0</v>
      </c>
      <c r="G338" s="4">
        <v>402.12709146300273</v>
      </c>
      <c r="H338" s="4" t="s">
        <v>130</v>
      </c>
      <c r="I338" s="4">
        <v>20745</v>
      </c>
      <c r="J338" s="4">
        <f t="shared" si="39"/>
        <v>61</v>
      </c>
      <c r="K338" s="4">
        <v>50000</v>
      </c>
      <c r="L338" s="4">
        <v>128</v>
      </c>
      <c r="M338" s="4">
        <f t="shared" si="40"/>
        <v>0</v>
      </c>
      <c r="N338" s="4">
        <f t="shared" si="35"/>
        <v>0</v>
      </c>
      <c r="O338" s="4">
        <f t="shared" si="36"/>
        <v>7.8091106290672455E-3</v>
      </c>
      <c r="P338" s="4">
        <f t="shared" si="37"/>
        <v>390.45553145336225</v>
      </c>
      <c r="Q338" s="4">
        <f t="shared" si="41"/>
        <v>569.80433632998415</v>
      </c>
    </row>
    <row r="339" spans="1:17" x14ac:dyDescent="0.35">
      <c r="A339" s="5">
        <v>337</v>
      </c>
      <c r="B339" s="4" t="s">
        <v>625</v>
      </c>
      <c r="C339" s="4">
        <v>439.24</v>
      </c>
      <c r="D339" s="4">
        <v>163</v>
      </c>
      <c r="E339" s="4">
        <f t="shared" si="38"/>
        <v>1</v>
      </c>
      <c r="F339" s="4">
        <v>0</v>
      </c>
      <c r="G339" s="4">
        <v>404.82814235700658</v>
      </c>
      <c r="H339" s="4" t="s">
        <v>131</v>
      </c>
      <c r="I339" s="4">
        <v>20807</v>
      </c>
      <c r="J339" s="4">
        <f t="shared" si="39"/>
        <v>62</v>
      </c>
      <c r="K339" s="4">
        <v>50000</v>
      </c>
      <c r="L339" s="4">
        <v>127</v>
      </c>
      <c r="M339" s="4">
        <f t="shared" si="40"/>
        <v>1.6129032258064516E-2</v>
      </c>
      <c r="N339" s="4">
        <f t="shared" si="35"/>
        <v>806.45161290322574</v>
      </c>
      <c r="O339" s="4">
        <f t="shared" si="36"/>
        <v>7.8339020521939733E-3</v>
      </c>
      <c r="P339" s="4">
        <f t="shared" si="37"/>
        <v>391.69510260969867</v>
      </c>
      <c r="Q339" s="4">
        <f t="shared" si="41"/>
        <v>405.86991010047598</v>
      </c>
    </row>
    <row r="340" spans="1:17" x14ac:dyDescent="0.35">
      <c r="A340" s="5">
        <v>338</v>
      </c>
      <c r="B340" s="4" t="s">
        <v>626</v>
      </c>
      <c r="C340" s="4">
        <v>438.05</v>
      </c>
      <c r="D340" s="4">
        <v>163</v>
      </c>
      <c r="E340" s="4">
        <f t="shared" si="38"/>
        <v>0</v>
      </c>
      <c r="F340" s="4">
        <v>0</v>
      </c>
      <c r="G340" s="4">
        <v>323.03549998627102</v>
      </c>
      <c r="H340" s="4" t="s">
        <v>131</v>
      </c>
      <c r="I340" s="4">
        <v>20868</v>
      </c>
      <c r="J340" s="4">
        <f t="shared" si="39"/>
        <v>61</v>
      </c>
      <c r="K340" s="4">
        <v>50000</v>
      </c>
      <c r="L340" s="4">
        <v>128</v>
      </c>
      <c r="M340" s="4">
        <f t="shared" si="40"/>
        <v>0</v>
      </c>
      <c r="N340" s="4">
        <f t="shared" si="35"/>
        <v>0</v>
      </c>
      <c r="O340" s="4">
        <f t="shared" si="36"/>
        <v>7.8110024918535553E-3</v>
      </c>
      <c r="P340" s="4">
        <f t="shared" si="37"/>
        <v>390.55012459267778</v>
      </c>
      <c r="Q340" s="4">
        <f t="shared" si="41"/>
        <v>405.86991010047592</v>
      </c>
    </row>
    <row r="341" spans="1:17" x14ac:dyDescent="0.35">
      <c r="A341" s="5">
        <v>339</v>
      </c>
      <c r="B341" s="4" t="s">
        <v>627</v>
      </c>
      <c r="C341" s="4">
        <v>439.27</v>
      </c>
      <c r="D341" s="4">
        <v>164</v>
      </c>
      <c r="E341" s="4">
        <f t="shared" si="38"/>
        <v>1</v>
      </c>
      <c r="F341" s="4">
        <v>0</v>
      </c>
      <c r="G341" s="4">
        <v>243.09410172677849</v>
      </c>
      <c r="H341" s="4" t="s">
        <v>131</v>
      </c>
      <c r="I341" s="4">
        <v>20929</v>
      </c>
      <c r="J341" s="4">
        <f t="shared" si="39"/>
        <v>61</v>
      </c>
      <c r="K341" s="4">
        <v>50000</v>
      </c>
      <c r="L341" s="4">
        <v>127</v>
      </c>
      <c r="M341" s="4">
        <f t="shared" si="40"/>
        <v>1.6393442622950821E-2</v>
      </c>
      <c r="N341" s="4">
        <f t="shared" si="35"/>
        <v>819.67213114754099</v>
      </c>
      <c r="O341" s="4">
        <f t="shared" si="36"/>
        <v>7.8360170098905821E-3</v>
      </c>
      <c r="P341" s="4">
        <f t="shared" si="37"/>
        <v>391.80085049452913</v>
      </c>
      <c r="Q341" s="4">
        <f t="shared" si="41"/>
        <v>325.22474881015336</v>
      </c>
    </row>
    <row r="342" spans="1:17" x14ac:dyDescent="0.35">
      <c r="A342" s="5">
        <v>340</v>
      </c>
      <c r="B342" s="4" t="s">
        <v>628</v>
      </c>
      <c r="C342" s="4">
        <v>438.27</v>
      </c>
      <c r="D342" s="4">
        <v>164</v>
      </c>
      <c r="E342" s="4">
        <f t="shared" si="38"/>
        <v>0</v>
      </c>
      <c r="F342" s="4">
        <v>0</v>
      </c>
      <c r="G342" s="4">
        <v>327.06566497355669</v>
      </c>
      <c r="H342" s="4" t="s">
        <v>132</v>
      </c>
      <c r="I342" s="4">
        <v>20990</v>
      </c>
      <c r="J342" s="4">
        <f t="shared" si="39"/>
        <v>61</v>
      </c>
      <c r="K342" s="4">
        <v>50000</v>
      </c>
      <c r="L342" s="4">
        <v>127</v>
      </c>
      <c r="M342" s="4">
        <f t="shared" si="40"/>
        <v>0</v>
      </c>
      <c r="N342" s="4">
        <f t="shared" si="35"/>
        <v>0</v>
      </c>
      <c r="O342" s="4">
        <f t="shared" si="36"/>
        <v>7.813244402096237E-3</v>
      </c>
      <c r="P342" s="4">
        <f t="shared" si="37"/>
        <v>390.66222010481187</v>
      </c>
      <c r="Q342" s="4">
        <f t="shared" si="41"/>
        <v>325.2247488101533</v>
      </c>
    </row>
    <row r="343" spans="1:17" x14ac:dyDescent="0.35">
      <c r="A343" s="5">
        <v>341</v>
      </c>
      <c r="B343" s="4" t="s">
        <v>629</v>
      </c>
      <c r="C343" s="4">
        <v>439.13</v>
      </c>
      <c r="D343" s="4">
        <v>164</v>
      </c>
      <c r="E343" s="4">
        <f t="shared" si="38"/>
        <v>0</v>
      </c>
      <c r="F343" s="4">
        <v>0</v>
      </c>
      <c r="G343" s="4">
        <v>327.91938429856413</v>
      </c>
      <c r="H343" s="4" t="s">
        <v>132</v>
      </c>
      <c r="I343" s="4">
        <v>21051</v>
      </c>
      <c r="J343" s="4">
        <f t="shared" si="39"/>
        <v>61</v>
      </c>
      <c r="K343" s="4">
        <v>50000</v>
      </c>
      <c r="L343" s="4">
        <v>128</v>
      </c>
      <c r="M343" s="4">
        <f t="shared" si="40"/>
        <v>0</v>
      </c>
      <c r="N343" s="4">
        <f t="shared" si="35"/>
        <v>0</v>
      </c>
      <c r="O343" s="4">
        <f t="shared" si="36"/>
        <v>7.7906037717923142E-3</v>
      </c>
      <c r="P343" s="4">
        <f t="shared" si="37"/>
        <v>389.5301885896157</v>
      </c>
      <c r="Q343" s="4">
        <f t="shared" si="41"/>
        <v>325.2247488101533</v>
      </c>
    </row>
    <row r="344" spans="1:17" x14ac:dyDescent="0.35">
      <c r="A344" s="5">
        <v>342</v>
      </c>
      <c r="B344" s="4" t="s">
        <v>630</v>
      </c>
      <c r="C344" s="4">
        <v>438.76</v>
      </c>
      <c r="D344" s="4">
        <v>165</v>
      </c>
      <c r="E344" s="4">
        <f t="shared" si="38"/>
        <v>1</v>
      </c>
      <c r="F344" s="4">
        <v>0</v>
      </c>
      <c r="G344" s="4">
        <v>329.15904800620132</v>
      </c>
      <c r="H344" s="4" t="s">
        <v>133</v>
      </c>
      <c r="I344" s="4">
        <v>21113</v>
      </c>
      <c r="J344" s="4">
        <f t="shared" si="39"/>
        <v>62</v>
      </c>
      <c r="K344" s="4">
        <v>50000</v>
      </c>
      <c r="L344" s="4">
        <v>127</v>
      </c>
      <c r="M344" s="4">
        <f t="shared" si="40"/>
        <v>1.6129032258064516E-2</v>
      </c>
      <c r="N344" s="4">
        <f t="shared" si="35"/>
        <v>806.45161290322574</v>
      </c>
      <c r="O344" s="4">
        <f t="shared" si="36"/>
        <v>7.8150902287690057E-3</v>
      </c>
      <c r="P344" s="4">
        <f t="shared" si="37"/>
        <v>390.75451143845027</v>
      </c>
      <c r="Q344" s="4">
        <f t="shared" si="41"/>
        <v>244.5795875198308</v>
      </c>
    </row>
    <row r="345" spans="1:17" x14ac:dyDescent="0.35">
      <c r="A345" s="5">
        <v>343</v>
      </c>
      <c r="B345" s="4" t="s">
        <v>631</v>
      </c>
      <c r="C345" s="4">
        <v>436.1</v>
      </c>
      <c r="D345" s="4">
        <v>165</v>
      </c>
      <c r="E345" s="4">
        <f t="shared" si="38"/>
        <v>0</v>
      </c>
      <c r="F345" s="4">
        <v>0</v>
      </c>
      <c r="G345" s="4">
        <v>329.33845783973732</v>
      </c>
      <c r="H345" s="4" t="s">
        <v>133</v>
      </c>
      <c r="I345" s="4">
        <v>21175</v>
      </c>
      <c r="J345" s="4">
        <f t="shared" si="39"/>
        <v>62</v>
      </c>
      <c r="K345" s="4">
        <v>50000</v>
      </c>
      <c r="L345" s="4">
        <v>128</v>
      </c>
      <c r="M345" s="4">
        <f t="shared" si="40"/>
        <v>0</v>
      </c>
      <c r="N345" s="4">
        <f t="shared" si="35"/>
        <v>0</v>
      </c>
      <c r="O345" s="4">
        <f t="shared" si="36"/>
        <v>7.7922077922077922E-3</v>
      </c>
      <c r="P345" s="4">
        <f t="shared" si="37"/>
        <v>389.61038961038963</v>
      </c>
      <c r="Q345" s="4">
        <f t="shared" si="41"/>
        <v>325.22474881015336</v>
      </c>
    </row>
    <row r="346" spans="1:17" x14ac:dyDescent="0.35">
      <c r="A346" s="5">
        <v>344</v>
      </c>
      <c r="B346" s="4" t="s">
        <v>632</v>
      </c>
      <c r="C346" s="4">
        <v>438.7</v>
      </c>
      <c r="D346" s="4">
        <v>165</v>
      </c>
      <c r="E346" s="4">
        <f t="shared" si="38"/>
        <v>0</v>
      </c>
      <c r="F346" s="4">
        <v>0</v>
      </c>
      <c r="G346" s="4">
        <v>330.83497785886908</v>
      </c>
      <c r="H346" s="4" t="s">
        <v>133</v>
      </c>
      <c r="I346" s="4">
        <v>21236</v>
      </c>
      <c r="J346" s="4">
        <f t="shared" si="39"/>
        <v>61</v>
      </c>
      <c r="K346" s="4">
        <v>50000</v>
      </c>
      <c r="L346" s="4">
        <v>128</v>
      </c>
      <c r="M346" s="4">
        <f t="shared" si="40"/>
        <v>0</v>
      </c>
      <c r="N346" s="4">
        <f t="shared" si="35"/>
        <v>0</v>
      </c>
      <c r="O346" s="4">
        <f t="shared" si="36"/>
        <v>7.7698248257675644E-3</v>
      </c>
      <c r="P346" s="4">
        <f t="shared" si="37"/>
        <v>388.49124128837821</v>
      </c>
      <c r="Q346" s="4">
        <f t="shared" si="41"/>
        <v>325.22474881015336</v>
      </c>
    </row>
    <row r="347" spans="1:17" x14ac:dyDescent="0.35">
      <c r="A347" s="5">
        <v>345</v>
      </c>
      <c r="B347" s="4" t="s">
        <v>633</v>
      </c>
      <c r="C347" s="4">
        <v>438.86</v>
      </c>
      <c r="D347" s="4">
        <v>167</v>
      </c>
      <c r="E347" s="4">
        <f t="shared" si="38"/>
        <v>2</v>
      </c>
      <c r="F347" s="4">
        <v>0</v>
      </c>
      <c r="G347" s="4">
        <v>333.11625257540499</v>
      </c>
      <c r="H347" s="4" t="s">
        <v>134</v>
      </c>
      <c r="I347" s="4">
        <v>21299</v>
      </c>
      <c r="J347" s="4">
        <f t="shared" si="39"/>
        <v>63</v>
      </c>
      <c r="K347" s="4">
        <v>50000</v>
      </c>
      <c r="L347" s="4">
        <v>127</v>
      </c>
      <c r="M347" s="4">
        <f t="shared" si="40"/>
        <v>3.1746031746031744E-2</v>
      </c>
      <c r="N347" s="4">
        <f t="shared" si="35"/>
        <v>1587.3015873015872</v>
      </c>
      <c r="O347" s="4">
        <f t="shared" si="36"/>
        <v>7.8407436968871771E-3</v>
      </c>
      <c r="P347" s="4">
        <f t="shared" si="37"/>
        <v>392.03718484435888</v>
      </c>
      <c r="Q347" s="4">
        <f t="shared" si="41"/>
        <v>325.22474881015336</v>
      </c>
    </row>
    <row r="348" spans="1:17" x14ac:dyDescent="0.35">
      <c r="A348" s="5">
        <v>346</v>
      </c>
      <c r="B348" s="4" t="s">
        <v>634</v>
      </c>
      <c r="C348" s="4">
        <v>439.07</v>
      </c>
      <c r="D348" s="4">
        <v>167</v>
      </c>
      <c r="E348" s="4">
        <f t="shared" si="38"/>
        <v>0</v>
      </c>
      <c r="F348" s="4">
        <v>0</v>
      </c>
      <c r="G348" s="4">
        <v>416.66666666666669</v>
      </c>
      <c r="H348" s="4" t="s">
        <v>134</v>
      </c>
      <c r="I348" s="4">
        <v>21360</v>
      </c>
      <c r="J348" s="4">
        <f t="shared" si="39"/>
        <v>61</v>
      </c>
      <c r="K348" s="4">
        <v>50000</v>
      </c>
      <c r="L348" s="4">
        <v>127</v>
      </c>
      <c r="M348" s="4">
        <f t="shared" si="40"/>
        <v>0</v>
      </c>
      <c r="N348" s="4">
        <f t="shared" si="35"/>
        <v>0</v>
      </c>
      <c r="O348" s="4">
        <f t="shared" si="36"/>
        <v>7.8183520599250933E-3</v>
      </c>
      <c r="P348" s="4">
        <f t="shared" si="37"/>
        <v>390.91760299625469</v>
      </c>
      <c r="Q348" s="4">
        <f t="shared" si="41"/>
        <v>401.98769442555795</v>
      </c>
    </row>
    <row r="349" spans="1:17" x14ac:dyDescent="0.35">
      <c r="A349" s="5">
        <v>347</v>
      </c>
      <c r="B349" s="4" t="s">
        <v>635</v>
      </c>
      <c r="C349" s="4">
        <v>439.57</v>
      </c>
      <c r="D349" s="4">
        <v>167</v>
      </c>
      <c r="E349" s="4">
        <f t="shared" si="38"/>
        <v>0</v>
      </c>
      <c r="F349" s="4">
        <v>0</v>
      </c>
      <c r="G349" s="4">
        <v>317.79223379339061</v>
      </c>
      <c r="H349" s="4" t="s">
        <v>134</v>
      </c>
      <c r="I349" s="4">
        <v>21423</v>
      </c>
      <c r="J349" s="4">
        <f t="shared" si="39"/>
        <v>63</v>
      </c>
      <c r="K349" s="4">
        <v>50000</v>
      </c>
      <c r="L349" s="4">
        <v>128</v>
      </c>
      <c r="M349" s="4">
        <f t="shared" si="40"/>
        <v>0</v>
      </c>
      <c r="N349" s="4">
        <f t="shared" si="35"/>
        <v>0</v>
      </c>
      <c r="O349" s="4">
        <f t="shared" si="36"/>
        <v>7.7953601269663449E-3</v>
      </c>
      <c r="P349" s="4">
        <f t="shared" si="37"/>
        <v>389.76800634831727</v>
      </c>
      <c r="Q349" s="4">
        <f t="shared" si="41"/>
        <v>401.98769442555795</v>
      </c>
    </row>
    <row r="350" spans="1:17" x14ac:dyDescent="0.35">
      <c r="A350" s="5">
        <v>348</v>
      </c>
      <c r="B350" s="4" t="s">
        <v>636</v>
      </c>
      <c r="C350" s="4">
        <v>438.87</v>
      </c>
      <c r="D350" s="4">
        <v>167</v>
      </c>
      <c r="E350" s="4">
        <f t="shared" si="38"/>
        <v>0</v>
      </c>
      <c r="F350" s="4">
        <v>0</v>
      </c>
      <c r="G350" s="4">
        <v>319.23995351866267</v>
      </c>
      <c r="H350" s="4" t="s">
        <v>134</v>
      </c>
      <c r="I350" s="4">
        <v>21486</v>
      </c>
      <c r="J350" s="4">
        <f t="shared" si="39"/>
        <v>63</v>
      </c>
      <c r="K350" s="4">
        <v>50000</v>
      </c>
      <c r="L350" s="4">
        <v>128</v>
      </c>
      <c r="M350" s="4">
        <f t="shared" si="40"/>
        <v>0</v>
      </c>
      <c r="N350" s="4">
        <f t="shared" si="35"/>
        <v>0</v>
      </c>
      <c r="O350" s="4">
        <f t="shared" si="36"/>
        <v>7.7725030252257287E-3</v>
      </c>
      <c r="P350" s="4">
        <f t="shared" si="37"/>
        <v>388.62515126128642</v>
      </c>
      <c r="Q350" s="4">
        <f t="shared" si="41"/>
        <v>321.34253313523539</v>
      </c>
    </row>
    <row r="351" spans="1:17" x14ac:dyDescent="0.35">
      <c r="A351" s="5">
        <v>349</v>
      </c>
      <c r="B351" s="4" t="s">
        <v>637</v>
      </c>
      <c r="C351" s="4">
        <v>438.81</v>
      </c>
      <c r="D351" s="4">
        <v>169</v>
      </c>
      <c r="E351" s="4">
        <f t="shared" si="38"/>
        <v>2</v>
      </c>
      <c r="F351" s="4">
        <v>0</v>
      </c>
      <c r="G351" s="4">
        <v>401.02341174677781</v>
      </c>
      <c r="H351" s="4" t="s">
        <v>135</v>
      </c>
      <c r="I351" s="4">
        <v>21547</v>
      </c>
      <c r="J351" s="4">
        <f t="shared" si="39"/>
        <v>61</v>
      </c>
      <c r="K351" s="4">
        <v>50000</v>
      </c>
      <c r="L351" s="4">
        <v>127</v>
      </c>
      <c r="M351" s="4">
        <f t="shared" si="40"/>
        <v>3.2786885245901641E-2</v>
      </c>
      <c r="N351" s="4">
        <f t="shared" si="35"/>
        <v>1639.344262295082</v>
      </c>
      <c r="O351" s="4">
        <f t="shared" si="36"/>
        <v>7.8433192555808235E-3</v>
      </c>
      <c r="P351" s="4">
        <f t="shared" si="37"/>
        <v>392.16596277904119</v>
      </c>
      <c r="Q351" s="4">
        <f t="shared" si="41"/>
        <v>321.34253313523539</v>
      </c>
    </row>
    <row r="352" spans="1:17" x14ac:dyDescent="0.35">
      <c r="A352" s="5">
        <v>350</v>
      </c>
      <c r="B352" s="4" t="s">
        <v>638</v>
      </c>
      <c r="C352" s="4">
        <v>438.76</v>
      </c>
      <c r="D352" s="4">
        <v>170</v>
      </c>
      <c r="E352" s="4">
        <f t="shared" si="38"/>
        <v>1</v>
      </c>
      <c r="F352" s="4">
        <v>0</v>
      </c>
      <c r="G352" s="4">
        <v>483.53872984046438</v>
      </c>
      <c r="H352" s="4" t="s">
        <v>136</v>
      </c>
      <c r="I352" s="4">
        <v>21608</v>
      </c>
      <c r="J352" s="4">
        <f t="shared" si="39"/>
        <v>61</v>
      </c>
      <c r="K352" s="4">
        <v>50000</v>
      </c>
      <c r="L352" s="4">
        <v>127</v>
      </c>
      <c r="M352" s="4">
        <f t="shared" si="40"/>
        <v>1.6393442622950821E-2</v>
      </c>
      <c r="N352" s="4">
        <f t="shared" si="35"/>
        <v>819.67213114754099</v>
      </c>
      <c r="O352" s="4">
        <f t="shared" si="36"/>
        <v>7.8674564975934839E-3</v>
      </c>
      <c r="P352" s="4">
        <f t="shared" si="37"/>
        <v>393.37282487967417</v>
      </c>
      <c r="Q352" s="4">
        <f t="shared" si="41"/>
        <v>403.30974624998947</v>
      </c>
    </row>
    <row r="353" spans="1:17" x14ac:dyDescent="0.35">
      <c r="A353" s="5">
        <v>351</v>
      </c>
      <c r="B353" s="4" t="s">
        <v>639</v>
      </c>
      <c r="C353" s="4">
        <v>439.57</v>
      </c>
      <c r="D353" s="4">
        <v>170</v>
      </c>
      <c r="E353" s="4">
        <f t="shared" si="38"/>
        <v>0</v>
      </c>
      <c r="F353" s="4">
        <v>0</v>
      </c>
      <c r="G353" s="4">
        <v>486.06610499027857</v>
      </c>
      <c r="H353" s="4" t="s">
        <v>136</v>
      </c>
      <c r="I353" s="4">
        <v>21670</v>
      </c>
      <c r="J353" s="4">
        <f t="shared" si="39"/>
        <v>62</v>
      </c>
      <c r="K353" s="4">
        <v>50000</v>
      </c>
      <c r="L353" s="4">
        <v>127</v>
      </c>
      <c r="M353" s="4">
        <f t="shared" si="40"/>
        <v>0</v>
      </c>
      <c r="N353" s="4">
        <f t="shared" si="35"/>
        <v>0</v>
      </c>
      <c r="O353" s="4">
        <f t="shared" si="36"/>
        <v>7.8449469312413481E-3</v>
      </c>
      <c r="P353" s="4">
        <f t="shared" si="37"/>
        <v>392.24734656206743</v>
      </c>
      <c r="Q353" s="4">
        <f t="shared" si="41"/>
        <v>485.27695936474356</v>
      </c>
    </row>
    <row r="354" spans="1:17" x14ac:dyDescent="0.35">
      <c r="A354" s="5">
        <v>352</v>
      </c>
      <c r="B354" s="4" t="s">
        <v>640</v>
      </c>
      <c r="C354" s="4">
        <v>438.77</v>
      </c>
      <c r="D354" s="4">
        <v>170</v>
      </c>
      <c r="E354" s="4">
        <f t="shared" si="38"/>
        <v>0</v>
      </c>
      <c r="F354" s="4">
        <v>0</v>
      </c>
      <c r="G354" s="4">
        <v>406.77458667634249</v>
      </c>
      <c r="H354" s="4" t="s">
        <v>136</v>
      </c>
      <c r="I354" s="4">
        <v>21733</v>
      </c>
      <c r="J354" s="4">
        <f t="shared" si="39"/>
        <v>63</v>
      </c>
      <c r="K354" s="4">
        <v>50000</v>
      </c>
      <c r="L354" s="4">
        <v>127</v>
      </c>
      <c r="M354" s="4">
        <f t="shared" si="40"/>
        <v>0</v>
      </c>
      <c r="N354" s="4">
        <f t="shared" si="35"/>
        <v>0</v>
      </c>
      <c r="O354" s="4">
        <f t="shared" si="36"/>
        <v>7.8222058620530995E-3</v>
      </c>
      <c r="P354" s="4">
        <f t="shared" si="37"/>
        <v>391.11029310265496</v>
      </c>
      <c r="Q354" s="4">
        <f t="shared" si="41"/>
        <v>485.27695936474356</v>
      </c>
    </row>
    <row r="355" spans="1:17" x14ac:dyDescent="0.35">
      <c r="A355" s="5">
        <v>353</v>
      </c>
      <c r="B355" s="4" t="s">
        <v>641</v>
      </c>
      <c r="C355" s="4">
        <v>438.97</v>
      </c>
      <c r="D355" s="4">
        <v>170</v>
      </c>
      <c r="E355" s="4">
        <f t="shared" si="38"/>
        <v>0</v>
      </c>
      <c r="F355" s="4">
        <v>0</v>
      </c>
      <c r="G355" s="4">
        <v>406.16328413883639</v>
      </c>
      <c r="H355" s="4" t="s">
        <v>136</v>
      </c>
      <c r="I355" s="4">
        <v>21794</v>
      </c>
      <c r="J355" s="4">
        <f t="shared" si="39"/>
        <v>61</v>
      </c>
      <c r="K355" s="4">
        <v>50000</v>
      </c>
      <c r="L355" s="4">
        <v>128</v>
      </c>
      <c r="M355" s="4">
        <f t="shared" si="40"/>
        <v>0</v>
      </c>
      <c r="N355" s="4">
        <f t="shared" si="35"/>
        <v>0</v>
      </c>
      <c r="O355" s="4">
        <f t="shared" si="36"/>
        <v>7.8003120124804995E-3</v>
      </c>
      <c r="P355" s="4">
        <f t="shared" si="37"/>
        <v>390.01560062402496</v>
      </c>
      <c r="Q355" s="4">
        <f t="shared" si="41"/>
        <v>404.631798074421</v>
      </c>
    </row>
    <row r="356" spans="1:17" x14ac:dyDescent="0.35">
      <c r="A356" s="5">
        <v>354</v>
      </c>
      <c r="B356" s="4" t="s">
        <v>642</v>
      </c>
      <c r="C356" s="4">
        <v>438.81</v>
      </c>
      <c r="D356" s="4">
        <v>171</v>
      </c>
      <c r="E356" s="4">
        <f t="shared" si="38"/>
        <v>1</v>
      </c>
      <c r="F356" s="4">
        <v>0</v>
      </c>
      <c r="G356" s="4">
        <v>491.51401060687232</v>
      </c>
      <c r="H356" s="4" t="s">
        <v>137</v>
      </c>
      <c r="I356" s="4">
        <v>21855</v>
      </c>
      <c r="J356" s="4">
        <f t="shared" si="39"/>
        <v>61</v>
      </c>
      <c r="K356" s="4">
        <v>50000</v>
      </c>
      <c r="L356" s="4">
        <v>127</v>
      </c>
      <c r="M356" s="4">
        <f t="shared" si="40"/>
        <v>1.6393442622950821E-2</v>
      </c>
      <c r="N356" s="4">
        <f t="shared" si="35"/>
        <v>819.67213114754099</v>
      </c>
      <c r="O356" s="4">
        <f t="shared" si="36"/>
        <v>7.8242964996568295E-3</v>
      </c>
      <c r="P356" s="4">
        <f t="shared" si="37"/>
        <v>391.21482498284149</v>
      </c>
      <c r="Q356" s="4">
        <f t="shared" si="41"/>
        <v>404.631798074421</v>
      </c>
    </row>
    <row r="357" spans="1:17" x14ac:dyDescent="0.35">
      <c r="A357" s="5">
        <v>355</v>
      </c>
      <c r="B357" s="4" t="s">
        <v>643</v>
      </c>
      <c r="C357" s="4">
        <v>411.73</v>
      </c>
      <c r="D357" s="4">
        <v>171</v>
      </c>
      <c r="E357" s="4">
        <f t="shared" si="38"/>
        <v>0</v>
      </c>
      <c r="F357" s="4">
        <v>0</v>
      </c>
      <c r="G357" s="4">
        <v>328.01242511066317</v>
      </c>
      <c r="H357" s="4" t="s">
        <v>137</v>
      </c>
      <c r="I357" s="4">
        <v>21916</v>
      </c>
      <c r="J357" s="4">
        <f t="shared" si="39"/>
        <v>61</v>
      </c>
      <c r="K357" s="4">
        <v>50000</v>
      </c>
      <c r="L357" s="4">
        <v>128</v>
      </c>
      <c r="M357" s="4">
        <f t="shared" si="40"/>
        <v>0</v>
      </c>
      <c r="N357" s="4">
        <f t="shared" si="35"/>
        <v>0</v>
      </c>
      <c r="O357" s="4">
        <f t="shared" si="36"/>
        <v>7.8025187077933929E-3</v>
      </c>
      <c r="P357" s="4">
        <f t="shared" si="37"/>
        <v>390.12593538966962</v>
      </c>
      <c r="Q357" s="4">
        <f t="shared" si="41"/>
        <v>486.59901118917514</v>
      </c>
    </row>
    <row r="358" spans="1:17" x14ac:dyDescent="0.35">
      <c r="A358" s="5">
        <v>356</v>
      </c>
      <c r="B358" s="4" t="s">
        <v>644</v>
      </c>
      <c r="C358" s="4">
        <v>438.15</v>
      </c>
      <c r="D358" s="4">
        <v>171</v>
      </c>
      <c r="E358" s="4">
        <f t="shared" si="38"/>
        <v>0</v>
      </c>
      <c r="F358" s="4">
        <v>0</v>
      </c>
      <c r="G358" s="4">
        <v>332.12826129194571</v>
      </c>
      <c r="H358" s="4" t="s">
        <v>137</v>
      </c>
      <c r="I358" s="4">
        <v>21978</v>
      </c>
      <c r="J358" s="4">
        <f t="shared" si="39"/>
        <v>62</v>
      </c>
      <c r="K358" s="4">
        <v>50000</v>
      </c>
      <c r="L358" s="4">
        <v>128</v>
      </c>
      <c r="M358" s="4">
        <f t="shared" si="40"/>
        <v>0</v>
      </c>
      <c r="N358" s="4">
        <f t="shared" si="35"/>
        <v>0</v>
      </c>
      <c r="O358" s="4">
        <f t="shared" si="36"/>
        <v>7.7805077805077807E-3</v>
      </c>
      <c r="P358" s="4">
        <f t="shared" si="37"/>
        <v>389.02538902538902</v>
      </c>
      <c r="Q358" s="4">
        <f t="shared" si="41"/>
        <v>327.86885245901641</v>
      </c>
    </row>
    <row r="359" spans="1:17" x14ac:dyDescent="0.35">
      <c r="A359" s="5">
        <v>357</v>
      </c>
      <c r="B359" s="4" t="s">
        <v>645</v>
      </c>
      <c r="C359" s="4">
        <v>438.92</v>
      </c>
      <c r="D359" s="4">
        <v>172</v>
      </c>
      <c r="E359" s="4">
        <f t="shared" si="38"/>
        <v>1</v>
      </c>
      <c r="F359" s="4">
        <v>0</v>
      </c>
      <c r="G359" s="4">
        <v>412.923515003163</v>
      </c>
      <c r="H359" s="4" t="s">
        <v>138</v>
      </c>
      <c r="I359" s="4">
        <v>22040</v>
      </c>
      <c r="J359" s="4">
        <f t="shared" si="39"/>
        <v>62</v>
      </c>
      <c r="K359" s="4">
        <v>50000</v>
      </c>
      <c r="L359" s="4">
        <v>128</v>
      </c>
      <c r="M359" s="4">
        <f t="shared" si="40"/>
        <v>1.6129032258064516E-2</v>
      </c>
      <c r="N359" s="4">
        <f t="shared" si="35"/>
        <v>806.45161290322574</v>
      </c>
      <c r="O359" s="4">
        <f t="shared" si="36"/>
        <v>7.8039927404718696E-3</v>
      </c>
      <c r="P359" s="4">
        <f t="shared" si="37"/>
        <v>390.19963702359348</v>
      </c>
      <c r="Q359" s="4">
        <f t="shared" si="41"/>
        <v>327.86885245901641</v>
      </c>
    </row>
    <row r="360" spans="1:17" x14ac:dyDescent="0.35">
      <c r="A360" s="5">
        <v>358</v>
      </c>
      <c r="B360" s="4" t="s">
        <v>646</v>
      </c>
      <c r="C360" s="4">
        <v>438.67</v>
      </c>
      <c r="D360" s="4">
        <v>173</v>
      </c>
      <c r="E360" s="4">
        <f t="shared" si="38"/>
        <v>1</v>
      </c>
      <c r="F360" s="4">
        <v>0</v>
      </c>
      <c r="G360" s="4">
        <v>500</v>
      </c>
      <c r="H360" s="4" t="s">
        <v>139</v>
      </c>
      <c r="I360" s="4">
        <v>22101</v>
      </c>
      <c r="J360" s="4">
        <f t="shared" si="39"/>
        <v>61</v>
      </c>
      <c r="K360" s="4">
        <v>50000</v>
      </c>
      <c r="L360" s="4">
        <v>127</v>
      </c>
      <c r="M360" s="4">
        <f t="shared" si="40"/>
        <v>1.6393442622950821E-2</v>
      </c>
      <c r="N360" s="4">
        <f t="shared" si="35"/>
        <v>819.67213114754099</v>
      </c>
      <c r="O360" s="4">
        <f t="shared" si="36"/>
        <v>7.8277001040676884E-3</v>
      </c>
      <c r="P360" s="4">
        <f t="shared" si="37"/>
        <v>391.38500520338442</v>
      </c>
      <c r="Q360" s="4">
        <f t="shared" si="41"/>
        <v>408.51401374933897</v>
      </c>
    </row>
    <row r="361" spans="1:17" x14ac:dyDescent="0.35">
      <c r="A361" s="5">
        <v>359</v>
      </c>
      <c r="B361" s="4" t="s">
        <v>647</v>
      </c>
      <c r="C361" s="4">
        <v>439.26</v>
      </c>
      <c r="D361" s="4">
        <v>173</v>
      </c>
      <c r="E361" s="4">
        <f t="shared" si="38"/>
        <v>0</v>
      </c>
      <c r="F361" s="4">
        <v>0</v>
      </c>
      <c r="G361" s="4">
        <v>333.33333333333331</v>
      </c>
      <c r="H361" s="4" t="s">
        <v>139</v>
      </c>
      <c r="I361" s="4">
        <v>22162</v>
      </c>
      <c r="J361" s="4">
        <f t="shared" si="39"/>
        <v>61</v>
      </c>
      <c r="K361" s="4">
        <v>50000</v>
      </c>
      <c r="L361" s="4">
        <v>128</v>
      </c>
      <c r="M361" s="4">
        <f t="shared" si="40"/>
        <v>0</v>
      </c>
      <c r="N361" s="4">
        <f t="shared" si="35"/>
        <v>0</v>
      </c>
      <c r="O361" s="4">
        <f t="shared" si="36"/>
        <v>7.806154679180579E-3</v>
      </c>
      <c r="P361" s="4">
        <f t="shared" si="37"/>
        <v>390.30773395902895</v>
      </c>
      <c r="Q361" s="4">
        <f t="shared" si="41"/>
        <v>490.48122686409306</v>
      </c>
    </row>
    <row r="362" spans="1:17" x14ac:dyDescent="0.35">
      <c r="A362" s="5">
        <v>360</v>
      </c>
      <c r="B362" s="4" t="s">
        <v>648</v>
      </c>
      <c r="C362" s="4">
        <v>438.7</v>
      </c>
      <c r="D362" s="4">
        <v>173</v>
      </c>
      <c r="E362" s="4">
        <f t="shared" si="38"/>
        <v>0</v>
      </c>
      <c r="F362" s="4">
        <v>0</v>
      </c>
      <c r="G362" s="4">
        <v>238.24158649837281</v>
      </c>
      <c r="H362" s="4" t="s">
        <v>139</v>
      </c>
      <c r="I362" s="4">
        <v>22223</v>
      </c>
      <c r="J362" s="4">
        <f t="shared" si="39"/>
        <v>61</v>
      </c>
      <c r="K362" s="4">
        <v>50000</v>
      </c>
      <c r="L362" s="4">
        <v>128</v>
      </c>
      <c r="M362" s="4">
        <f t="shared" si="40"/>
        <v>0</v>
      </c>
      <c r="N362" s="4">
        <f t="shared" si="35"/>
        <v>0</v>
      </c>
      <c r="O362" s="4">
        <f t="shared" si="36"/>
        <v>7.7847275345362911E-3</v>
      </c>
      <c r="P362" s="4">
        <f t="shared" si="37"/>
        <v>389.23637672681457</v>
      </c>
      <c r="Q362" s="4">
        <f t="shared" si="41"/>
        <v>326.54680063458488</v>
      </c>
    </row>
    <row r="363" spans="1:17" x14ac:dyDescent="0.35">
      <c r="A363" s="5">
        <v>361</v>
      </c>
      <c r="B363" s="4" t="s">
        <v>649</v>
      </c>
      <c r="C363" s="4">
        <v>439.46</v>
      </c>
      <c r="D363" s="4">
        <v>174</v>
      </c>
      <c r="E363" s="4">
        <f t="shared" si="38"/>
        <v>1</v>
      </c>
      <c r="F363" s="4">
        <v>0</v>
      </c>
      <c r="G363" s="4">
        <v>318.9736703183836</v>
      </c>
      <c r="H363" s="4" t="s">
        <v>140</v>
      </c>
      <c r="I363" s="4">
        <v>22285</v>
      </c>
      <c r="J363" s="4">
        <f t="shared" si="39"/>
        <v>62</v>
      </c>
      <c r="K363" s="4">
        <v>50000</v>
      </c>
      <c r="L363" s="4">
        <v>128</v>
      </c>
      <c r="M363" s="4">
        <f t="shared" si="40"/>
        <v>1.6129032258064516E-2</v>
      </c>
      <c r="N363" s="4">
        <f t="shared" si="35"/>
        <v>806.45161290322574</v>
      </c>
      <c r="O363" s="4">
        <f t="shared" si="36"/>
        <v>7.8079425622616105E-3</v>
      </c>
      <c r="P363" s="4">
        <f t="shared" si="37"/>
        <v>390.39712811308056</v>
      </c>
      <c r="Q363" s="4">
        <f t="shared" si="41"/>
        <v>244.5795875198308</v>
      </c>
    </row>
    <row r="364" spans="1:17" x14ac:dyDescent="0.35">
      <c r="A364" s="5">
        <v>362</v>
      </c>
      <c r="B364" s="4" t="s">
        <v>650</v>
      </c>
      <c r="C364" s="4">
        <v>438.76</v>
      </c>
      <c r="D364" s="4">
        <v>175</v>
      </c>
      <c r="E364" s="4">
        <f t="shared" si="38"/>
        <v>1</v>
      </c>
      <c r="F364" s="4">
        <v>0</v>
      </c>
      <c r="G364" s="4">
        <v>400.51971438138128</v>
      </c>
      <c r="H364" s="4" t="s">
        <v>141</v>
      </c>
      <c r="I364" s="4">
        <v>22349</v>
      </c>
      <c r="J364" s="4">
        <f t="shared" si="39"/>
        <v>64</v>
      </c>
      <c r="K364" s="4">
        <v>50000</v>
      </c>
      <c r="L364" s="4">
        <v>127</v>
      </c>
      <c r="M364" s="4">
        <f t="shared" si="40"/>
        <v>1.5625E-2</v>
      </c>
      <c r="N364" s="4">
        <f t="shared" si="35"/>
        <v>781.25</v>
      </c>
      <c r="O364" s="4">
        <f t="shared" si="36"/>
        <v>7.8303279788804869E-3</v>
      </c>
      <c r="P364" s="4">
        <f t="shared" si="37"/>
        <v>391.51639894402433</v>
      </c>
      <c r="Q364" s="4">
        <f t="shared" si="41"/>
        <v>325.22474881015336</v>
      </c>
    </row>
    <row r="365" spans="1:17" x14ac:dyDescent="0.35">
      <c r="A365" s="5">
        <v>363</v>
      </c>
      <c r="B365" s="4" t="s">
        <v>651</v>
      </c>
      <c r="C365" s="4">
        <v>438.87</v>
      </c>
      <c r="D365" s="4">
        <v>176</v>
      </c>
      <c r="E365" s="4">
        <f t="shared" si="38"/>
        <v>1</v>
      </c>
      <c r="F365" s="4">
        <v>0</v>
      </c>
      <c r="G365" s="4">
        <v>402.28886271329361</v>
      </c>
      <c r="H365" s="4" t="s">
        <v>141</v>
      </c>
      <c r="I365" s="4">
        <v>22411</v>
      </c>
      <c r="J365" s="4">
        <f t="shared" si="39"/>
        <v>62</v>
      </c>
      <c r="K365" s="4">
        <v>50000</v>
      </c>
      <c r="L365" s="4">
        <v>127</v>
      </c>
      <c r="M365" s="4">
        <f t="shared" si="40"/>
        <v>1.6129032258064516E-2</v>
      </c>
      <c r="N365" s="4">
        <f t="shared" si="35"/>
        <v>806.45161290322574</v>
      </c>
      <c r="O365" s="4">
        <f t="shared" si="36"/>
        <v>7.8532863326045248E-3</v>
      </c>
      <c r="P365" s="4">
        <f t="shared" si="37"/>
        <v>392.66431663022621</v>
      </c>
      <c r="Q365" s="4">
        <f t="shared" si="41"/>
        <v>403.34974881015336</v>
      </c>
    </row>
    <row r="366" spans="1:17" x14ac:dyDescent="0.35">
      <c r="A366" s="5">
        <v>364</v>
      </c>
      <c r="B366" s="4" t="s">
        <v>652</v>
      </c>
      <c r="C366" s="4">
        <v>438.33</v>
      </c>
      <c r="D366" s="4">
        <v>177</v>
      </c>
      <c r="E366" s="4">
        <f t="shared" si="38"/>
        <v>1</v>
      </c>
      <c r="F366" s="4">
        <v>0</v>
      </c>
      <c r="G366" s="4">
        <v>486.95607006973211</v>
      </c>
      <c r="H366" s="4" t="s">
        <v>142</v>
      </c>
      <c r="I366" s="4">
        <v>22473</v>
      </c>
      <c r="J366" s="4">
        <f t="shared" si="39"/>
        <v>62</v>
      </c>
      <c r="K366" s="4">
        <v>50000</v>
      </c>
      <c r="L366" s="4">
        <v>126</v>
      </c>
      <c r="M366" s="4">
        <f t="shared" si="40"/>
        <v>1.6129032258064516E-2</v>
      </c>
      <c r="N366" s="4">
        <f t="shared" si="35"/>
        <v>806.45161290322574</v>
      </c>
      <c r="O366" s="4">
        <f t="shared" si="36"/>
        <v>7.8761180082765978E-3</v>
      </c>
      <c r="P366" s="4">
        <f t="shared" si="37"/>
        <v>393.80590041382987</v>
      </c>
      <c r="Q366" s="4">
        <f t="shared" si="41"/>
        <v>483.99491010047598</v>
      </c>
    </row>
    <row r="367" spans="1:17" x14ac:dyDescent="0.35">
      <c r="A367" s="5">
        <v>365</v>
      </c>
      <c r="B367" s="4" t="s">
        <v>653</v>
      </c>
      <c r="C367" s="4">
        <v>439.59</v>
      </c>
      <c r="D367" s="4">
        <v>177</v>
      </c>
      <c r="E367" s="4">
        <f t="shared" si="38"/>
        <v>0</v>
      </c>
      <c r="F367" s="4">
        <v>0</v>
      </c>
      <c r="G367" s="4">
        <v>488.58263805309588</v>
      </c>
      <c r="H367" s="4" t="s">
        <v>142</v>
      </c>
      <c r="I367" s="4">
        <v>22534</v>
      </c>
      <c r="J367" s="4">
        <f t="shared" si="39"/>
        <v>61</v>
      </c>
      <c r="K367" s="4">
        <v>50000</v>
      </c>
      <c r="L367" s="4">
        <v>127</v>
      </c>
      <c r="M367" s="4">
        <f t="shared" si="40"/>
        <v>0</v>
      </c>
      <c r="N367" s="4">
        <f t="shared" si="35"/>
        <v>0</v>
      </c>
      <c r="O367" s="4">
        <f t="shared" si="36"/>
        <v>7.8547971953492508E-3</v>
      </c>
      <c r="P367" s="4">
        <f t="shared" si="37"/>
        <v>392.73985976746252</v>
      </c>
      <c r="Q367" s="4">
        <f t="shared" si="41"/>
        <v>482.67285827604439</v>
      </c>
    </row>
    <row r="368" spans="1:17" x14ac:dyDescent="0.35">
      <c r="A368" s="5">
        <v>366</v>
      </c>
      <c r="B368" s="4" t="s">
        <v>654</v>
      </c>
      <c r="C368" s="4">
        <v>438.97</v>
      </c>
      <c r="D368" s="4">
        <v>177</v>
      </c>
      <c r="E368" s="4">
        <f t="shared" si="38"/>
        <v>0</v>
      </c>
      <c r="F368" s="4">
        <v>0</v>
      </c>
      <c r="G368" s="4">
        <v>489.35649620748723</v>
      </c>
      <c r="H368" s="4" t="s">
        <v>142</v>
      </c>
      <c r="I368" s="4">
        <v>22596</v>
      </c>
      <c r="J368" s="4">
        <f t="shared" si="39"/>
        <v>62</v>
      </c>
      <c r="K368" s="4">
        <v>50000</v>
      </c>
      <c r="L368" s="4">
        <v>127</v>
      </c>
      <c r="M368" s="4">
        <f t="shared" si="40"/>
        <v>0</v>
      </c>
      <c r="N368" s="4">
        <f t="shared" si="35"/>
        <v>0</v>
      </c>
      <c r="O368" s="4">
        <f t="shared" si="36"/>
        <v>7.8332448220924059E-3</v>
      </c>
      <c r="P368" s="4">
        <f t="shared" si="37"/>
        <v>391.66224110462031</v>
      </c>
      <c r="Q368" s="4">
        <f t="shared" si="41"/>
        <v>482.67285827604439</v>
      </c>
    </row>
    <row r="369" spans="1:17" x14ac:dyDescent="0.35">
      <c r="A369" s="5">
        <v>367</v>
      </c>
      <c r="B369" s="4" t="s">
        <v>655</v>
      </c>
      <c r="C369" s="4">
        <v>439.46</v>
      </c>
      <c r="D369" s="4">
        <v>177</v>
      </c>
      <c r="E369" s="4">
        <f t="shared" si="38"/>
        <v>0</v>
      </c>
      <c r="F369" s="4">
        <v>0</v>
      </c>
      <c r="G369" s="4">
        <v>490.24414158250812</v>
      </c>
      <c r="H369" s="4" t="s">
        <v>142</v>
      </c>
      <c r="I369" s="4">
        <v>22658</v>
      </c>
      <c r="J369" s="4">
        <f t="shared" si="39"/>
        <v>62</v>
      </c>
      <c r="K369" s="4">
        <v>50000</v>
      </c>
      <c r="L369" s="4">
        <v>128</v>
      </c>
      <c r="M369" s="4">
        <f t="shared" si="40"/>
        <v>0</v>
      </c>
      <c r="N369" s="4">
        <f t="shared" si="35"/>
        <v>0</v>
      </c>
      <c r="O369" s="4">
        <f t="shared" si="36"/>
        <v>7.8118103980933887E-3</v>
      </c>
      <c r="P369" s="4">
        <f t="shared" si="37"/>
        <v>390.59051990466946</v>
      </c>
      <c r="Q369" s="4">
        <f t="shared" si="41"/>
        <v>482.67285827604439</v>
      </c>
    </row>
    <row r="370" spans="1:17" x14ac:dyDescent="0.35">
      <c r="A370" s="5">
        <v>368</v>
      </c>
      <c r="B370" s="4" t="s">
        <v>656</v>
      </c>
      <c r="C370" s="4">
        <v>438.87</v>
      </c>
      <c r="D370" s="4">
        <v>179</v>
      </c>
      <c r="E370" s="4">
        <f t="shared" si="38"/>
        <v>2</v>
      </c>
      <c r="F370" s="4">
        <v>0</v>
      </c>
      <c r="G370" s="4">
        <v>409.72792426916828</v>
      </c>
      <c r="H370" s="4" t="s">
        <v>143</v>
      </c>
      <c r="I370" s="4">
        <v>22720</v>
      </c>
      <c r="J370" s="4">
        <f t="shared" si="39"/>
        <v>62</v>
      </c>
      <c r="K370" s="4">
        <v>50000</v>
      </c>
      <c r="L370" s="4">
        <v>126</v>
      </c>
      <c r="M370" s="4">
        <f t="shared" si="40"/>
        <v>3.2258064516129031E-2</v>
      </c>
      <c r="N370" s="4">
        <f t="shared" si="35"/>
        <v>1612.9032258064515</v>
      </c>
      <c r="O370" s="4">
        <f t="shared" si="36"/>
        <v>7.8785211267605633E-3</v>
      </c>
      <c r="P370" s="4">
        <f t="shared" si="37"/>
        <v>393.92605633802816</v>
      </c>
      <c r="Q370" s="4">
        <f t="shared" si="41"/>
        <v>402.02769698572183</v>
      </c>
    </row>
    <row r="371" spans="1:17" x14ac:dyDescent="0.35">
      <c r="A371" s="5">
        <v>369</v>
      </c>
      <c r="B371" s="4" t="s">
        <v>657</v>
      </c>
      <c r="C371" s="4">
        <v>439.38</v>
      </c>
      <c r="D371" s="4">
        <v>182</v>
      </c>
      <c r="E371" s="4">
        <f t="shared" si="38"/>
        <v>3</v>
      </c>
      <c r="F371" s="4">
        <v>0</v>
      </c>
      <c r="G371" s="4">
        <v>745.62072096552913</v>
      </c>
      <c r="H371" s="4" t="s">
        <v>144</v>
      </c>
      <c r="I371" s="4">
        <v>22783</v>
      </c>
      <c r="J371" s="4">
        <f t="shared" si="39"/>
        <v>63</v>
      </c>
      <c r="K371" s="4">
        <v>50000</v>
      </c>
      <c r="L371" s="4">
        <v>125</v>
      </c>
      <c r="M371" s="4">
        <f t="shared" si="40"/>
        <v>4.7619047619047616E-2</v>
      </c>
      <c r="N371" s="4">
        <f t="shared" si="35"/>
        <v>2380.9523809523807</v>
      </c>
      <c r="O371" s="4">
        <f t="shared" si="36"/>
        <v>7.9884124127639032E-3</v>
      </c>
      <c r="P371" s="4">
        <f t="shared" si="37"/>
        <v>399.42062063819515</v>
      </c>
      <c r="Q371" s="4">
        <f t="shared" si="41"/>
        <v>481.35080645161287</v>
      </c>
    </row>
    <row r="372" spans="1:17" x14ac:dyDescent="0.35">
      <c r="A372" s="5">
        <v>370</v>
      </c>
      <c r="B372" s="4" t="s">
        <v>658</v>
      </c>
      <c r="C372" s="4">
        <v>439.74</v>
      </c>
      <c r="D372" s="4">
        <v>184</v>
      </c>
      <c r="E372" s="4">
        <f t="shared" si="38"/>
        <v>2</v>
      </c>
      <c r="F372" s="4">
        <v>0</v>
      </c>
      <c r="G372" s="4">
        <v>915.35922856852801</v>
      </c>
      <c r="H372" s="4" t="s">
        <v>145</v>
      </c>
      <c r="I372" s="4">
        <v>22844</v>
      </c>
      <c r="J372" s="4">
        <f t="shared" si="39"/>
        <v>61</v>
      </c>
      <c r="K372" s="4">
        <v>50000</v>
      </c>
      <c r="L372" s="4">
        <v>124</v>
      </c>
      <c r="M372" s="4">
        <f t="shared" si="40"/>
        <v>3.2786885245901641E-2</v>
      </c>
      <c r="N372" s="4">
        <f t="shared" si="35"/>
        <v>1639.344262295082</v>
      </c>
      <c r="O372" s="4">
        <f t="shared" si="36"/>
        <v>8.0546314130625109E-3</v>
      </c>
      <c r="P372" s="4">
        <f t="shared" si="37"/>
        <v>402.73157065312552</v>
      </c>
      <c r="Q372" s="4">
        <f t="shared" si="41"/>
        <v>719.446044546851</v>
      </c>
    </row>
    <row r="373" spans="1:17" x14ac:dyDescent="0.35">
      <c r="A373" s="5">
        <v>371</v>
      </c>
      <c r="B373" s="4" t="s">
        <v>659</v>
      </c>
      <c r="C373" s="4">
        <v>439.28</v>
      </c>
      <c r="D373" s="4">
        <v>184</v>
      </c>
      <c r="E373" s="4">
        <f t="shared" si="38"/>
        <v>0</v>
      </c>
      <c r="F373" s="4">
        <v>0</v>
      </c>
      <c r="G373" s="4">
        <v>833.27361539089702</v>
      </c>
      <c r="H373" s="4" t="s">
        <v>145</v>
      </c>
      <c r="I373" s="4">
        <v>22905</v>
      </c>
      <c r="J373" s="4">
        <f t="shared" si="39"/>
        <v>61</v>
      </c>
      <c r="K373" s="4">
        <v>50000</v>
      </c>
      <c r="L373" s="4">
        <v>124</v>
      </c>
      <c r="M373" s="4">
        <f t="shared" si="40"/>
        <v>0</v>
      </c>
      <c r="N373" s="4">
        <f t="shared" si="35"/>
        <v>0</v>
      </c>
      <c r="O373" s="4">
        <f t="shared" si="36"/>
        <v>8.0331805282689364E-3</v>
      </c>
      <c r="P373" s="4">
        <f t="shared" si="37"/>
        <v>401.65902641344684</v>
      </c>
      <c r="Q373" s="4">
        <f t="shared" si="41"/>
        <v>883.38047077635906</v>
      </c>
    </row>
    <row r="374" spans="1:17" x14ac:dyDescent="0.35">
      <c r="A374" s="5">
        <v>372</v>
      </c>
      <c r="B374" s="4" t="s">
        <v>660</v>
      </c>
      <c r="C374" s="4">
        <v>439.07</v>
      </c>
      <c r="D374" s="4">
        <v>184</v>
      </c>
      <c r="E374" s="4">
        <f t="shared" si="38"/>
        <v>0</v>
      </c>
      <c r="F374" s="4">
        <v>0</v>
      </c>
      <c r="G374" s="4">
        <v>750</v>
      </c>
      <c r="H374" s="4" t="s">
        <v>145</v>
      </c>
      <c r="I374" s="4">
        <v>22967</v>
      </c>
      <c r="J374" s="4">
        <f t="shared" si="39"/>
        <v>62</v>
      </c>
      <c r="K374" s="4">
        <v>50000</v>
      </c>
      <c r="L374" s="4">
        <v>124</v>
      </c>
      <c r="M374" s="4">
        <f t="shared" si="40"/>
        <v>0</v>
      </c>
      <c r="N374" s="4">
        <f t="shared" si="35"/>
        <v>0</v>
      </c>
      <c r="O374" s="4">
        <f t="shared" si="36"/>
        <v>8.011494753341751E-3</v>
      </c>
      <c r="P374" s="4">
        <f t="shared" si="37"/>
        <v>400.57473766708756</v>
      </c>
      <c r="Q374" s="4">
        <f t="shared" si="41"/>
        <v>802.73530948603661</v>
      </c>
    </row>
    <row r="375" spans="1:17" x14ac:dyDescent="0.35">
      <c r="A375" s="5">
        <v>373</v>
      </c>
      <c r="B375" s="4" t="s">
        <v>661</v>
      </c>
      <c r="C375" s="4">
        <v>438</v>
      </c>
      <c r="D375" s="4">
        <v>184</v>
      </c>
      <c r="E375" s="4">
        <f t="shared" si="38"/>
        <v>0</v>
      </c>
      <c r="F375" s="4">
        <v>0</v>
      </c>
      <c r="G375" s="4">
        <v>715.57260915265078</v>
      </c>
      <c r="H375" s="4" t="s">
        <v>145</v>
      </c>
      <c r="I375" s="4">
        <v>23028</v>
      </c>
      <c r="J375" s="4">
        <f t="shared" si="39"/>
        <v>61</v>
      </c>
      <c r="K375" s="4">
        <v>50000</v>
      </c>
      <c r="L375" s="4">
        <v>125</v>
      </c>
      <c r="M375" s="4">
        <f t="shared" si="40"/>
        <v>0</v>
      </c>
      <c r="N375" s="4">
        <f t="shared" si="35"/>
        <v>0</v>
      </c>
      <c r="O375" s="4">
        <f t="shared" si="36"/>
        <v>7.9902727114816753E-3</v>
      </c>
      <c r="P375" s="4">
        <f t="shared" si="37"/>
        <v>399.51363557408376</v>
      </c>
      <c r="Q375" s="4">
        <f t="shared" si="41"/>
        <v>724.61030948603661</v>
      </c>
    </row>
    <row r="376" spans="1:17" x14ac:dyDescent="0.35">
      <c r="A376" s="5">
        <v>374</v>
      </c>
      <c r="B376" s="4" t="s">
        <v>662</v>
      </c>
      <c r="C376" s="4">
        <v>439.07</v>
      </c>
      <c r="D376" s="4">
        <v>184</v>
      </c>
      <c r="E376" s="4">
        <f t="shared" si="38"/>
        <v>0</v>
      </c>
      <c r="F376" s="4">
        <v>0</v>
      </c>
      <c r="G376" s="4">
        <v>558.24131655632095</v>
      </c>
      <c r="H376" s="4" t="s">
        <v>145</v>
      </c>
      <c r="I376" s="4">
        <v>23089</v>
      </c>
      <c r="J376" s="4">
        <f t="shared" si="39"/>
        <v>61</v>
      </c>
      <c r="K376" s="4">
        <v>50000</v>
      </c>
      <c r="L376" s="4">
        <v>125</v>
      </c>
      <c r="M376" s="4">
        <f t="shared" si="40"/>
        <v>0</v>
      </c>
      <c r="N376" s="4">
        <f t="shared" si="35"/>
        <v>0</v>
      </c>
      <c r="O376" s="4">
        <f t="shared" si="36"/>
        <v>7.9691628047988215E-3</v>
      </c>
      <c r="P376" s="4">
        <f t="shared" si="37"/>
        <v>398.45814023994109</v>
      </c>
      <c r="Q376" s="4">
        <f t="shared" si="41"/>
        <v>643.96514819571405</v>
      </c>
    </row>
    <row r="377" spans="1:17" x14ac:dyDescent="0.35">
      <c r="A377" s="5">
        <v>375</v>
      </c>
      <c r="B377" s="4" t="s">
        <v>663</v>
      </c>
      <c r="C377" s="4">
        <v>437.79</v>
      </c>
      <c r="D377" s="4">
        <v>184</v>
      </c>
      <c r="E377" s="4">
        <f t="shared" si="38"/>
        <v>0</v>
      </c>
      <c r="F377" s="4">
        <v>0</v>
      </c>
      <c r="G377" s="4">
        <v>561.75447156559369</v>
      </c>
      <c r="H377" s="4" t="s">
        <v>145</v>
      </c>
      <c r="I377" s="4">
        <v>23152</v>
      </c>
      <c r="J377" s="4">
        <f t="shared" si="39"/>
        <v>63</v>
      </c>
      <c r="K377" s="4">
        <v>50000</v>
      </c>
      <c r="L377" s="4">
        <v>125</v>
      </c>
      <c r="M377" s="4">
        <f t="shared" si="40"/>
        <v>0</v>
      </c>
      <c r="N377" s="4">
        <f t="shared" si="35"/>
        <v>0</v>
      </c>
      <c r="O377" s="4">
        <f t="shared" si="36"/>
        <v>7.9474775397373881E-3</v>
      </c>
      <c r="P377" s="4">
        <f t="shared" si="37"/>
        <v>397.37387698686939</v>
      </c>
      <c r="Q377" s="4">
        <f t="shared" si="41"/>
        <v>563.31998690539149</v>
      </c>
    </row>
    <row r="378" spans="1:17" x14ac:dyDescent="0.35">
      <c r="A378" s="5">
        <v>376</v>
      </c>
      <c r="B378" s="4" t="s">
        <v>664</v>
      </c>
      <c r="C378" s="4">
        <v>438.44</v>
      </c>
      <c r="D378" s="4">
        <v>184</v>
      </c>
      <c r="E378" s="4">
        <f t="shared" si="38"/>
        <v>0</v>
      </c>
      <c r="F378" s="4">
        <v>0</v>
      </c>
      <c r="G378" s="4">
        <v>563.32406262875975</v>
      </c>
      <c r="H378" s="4" t="s">
        <v>145</v>
      </c>
      <c r="I378" s="4">
        <v>23214</v>
      </c>
      <c r="J378" s="4">
        <f t="shared" si="39"/>
        <v>62</v>
      </c>
      <c r="K378" s="4">
        <v>50000</v>
      </c>
      <c r="L378" s="4">
        <v>126</v>
      </c>
      <c r="M378" s="4">
        <f t="shared" si="40"/>
        <v>0</v>
      </c>
      <c r="N378" s="4">
        <f t="shared" si="35"/>
        <v>0</v>
      </c>
      <c r="O378" s="4">
        <f t="shared" si="36"/>
        <v>7.9262514000172316E-3</v>
      </c>
      <c r="P378" s="4">
        <f t="shared" si="37"/>
        <v>396.31257000086157</v>
      </c>
      <c r="Q378" s="4">
        <f t="shared" si="41"/>
        <v>563.31998690539149</v>
      </c>
    </row>
    <row r="379" spans="1:17" x14ac:dyDescent="0.35">
      <c r="A379" s="5">
        <v>377</v>
      </c>
      <c r="B379" s="4" t="s">
        <v>665</v>
      </c>
      <c r="C379" s="4">
        <v>438.62</v>
      </c>
      <c r="D379" s="4">
        <v>186</v>
      </c>
      <c r="E379" s="4">
        <f t="shared" si="38"/>
        <v>2</v>
      </c>
      <c r="F379" s="4">
        <v>0</v>
      </c>
      <c r="G379" s="4">
        <v>727.60904434211204</v>
      </c>
      <c r="H379" s="4" t="s">
        <v>146</v>
      </c>
      <c r="I379" s="4">
        <v>23275</v>
      </c>
      <c r="J379" s="4">
        <f t="shared" si="39"/>
        <v>61</v>
      </c>
      <c r="K379" s="4">
        <v>50000</v>
      </c>
      <c r="L379" s="4">
        <v>125</v>
      </c>
      <c r="M379" s="4">
        <f t="shared" si="40"/>
        <v>3.2786885245901641E-2</v>
      </c>
      <c r="N379" s="4">
        <f t="shared" si="35"/>
        <v>1639.344262295082</v>
      </c>
      <c r="O379" s="4">
        <f t="shared" si="36"/>
        <v>7.9914070891514508E-3</v>
      </c>
      <c r="P379" s="4">
        <f t="shared" si="37"/>
        <v>399.57035445757253</v>
      </c>
      <c r="Q379" s="4">
        <f t="shared" si="41"/>
        <v>563.31998690539149</v>
      </c>
    </row>
    <row r="380" spans="1:17" x14ac:dyDescent="0.35">
      <c r="A380" s="5">
        <v>378</v>
      </c>
      <c r="B380" s="4" t="s">
        <v>666</v>
      </c>
      <c r="C380" s="4">
        <v>439.17</v>
      </c>
      <c r="D380" s="4">
        <v>187</v>
      </c>
      <c r="E380" s="4">
        <f t="shared" si="38"/>
        <v>1</v>
      </c>
      <c r="F380" s="4">
        <v>0</v>
      </c>
      <c r="G380" s="4">
        <v>649.22523084014608</v>
      </c>
      <c r="H380" s="4" t="s">
        <v>146</v>
      </c>
      <c r="I380" s="4">
        <v>23336</v>
      </c>
      <c r="J380" s="4">
        <f t="shared" si="39"/>
        <v>61</v>
      </c>
      <c r="K380" s="4">
        <v>50000</v>
      </c>
      <c r="L380" s="4">
        <v>124</v>
      </c>
      <c r="M380" s="4">
        <f t="shared" si="40"/>
        <v>1.6393442622950821E-2</v>
      </c>
      <c r="N380" s="4">
        <f t="shared" si="35"/>
        <v>819.67213114754099</v>
      </c>
      <c r="O380" s="4">
        <f t="shared" si="36"/>
        <v>8.01336990058279E-3</v>
      </c>
      <c r="P380" s="4">
        <f t="shared" si="37"/>
        <v>400.66849502913948</v>
      </c>
      <c r="Q380" s="4">
        <f t="shared" si="41"/>
        <v>727.25441313489978</v>
      </c>
    </row>
    <row r="381" spans="1:17" x14ac:dyDescent="0.35">
      <c r="A381" s="5">
        <v>379</v>
      </c>
      <c r="B381" s="4" t="s">
        <v>667</v>
      </c>
      <c r="C381" s="4">
        <v>439.17</v>
      </c>
      <c r="D381" s="4">
        <v>187</v>
      </c>
      <c r="E381" s="4">
        <f t="shared" si="38"/>
        <v>0</v>
      </c>
      <c r="F381" s="4">
        <v>0</v>
      </c>
      <c r="G381" s="4">
        <v>406.78848625868488</v>
      </c>
      <c r="H381" s="4" t="s">
        <v>147</v>
      </c>
      <c r="I381" s="4">
        <v>23399</v>
      </c>
      <c r="J381" s="4">
        <f t="shared" si="39"/>
        <v>63</v>
      </c>
      <c r="K381" s="4">
        <v>50000</v>
      </c>
      <c r="L381" s="4">
        <v>125</v>
      </c>
      <c r="M381" s="4">
        <f t="shared" si="40"/>
        <v>0</v>
      </c>
      <c r="N381" s="4">
        <f t="shared" si="35"/>
        <v>0</v>
      </c>
      <c r="O381" s="4">
        <f t="shared" si="36"/>
        <v>7.9917945211333812E-3</v>
      </c>
      <c r="P381" s="4">
        <f t="shared" si="37"/>
        <v>399.58972605666906</v>
      </c>
      <c r="Q381" s="4">
        <f t="shared" si="41"/>
        <v>647.93130366900857</v>
      </c>
    </row>
    <row r="382" spans="1:17" x14ac:dyDescent="0.35">
      <c r="A382" s="5">
        <v>380</v>
      </c>
      <c r="B382" s="4" t="s">
        <v>668</v>
      </c>
      <c r="C382" s="4">
        <v>439.41</v>
      </c>
      <c r="D382" s="4">
        <v>187</v>
      </c>
      <c r="E382" s="4">
        <f t="shared" si="38"/>
        <v>0</v>
      </c>
      <c r="F382" s="4">
        <v>0</v>
      </c>
      <c r="G382" s="4">
        <v>244.779665663614</v>
      </c>
      <c r="H382" s="4" t="s">
        <v>147</v>
      </c>
      <c r="I382" s="4">
        <v>23461</v>
      </c>
      <c r="J382" s="4">
        <f t="shared" si="39"/>
        <v>62</v>
      </c>
      <c r="K382" s="4">
        <v>50000</v>
      </c>
      <c r="L382" s="4">
        <v>125</v>
      </c>
      <c r="M382" s="4">
        <f t="shared" si="40"/>
        <v>0</v>
      </c>
      <c r="N382" s="4">
        <f t="shared" si="35"/>
        <v>0</v>
      </c>
      <c r="O382" s="4">
        <f t="shared" si="36"/>
        <v>7.9706747367972383E-3</v>
      </c>
      <c r="P382" s="4">
        <f t="shared" si="37"/>
        <v>398.53373683986189</v>
      </c>
      <c r="Q382" s="4">
        <f t="shared" si="41"/>
        <v>409.8360655737705</v>
      </c>
    </row>
    <row r="383" spans="1:17" x14ac:dyDescent="0.35">
      <c r="A383" s="5">
        <v>381</v>
      </c>
      <c r="B383" s="4" t="s">
        <v>669</v>
      </c>
      <c r="C383" s="4">
        <v>438.6</v>
      </c>
      <c r="D383" s="4">
        <v>187</v>
      </c>
      <c r="E383" s="4">
        <f t="shared" si="38"/>
        <v>0</v>
      </c>
      <c r="F383" s="4">
        <v>0</v>
      </c>
      <c r="G383" s="4">
        <v>246.44017171951171</v>
      </c>
      <c r="H383" s="4" t="s">
        <v>147</v>
      </c>
      <c r="I383" s="4">
        <v>23523</v>
      </c>
      <c r="J383" s="4">
        <f t="shared" si="39"/>
        <v>62</v>
      </c>
      <c r="K383" s="4">
        <v>50000</v>
      </c>
      <c r="L383" s="4">
        <v>125</v>
      </c>
      <c r="M383" s="4">
        <f t="shared" si="40"/>
        <v>0</v>
      </c>
      <c r="N383" s="4">
        <f t="shared" si="35"/>
        <v>0</v>
      </c>
      <c r="O383" s="4">
        <f t="shared" si="36"/>
        <v>7.9496662840624066E-3</v>
      </c>
      <c r="P383" s="4">
        <f t="shared" si="37"/>
        <v>397.48331420312036</v>
      </c>
      <c r="Q383" s="4">
        <f t="shared" si="41"/>
        <v>245.90163934426226</v>
      </c>
    </row>
    <row r="384" spans="1:17" x14ac:dyDescent="0.35">
      <c r="A384" s="5">
        <v>382</v>
      </c>
      <c r="B384" s="4" t="s">
        <v>670</v>
      </c>
      <c r="C384" s="4">
        <v>438.7</v>
      </c>
      <c r="D384" s="4">
        <v>187</v>
      </c>
      <c r="E384" s="4">
        <f t="shared" si="38"/>
        <v>0</v>
      </c>
      <c r="F384" s="4">
        <v>0</v>
      </c>
      <c r="G384" s="4">
        <v>246.21404864533031</v>
      </c>
      <c r="H384" s="4" t="s">
        <v>147</v>
      </c>
      <c r="I384" s="4">
        <v>23585</v>
      </c>
      <c r="J384" s="4">
        <f t="shared" si="39"/>
        <v>62</v>
      </c>
      <c r="K384" s="4">
        <v>50000</v>
      </c>
      <c r="L384" s="4">
        <v>126</v>
      </c>
      <c r="M384" s="4">
        <f t="shared" si="40"/>
        <v>0</v>
      </c>
      <c r="N384" s="4">
        <f t="shared" si="35"/>
        <v>0</v>
      </c>
      <c r="O384" s="4">
        <f t="shared" si="36"/>
        <v>7.9287682849268609E-3</v>
      </c>
      <c r="P384" s="4">
        <f t="shared" si="37"/>
        <v>396.43841424634303</v>
      </c>
      <c r="Q384" s="4">
        <f t="shared" si="41"/>
        <v>245.90163934426226</v>
      </c>
    </row>
    <row r="385" spans="1:17" x14ac:dyDescent="0.35">
      <c r="A385" s="5">
        <v>383</v>
      </c>
      <c r="B385" s="4" t="s">
        <v>671</v>
      </c>
      <c r="C385" s="4">
        <v>438.91</v>
      </c>
      <c r="D385" s="4">
        <v>187</v>
      </c>
      <c r="E385" s="4">
        <f t="shared" si="38"/>
        <v>0</v>
      </c>
      <c r="F385" s="4">
        <v>0</v>
      </c>
      <c r="G385" s="4">
        <v>247.69642326364809</v>
      </c>
      <c r="H385" s="4" t="s">
        <v>147</v>
      </c>
      <c r="I385" s="4">
        <v>23646</v>
      </c>
      <c r="J385" s="4">
        <f t="shared" si="39"/>
        <v>61</v>
      </c>
      <c r="K385" s="4">
        <v>50000</v>
      </c>
      <c r="L385" s="4">
        <v>126</v>
      </c>
      <c r="M385" s="4">
        <f t="shared" si="40"/>
        <v>0</v>
      </c>
      <c r="N385" s="4">
        <f t="shared" si="35"/>
        <v>0</v>
      </c>
      <c r="O385" s="4">
        <f t="shared" si="36"/>
        <v>7.9083143026304654E-3</v>
      </c>
      <c r="P385" s="4">
        <f t="shared" si="37"/>
        <v>395.41571513152326</v>
      </c>
      <c r="Q385" s="4">
        <f t="shared" si="41"/>
        <v>245.90163934426226</v>
      </c>
    </row>
    <row r="386" spans="1:17" x14ac:dyDescent="0.35">
      <c r="A386" s="5">
        <v>384</v>
      </c>
      <c r="B386" s="4" t="s">
        <v>672</v>
      </c>
      <c r="C386" s="4">
        <v>438.91</v>
      </c>
      <c r="D386" s="4">
        <v>188</v>
      </c>
      <c r="E386" s="4">
        <f t="shared" si="38"/>
        <v>1</v>
      </c>
      <c r="F386" s="4">
        <v>0</v>
      </c>
      <c r="G386" s="4">
        <v>332.11447321662831</v>
      </c>
      <c r="H386" s="4" t="s">
        <v>148</v>
      </c>
      <c r="I386" s="4">
        <v>23708</v>
      </c>
      <c r="J386" s="4">
        <f t="shared" si="39"/>
        <v>62</v>
      </c>
      <c r="K386" s="4">
        <v>50000</v>
      </c>
      <c r="L386" s="4">
        <v>126</v>
      </c>
      <c r="M386" s="4">
        <f t="shared" si="40"/>
        <v>1.6129032258064516E-2</v>
      </c>
      <c r="N386" s="4">
        <f t="shared" ref="N386:N449" si="42">M386*K386</f>
        <v>806.45161290322574</v>
      </c>
      <c r="O386" s="4">
        <f t="shared" ref="O386:O449" si="43">D386/I386</f>
        <v>7.929812721444239E-3</v>
      </c>
      <c r="P386" s="4">
        <f t="shared" ref="P386:P449" si="44">O386*K386</f>
        <v>396.49063607221194</v>
      </c>
      <c r="Q386" s="4">
        <f t="shared" si="41"/>
        <v>245.90163934426226</v>
      </c>
    </row>
    <row r="387" spans="1:17" x14ac:dyDescent="0.35">
      <c r="A387" s="5">
        <v>385</v>
      </c>
      <c r="B387" s="4" t="s">
        <v>673</v>
      </c>
      <c r="C387" s="4">
        <v>439.57</v>
      </c>
      <c r="D387" s="4">
        <v>190</v>
      </c>
      <c r="E387" s="4">
        <f t="shared" si="38"/>
        <v>2</v>
      </c>
      <c r="F387" s="4">
        <v>0</v>
      </c>
      <c r="G387" s="4">
        <v>415.9339297271307</v>
      </c>
      <c r="H387" s="4" t="s">
        <v>149</v>
      </c>
      <c r="I387" s="4">
        <v>23771</v>
      </c>
      <c r="J387" s="4">
        <f t="shared" si="39"/>
        <v>63</v>
      </c>
      <c r="K387" s="4">
        <v>50000</v>
      </c>
      <c r="L387" s="4">
        <v>125</v>
      </c>
      <c r="M387" s="4">
        <f t="shared" si="40"/>
        <v>3.1746031746031744E-2</v>
      </c>
      <c r="N387" s="4">
        <f t="shared" si="42"/>
        <v>1587.3015873015872</v>
      </c>
      <c r="O387" s="4">
        <f t="shared" si="43"/>
        <v>7.9929325648899919E-3</v>
      </c>
      <c r="P387" s="4">
        <f t="shared" si="44"/>
        <v>399.6466282444996</v>
      </c>
      <c r="Q387" s="4">
        <f t="shared" si="41"/>
        <v>326.54680063458488</v>
      </c>
    </row>
    <row r="388" spans="1:17" x14ac:dyDescent="0.35">
      <c r="A388" s="5">
        <v>386</v>
      </c>
      <c r="B388" s="4" t="s">
        <v>674</v>
      </c>
      <c r="C388" s="4">
        <v>438.25</v>
      </c>
      <c r="D388" s="4">
        <v>192</v>
      </c>
      <c r="E388" s="4">
        <f t="shared" ref="E388:E451" si="45">D388-D387</f>
        <v>2</v>
      </c>
      <c r="F388" s="4">
        <v>0</v>
      </c>
      <c r="G388" s="4">
        <v>634.57313058721809</v>
      </c>
      <c r="H388" s="4" t="s">
        <v>150</v>
      </c>
      <c r="I388" s="4">
        <v>23833</v>
      </c>
      <c r="J388" s="4">
        <f t="shared" ref="J388:J451" si="46">I388-I387</f>
        <v>62</v>
      </c>
      <c r="K388" s="4">
        <v>50000</v>
      </c>
      <c r="L388" s="4">
        <v>124</v>
      </c>
      <c r="M388" s="4">
        <f t="shared" ref="M388:M451" si="47">E388/J388</f>
        <v>3.2258064516129031E-2</v>
      </c>
      <c r="N388" s="4">
        <f t="shared" si="42"/>
        <v>1612.9032258064515</v>
      </c>
      <c r="O388" s="4">
        <f t="shared" si="43"/>
        <v>8.0560567280661272E-3</v>
      </c>
      <c r="P388" s="4">
        <f t="shared" si="44"/>
        <v>402.80283640330634</v>
      </c>
      <c r="Q388" s="4">
        <f t="shared" si="41"/>
        <v>485.27695936474356</v>
      </c>
    </row>
    <row r="389" spans="1:17" x14ac:dyDescent="0.35">
      <c r="A389" s="5">
        <v>387</v>
      </c>
      <c r="B389" s="4" t="s">
        <v>675</v>
      </c>
      <c r="C389" s="4">
        <v>438.66</v>
      </c>
      <c r="D389" s="4">
        <v>192</v>
      </c>
      <c r="E389" s="4">
        <f t="shared" si="45"/>
        <v>0</v>
      </c>
      <c r="F389" s="4">
        <v>0</v>
      </c>
      <c r="G389" s="4">
        <v>477.31026121599558</v>
      </c>
      <c r="H389" s="4" t="s">
        <v>150</v>
      </c>
      <c r="I389" s="4">
        <v>23894</v>
      </c>
      <c r="J389" s="4">
        <f t="shared" si="46"/>
        <v>61</v>
      </c>
      <c r="K389" s="4">
        <v>50000</v>
      </c>
      <c r="L389" s="4">
        <v>124</v>
      </c>
      <c r="M389" s="4">
        <f t="shared" si="47"/>
        <v>0</v>
      </c>
      <c r="N389" s="4">
        <f t="shared" si="42"/>
        <v>0</v>
      </c>
      <c r="O389" s="4">
        <f t="shared" si="43"/>
        <v>8.035490081191931E-3</v>
      </c>
      <c r="P389" s="4">
        <f t="shared" si="44"/>
        <v>401.77450405959655</v>
      </c>
      <c r="Q389" s="4">
        <f t="shared" si="41"/>
        <v>646.56728194538869</v>
      </c>
    </row>
    <row r="390" spans="1:17" x14ac:dyDescent="0.35">
      <c r="A390" s="5">
        <v>388</v>
      </c>
      <c r="B390" s="4" t="s">
        <v>676</v>
      </c>
      <c r="C390" s="4">
        <v>438.56</v>
      </c>
      <c r="D390" s="4">
        <v>195</v>
      </c>
      <c r="E390" s="4">
        <f t="shared" si="45"/>
        <v>3</v>
      </c>
      <c r="F390" s="4">
        <v>0</v>
      </c>
      <c r="G390" s="4">
        <v>720.77382277613253</v>
      </c>
      <c r="H390" s="4" t="s">
        <v>151</v>
      </c>
      <c r="I390" s="4">
        <v>23956</v>
      </c>
      <c r="J390" s="4">
        <f t="shared" si="46"/>
        <v>62</v>
      </c>
      <c r="K390" s="4">
        <v>50000</v>
      </c>
      <c r="L390" s="4">
        <v>122</v>
      </c>
      <c r="M390" s="4">
        <f t="shared" si="47"/>
        <v>4.8387096774193547E-2</v>
      </c>
      <c r="N390" s="4">
        <f t="shared" si="42"/>
        <v>2419.3548387096776</v>
      </c>
      <c r="O390" s="4">
        <f t="shared" si="43"/>
        <v>8.1399231925196186E-3</v>
      </c>
      <c r="P390" s="4">
        <f t="shared" si="44"/>
        <v>406.99615962598091</v>
      </c>
      <c r="Q390" s="4">
        <f t="shared" si="41"/>
        <v>482.63285571588057</v>
      </c>
    </row>
    <row r="391" spans="1:17" x14ac:dyDescent="0.35">
      <c r="A391" s="5">
        <v>389</v>
      </c>
      <c r="B391" s="4" t="s">
        <v>677</v>
      </c>
      <c r="C391" s="4">
        <v>439.35</v>
      </c>
      <c r="D391" s="4">
        <v>198</v>
      </c>
      <c r="E391" s="4">
        <f t="shared" si="45"/>
        <v>3</v>
      </c>
      <c r="F391" s="4">
        <v>0</v>
      </c>
      <c r="G391" s="4">
        <v>886.1363167663435</v>
      </c>
      <c r="H391" s="4" t="s">
        <v>152</v>
      </c>
      <c r="I391" s="4">
        <v>24017</v>
      </c>
      <c r="J391" s="4">
        <f t="shared" si="46"/>
        <v>61</v>
      </c>
      <c r="K391" s="4">
        <v>50000</v>
      </c>
      <c r="L391" s="4">
        <v>121</v>
      </c>
      <c r="M391" s="4">
        <f t="shared" si="47"/>
        <v>4.9180327868852458E-2</v>
      </c>
      <c r="N391" s="4">
        <f t="shared" si="42"/>
        <v>2459.0163934426228</v>
      </c>
      <c r="O391" s="4">
        <f t="shared" si="43"/>
        <v>8.2441603863929718E-3</v>
      </c>
      <c r="P391" s="4">
        <f t="shared" si="44"/>
        <v>412.2080193196486</v>
      </c>
      <c r="Q391" s="4">
        <f t="shared" si="41"/>
        <v>642.60112647209428</v>
      </c>
    </row>
    <row r="392" spans="1:17" x14ac:dyDescent="0.35">
      <c r="A392" s="5">
        <v>390</v>
      </c>
      <c r="B392" s="4" t="s">
        <v>678</v>
      </c>
      <c r="C392" s="4">
        <v>439.31</v>
      </c>
      <c r="D392" s="4">
        <v>198</v>
      </c>
      <c r="E392" s="4">
        <f t="shared" si="45"/>
        <v>0</v>
      </c>
      <c r="F392" s="4">
        <v>0</v>
      </c>
      <c r="G392" s="4">
        <v>885.90366200359188</v>
      </c>
      <c r="H392" s="4" t="s">
        <v>152</v>
      </c>
      <c r="I392" s="4">
        <v>24078</v>
      </c>
      <c r="J392" s="4">
        <f t="shared" si="46"/>
        <v>61</v>
      </c>
      <c r="K392" s="4">
        <v>50000</v>
      </c>
      <c r="L392" s="4">
        <v>121</v>
      </c>
      <c r="M392" s="4">
        <f t="shared" si="47"/>
        <v>0</v>
      </c>
      <c r="N392" s="4">
        <f t="shared" si="42"/>
        <v>0</v>
      </c>
      <c r="O392" s="4">
        <f t="shared" si="43"/>
        <v>8.2232743583354091E-3</v>
      </c>
      <c r="P392" s="4">
        <f t="shared" si="44"/>
        <v>411.16371791677045</v>
      </c>
      <c r="Q392" s="4">
        <f t="shared" si="41"/>
        <v>888.5027658163566</v>
      </c>
    </row>
    <row r="393" spans="1:17" x14ac:dyDescent="0.35">
      <c r="A393" s="5">
        <v>391</v>
      </c>
      <c r="B393" s="4" t="s">
        <v>679</v>
      </c>
      <c r="C393" s="4">
        <v>439.5</v>
      </c>
      <c r="D393" s="4">
        <v>198</v>
      </c>
      <c r="E393" s="4">
        <f t="shared" si="45"/>
        <v>0</v>
      </c>
      <c r="F393" s="4">
        <v>0</v>
      </c>
      <c r="G393" s="4">
        <v>893.28493353148008</v>
      </c>
      <c r="H393" s="4" t="s">
        <v>152</v>
      </c>
      <c r="I393" s="4">
        <v>24140</v>
      </c>
      <c r="J393" s="4">
        <f t="shared" si="46"/>
        <v>62</v>
      </c>
      <c r="K393" s="4">
        <v>50000</v>
      </c>
      <c r="L393" s="4">
        <v>121</v>
      </c>
      <c r="M393" s="4">
        <f t="shared" si="47"/>
        <v>0</v>
      </c>
      <c r="N393" s="4">
        <f t="shared" si="42"/>
        <v>0</v>
      </c>
      <c r="O393" s="4">
        <f t="shared" si="43"/>
        <v>8.2021541010770509E-3</v>
      </c>
      <c r="P393" s="4">
        <f t="shared" si="44"/>
        <v>410.10770505385256</v>
      </c>
      <c r="Q393" s="4">
        <f t="shared" si="41"/>
        <v>888.5027658163566</v>
      </c>
    </row>
    <row r="394" spans="1:17" x14ac:dyDescent="0.35">
      <c r="A394" s="5">
        <v>392</v>
      </c>
      <c r="B394" s="4" t="s">
        <v>680</v>
      </c>
      <c r="C394" s="4">
        <v>439.27</v>
      </c>
      <c r="D394" s="4">
        <v>199</v>
      </c>
      <c r="E394" s="4">
        <f t="shared" si="45"/>
        <v>1</v>
      </c>
      <c r="F394" s="4">
        <v>0</v>
      </c>
      <c r="G394" s="4">
        <v>976.48939044277279</v>
      </c>
      <c r="H394" s="4" t="s">
        <v>153</v>
      </c>
      <c r="I394" s="4">
        <v>24201</v>
      </c>
      <c r="J394" s="4">
        <f t="shared" si="46"/>
        <v>61</v>
      </c>
      <c r="K394" s="4">
        <v>50000</v>
      </c>
      <c r="L394" s="4">
        <v>121</v>
      </c>
      <c r="M394" s="4">
        <f t="shared" si="47"/>
        <v>1.6393442622950821E-2</v>
      </c>
      <c r="N394" s="4">
        <f t="shared" si="42"/>
        <v>819.67213114754099</v>
      </c>
      <c r="O394" s="4">
        <f t="shared" si="43"/>
        <v>8.2228007107144341E-3</v>
      </c>
      <c r="P394" s="4">
        <f t="shared" si="44"/>
        <v>411.14003553572172</v>
      </c>
      <c r="Q394" s="4">
        <f t="shared" si="41"/>
        <v>888.5027658163566</v>
      </c>
    </row>
    <row r="395" spans="1:17" x14ac:dyDescent="0.35">
      <c r="A395" s="5">
        <v>393</v>
      </c>
      <c r="B395" s="4" t="s">
        <v>681</v>
      </c>
      <c r="C395" s="4">
        <v>439.28</v>
      </c>
      <c r="D395" s="4">
        <v>199</v>
      </c>
      <c r="E395" s="4">
        <f t="shared" si="45"/>
        <v>0</v>
      </c>
      <c r="F395" s="4">
        <v>0</v>
      </c>
      <c r="G395" s="4">
        <v>976.92344013820207</v>
      </c>
      <c r="H395" s="4" t="s">
        <v>153</v>
      </c>
      <c r="I395" s="4">
        <v>24262</v>
      </c>
      <c r="J395" s="4">
        <f t="shared" si="46"/>
        <v>61</v>
      </c>
      <c r="K395" s="4">
        <v>50000</v>
      </c>
      <c r="L395" s="4">
        <v>121</v>
      </c>
      <c r="M395" s="4">
        <f t="shared" si="47"/>
        <v>0</v>
      </c>
      <c r="N395" s="4">
        <f t="shared" si="42"/>
        <v>0</v>
      </c>
      <c r="O395" s="4">
        <f t="shared" si="43"/>
        <v>8.2021267826230312E-3</v>
      </c>
      <c r="P395" s="4">
        <f t="shared" si="44"/>
        <v>410.10633913115157</v>
      </c>
      <c r="Q395" s="4">
        <f t="shared" si="41"/>
        <v>970.46997893111075</v>
      </c>
    </row>
    <row r="396" spans="1:17" x14ac:dyDescent="0.35">
      <c r="A396" s="5">
        <v>394</v>
      </c>
      <c r="B396" s="4" t="s">
        <v>682</v>
      </c>
      <c r="C396" s="4">
        <v>439.35</v>
      </c>
      <c r="D396" s="4">
        <v>199</v>
      </c>
      <c r="E396" s="4">
        <f t="shared" si="45"/>
        <v>0</v>
      </c>
      <c r="F396" s="4">
        <v>0</v>
      </c>
      <c r="G396" s="4">
        <v>901.34677596452298</v>
      </c>
      <c r="H396" s="4" t="s">
        <v>153</v>
      </c>
      <c r="I396" s="4">
        <v>24323</v>
      </c>
      <c r="J396" s="4">
        <f t="shared" si="46"/>
        <v>61</v>
      </c>
      <c r="K396" s="4">
        <v>50000</v>
      </c>
      <c r="L396" s="4">
        <v>122</v>
      </c>
      <c r="M396" s="4">
        <f t="shared" si="47"/>
        <v>0</v>
      </c>
      <c r="N396" s="4">
        <f t="shared" si="42"/>
        <v>0</v>
      </c>
      <c r="O396" s="4">
        <f t="shared" si="43"/>
        <v>8.1815565514122435E-3</v>
      </c>
      <c r="P396" s="4">
        <f t="shared" si="44"/>
        <v>409.07782757061216</v>
      </c>
      <c r="Q396" s="4">
        <f t="shared" si="41"/>
        <v>970.46997893111075</v>
      </c>
    </row>
    <row r="397" spans="1:17" x14ac:dyDescent="0.35">
      <c r="A397" s="5">
        <v>395</v>
      </c>
      <c r="B397" s="4" t="s">
        <v>683</v>
      </c>
      <c r="C397" s="4">
        <v>438.91</v>
      </c>
      <c r="D397" s="4">
        <v>200</v>
      </c>
      <c r="E397" s="4">
        <f t="shared" si="45"/>
        <v>1</v>
      </c>
      <c r="F397" s="4">
        <v>0</v>
      </c>
      <c r="G397" s="4">
        <v>739.60971617066252</v>
      </c>
      <c r="H397" s="4" t="s">
        <v>153</v>
      </c>
      <c r="I397" s="4">
        <v>24385</v>
      </c>
      <c r="J397" s="4">
        <f t="shared" si="46"/>
        <v>62</v>
      </c>
      <c r="K397" s="4">
        <v>50000</v>
      </c>
      <c r="L397" s="4">
        <v>121</v>
      </c>
      <c r="M397" s="4">
        <f t="shared" si="47"/>
        <v>1.6129032258064516E-2</v>
      </c>
      <c r="N397" s="4">
        <f t="shared" si="42"/>
        <v>806.45161290322574</v>
      </c>
      <c r="O397" s="4">
        <f t="shared" si="43"/>
        <v>8.2017633791265122E-3</v>
      </c>
      <c r="P397" s="4">
        <f t="shared" si="44"/>
        <v>410.0881689563256</v>
      </c>
      <c r="Q397" s="4">
        <f t="shared" ref="Q397:Q460" si="48">AVERAGE(N387:N396)</f>
        <v>889.82481764078807</v>
      </c>
    </row>
    <row r="398" spans="1:17" x14ac:dyDescent="0.35">
      <c r="A398" s="5">
        <v>396</v>
      </c>
      <c r="B398" s="4" t="s">
        <v>684</v>
      </c>
      <c r="C398" s="4">
        <v>439.58</v>
      </c>
      <c r="D398" s="4">
        <v>200</v>
      </c>
      <c r="E398" s="4">
        <f t="shared" si="45"/>
        <v>0</v>
      </c>
      <c r="F398" s="4">
        <v>0</v>
      </c>
      <c r="G398" s="4">
        <v>746.61038883469041</v>
      </c>
      <c r="H398" s="4" t="s">
        <v>154</v>
      </c>
      <c r="I398" s="4">
        <v>24446</v>
      </c>
      <c r="J398" s="4">
        <f t="shared" si="46"/>
        <v>61</v>
      </c>
      <c r="K398" s="4">
        <v>50000</v>
      </c>
      <c r="L398" s="4">
        <v>122</v>
      </c>
      <c r="M398" s="4">
        <f t="shared" si="47"/>
        <v>0</v>
      </c>
      <c r="N398" s="4">
        <f t="shared" si="42"/>
        <v>0</v>
      </c>
      <c r="O398" s="4">
        <f t="shared" si="43"/>
        <v>8.1812975537920319E-3</v>
      </c>
      <c r="P398" s="4">
        <f t="shared" si="44"/>
        <v>409.06487768960159</v>
      </c>
      <c r="Q398" s="4">
        <f t="shared" si="48"/>
        <v>811.73982020095184</v>
      </c>
    </row>
    <row r="399" spans="1:17" x14ac:dyDescent="0.35">
      <c r="A399" s="5">
        <v>397</v>
      </c>
      <c r="B399" s="4" t="s">
        <v>685</v>
      </c>
      <c r="C399" s="4">
        <v>439.69</v>
      </c>
      <c r="D399" s="4">
        <v>201</v>
      </c>
      <c r="E399" s="4">
        <f t="shared" si="45"/>
        <v>1</v>
      </c>
      <c r="F399" s="4">
        <v>0</v>
      </c>
      <c r="G399" s="4">
        <v>663.59202362387612</v>
      </c>
      <c r="H399" s="4" t="s">
        <v>154</v>
      </c>
      <c r="I399" s="4">
        <v>24509</v>
      </c>
      <c r="J399" s="4">
        <f t="shared" si="46"/>
        <v>63</v>
      </c>
      <c r="K399" s="4">
        <v>50000</v>
      </c>
      <c r="L399" s="4">
        <v>121</v>
      </c>
      <c r="M399" s="4">
        <f t="shared" si="47"/>
        <v>1.5873015873015872E-2</v>
      </c>
      <c r="N399" s="4">
        <f t="shared" si="42"/>
        <v>793.65079365079362</v>
      </c>
      <c r="O399" s="4">
        <f t="shared" si="43"/>
        <v>8.2010689950630378E-3</v>
      </c>
      <c r="P399" s="4">
        <f t="shared" si="44"/>
        <v>410.05344975315188</v>
      </c>
      <c r="Q399" s="4">
        <f t="shared" si="48"/>
        <v>650.4494976203066</v>
      </c>
    </row>
    <row r="400" spans="1:17" x14ac:dyDescent="0.35">
      <c r="A400" s="5">
        <v>398</v>
      </c>
      <c r="B400" s="4" t="s">
        <v>686</v>
      </c>
      <c r="C400" s="4">
        <v>439.31</v>
      </c>
      <c r="D400" s="4">
        <v>201</v>
      </c>
      <c r="E400" s="4">
        <f t="shared" si="45"/>
        <v>0</v>
      </c>
      <c r="F400" s="4">
        <v>0</v>
      </c>
      <c r="G400" s="4">
        <v>498.78296955428749</v>
      </c>
      <c r="H400" s="4" t="s">
        <v>155</v>
      </c>
      <c r="I400" s="4">
        <v>24570</v>
      </c>
      <c r="J400" s="4">
        <f t="shared" si="46"/>
        <v>61</v>
      </c>
      <c r="K400" s="4">
        <v>50000</v>
      </c>
      <c r="L400" s="4">
        <v>122</v>
      </c>
      <c r="M400" s="4">
        <f t="shared" si="47"/>
        <v>0</v>
      </c>
      <c r="N400" s="4">
        <f t="shared" si="42"/>
        <v>0</v>
      </c>
      <c r="O400" s="4">
        <f t="shared" si="43"/>
        <v>8.1807081807081811E-3</v>
      </c>
      <c r="P400" s="4">
        <f t="shared" si="44"/>
        <v>409.03540903540903</v>
      </c>
      <c r="Q400" s="4">
        <f t="shared" si="48"/>
        <v>729.814576985386</v>
      </c>
    </row>
    <row r="401" spans="1:17" x14ac:dyDescent="0.35">
      <c r="A401" s="5">
        <v>399</v>
      </c>
      <c r="B401" s="4" t="s">
        <v>687</v>
      </c>
      <c r="C401" s="4">
        <v>438.5</v>
      </c>
      <c r="D401" s="4">
        <v>203</v>
      </c>
      <c r="E401" s="4">
        <f t="shared" si="45"/>
        <v>2</v>
      </c>
      <c r="F401" s="4">
        <v>0</v>
      </c>
      <c r="G401" s="4">
        <v>316.78952820535568</v>
      </c>
      <c r="H401" s="4" t="s">
        <v>156</v>
      </c>
      <c r="I401" s="4">
        <v>24631</v>
      </c>
      <c r="J401" s="4">
        <f t="shared" si="46"/>
        <v>61</v>
      </c>
      <c r="K401" s="4">
        <v>50000</v>
      </c>
      <c r="L401" s="4">
        <v>121</v>
      </c>
      <c r="M401" s="4">
        <f t="shared" si="47"/>
        <v>3.2786885245901641E-2</v>
      </c>
      <c r="N401" s="4">
        <f t="shared" si="42"/>
        <v>1639.344262295082</v>
      </c>
      <c r="O401" s="4">
        <f t="shared" si="43"/>
        <v>8.2416467053712805E-3</v>
      </c>
      <c r="P401" s="4">
        <f t="shared" si="44"/>
        <v>412.08233526856401</v>
      </c>
      <c r="Q401" s="4">
        <f t="shared" si="48"/>
        <v>487.87909311441837</v>
      </c>
    </row>
    <row r="402" spans="1:17" x14ac:dyDescent="0.35">
      <c r="A402" s="5">
        <v>400</v>
      </c>
      <c r="B402" s="4" t="s">
        <v>688</v>
      </c>
      <c r="C402" s="4">
        <v>438.87</v>
      </c>
      <c r="D402" s="4">
        <v>203</v>
      </c>
      <c r="E402" s="4">
        <f t="shared" si="45"/>
        <v>0</v>
      </c>
      <c r="F402" s="4">
        <v>0</v>
      </c>
      <c r="G402" s="4">
        <v>397.47460534746438</v>
      </c>
      <c r="H402" s="4" t="s">
        <v>156</v>
      </c>
      <c r="I402" s="4">
        <v>24694</v>
      </c>
      <c r="J402" s="4">
        <f t="shared" si="46"/>
        <v>63</v>
      </c>
      <c r="K402" s="4">
        <v>50000</v>
      </c>
      <c r="L402" s="4">
        <v>121</v>
      </c>
      <c r="M402" s="4">
        <f t="shared" si="47"/>
        <v>0</v>
      </c>
      <c r="N402" s="4">
        <f t="shared" si="42"/>
        <v>0</v>
      </c>
      <c r="O402" s="4">
        <f t="shared" si="43"/>
        <v>8.2206203936178827E-3</v>
      </c>
      <c r="P402" s="4">
        <f t="shared" si="44"/>
        <v>411.03101968089413</v>
      </c>
      <c r="Q402" s="4">
        <f t="shared" si="48"/>
        <v>405.91187999966422</v>
      </c>
    </row>
    <row r="403" spans="1:17" x14ac:dyDescent="0.35">
      <c r="A403" s="5">
        <v>401</v>
      </c>
      <c r="B403" s="4" t="s">
        <v>689</v>
      </c>
      <c r="C403" s="4">
        <v>438.77</v>
      </c>
      <c r="D403" s="4">
        <v>204</v>
      </c>
      <c r="E403" s="4">
        <f t="shared" si="45"/>
        <v>1</v>
      </c>
      <c r="F403" s="4">
        <v>0</v>
      </c>
      <c r="G403" s="4">
        <v>399.55186263087319</v>
      </c>
      <c r="H403" s="4" t="s">
        <v>156</v>
      </c>
      <c r="I403" s="4">
        <v>24756</v>
      </c>
      <c r="J403" s="4">
        <f t="shared" si="46"/>
        <v>62</v>
      </c>
      <c r="K403" s="4">
        <v>50000</v>
      </c>
      <c r="L403" s="4">
        <v>121</v>
      </c>
      <c r="M403" s="4">
        <f t="shared" si="47"/>
        <v>1.6129032258064516E-2</v>
      </c>
      <c r="N403" s="4">
        <f t="shared" si="42"/>
        <v>806.45161290322574</v>
      </c>
      <c r="O403" s="4">
        <f t="shared" si="43"/>
        <v>8.2404265632573925E-3</v>
      </c>
      <c r="P403" s="4">
        <f t="shared" si="44"/>
        <v>412.02132816286962</v>
      </c>
      <c r="Q403" s="4">
        <f t="shared" si="48"/>
        <v>405.91187999966422</v>
      </c>
    </row>
    <row r="404" spans="1:17" x14ac:dyDescent="0.35">
      <c r="A404" s="5">
        <v>402</v>
      </c>
      <c r="B404" s="4" t="s">
        <v>690</v>
      </c>
      <c r="C404" s="4">
        <v>438.92</v>
      </c>
      <c r="D404" s="4">
        <v>204</v>
      </c>
      <c r="E404" s="4">
        <f t="shared" si="45"/>
        <v>0</v>
      </c>
      <c r="F404" s="4">
        <v>0</v>
      </c>
      <c r="G404" s="4">
        <v>483.43353836286838</v>
      </c>
      <c r="H404" s="4" t="s">
        <v>157</v>
      </c>
      <c r="I404" s="4">
        <v>24817</v>
      </c>
      <c r="J404" s="4">
        <f t="shared" si="46"/>
        <v>61</v>
      </c>
      <c r="K404" s="4">
        <v>50000</v>
      </c>
      <c r="L404" s="4">
        <v>121</v>
      </c>
      <c r="M404" s="4">
        <f t="shared" si="47"/>
        <v>0</v>
      </c>
      <c r="N404" s="4">
        <f t="shared" si="42"/>
        <v>0</v>
      </c>
      <c r="O404" s="4">
        <f t="shared" si="43"/>
        <v>8.2201716565257679E-3</v>
      </c>
      <c r="P404" s="4">
        <f t="shared" si="44"/>
        <v>411.00858282628838</v>
      </c>
      <c r="Q404" s="4">
        <f t="shared" si="48"/>
        <v>486.55704128998678</v>
      </c>
    </row>
    <row r="405" spans="1:17" x14ac:dyDescent="0.35">
      <c r="A405" s="5">
        <v>403</v>
      </c>
      <c r="B405" s="4" t="s">
        <v>691</v>
      </c>
      <c r="C405" s="4">
        <v>438.22</v>
      </c>
      <c r="D405" s="4">
        <v>204</v>
      </c>
      <c r="E405" s="4">
        <f t="shared" si="45"/>
        <v>0</v>
      </c>
      <c r="F405" s="4">
        <v>0</v>
      </c>
      <c r="G405" s="4">
        <v>403.00285487222402</v>
      </c>
      <c r="H405" s="4" t="s">
        <v>157</v>
      </c>
      <c r="I405" s="4">
        <v>24878</v>
      </c>
      <c r="J405" s="4">
        <f t="shared" si="46"/>
        <v>61</v>
      </c>
      <c r="K405" s="4">
        <v>50000</v>
      </c>
      <c r="L405" s="4">
        <v>121</v>
      </c>
      <c r="M405" s="4">
        <f t="shared" si="47"/>
        <v>0</v>
      </c>
      <c r="N405" s="4">
        <f t="shared" si="42"/>
        <v>0</v>
      </c>
      <c r="O405" s="4">
        <f t="shared" si="43"/>
        <v>8.2000160784628986E-3</v>
      </c>
      <c r="P405" s="4">
        <f t="shared" si="44"/>
        <v>410.00080392314493</v>
      </c>
      <c r="Q405" s="4">
        <f t="shared" si="48"/>
        <v>404.5898281752327</v>
      </c>
    </row>
    <row r="406" spans="1:17" x14ac:dyDescent="0.35">
      <c r="A406" s="5">
        <v>404</v>
      </c>
      <c r="B406" s="4" t="s">
        <v>692</v>
      </c>
      <c r="C406" s="4">
        <v>438.46</v>
      </c>
      <c r="D406" s="4">
        <v>205</v>
      </c>
      <c r="E406" s="4">
        <f t="shared" si="45"/>
        <v>1</v>
      </c>
      <c r="F406" s="4">
        <v>0</v>
      </c>
      <c r="G406" s="4">
        <v>405.55842150173419</v>
      </c>
      <c r="H406" s="4" t="s">
        <v>158</v>
      </c>
      <c r="I406" s="4">
        <v>24939</v>
      </c>
      <c r="J406" s="4">
        <f t="shared" si="46"/>
        <v>61</v>
      </c>
      <c r="K406" s="4">
        <v>50000</v>
      </c>
      <c r="L406" s="4">
        <v>121</v>
      </c>
      <c r="M406" s="4">
        <f t="shared" si="47"/>
        <v>1.6393442622950821E-2</v>
      </c>
      <c r="N406" s="4">
        <f t="shared" si="42"/>
        <v>819.67213114754099</v>
      </c>
      <c r="O406" s="4">
        <f t="shared" si="43"/>
        <v>8.2200569389309919E-3</v>
      </c>
      <c r="P406" s="4">
        <f t="shared" si="44"/>
        <v>411.0028469465496</v>
      </c>
      <c r="Q406" s="4">
        <f t="shared" si="48"/>
        <v>404.5898281752327</v>
      </c>
    </row>
    <row r="407" spans="1:17" x14ac:dyDescent="0.35">
      <c r="A407" s="5">
        <v>405</v>
      </c>
      <c r="B407" s="4" t="s">
        <v>693</v>
      </c>
      <c r="C407" s="4">
        <v>438.88</v>
      </c>
      <c r="D407" s="4">
        <v>205</v>
      </c>
      <c r="E407" s="4">
        <f t="shared" si="45"/>
        <v>0</v>
      </c>
      <c r="F407" s="4">
        <v>0</v>
      </c>
      <c r="G407" s="4">
        <v>487.55119287525179</v>
      </c>
      <c r="H407" s="4" t="s">
        <v>158</v>
      </c>
      <c r="I407" s="4">
        <v>25003</v>
      </c>
      <c r="J407" s="4">
        <f t="shared" si="46"/>
        <v>64</v>
      </c>
      <c r="K407" s="4">
        <v>50000</v>
      </c>
      <c r="L407" s="4">
        <v>121</v>
      </c>
      <c r="M407" s="4">
        <f t="shared" si="47"/>
        <v>0</v>
      </c>
      <c r="N407" s="4">
        <f t="shared" si="42"/>
        <v>0</v>
      </c>
      <c r="O407" s="4">
        <f t="shared" si="43"/>
        <v>8.1990161180658314E-3</v>
      </c>
      <c r="P407" s="4">
        <f t="shared" si="44"/>
        <v>409.95080590329155</v>
      </c>
      <c r="Q407" s="4">
        <f t="shared" si="48"/>
        <v>486.55704128998678</v>
      </c>
    </row>
    <row r="408" spans="1:17" x14ac:dyDescent="0.35">
      <c r="A408" s="5">
        <v>406</v>
      </c>
      <c r="B408" s="4" t="s">
        <v>694</v>
      </c>
      <c r="C408" s="4">
        <v>438.87</v>
      </c>
      <c r="D408" s="4">
        <v>205</v>
      </c>
      <c r="E408" s="4">
        <f t="shared" si="45"/>
        <v>0</v>
      </c>
      <c r="F408" s="4">
        <v>0</v>
      </c>
      <c r="G408" s="4">
        <v>407.05342169106268</v>
      </c>
      <c r="H408" s="4" t="s">
        <v>158</v>
      </c>
      <c r="I408" s="4">
        <v>25065</v>
      </c>
      <c r="J408" s="4">
        <f t="shared" si="46"/>
        <v>62</v>
      </c>
      <c r="K408" s="4">
        <v>50000</v>
      </c>
      <c r="L408" s="4">
        <v>122</v>
      </c>
      <c r="M408" s="4">
        <f t="shared" si="47"/>
        <v>0</v>
      </c>
      <c r="N408" s="4">
        <f t="shared" si="42"/>
        <v>0</v>
      </c>
      <c r="O408" s="4">
        <f t="shared" si="43"/>
        <v>8.1787352882505479E-3</v>
      </c>
      <c r="P408" s="4">
        <f t="shared" si="44"/>
        <v>408.9367644125274</v>
      </c>
      <c r="Q408" s="4">
        <f t="shared" si="48"/>
        <v>405.91187999966422</v>
      </c>
    </row>
    <row r="409" spans="1:17" x14ac:dyDescent="0.35">
      <c r="A409" s="5">
        <v>407</v>
      </c>
      <c r="B409" s="4" t="s">
        <v>695</v>
      </c>
      <c r="C409" s="4">
        <v>438.64</v>
      </c>
      <c r="D409" s="4">
        <v>206</v>
      </c>
      <c r="E409" s="4">
        <f t="shared" si="45"/>
        <v>1</v>
      </c>
      <c r="F409" s="4">
        <v>0</v>
      </c>
      <c r="G409" s="4">
        <v>490.84251481526331</v>
      </c>
      <c r="H409" s="4" t="s">
        <v>159</v>
      </c>
      <c r="I409" s="4">
        <v>25126</v>
      </c>
      <c r="J409" s="4">
        <f t="shared" si="46"/>
        <v>61</v>
      </c>
      <c r="K409" s="4">
        <v>50000</v>
      </c>
      <c r="L409" s="4">
        <v>121</v>
      </c>
      <c r="M409" s="4">
        <f t="shared" si="47"/>
        <v>1.6393442622950821E-2</v>
      </c>
      <c r="N409" s="4">
        <f t="shared" si="42"/>
        <v>819.67213114754099</v>
      </c>
      <c r="O409" s="4">
        <f t="shared" si="43"/>
        <v>8.1986786595558379E-3</v>
      </c>
      <c r="P409" s="4">
        <f t="shared" si="44"/>
        <v>409.93393297779187</v>
      </c>
      <c r="Q409" s="4">
        <f t="shared" si="48"/>
        <v>405.91187999966422</v>
      </c>
    </row>
    <row r="410" spans="1:17" x14ac:dyDescent="0.35">
      <c r="A410" s="5">
        <v>408</v>
      </c>
      <c r="B410" s="4" t="s">
        <v>696</v>
      </c>
      <c r="C410" s="4">
        <v>439.32</v>
      </c>
      <c r="D410" s="4">
        <v>206</v>
      </c>
      <c r="E410" s="4">
        <f t="shared" si="45"/>
        <v>0</v>
      </c>
      <c r="F410" s="4">
        <v>0</v>
      </c>
      <c r="G410" s="4">
        <v>411.24440913225789</v>
      </c>
      <c r="H410" s="4" t="s">
        <v>159</v>
      </c>
      <c r="I410" s="4">
        <v>25187</v>
      </c>
      <c r="J410" s="4">
        <f t="shared" si="46"/>
        <v>61</v>
      </c>
      <c r="K410" s="4">
        <v>50000</v>
      </c>
      <c r="L410" s="4">
        <v>122</v>
      </c>
      <c r="M410" s="4">
        <f t="shared" si="47"/>
        <v>0</v>
      </c>
      <c r="N410" s="4">
        <f t="shared" si="42"/>
        <v>0</v>
      </c>
      <c r="O410" s="4">
        <f t="shared" si="43"/>
        <v>8.1788224083852775E-3</v>
      </c>
      <c r="P410" s="4">
        <f t="shared" si="44"/>
        <v>408.94112041926388</v>
      </c>
      <c r="Q410" s="4">
        <f t="shared" si="48"/>
        <v>408.51401374933903</v>
      </c>
    </row>
    <row r="411" spans="1:17" x14ac:dyDescent="0.35">
      <c r="A411" s="5">
        <v>409</v>
      </c>
      <c r="B411" s="4" t="s">
        <v>697</v>
      </c>
      <c r="C411" s="4">
        <v>438.76</v>
      </c>
      <c r="D411" s="4">
        <v>207</v>
      </c>
      <c r="E411" s="4">
        <f t="shared" si="45"/>
        <v>1</v>
      </c>
      <c r="F411" s="4">
        <v>0</v>
      </c>
      <c r="G411" s="4">
        <v>247.8609599159256</v>
      </c>
      <c r="H411" s="4" t="s">
        <v>159</v>
      </c>
      <c r="I411" s="4">
        <v>25248</v>
      </c>
      <c r="J411" s="4">
        <f t="shared" si="46"/>
        <v>61</v>
      </c>
      <c r="K411" s="4">
        <v>50000</v>
      </c>
      <c r="L411" s="4">
        <v>121</v>
      </c>
      <c r="M411" s="4">
        <f t="shared" si="47"/>
        <v>1.6393442622950821E-2</v>
      </c>
      <c r="N411" s="4">
        <f t="shared" si="42"/>
        <v>819.67213114754099</v>
      </c>
      <c r="O411" s="4">
        <f t="shared" si="43"/>
        <v>8.1986692015209132E-3</v>
      </c>
      <c r="P411" s="4">
        <f t="shared" si="44"/>
        <v>409.93346007604566</v>
      </c>
      <c r="Q411" s="4">
        <f t="shared" si="48"/>
        <v>408.51401374933903</v>
      </c>
    </row>
    <row r="412" spans="1:17" x14ac:dyDescent="0.35">
      <c r="A412" s="5">
        <v>410</v>
      </c>
      <c r="B412" s="4" t="s">
        <v>698</v>
      </c>
      <c r="C412" s="4">
        <v>438.83</v>
      </c>
      <c r="D412" s="4">
        <v>208</v>
      </c>
      <c r="E412" s="4">
        <f t="shared" si="45"/>
        <v>1</v>
      </c>
      <c r="F412" s="4">
        <v>0</v>
      </c>
      <c r="G412" s="4">
        <v>331.40400965711279</v>
      </c>
      <c r="H412" s="4" t="s">
        <v>160</v>
      </c>
      <c r="I412" s="4">
        <v>25310</v>
      </c>
      <c r="J412" s="4">
        <f t="shared" si="46"/>
        <v>62</v>
      </c>
      <c r="K412" s="4">
        <v>50000</v>
      </c>
      <c r="L412" s="4">
        <v>121</v>
      </c>
      <c r="M412" s="4">
        <f t="shared" si="47"/>
        <v>1.6129032258064516E-2</v>
      </c>
      <c r="N412" s="4">
        <f t="shared" si="42"/>
        <v>806.45161290322574</v>
      </c>
      <c r="O412" s="4">
        <f t="shared" si="43"/>
        <v>8.218095614381667E-3</v>
      </c>
      <c r="P412" s="4">
        <f t="shared" si="44"/>
        <v>410.90478071908336</v>
      </c>
      <c r="Q412" s="4">
        <f t="shared" si="48"/>
        <v>326.54680063458488</v>
      </c>
    </row>
    <row r="413" spans="1:17" x14ac:dyDescent="0.35">
      <c r="A413" s="5">
        <v>411</v>
      </c>
      <c r="B413" s="4" t="s">
        <v>699</v>
      </c>
      <c r="C413" s="4">
        <v>438.81</v>
      </c>
      <c r="D413" s="4">
        <v>209</v>
      </c>
      <c r="E413" s="4">
        <f t="shared" si="45"/>
        <v>1</v>
      </c>
      <c r="F413" s="4">
        <v>0</v>
      </c>
      <c r="G413" s="4">
        <v>499.9591700011166</v>
      </c>
      <c r="H413" s="4" t="s">
        <v>161</v>
      </c>
      <c r="I413" s="4">
        <v>25372</v>
      </c>
      <c r="J413" s="4">
        <f t="shared" si="46"/>
        <v>62</v>
      </c>
      <c r="K413" s="4">
        <v>50000</v>
      </c>
      <c r="L413" s="4">
        <v>121</v>
      </c>
      <c r="M413" s="4">
        <f t="shared" si="47"/>
        <v>1.6129032258064516E-2</v>
      </c>
      <c r="N413" s="4">
        <f t="shared" si="42"/>
        <v>806.45161290322574</v>
      </c>
      <c r="O413" s="4">
        <f t="shared" si="43"/>
        <v>8.2374270849755633E-3</v>
      </c>
      <c r="P413" s="4">
        <f t="shared" si="44"/>
        <v>411.87135424877818</v>
      </c>
      <c r="Q413" s="4">
        <f t="shared" si="48"/>
        <v>407.1919619249075</v>
      </c>
    </row>
    <row r="414" spans="1:17" x14ac:dyDescent="0.35">
      <c r="A414" s="5">
        <v>412</v>
      </c>
      <c r="B414" s="4" t="s">
        <v>700</v>
      </c>
      <c r="C414" s="4">
        <v>439.38</v>
      </c>
      <c r="D414" s="4">
        <v>209</v>
      </c>
      <c r="E414" s="4">
        <f t="shared" si="45"/>
        <v>0</v>
      </c>
      <c r="F414" s="4">
        <v>0</v>
      </c>
      <c r="G414" s="4">
        <v>397.77880316313701</v>
      </c>
      <c r="H414" s="4" t="s">
        <v>161</v>
      </c>
      <c r="I414" s="4">
        <v>25433</v>
      </c>
      <c r="J414" s="4">
        <f t="shared" si="46"/>
        <v>61</v>
      </c>
      <c r="K414" s="4">
        <v>50000</v>
      </c>
      <c r="L414" s="4">
        <v>121</v>
      </c>
      <c r="M414" s="4">
        <f t="shared" si="47"/>
        <v>0</v>
      </c>
      <c r="N414" s="4">
        <f t="shared" si="42"/>
        <v>0</v>
      </c>
      <c r="O414" s="4">
        <f t="shared" si="43"/>
        <v>8.217669956355915E-3</v>
      </c>
      <c r="P414" s="4">
        <f t="shared" si="44"/>
        <v>410.88349781779573</v>
      </c>
      <c r="Q414" s="4">
        <f t="shared" si="48"/>
        <v>407.19196192490745</v>
      </c>
    </row>
    <row r="415" spans="1:17" x14ac:dyDescent="0.35">
      <c r="A415" s="5">
        <v>413</v>
      </c>
      <c r="B415" s="4" t="s">
        <v>701</v>
      </c>
      <c r="C415" s="4">
        <v>438.92</v>
      </c>
      <c r="D415" s="4">
        <v>210</v>
      </c>
      <c r="E415" s="4">
        <f t="shared" si="45"/>
        <v>1</v>
      </c>
      <c r="F415" s="4">
        <v>0</v>
      </c>
      <c r="G415" s="4">
        <v>476.72546810468248</v>
      </c>
      <c r="H415" s="4" t="s">
        <v>162</v>
      </c>
      <c r="I415" s="4">
        <v>25494</v>
      </c>
      <c r="J415" s="4">
        <f t="shared" si="46"/>
        <v>61</v>
      </c>
      <c r="K415" s="4">
        <v>50000</v>
      </c>
      <c r="L415" s="4">
        <v>121</v>
      </c>
      <c r="M415" s="4">
        <f t="shared" si="47"/>
        <v>1.6393442622950821E-2</v>
      </c>
      <c r="N415" s="4">
        <f t="shared" si="42"/>
        <v>819.67213114754099</v>
      </c>
      <c r="O415" s="4">
        <f t="shared" si="43"/>
        <v>8.2372322899505763E-3</v>
      </c>
      <c r="P415" s="4">
        <f t="shared" si="44"/>
        <v>411.86161449752882</v>
      </c>
      <c r="Q415" s="4">
        <f t="shared" si="48"/>
        <v>407.19196192490745</v>
      </c>
    </row>
    <row r="416" spans="1:17" x14ac:dyDescent="0.35">
      <c r="A416" s="5">
        <v>414</v>
      </c>
      <c r="B416" s="4" t="s">
        <v>702</v>
      </c>
      <c r="C416" s="4">
        <v>439.02</v>
      </c>
      <c r="D416" s="4">
        <v>210</v>
      </c>
      <c r="E416" s="4">
        <f t="shared" si="45"/>
        <v>0</v>
      </c>
      <c r="F416" s="4">
        <v>0</v>
      </c>
      <c r="G416" s="4">
        <v>480.04992519221997</v>
      </c>
      <c r="H416" s="4" t="s">
        <v>162</v>
      </c>
      <c r="I416" s="4">
        <v>25555</v>
      </c>
      <c r="J416" s="4">
        <f t="shared" si="46"/>
        <v>61</v>
      </c>
      <c r="K416" s="4">
        <v>50000</v>
      </c>
      <c r="L416" s="4">
        <v>121</v>
      </c>
      <c r="M416" s="4">
        <f t="shared" si="47"/>
        <v>0</v>
      </c>
      <c r="N416" s="4">
        <f t="shared" si="42"/>
        <v>0</v>
      </c>
      <c r="O416" s="4">
        <f t="shared" si="43"/>
        <v>8.2175699471727648E-3</v>
      </c>
      <c r="P416" s="4">
        <f t="shared" si="44"/>
        <v>410.87849735863824</v>
      </c>
      <c r="Q416" s="4">
        <f t="shared" si="48"/>
        <v>489.15917503966159</v>
      </c>
    </row>
    <row r="417" spans="1:17" x14ac:dyDescent="0.35">
      <c r="A417" s="5">
        <v>415</v>
      </c>
      <c r="B417" s="4" t="s">
        <v>703</v>
      </c>
      <c r="C417" s="4">
        <v>437.94</v>
      </c>
      <c r="D417" s="4">
        <v>210</v>
      </c>
      <c r="E417" s="4">
        <f t="shared" si="45"/>
        <v>0</v>
      </c>
      <c r="F417" s="4">
        <v>0</v>
      </c>
      <c r="G417" s="4">
        <v>401.70322165983771</v>
      </c>
      <c r="H417" s="4" t="s">
        <v>162</v>
      </c>
      <c r="I417" s="4">
        <v>25616</v>
      </c>
      <c r="J417" s="4">
        <f t="shared" si="46"/>
        <v>61</v>
      </c>
      <c r="K417" s="4">
        <v>50000</v>
      </c>
      <c r="L417" s="4">
        <v>121</v>
      </c>
      <c r="M417" s="4">
        <f t="shared" si="47"/>
        <v>0</v>
      </c>
      <c r="N417" s="4">
        <f t="shared" si="42"/>
        <v>0</v>
      </c>
      <c r="O417" s="4">
        <f t="shared" si="43"/>
        <v>8.1980012492192372E-3</v>
      </c>
      <c r="P417" s="4">
        <f t="shared" si="44"/>
        <v>409.90006246096186</v>
      </c>
      <c r="Q417" s="4">
        <f t="shared" si="48"/>
        <v>407.19196192490745</v>
      </c>
    </row>
    <row r="418" spans="1:17" x14ac:dyDescent="0.35">
      <c r="A418" s="5">
        <v>416</v>
      </c>
      <c r="B418" s="4" t="s">
        <v>704</v>
      </c>
      <c r="C418" s="4">
        <v>435.22</v>
      </c>
      <c r="D418" s="4">
        <v>210</v>
      </c>
      <c r="E418" s="4">
        <f t="shared" si="45"/>
        <v>0</v>
      </c>
      <c r="F418" s="4">
        <v>0</v>
      </c>
      <c r="G418" s="4">
        <v>404.90813444245771</v>
      </c>
      <c r="H418" s="4" t="s">
        <v>162</v>
      </c>
      <c r="I418" s="4">
        <v>25678</v>
      </c>
      <c r="J418" s="4">
        <f t="shared" si="46"/>
        <v>62</v>
      </c>
      <c r="K418" s="4">
        <v>50000</v>
      </c>
      <c r="L418" s="4">
        <v>122</v>
      </c>
      <c r="M418" s="4">
        <f t="shared" si="47"/>
        <v>0</v>
      </c>
      <c r="N418" s="4">
        <f t="shared" si="42"/>
        <v>0</v>
      </c>
      <c r="O418" s="4">
        <f t="shared" si="43"/>
        <v>8.1782070254692741E-3</v>
      </c>
      <c r="P418" s="4">
        <f t="shared" si="44"/>
        <v>408.91035127346373</v>
      </c>
      <c r="Q418" s="4">
        <f t="shared" si="48"/>
        <v>407.19196192490745</v>
      </c>
    </row>
    <row r="419" spans="1:17" x14ac:dyDescent="0.35">
      <c r="A419" s="5">
        <v>417</v>
      </c>
      <c r="B419" s="4" t="s">
        <v>705</v>
      </c>
      <c r="C419" s="4">
        <v>439.02</v>
      </c>
      <c r="D419" s="4">
        <v>210</v>
      </c>
      <c r="E419" s="4">
        <f t="shared" si="45"/>
        <v>0</v>
      </c>
      <c r="F419" s="4">
        <v>0</v>
      </c>
      <c r="G419" s="4">
        <v>324.32572681395379</v>
      </c>
      <c r="H419" s="4" t="s">
        <v>162</v>
      </c>
      <c r="I419" s="4">
        <v>25741</v>
      </c>
      <c r="J419" s="4">
        <f t="shared" si="46"/>
        <v>63</v>
      </c>
      <c r="K419" s="4">
        <v>50000</v>
      </c>
      <c r="L419" s="4">
        <v>122</v>
      </c>
      <c r="M419" s="4">
        <f t="shared" si="47"/>
        <v>0</v>
      </c>
      <c r="N419" s="4">
        <f t="shared" si="42"/>
        <v>0</v>
      </c>
      <c r="O419" s="4">
        <f t="shared" si="43"/>
        <v>8.1581912124626087E-3</v>
      </c>
      <c r="P419" s="4">
        <f t="shared" si="44"/>
        <v>407.90956062313046</v>
      </c>
      <c r="Q419" s="4">
        <f t="shared" si="48"/>
        <v>407.19196192490745</v>
      </c>
    </row>
    <row r="420" spans="1:17" x14ac:dyDescent="0.35">
      <c r="A420" s="5">
        <v>418</v>
      </c>
      <c r="B420" s="4" t="s">
        <v>706</v>
      </c>
      <c r="C420" s="4">
        <v>398.26</v>
      </c>
      <c r="D420" s="4">
        <v>210</v>
      </c>
      <c r="E420" s="4">
        <f t="shared" si="45"/>
        <v>0</v>
      </c>
      <c r="F420" s="4">
        <v>0</v>
      </c>
      <c r="G420" s="4">
        <v>323.88139463328531</v>
      </c>
      <c r="H420" s="4" t="s">
        <v>162</v>
      </c>
      <c r="I420" s="4">
        <v>25802</v>
      </c>
      <c r="J420" s="4">
        <f t="shared" si="46"/>
        <v>61</v>
      </c>
      <c r="K420" s="4">
        <v>50000</v>
      </c>
      <c r="L420" s="4">
        <v>122</v>
      </c>
      <c r="M420" s="4">
        <f t="shared" si="47"/>
        <v>0</v>
      </c>
      <c r="N420" s="4">
        <f t="shared" si="42"/>
        <v>0</v>
      </c>
      <c r="O420" s="4">
        <f t="shared" si="43"/>
        <v>8.1389039609332612E-3</v>
      </c>
      <c r="P420" s="4">
        <f t="shared" si="44"/>
        <v>406.94519804666305</v>
      </c>
      <c r="Q420" s="4">
        <f t="shared" si="48"/>
        <v>325.2247488101533</v>
      </c>
    </row>
    <row r="421" spans="1:17" x14ac:dyDescent="0.35">
      <c r="A421" s="5">
        <v>419</v>
      </c>
      <c r="B421" s="4" t="s">
        <v>707</v>
      </c>
      <c r="C421" s="4">
        <v>437.89</v>
      </c>
      <c r="D421" s="4">
        <v>210</v>
      </c>
      <c r="E421" s="4">
        <f t="shared" si="45"/>
        <v>0</v>
      </c>
      <c r="F421" s="4">
        <v>0</v>
      </c>
      <c r="G421" s="4">
        <v>327.3225993342258</v>
      </c>
      <c r="H421" s="4" t="s">
        <v>162</v>
      </c>
      <c r="I421" s="4">
        <v>25863</v>
      </c>
      <c r="J421" s="4">
        <f t="shared" si="46"/>
        <v>61</v>
      </c>
      <c r="K421" s="4">
        <v>50000</v>
      </c>
      <c r="L421" s="4">
        <v>123</v>
      </c>
      <c r="M421" s="4">
        <f t="shared" si="47"/>
        <v>0</v>
      </c>
      <c r="N421" s="4">
        <f t="shared" si="42"/>
        <v>0</v>
      </c>
      <c r="O421" s="4">
        <f t="shared" si="43"/>
        <v>8.1197076905231407E-3</v>
      </c>
      <c r="P421" s="4">
        <f t="shared" si="44"/>
        <v>405.98538452615702</v>
      </c>
      <c r="Q421" s="4">
        <f t="shared" si="48"/>
        <v>325.2247488101533</v>
      </c>
    </row>
    <row r="422" spans="1:17" x14ac:dyDescent="0.35">
      <c r="A422" s="5">
        <v>420</v>
      </c>
      <c r="B422" s="4" t="s">
        <v>708</v>
      </c>
      <c r="C422" s="4">
        <v>438.73</v>
      </c>
      <c r="D422" s="4">
        <v>210</v>
      </c>
      <c r="E422" s="4">
        <f t="shared" si="45"/>
        <v>0</v>
      </c>
      <c r="F422" s="4">
        <v>0</v>
      </c>
      <c r="G422" s="4">
        <v>245.15772630918309</v>
      </c>
      <c r="H422" s="4" t="s">
        <v>162</v>
      </c>
      <c r="I422" s="4">
        <v>25924</v>
      </c>
      <c r="J422" s="4">
        <f t="shared" si="46"/>
        <v>61</v>
      </c>
      <c r="K422" s="4">
        <v>50000</v>
      </c>
      <c r="L422" s="4">
        <v>123</v>
      </c>
      <c r="M422" s="4">
        <f t="shared" si="47"/>
        <v>0</v>
      </c>
      <c r="N422" s="4">
        <f t="shared" si="42"/>
        <v>0</v>
      </c>
      <c r="O422" s="4">
        <f t="shared" si="43"/>
        <v>8.1006017589878108E-3</v>
      </c>
      <c r="P422" s="4">
        <f t="shared" si="44"/>
        <v>405.03008794939052</v>
      </c>
      <c r="Q422" s="4">
        <f t="shared" si="48"/>
        <v>243.25753569539924</v>
      </c>
    </row>
    <row r="423" spans="1:17" x14ac:dyDescent="0.35">
      <c r="A423" s="5">
        <v>421</v>
      </c>
      <c r="B423" s="4" t="s">
        <v>709</v>
      </c>
      <c r="C423" s="4">
        <v>439.14</v>
      </c>
      <c r="D423" s="4">
        <v>210</v>
      </c>
      <c r="E423" s="4">
        <f t="shared" si="45"/>
        <v>0</v>
      </c>
      <c r="F423" s="4">
        <v>0</v>
      </c>
      <c r="G423" s="4">
        <v>82.08185859594056</v>
      </c>
      <c r="H423" s="4" t="s">
        <v>162</v>
      </c>
      <c r="I423" s="4">
        <v>25987</v>
      </c>
      <c r="J423" s="4">
        <f t="shared" si="46"/>
        <v>63</v>
      </c>
      <c r="K423" s="4">
        <v>50000</v>
      </c>
      <c r="L423" s="4">
        <v>123</v>
      </c>
      <c r="M423" s="4">
        <f t="shared" si="47"/>
        <v>0</v>
      </c>
      <c r="N423" s="4">
        <f t="shared" si="42"/>
        <v>0</v>
      </c>
      <c r="O423" s="4">
        <f t="shared" si="43"/>
        <v>8.0809635587024281E-3</v>
      </c>
      <c r="P423" s="4">
        <f t="shared" si="44"/>
        <v>404.04817793512143</v>
      </c>
      <c r="Q423" s="4">
        <f t="shared" si="48"/>
        <v>162.61237440507665</v>
      </c>
    </row>
    <row r="424" spans="1:17" x14ac:dyDescent="0.35">
      <c r="A424" s="5">
        <v>422</v>
      </c>
      <c r="B424" s="4" t="s">
        <v>710</v>
      </c>
      <c r="C424" s="4">
        <v>439.03</v>
      </c>
      <c r="D424" s="4">
        <v>211</v>
      </c>
      <c r="E424" s="4">
        <f t="shared" si="45"/>
        <v>1</v>
      </c>
      <c r="F424" s="4">
        <v>0</v>
      </c>
      <c r="G424" s="4">
        <v>82.25131725484583</v>
      </c>
      <c r="H424" s="4" t="s">
        <v>162</v>
      </c>
      <c r="I424" s="4">
        <v>26048</v>
      </c>
      <c r="J424" s="4">
        <f t="shared" si="46"/>
        <v>61</v>
      </c>
      <c r="K424" s="4">
        <v>50000</v>
      </c>
      <c r="L424" s="4">
        <v>123</v>
      </c>
      <c r="M424" s="4">
        <f t="shared" si="47"/>
        <v>1.6393442622950821E-2</v>
      </c>
      <c r="N424" s="4">
        <f t="shared" si="42"/>
        <v>819.67213114754099</v>
      </c>
      <c r="O424" s="4">
        <f t="shared" si="43"/>
        <v>8.1004299754299756E-3</v>
      </c>
      <c r="P424" s="4">
        <f t="shared" si="44"/>
        <v>405.02149877149878</v>
      </c>
      <c r="Q424" s="4">
        <f t="shared" si="48"/>
        <v>81.967213114754102</v>
      </c>
    </row>
    <row r="425" spans="1:17" x14ac:dyDescent="0.35">
      <c r="A425" s="5">
        <v>423</v>
      </c>
      <c r="B425" s="4" t="s">
        <v>711</v>
      </c>
      <c r="C425" s="4">
        <v>438.33</v>
      </c>
      <c r="D425" s="4">
        <v>211</v>
      </c>
      <c r="E425" s="4">
        <f t="shared" si="45"/>
        <v>0</v>
      </c>
      <c r="F425" s="4">
        <v>0</v>
      </c>
      <c r="G425" s="4">
        <v>164.82284840253689</v>
      </c>
      <c r="H425" s="4" t="s">
        <v>163</v>
      </c>
      <c r="I425" s="4">
        <v>26109</v>
      </c>
      <c r="J425" s="4">
        <f t="shared" si="46"/>
        <v>61</v>
      </c>
      <c r="K425" s="4">
        <v>50000</v>
      </c>
      <c r="L425" s="4">
        <v>123</v>
      </c>
      <c r="M425" s="4">
        <f t="shared" si="47"/>
        <v>0</v>
      </c>
      <c r="N425" s="4">
        <f t="shared" si="42"/>
        <v>0</v>
      </c>
      <c r="O425" s="4">
        <f t="shared" si="43"/>
        <v>8.0815044620628895E-3</v>
      </c>
      <c r="P425" s="4">
        <f t="shared" si="44"/>
        <v>404.07522310314448</v>
      </c>
      <c r="Q425" s="4">
        <f t="shared" si="48"/>
        <v>163.9344262295082</v>
      </c>
    </row>
    <row r="426" spans="1:17" x14ac:dyDescent="0.35">
      <c r="A426" s="5">
        <v>424</v>
      </c>
      <c r="B426" s="4" t="s">
        <v>712</v>
      </c>
      <c r="C426" s="4">
        <v>438.66</v>
      </c>
      <c r="D426" s="4">
        <v>212</v>
      </c>
      <c r="E426" s="4">
        <f t="shared" si="45"/>
        <v>1</v>
      </c>
      <c r="F426" s="4">
        <v>0</v>
      </c>
      <c r="G426" s="4">
        <v>165.98998084475619</v>
      </c>
      <c r="H426" s="4" t="s">
        <v>164</v>
      </c>
      <c r="I426" s="4">
        <v>26170</v>
      </c>
      <c r="J426" s="4">
        <f t="shared" si="46"/>
        <v>61</v>
      </c>
      <c r="K426" s="4">
        <v>50000</v>
      </c>
      <c r="L426" s="4">
        <v>123</v>
      </c>
      <c r="M426" s="4">
        <f t="shared" si="47"/>
        <v>1.6393442622950821E-2</v>
      </c>
      <c r="N426" s="4">
        <f t="shared" si="42"/>
        <v>819.67213114754099</v>
      </c>
      <c r="O426" s="4">
        <f t="shared" si="43"/>
        <v>8.1008788689338942E-3</v>
      </c>
      <c r="P426" s="4">
        <f t="shared" si="44"/>
        <v>405.0439434466947</v>
      </c>
      <c r="Q426" s="4">
        <f t="shared" si="48"/>
        <v>81.967213114754102</v>
      </c>
    </row>
    <row r="427" spans="1:17" x14ac:dyDescent="0.35">
      <c r="A427" s="5">
        <v>425</v>
      </c>
      <c r="B427" s="4" t="s">
        <v>713</v>
      </c>
      <c r="C427" s="4">
        <v>438.27</v>
      </c>
      <c r="D427" s="4">
        <v>212</v>
      </c>
      <c r="E427" s="4">
        <f t="shared" si="45"/>
        <v>0</v>
      </c>
      <c r="F427" s="4">
        <v>0</v>
      </c>
      <c r="G427" s="4">
        <v>166.66666666666671</v>
      </c>
      <c r="H427" s="4" t="s">
        <v>164</v>
      </c>
      <c r="I427" s="4">
        <v>26231</v>
      </c>
      <c r="J427" s="4">
        <f t="shared" si="46"/>
        <v>61</v>
      </c>
      <c r="K427" s="4">
        <v>50000</v>
      </c>
      <c r="L427" s="4">
        <v>123</v>
      </c>
      <c r="M427" s="4">
        <f t="shared" si="47"/>
        <v>0</v>
      </c>
      <c r="N427" s="4">
        <f t="shared" si="42"/>
        <v>0</v>
      </c>
      <c r="O427" s="4">
        <f t="shared" si="43"/>
        <v>8.0820403339560056E-3</v>
      </c>
      <c r="P427" s="4">
        <f t="shared" si="44"/>
        <v>404.10201669780031</v>
      </c>
      <c r="Q427" s="4">
        <f t="shared" si="48"/>
        <v>163.9344262295082</v>
      </c>
    </row>
    <row r="428" spans="1:17" x14ac:dyDescent="0.35">
      <c r="A428" s="5">
        <v>426</v>
      </c>
      <c r="B428" s="4" t="s">
        <v>714</v>
      </c>
      <c r="C428" s="4">
        <v>431.62</v>
      </c>
      <c r="D428" s="4">
        <v>212</v>
      </c>
      <c r="E428" s="4">
        <f t="shared" si="45"/>
        <v>0</v>
      </c>
      <c r="F428" s="4">
        <v>0</v>
      </c>
      <c r="G428" s="4">
        <v>159.22704821713481</v>
      </c>
      <c r="H428" s="4" t="s">
        <v>164</v>
      </c>
      <c r="I428" s="4">
        <v>26293</v>
      </c>
      <c r="J428" s="4">
        <f t="shared" si="46"/>
        <v>62</v>
      </c>
      <c r="K428" s="4">
        <v>50000</v>
      </c>
      <c r="L428" s="4">
        <v>124</v>
      </c>
      <c r="M428" s="4">
        <f t="shared" si="47"/>
        <v>0</v>
      </c>
      <c r="N428" s="4">
        <f t="shared" si="42"/>
        <v>0</v>
      </c>
      <c r="O428" s="4">
        <f t="shared" si="43"/>
        <v>8.0629825428821366E-3</v>
      </c>
      <c r="P428" s="4">
        <f t="shared" si="44"/>
        <v>403.14912714410684</v>
      </c>
      <c r="Q428" s="4">
        <f t="shared" si="48"/>
        <v>163.9344262295082</v>
      </c>
    </row>
    <row r="429" spans="1:17" x14ac:dyDescent="0.35">
      <c r="A429" s="5">
        <v>427</v>
      </c>
      <c r="B429" s="4" t="s">
        <v>715</v>
      </c>
      <c r="C429" s="4">
        <v>437.29</v>
      </c>
      <c r="D429" s="4">
        <v>213</v>
      </c>
      <c r="E429" s="4">
        <f t="shared" si="45"/>
        <v>1</v>
      </c>
      <c r="F429" s="4">
        <v>0</v>
      </c>
      <c r="G429" s="4">
        <v>240.27756864730139</v>
      </c>
      <c r="H429" s="4" t="s">
        <v>165</v>
      </c>
      <c r="I429" s="4">
        <v>26354</v>
      </c>
      <c r="J429" s="4">
        <f t="shared" si="46"/>
        <v>61</v>
      </c>
      <c r="K429" s="4">
        <v>50000</v>
      </c>
      <c r="L429" s="4">
        <v>123</v>
      </c>
      <c r="M429" s="4">
        <f t="shared" si="47"/>
        <v>1.6393442622950821E-2</v>
      </c>
      <c r="N429" s="4">
        <f t="shared" si="42"/>
        <v>819.67213114754099</v>
      </c>
      <c r="O429" s="4">
        <f t="shared" si="43"/>
        <v>8.0822645518706833E-3</v>
      </c>
      <c r="P429" s="4">
        <f t="shared" si="44"/>
        <v>404.11322759353419</v>
      </c>
      <c r="Q429" s="4">
        <f t="shared" si="48"/>
        <v>163.9344262295082</v>
      </c>
    </row>
    <row r="430" spans="1:17" x14ac:dyDescent="0.35">
      <c r="A430" s="5">
        <v>428</v>
      </c>
      <c r="B430" s="4" t="s">
        <v>716</v>
      </c>
      <c r="C430" s="4">
        <v>438.87</v>
      </c>
      <c r="D430" s="4">
        <v>214</v>
      </c>
      <c r="E430" s="4">
        <f t="shared" si="45"/>
        <v>1</v>
      </c>
      <c r="F430" s="4">
        <v>0</v>
      </c>
      <c r="G430" s="4">
        <v>240.98359865627549</v>
      </c>
      <c r="H430" s="4" t="s">
        <v>165</v>
      </c>
      <c r="I430" s="4">
        <v>26415</v>
      </c>
      <c r="J430" s="4">
        <f t="shared" si="46"/>
        <v>61</v>
      </c>
      <c r="K430" s="4">
        <v>50000</v>
      </c>
      <c r="L430" s="4">
        <v>123</v>
      </c>
      <c r="M430" s="4">
        <f t="shared" si="47"/>
        <v>1.6393442622950821E-2</v>
      </c>
      <c r="N430" s="4">
        <f t="shared" si="42"/>
        <v>819.67213114754099</v>
      </c>
      <c r="O430" s="4">
        <f t="shared" si="43"/>
        <v>8.1014575052053752E-3</v>
      </c>
      <c r="P430" s="4">
        <f t="shared" si="44"/>
        <v>405.07287526026875</v>
      </c>
      <c r="Q430" s="4">
        <f t="shared" si="48"/>
        <v>245.90163934426226</v>
      </c>
    </row>
    <row r="431" spans="1:17" x14ac:dyDescent="0.35">
      <c r="A431" s="5">
        <v>429</v>
      </c>
      <c r="B431" s="4" t="s">
        <v>717</v>
      </c>
      <c r="C431" s="4">
        <v>438.85</v>
      </c>
      <c r="D431" s="4">
        <v>214</v>
      </c>
      <c r="E431" s="4">
        <f t="shared" si="45"/>
        <v>0</v>
      </c>
      <c r="F431" s="4">
        <v>0</v>
      </c>
      <c r="G431" s="4">
        <v>243.9075947946867</v>
      </c>
      <c r="H431" s="4" t="s">
        <v>165</v>
      </c>
      <c r="I431" s="4">
        <v>26476</v>
      </c>
      <c r="J431" s="4">
        <f t="shared" si="46"/>
        <v>61</v>
      </c>
      <c r="K431" s="4">
        <v>50000</v>
      </c>
      <c r="L431" s="4">
        <v>123</v>
      </c>
      <c r="M431" s="4">
        <f t="shared" si="47"/>
        <v>0</v>
      </c>
      <c r="N431" s="4">
        <f t="shared" si="42"/>
        <v>0</v>
      </c>
      <c r="O431" s="4">
        <f t="shared" si="43"/>
        <v>8.082791962532105E-3</v>
      </c>
      <c r="P431" s="4">
        <f t="shared" si="44"/>
        <v>404.13959812660522</v>
      </c>
      <c r="Q431" s="4">
        <f t="shared" si="48"/>
        <v>327.86885245901641</v>
      </c>
    </row>
    <row r="432" spans="1:17" x14ac:dyDescent="0.35">
      <c r="A432" s="5">
        <v>430</v>
      </c>
      <c r="B432" s="4" t="s">
        <v>718</v>
      </c>
      <c r="C432" s="4">
        <v>438.87</v>
      </c>
      <c r="D432" s="4">
        <v>214</v>
      </c>
      <c r="E432" s="4">
        <f t="shared" si="45"/>
        <v>0</v>
      </c>
      <c r="F432" s="4">
        <v>0</v>
      </c>
      <c r="G432" s="4">
        <v>241.81574607412139</v>
      </c>
      <c r="H432" s="4" t="s">
        <v>165</v>
      </c>
      <c r="I432" s="4">
        <v>26537</v>
      </c>
      <c r="J432" s="4">
        <f t="shared" si="46"/>
        <v>61</v>
      </c>
      <c r="K432" s="4">
        <v>50000</v>
      </c>
      <c r="L432" s="4">
        <v>124</v>
      </c>
      <c r="M432" s="4">
        <f t="shared" si="47"/>
        <v>0</v>
      </c>
      <c r="N432" s="4">
        <f t="shared" si="42"/>
        <v>0</v>
      </c>
      <c r="O432" s="4">
        <f t="shared" si="43"/>
        <v>8.0642122319779935E-3</v>
      </c>
      <c r="P432" s="4">
        <f t="shared" si="44"/>
        <v>403.21061159889967</v>
      </c>
      <c r="Q432" s="4">
        <f t="shared" si="48"/>
        <v>327.86885245901641</v>
      </c>
    </row>
    <row r="433" spans="1:17" x14ac:dyDescent="0.35">
      <c r="A433" s="5">
        <v>431</v>
      </c>
      <c r="B433" s="4" t="s">
        <v>719</v>
      </c>
      <c r="C433" s="4">
        <v>438.77</v>
      </c>
      <c r="D433" s="4">
        <v>215</v>
      </c>
      <c r="E433" s="4">
        <f t="shared" si="45"/>
        <v>1</v>
      </c>
      <c r="F433" s="4">
        <v>0</v>
      </c>
      <c r="G433" s="4">
        <v>324.72329516210999</v>
      </c>
      <c r="H433" s="4" t="s">
        <v>166</v>
      </c>
      <c r="I433" s="4">
        <v>26598</v>
      </c>
      <c r="J433" s="4">
        <f t="shared" si="46"/>
        <v>61</v>
      </c>
      <c r="K433" s="4">
        <v>50000</v>
      </c>
      <c r="L433" s="4">
        <v>123</v>
      </c>
      <c r="M433" s="4">
        <f t="shared" si="47"/>
        <v>1.6393442622950821E-2</v>
      </c>
      <c r="N433" s="4">
        <f t="shared" si="42"/>
        <v>819.67213114754099</v>
      </c>
      <c r="O433" s="4">
        <f t="shared" si="43"/>
        <v>8.0833145349274386E-3</v>
      </c>
      <c r="P433" s="4">
        <f t="shared" si="44"/>
        <v>404.16572674637194</v>
      </c>
      <c r="Q433" s="4">
        <f t="shared" si="48"/>
        <v>327.86885245901641</v>
      </c>
    </row>
    <row r="434" spans="1:17" x14ac:dyDescent="0.35">
      <c r="A434" s="5">
        <v>432</v>
      </c>
      <c r="B434" s="4" t="s">
        <v>720</v>
      </c>
      <c r="C434" s="4">
        <v>438.92</v>
      </c>
      <c r="D434" s="4">
        <v>216</v>
      </c>
      <c r="E434" s="4">
        <f t="shared" si="45"/>
        <v>1</v>
      </c>
      <c r="F434" s="4">
        <v>0</v>
      </c>
      <c r="G434" s="4">
        <v>407.30874817729341</v>
      </c>
      <c r="H434" s="4" t="s">
        <v>167</v>
      </c>
      <c r="I434" s="4">
        <v>26659</v>
      </c>
      <c r="J434" s="4">
        <f t="shared" si="46"/>
        <v>61</v>
      </c>
      <c r="K434" s="4">
        <v>50000</v>
      </c>
      <c r="L434" s="4">
        <v>123</v>
      </c>
      <c r="M434" s="4">
        <f t="shared" si="47"/>
        <v>1.6393442622950821E-2</v>
      </c>
      <c r="N434" s="4">
        <f t="shared" si="42"/>
        <v>819.67213114754099</v>
      </c>
      <c r="O434" s="4">
        <f t="shared" si="43"/>
        <v>8.1023294197081659E-3</v>
      </c>
      <c r="P434" s="4">
        <f t="shared" si="44"/>
        <v>405.11647098540828</v>
      </c>
      <c r="Q434" s="4">
        <f t="shared" si="48"/>
        <v>409.8360655737705</v>
      </c>
    </row>
    <row r="435" spans="1:17" x14ac:dyDescent="0.35">
      <c r="A435" s="5">
        <v>433</v>
      </c>
      <c r="B435" s="4" t="s">
        <v>721</v>
      </c>
      <c r="C435" s="4">
        <v>439.07</v>
      </c>
      <c r="D435" s="4">
        <v>217</v>
      </c>
      <c r="E435" s="4">
        <f t="shared" si="45"/>
        <v>1</v>
      </c>
      <c r="F435" s="4">
        <v>0</v>
      </c>
      <c r="G435" s="4">
        <v>408.28925170379102</v>
      </c>
      <c r="H435" s="4" t="s">
        <v>168</v>
      </c>
      <c r="I435" s="4">
        <v>26721</v>
      </c>
      <c r="J435" s="4">
        <f t="shared" si="46"/>
        <v>62</v>
      </c>
      <c r="K435" s="4">
        <v>50000</v>
      </c>
      <c r="L435" s="4">
        <v>123</v>
      </c>
      <c r="M435" s="4">
        <f t="shared" si="47"/>
        <v>1.6129032258064516E-2</v>
      </c>
      <c r="N435" s="4">
        <f t="shared" si="42"/>
        <v>806.45161290322574</v>
      </c>
      <c r="O435" s="4">
        <f t="shared" si="43"/>
        <v>8.1209535571273531E-3</v>
      </c>
      <c r="P435" s="4">
        <f t="shared" si="44"/>
        <v>406.04767785636767</v>
      </c>
      <c r="Q435" s="4">
        <f t="shared" si="48"/>
        <v>409.8360655737705</v>
      </c>
    </row>
    <row r="436" spans="1:17" x14ac:dyDescent="0.35">
      <c r="A436" s="5">
        <v>434</v>
      </c>
      <c r="B436" s="4" t="s">
        <v>722</v>
      </c>
      <c r="C436" s="4">
        <v>439.07</v>
      </c>
      <c r="D436" s="4">
        <v>217</v>
      </c>
      <c r="E436" s="4">
        <f t="shared" si="45"/>
        <v>0</v>
      </c>
      <c r="F436" s="4">
        <v>0</v>
      </c>
      <c r="G436" s="4">
        <v>328.24391148574682</v>
      </c>
      <c r="H436" s="4" t="s">
        <v>168</v>
      </c>
      <c r="I436" s="4">
        <v>26782</v>
      </c>
      <c r="J436" s="4">
        <f t="shared" si="46"/>
        <v>61</v>
      </c>
      <c r="K436" s="4">
        <v>50000</v>
      </c>
      <c r="L436" s="4">
        <v>123</v>
      </c>
      <c r="M436" s="4">
        <f t="shared" si="47"/>
        <v>0</v>
      </c>
      <c r="N436" s="4">
        <f t="shared" si="42"/>
        <v>0</v>
      </c>
      <c r="O436" s="4">
        <f t="shared" si="43"/>
        <v>8.1024568740198644E-3</v>
      </c>
      <c r="P436" s="4">
        <f t="shared" si="44"/>
        <v>405.1228437009932</v>
      </c>
      <c r="Q436" s="4">
        <f t="shared" si="48"/>
        <v>490.48122686409306</v>
      </c>
    </row>
    <row r="437" spans="1:17" x14ac:dyDescent="0.35">
      <c r="A437" s="5">
        <v>435</v>
      </c>
      <c r="B437" s="4" t="s">
        <v>723</v>
      </c>
      <c r="C437" s="4">
        <v>438.48</v>
      </c>
      <c r="D437" s="4">
        <v>217</v>
      </c>
      <c r="E437" s="4">
        <f t="shared" si="45"/>
        <v>0</v>
      </c>
      <c r="F437" s="4">
        <v>0</v>
      </c>
      <c r="G437" s="4">
        <v>328.66249155748221</v>
      </c>
      <c r="H437" s="4" t="s">
        <v>168</v>
      </c>
      <c r="I437" s="4">
        <v>26843</v>
      </c>
      <c r="J437" s="4">
        <f t="shared" si="46"/>
        <v>61</v>
      </c>
      <c r="K437" s="4">
        <v>50000</v>
      </c>
      <c r="L437" s="4">
        <v>123</v>
      </c>
      <c r="M437" s="4">
        <f t="shared" si="47"/>
        <v>0</v>
      </c>
      <c r="N437" s="4">
        <f t="shared" si="42"/>
        <v>0</v>
      </c>
      <c r="O437" s="4">
        <f t="shared" si="43"/>
        <v>8.0840442573482836E-3</v>
      </c>
      <c r="P437" s="4">
        <f t="shared" si="44"/>
        <v>404.20221286741418</v>
      </c>
      <c r="Q437" s="4">
        <f t="shared" si="48"/>
        <v>408.51401374933897</v>
      </c>
    </row>
    <row r="438" spans="1:17" x14ac:dyDescent="0.35">
      <c r="A438" s="5">
        <v>436</v>
      </c>
      <c r="B438" s="4" t="s">
        <v>724</v>
      </c>
      <c r="C438" s="4">
        <v>438.59</v>
      </c>
      <c r="D438" s="4">
        <v>218</v>
      </c>
      <c r="E438" s="4">
        <f t="shared" si="45"/>
        <v>1</v>
      </c>
      <c r="F438" s="4">
        <v>0</v>
      </c>
      <c r="G438" s="4">
        <v>415.55989215389678</v>
      </c>
      <c r="H438" s="4" t="s">
        <v>169</v>
      </c>
      <c r="I438" s="4">
        <v>26904</v>
      </c>
      <c r="J438" s="4">
        <f t="shared" si="46"/>
        <v>61</v>
      </c>
      <c r="K438" s="4">
        <v>50000</v>
      </c>
      <c r="L438" s="4">
        <v>123</v>
      </c>
      <c r="M438" s="4">
        <f t="shared" si="47"/>
        <v>1.6393442622950821E-2</v>
      </c>
      <c r="N438" s="4">
        <f t="shared" si="42"/>
        <v>819.67213114754099</v>
      </c>
      <c r="O438" s="4">
        <f t="shared" si="43"/>
        <v>8.1028843294677372E-3</v>
      </c>
      <c r="P438" s="4">
        <f t="shared" si="44"/>
        <v>405.14421647338685</v>
      </c>
      <c r="Q438" s="4">
        <f t="shared" si="48"/>
        <v>408.51401374933897</v>
      </c>
    </row>
    <row r="439" spans="1:17" x14ac:dyDescent="0.35">
      <c r="A439" s="5">
        <v>437</v>
      </c>
      <c r="B439" s="4" t="s">
        <v>725</v>
      </c>
      <c r="C439" s="4">
        <v>438.83</v>
      </c>
      <c r="D439" s="4">
        <v>220</v>
      </c>
      <c r="E439" s="4">
        <f t="shared" si="45"/>
        <v>2</v>
      </c>
      <c r="F439" s="4">
        <v>0</v>
      </c>
      <c r="G439" s="4">
        <v>497.69401771790712</v>
      </c>
      <c r="H439" s="4" t="s">
        <v>170</v>
      </c>
      <c r="I439" s="4">
        <v>26965</v>
      </c>
      <c r="J439" s="4">
        <f t="shared" si="46"/>
        <v>61</v>
      </c>
      <c r="K439" s="4">
        <v>50000</v>
      </c>
      <c r="L439" s="4">
        <v>122</v>
      </c>
      <c r="M439" s="4">
        <f t="shared" si="47"/>
        <v>3.2786885245901641E-2</v>
      </c>
      <c r="N439" s="4">
        <f t="shared" si="42"/>
        <v>1639.344262295082</v>
      </c>
      <c r="O439" s="4">
        <f t="shared" si="43"/>
        <v>8.1587242722047093E-3</v>
      </c>
      <c r="P439" s="4">
        <f t="shared" si="44"/>
        <v>407.93621361023548</v>
      </c>
      <c r="Q439" s="4">
        <f t="shared" si="48"/>
        <v>490.48122686409306</v>
      </c>
    </row>
    <row r="440" spans="1:17" x14ac:dyDescent="0.35">
      <c r="A440" s="5">
        <v>438</v>
      </c>
      <c r="B440" s="4" t="s">
        <v>726</v>
      </c>
      <c r="C440" s="4">
        <v>439.59</v>
      </c>
      <c r="D440" s="4">
        <v>220</v>
      </c>
      <c r="E440" s="4">
        <f t="shared" si="45"/>
        <v>0</v>
      </c>
      <c r="F440" s="4">
        <v>0</v>
      </c>
      <c r="G440" s="4">
        <v>500</v>
      </c>
      <c r="H440" s="4" t="s">
        <v>170</v>
      </c>
      <c r="I440" s="4">
        <v>27027</v>
      </c>
      <c r="J440" s="4">
        <f t="shared" si="46"/>
        <v>62</v>
      </c>
      <c r="K440" s="4">
        <v>50000</v>
      </c>
      <c r="L440" s="4">
        <v>122</v>
      </c>
      <c r="M440" s="4">
        <f t="shared" si="47"/>
        <v>0</v>
      </c>
      <c r="N440" s="4">
        <f t="shared" si="42"/>
        <v>0</v>
      </c>
      <c r="O440" s="4">
        <f t="shared" si="43"/>
        <v>8.1400081400081394E-3</v>
      </c>
      <c r="P440" s="4">
        <f t="shared" si="44"/>
        <v>407.00040700040699</v>
      </c>
      <c r="Q440" s="4">
        <f t="shared" si="48"/>
        <v>572.44843997884709</v>
      </c>
    </row>
    <row r="441" spans="1:17" x14ac:dyDescent="0.35">
      <c r="A441" s="5">
        <v>439</v>
      </c>
      <c r="B441" s="4" t="s">
        <v>727</v>
      </c>
      <c r="C441" s="4">
        <v>439.46</v>
      </c>
      <c r="D441" s="4">
        <v>221</v>
      </c>
      <c r="E441" s="4">
        <f t="shared" si="45"/>
        <v>1</v>
      </c>
      <c r="F441" s="4">
        <v>0</v>
      </c>
      <c r="G441" s="4">
        <v>558.83583319229376</v>
      </c>
      <c r="H441" s="4" t="s">
        <v>171</v>
      </c>
      <c r="I441" s="4">
        <v>27089</v>
      </c>
      <c r="J441" s="4">
        <f t="shared" si="46"/>
        <v>62</v>
      </c>
      <c r="K441" s="4">
        <v>50000</v>
      </c>
      <c r="L441" s="4">
        <v>122</v>
      </c>
      <c r="M441" s="4">
        <f t="shared" si="47"/>
        <v>1.6129032258064516E-2</v>
      </c>
      <c r="N441" s="4">
        <f t="shared" si="42"/>
        <v>806.45161290322574</v>
      </c>
      <c r="O441" s="4">
        <f t="shared" si="43"/>
        <v>8.1582930340728717E-3</v>
      </c>
      <c r="P441" s="4">
        <f t="shared" si="44"/>
        <v>407.91465170364359</v>
      </c>
      <c r="Q441" s="4">
        <f t="shared" si="48"/>
        <v>490.48122686409317</v>
      </c>
    </row>
    <row r="442" spans="1:17" x14ac:dyDescent="0.35">
      <c r="A442" s="5">
        <v>440</v>
      </c>
      <c r="B442" s="4" t="s">
        <v>728</v>
      </c>
      <c r="C442" s="4">
        <v>438.83</v>
      </c>
      <c r="D442" s="4">
        <v>222</v>
      </c>
      <c r="E442" s="4">
        <f t="shared" si="45"/>
        <v>1</v>
      </c>
      <c r="F442" s="4">
        <v>0</v>
      </c>
      <c r="G442" s="4">
        <v>638.34235257882324</v>
      </c>
      <c r="H442" s="4" t="s">
        <v>172</v>
      </c>
      <c r="I442" s="4">
        <v>27151</v>
      </c>
      <c r="J442" s="4">
        <f t="shared" si="46"/>
        <v>62</v>
      </c>
      <c r="K442" s="4">
        <v>50000</v>
      </c>
      <c r="L442" s="4">
        <v>122</v>
      </c>
      <c r="M442" s="4">
        <f t="shared" si="47"/>
        <v>1.6129032258064516E-2</v>
      </c>
      <c r="N442" s="4">
        <f t="shared" si="42"/>
        <v>806.45161290322574</v>
      </c>
      <c r="O442" s="4">
        <f t="shared" si="43"/>
        <v>8.1764944200950242E-3</v>
      </c>
      <c r="P442" s="4">
        <f t="shared" si="44"/>
        <v>408.82472100475121</v>
      </c>
      <c r="Q442" s="4">
        <f t="shared" si="48"/>
        <v>571.12638815441574</v>
      </c>
    </row>
    <row r="443" spans="1:17" x14ac:dyDescent="0.35">
      <c r="A443" s="5">
        <v>441</v>
      </c>
      <c r="B443" s="4" t="s">
        <v>729</v>
      </c>
      <c r="C443" s="4">
        <v>439.18</v>
      </c>
      <c r="D443" s="4">
        <v>222</v>
      </c>
      <c r="E443" s="4">
        <f t="shared" si="45"/>
        <v>0</v>
      </c>
      <c r="F443" s="4">
        <v>0</v>
      </c>
      <c r="G443" s="4">
        <v>560.34068713777981</v>
      </c>
      <c r="H443" s="4" t="s">
        <v>172</v>
      </c>
      <c r="I443" s="4">
        <v>27212</v>
      </c>
      <c r="J443" s="4">
        <f t="shared" si="46"/>
        <v>61</v>
      </c>
      <c r="K443" s="4">
        <v>50000</v>
      </c>
      <c r="L443" s="4">
        <v>122</v>
      </c>
      <c r="M443" s="4">
        <f t="shared" si="47"/>
        <v>0</v>
      </c>
      <c r="N443" s="4">
        <f t="shared" si="42"/>
        <v>0</v>
      </c>
      <c r="O443" s="4">
        <f t="shared" si="43"/>
        <v>8.158165515213877E-3</v>
      </c>
      <c r="P443" s="4">
        <f t="shared" si="44"/>
        <v>407.90827576069387</v>
      </c>
      <c r="Q443" s="4">
        <f t="shared" si="48"/>
        <v>651.77154944473818</v>
      </c>
    </row>
    <row r="444" spans="1:17" x14ac:dyDescent="0.35">
      <c r="A444" s="5">
        <v>442</v>
      </c>
      <c r="B444" s="4" t="s">
        <v>730</v>
      </c>
      <c r="C444" s="4">
        <v>438.77</v>
      </c>
      <c r="D444" s="4">
        <v>222</v>
      </c>
      <c r="E444" s="4">
        <f t="shared" si="45"/>
        <v>0</v>
      </c>
      <c r="F444" s="4">
        <v>0</v>
      </c>
      <c r="G444" s="4">
        <v>562.76339336678825</v>
      </c>
      <c r="H444" s="4" t="s">
        <v>172</v>
      </c>
      <c r="I444" s="4">
        <v>27273</v>
      </c>
      <c r="J444" s="4">
        <f t="shared" si="46"/>
        <v>61</v>
      </c>
      <c r="K444" s="4">
        <v>50000</v>
      </c>
      <c r="L444" s="4">
        <v>122</v>
      </c>
      <c r="M444" s="4">
        <f t="shared" si="47"/>
        <v>0</v>
      </c>
      <c r="N444" s="4">
        <f t="shared" si="42"/>
        <v>0</v>
      </c>
      <c r="O444" s="4">
        <f t="shared" si="43"/>
        <v>8.1399186008139918E-3</v>
      </c>
      <c r="P444" s="4">
        <f t="shared" si="44"/>
        <v>406.99593004069959</v>
      </c>
      <c r="Q444" s="4">
        <f t="shared" si="48"/>
        <v>569.80433632998415</v>
      </c>
    </row>
    <row r="445" spans="1:17" x14ac:dyDescent="0.35">
      <c r="A445" s="5">
        <v>443</v>
      </c>
      <c r="B445" s="4" t="s">
        <v>731</v>
      </c>
      <c r="C445" s="4">
        <v>438.97</v>
      </c>
      <c r="D445" s="4">
        <v>223</v>
      </c>
      <c r="E445" s="4">
        <f t="shared" si="45"/>
        <v>1</v>
      </c>
      <c r="F445" s="4">
        <v>0</v>
      </c>
      <c r="G445" s="4">
        <v>483.54262670025668</v>
      </c>
      <c r="H445" s="4" t="s">
        <v>173</v>
      </c>
      <c r="I445" s="4">
        <v>27334</v>
      </c>
      <c r="J445" s="4">
        <f t="shared" si="46"/>
        <v>61</v>
      </c>
      <c r="K445" s="4">
        <v>50000</v>
      </c>
      <c r="L445" s="4">
        <v>122</v>
      </c>
      <c r="M445" s="4">
        <f t="shared" si="47"/>
        <v>1.6393442622950821E-2</v>
      </c>
      <c r="N445" s="4">
        <f t="shared" si="42"/>
        <v>819.67213114754099</v>
      </c>
      <c r="O445" s="4">
        <f t="shared" si="43"/>
        <v>8.1583376015219138E-3</v>
      </c>
      <c r="P445" s="4">
        <f t="shared" si="44"/>
        <v>407.91688007609571</v>
      </c>
      <c r="Q445" s="4">
        <f t="shared" si="48"/>
        <v>487.83712321523001</v>
      </c>
    </row>
    <row r="446" spans="1:17" x14ac:dyDescent="0.35">
      <c r="A446" s="5">
        <v>444</v>
      </c>
      <c r="B446" s="4" t="s">
        <v>732</v>
      </c>
      <c r="C446" s="4">
        <v>438.77</v>
      </c>
      <c r="D446" s="4">
        <v>223</v>
      </c>
      <c r="E446" s="4">
        <f t="shared" si="45"/>
        <v>0</v>
      </c>
      <c r="F446" s="4">
        <v>0</v>
      </c>
      <c r="G446" s="4">
        <v>485.74578979836701</v>
      </c>
      <c r="H446" s="4" t="s">
        <v>173</v>
      </c>
      <c r="I446" s="4">
        <v>27395</v>
      </c>
      <c r="J446" s="4">
        <f t="shared" si="46"/>
        <v>61</v>
      </c>
      <c r="K446" s="4">
        <v>50000</v>
      </c>
      <c r="L446" s="4">
        <v>122</v>
      </c>
      <c r="M446" s="4">
        <f t="shared" si="47"/>
        <v>0</v>
      </c>
      <c r="N446" s="4">
        <f t="shared" si="42"/>
        <v>0</v>
      </c>
      <c r="O446" s="4">
        <f t="shared" si="43"/>
        <v>8.1401715641540428E-3</v>
      </c>
      <c r="P446" s="4">
        <f t="shared" si="44"/>
        <v>407.00857820770216</v>
      </c>
      <c r="Q446" s="4">
        <f t="shared" si="48"/>
        <v>489.15917503966159</v>
      </c>
    </row>
    <row r="447" spans="1:17" x14ac:dyDescent="0.35">
      <c r="A447" s="5">
        <v>445</v>
      </c>
      <c r="B447" s="4" t="s">
        <v>733</v>
      </c>
      <c r="C447" s="4">
        <v>438.92</v>
      </c>
      <c r="D447" s="4">
        <v>224</v>
      </c>
      <c r="E447" s="4">
        <f t="shared" si="45"/>
        <v>1</v>
      </c>
      <c r="F447" s="4">
        <v>0</v>
      </c>
      <c r="G447" s="4">
        <v>570.57899095550783</v>
      </c>
      <c r="H447" s="4" t="s">
        <v>174</v>
      </c>
      <c r="I447" s="4">
        <v>27457</v>
      </c>
      <c r="J447" s="4">
        <f t="shared" si="46"/>
        <v>62</v>
      </c>
      <c r="K447" s="4">
        <v>50000</v>
      </c>
      <c r="L447" s="4">
        <v>122</v>
      </c>
      <c r="M447" s="4">
        <f t="shared" si="47"/>
        <v>1.6129032258064516E-2</v>
      </c>
      <c r="N447" s="4">
        <f t="shared" si="42"/>
        <v>806.45161290322574</v>
      </c>
      <c r="O447" s="4">
        <f t="shared" si="43"/>
        <v>8.1582110208689943E-3</v>
      </c>
      <c r="P447" s="4">
        <f t="shared" si="44"/>
        <v>407.91055104344974</v>
      </c>
      <c r="Q447" s="4">
        <f t="shared" si="48"/>
        <v>489.15917503966159</v>
      </c>
    </row>
    <row r="448" spans="1:17" x14ac:dyDescent="0.35">
      <c r="A448" s="5">
        <v>446</v>
      </c>
      <c r="B448" s="4" t="s">
        <v>734</v>
      </c>
      <c r="C448" s="4">
        <v>438.11</v>
      </c>
      <c r="D448" s="4">
        <v>224</v>
      </c>
      <c r="E448" s="4">
        <f t="shared" si="45"/>
        <v>0</v>
      </c>
      <c r="F448" s="4">
        <v>0</v>
      </c>
      <c r="G448" s="4">
        <v>492.49438556400457</v>
      </c>
      <c r="H448" s="4" t="s">
        <v>174</v>
      </c>
      <c r="I448" s="4">
        <v>27518</v>
      </c>
      <c r="J448" s="4">
        <f t="shared" si="46"/>
        <v>61</v>
      </c>
      <c r="K448" s="4">
        <v>50000</v>
      </c>
      <c r="L448" s="4">
        <v>122</v>
      </c>
      <c r="M448" s="4">
        <f t="shared" si="47"/>
        <v>0</v>
      </c>
      <c r="N448" s="4">
        <f t="shared" si="42"/>
        <v>0</v>
      </c>
      <c r="O448" s="4">
        <f t="shared" si="43"/>
        <v>8.1401264626789743E-3</v>
      </c>
      <c r="P448" s="4">
        <f t="shared" si="44"/>
        <v>407.00632313394874</v>
      </c>
      <c r="Q448" s="4">
        <f t="shared" si="48"/>
        <v>569.80433632998415</v>
      </c>
    </row>
    <row r="449" spans="1:17" x14ac:dyDescent="0.35">
      <c r="A449" s="5">
        <v>447</v>
      </c>
      <c r="B449" s="4" t="s">
        <v>735</v>
      </c>
      <c r="C449" s="4">
        <v>438.39</v>
      </c>
      <c r="D449" s="4">
        <v>224</v>
      </c>
      <c r="E449" s="4">
        <f t="shared" si="45"/>
        <v>0</v>
      </c>
      <c r="F449" s="4">
        <v>0</v>
      </c>
      <c r="G449" s="4">
        <v>327.37242705733109</v>
      </c>
      <c r="H449" s="4" t="s">
        <v>174</v>
      </c>
      <c r="I449" s="4">
        <v>27579</v>
      </c>
      <c r="J449" s="4">
        <f t="shared" si="46"/>
        <v>61</v>
      </c>
      <c r="K449" s="4">
        <v>50000</v>
      </c>
      <c r="L449" s="4">
        <v>123</v>
      </c>
      <c r="M449" s="4">
        <f t="shared" si="47"/>
        <v>0</v>
      </c>
      <c r="N449" s="4">
        <f t="shared" si="42"/>
        <v>0</v>
      </c>
      <c r="O449" s="4">
        <f t="shared" si="43"/>
        <v>8.1221219043475113E-3</v>
      </c>
      <c r="P449" s="4">
        <f t="shared" si="44"/>
        <v>406.10609521737558</v>
      </c>
      <c r="Q449" s="4">
        <f t="shared" si="48"/>
        <v>487.83712321523001</v>
      </c>
    </row>
    <row r="450" spans="1:17" x14ac:dyDescent="0.35">
      <c r="A450" s="5">
        <v>448</v>
      </c>
      <c r="B450" s="4" t="s">
        <v>736</v>
      </c>
      <c r="C450" s="4">
        <v>438.81</v>
      </c>
      <c r="D450" s="4">
        <v>224</v>
      </c>
      <c r="E450" s="4">
        <f t="shared" si="45"/>
        <v>0</v>
      </c>
      <c r="F450" s="4">
        <v>0</v>
      </c>
      <c r="G450" s="4">
        <v>328.64844968310081</v>
      </c>
      <c r="H450" s="4" t="s">
        <v>174</v>
      </c>
      <c r="I450" s="4">
        <v>27641</v>
      </c>
      <c r="J450" s="4">
        <f t="shared" si="46"/>
        <v>62</v>
      </c>
      <c r="K450" s="4">
        <v>50000</v>
      </c>
      <c r="L450" s="4">
        <v>123</v>
      </c>
      <c r="M450" s="4">
        <f t="shared" si="47"/>
        <v>0</v>
      </c>
      <c r="N450" s="4">
        <f t="shared" ref="N450:N513" si="49">M450*K450</f>
        <v>0</v>
      </c>
      <c r="O450" s="4">
        <f t="shared" ref="O450:O513" si="50">D450/I450</f>
        <v>8.1039036214319311E-3</v>
      </c>
      <c r="P450" s="4">
        <f t="shared" ref="P450:P513" si="51">O450*K450</f>
        <v>405.19518107159655</v>
      </c>
      <c r="Q450" s="4">
        <f t="shared" si="48"/>
        <v>323.90269698572183</v>
      </c>
    </row>
    <row r="451" spans="1:17" x14ac:dyDescent="0.35">
      <c r="A451" s="5">
        <v>449</v>
      </c>
      <c r="B451" s="4" t="s">
        <v>737</v>
      </c>
      <c r="C451" s="4">
        <v>439.73</v>
      </c>
      <c r="D451" s="4">
        <v>224</v>
      </c>
      <c r="E451" s="4">
        <f t="shared" si="45"/>
        <v>0</v>
      </c>
      <c r="F451" s="4">
        <v>0</v>
      </c>
      <c r="G451" s="4">
        <v>247.81018400732199</v>
      </c>
      <c r="H451" s="4" t="s">
        <v>174</v>
      </c>
      <c r="I451" s="4">
        <v>27702</v>
      </c>
      <c r="J451" s="4">
        <f t="shared" si="46"/>
        <v>61</v>
      </c>
      <c r="K451" s="4">
        <v>50000</v>
      </c>
      <c r="L451" s="4">
        <v>123</v>
      </c>
      <c r="M451" s="4">
        <f t="shared" si="47"/>
        <v>0</v>
      </c>
      <c r="N451" s="4">
        <f t="shared" si="49"/>
        <v>0</v>
      </c>
      <c r="O451" s="4">
        <f t="shared" si="50"/>
        <v>8.0860587683199772E-3</v>
      </c>
      <c r="P451" s="4">
        <f t="shared" si="51"/>
        <v>404.30293841599888</v>
      </c>
      <c r="Q451" s="4">
        <f t="shared" si="48"/>
        <v>323.90269698572183</v>
      </c>
    </row>
    <row r="452" spans="1:17" x14ac:dyDescent="0.35">
      <c r="A452" s="5">
        <v>450</v>
      </c>
      <c r="B452" s="4" t="s">
        <v>738</v>
      </c>
      <c r="C452" s="4">
        <v>438.65</v>
      </c>
      <c r="D452" s="4">
        <v>224</v>
      </c>
      <c r="E452" s="4">
        <f t="shared" ref="E452:E515" si="52">D452-D451</f>
        <v>0</v>
      </c>
      <c r="F452" s="4">
        <v>0</v>
      </c>
      <c r="G452" s="4">
        <v>165.93021307098661</v>
      </c>
      <c r="H452" s="4" t="s">
        <v>174</v>
      </c>
      <c r="I452" s="4">
        <v>27764</v>
      </c>
      <c r="J452" s="4">
        <f t="shared" ref="J452:J515" si="53">I452-I451</f>
        <v>62</v>
      </c>
      <c r="K452" s="4">
        <v>50000</v>
      </c>
      <c r="L452" s="4">
        <v>123</v>
      </c>
      <c r="M452" s="4">
        <f t="shared" ref="M452:M515" si="54">E452/J452</f>
        <v>0</v>
      </c>
      <c r="N452" s="4">
        <f t="shared" si="49"/>
        <v>0</v>
      </c>
      <c r="O452" s="4">
        <f t="shared" si="50"/>
        <v>8.0680017288575125E-3</v>
      </c>
      <c r="P452" s="4">
        <f t="shared" si="51"/>
        <v>403.40008644287565</v>
      </c>
      <c r="Q452" s="4">
        <f t="shared" si="48"/>
        <v>243.25753569539924</v>
      </c>
    </row>
    <row r="453" spans="1:17" x14ac:dyDescent="0.35">
      <c r="A453" s="5">
        <v>451</v>
      </c>
      <c r="B453" s="4" t="s">
        <v>739</v>
      </c>
      <c r="C453" s="4">
        <v>438.87</v>
      </c>
      <c r="D453" s="4">
        <v>225</v>
      </c>
      <c r="E453" s="4">
        <f t="shared" si="52"/>
        <v>1</v>
      </c>
      <c r="F453" s="4">
        <v>0</v>
      </c>
      <c r="G453" s="4">
        <v>249.38319223786499</v>
      </c>
      <c r="H453" s="4" t="s">
        <v>175</v>
      </c>
      <c r="I453" s="4">
        <v>27825</v>
      </c>
      <c r="J453" s="4">
        <f t="shared" si="53"/>
        <v>61</v>
      </c>
      <c r="K453" s="4">
        <v>50000</v>
      </c>
      <c r="L453" s="4">
        <v>123</v>
      </c>
      <c r="M453" s="4">
        <f t="shared" si="54"/>
        <v>1.6393442622950821E-2</v>
      </c>
      <c r="N453" s="4">
        <f t="shared" si="49"/>
        <v>819.67213114754099</v>
      </c>
      <c r="O453" s="4">
        <f t="shared" si="50"/>
        <v>8.0862533692722376E-3</v>
      </c>
      <c r="P453" s="4">
        <f t="shared" si="51"/>
        <v>404.31266846361189</v>
      </c>
      <c r="Q453" s="4">
        <f t="shared" si="48"/>
        <v>162.61237440507665</v>
      </c>
    </row>
    <row r="454" spans="1:17" x14ac:dyDescent="0.35">
      <c r="A454" s="5">
        <v>452</v>
      </c>
      <c r="B454" s="4" t="s">
        <v>740</v>
      </c>
      <c r="C454" s="4">
        <v>439.38</v>
      </c>
      <c r="D454" s="4">
        <v>225</v>
      </c>
      <c r="E454" s="4">
        <f t="shared" si="52"/>
        <v>0</v>
      </c>
      <c r="F454" s="4">
        <v>0</v>
      </c>
      <c r="G454" s="4">
        <v>238.58452572577411</v>
      </c>
      <c r="H454" s="4" t="s">
        <v>175</v>
      </c>
      <c r="I454" s="4">
        <v>27886</v>
      </c>
      <c r="J454" s="4">
        <f t="shared" si="53"/>
        <v>61</v>
      </c>
      <c r="K454" s="4">
        <v>50000</v>
      </c>
      <c r="L454" s="4">
        <v>123</v>
      </c>
      <c r="M454" s="4">
        <f t="shared" si="54"/>
        <v>0</v>
      </c>
      <c r="N454" s="4">
        <f t="shared" si="49"/>
        <v>0</v>
      </c>
      <c r="O454" s="4">
        <f t="shared" si="50"/>
        <v>8.0685648712615649E-3</v>
      </c>
      <c r="P454" s="4">
        <f t="shared" si="51"/>
        <v>403.42824356307824</v>
      </c>
      <c r="Q454" s="4">
        <f t="shared" si="48"/>
        <v>244.5795875198308</v>
      </c>
    </row>
    <row r="455" spans="1:17" x14ac:dyDescent="0.35">
      <c r="A455" s="5">
        <v>453</v>
      </c>
      <c r="B455" s="4" t="s">
        <v>741</v>
      </c>
      <c r="C455" s="4">
        <v>438.66</v>
      </c>
      <c r="D455" s="4">
        <v>226</v>
      </c>
      <c r="E455" s="4">
        <f t="shared" si="52"/>
        <v>1</v>
      </c>
      <c r="F455" s="4">
        <v>0</v>
      </c>
      <c r="G455" s="4">
        <v>319.47299734358211</v>
      </c>
      <c r="H455" s="4" t="s">
        <v>176</v>
      </c>
      <c r="I455" s="4">
        <v>27947</v>
      </c>
      <c r="J455" s="4">
        <f t="shared" si="53"/>
        <v>61</v>
      </c>
      <c r="K455" s="4">
        <v>50000</v>
      </c>
      <c r="L455" s="4">
        <v>123</v>
      </c>
      <c r="M455" s="4">
        <f t="shared" si="54"/>
        <v>1.6393442622950821E-2</v>
      </c>
      <c r="N455" s="4">
        <f t="shared" si="49"/>
        <v>819.67213114754099</v>
      </c>
      <c r="O455" s="4">
        <f t="shared" si="50"/>
        <v>8.0867356066840809E-3</v>
      </c>
      <c r="P455" s="4">
        <f t="shared" si="51"/>
        <v>404.33678033420404</v>
      </c>
      <c r="Q455" s="4">
        <f t="shared" si="48"/>
        <v>244.5795875198308</v>
      </c>
    </row>
    <row r="456" spans="1:17" x14ac:dyDescent="0.35">
      <c r="A456" s="5">
        <v>454</v>
      </c>
      <c r="B456" s="4" t="s">
        <v>742</v>
      </c>
      <c r="C456" s="4">
        <v>439.38</v>
      </c>
      <c r="D456" s="4">
        <v>226</v>
      </c>
      <c r="E456" s="4">
        <f t="shared" si="52"/>
        <v>0</v>
      </c>
      <c r="F456" s="4">
        <v>0</v>
      </c>
      <c r="G456" s="4">
        <v>240.15216040883499</v>
      </c>
      <c r="H456" s="4" t="s">
        <v>176</v>
      </c>
      <c r="I456" s="4">
        <v>28009</v>
      </c>
      <c r="J456" s="4">
        <f t="shared" si="53"/>
        <v>62</v>
      </c>
      <c r="K456" s="4">
        <v>50000</v>
      </c>
      <c r="L456" s="4">
        <v>123</v>
      </c>
      <c r="M456" s="4">
        <f t="shared" si="54"/>
        <v>0</v>
      </c>
      <c r="N456" s="4">
        <f t="shared" si="49"/>
        <v>0</v>
      </c>
      <c r="O456" s="4">
        <f t="shared" si="50"/>
        <v>8.0688350173158622E-3</v>
      </c>
      <c r="P456" s="4">
        <f t="shared" si="51"/>
        <v>403.4417508657931</v>
      </c>
      <c r="Q456" s="4">
        <f t="shared" si="48"/>
        <v>244.5795875198308</v>
      </c>
    </row>
    <row r="457" spans="1:17" x14ac:dyDescent="0.35">
      <c r="A457" s="5">
        <v>455</v>
      </c>
      <c r="B457" s="4" t="s">
        <v>743</v>
      </c>
      <c r="C457" s="4">
        <v>438.96</v>
      </c>
      <c r="D457" s="4">
        <v>227</v>
      </c>
      <c r="E457" s="4">
        <f t="shared" si="52"/>
        <v>1</v>
      </c>
      <c r="F457" s="4">
        <v>0</v>
      </c>
      <c r="G457" s="4">
        <v>241.10522635762331</v>
      </c>
      <c r="H457" s="4" t="s">
        <v>177</v>
      </c>
      <c r="I457" s="4">
        <v>28070</v>
      </c>
      <c r="J457" s="4">
        <f t="shared" si="53"/>
        <v>61</v>
      </c>
      <c r="K457" s="4">
        <v>50000</v>
      </c>
      <c r="L457" s="4">
        <v>123</v>
      </c>
      <c r="M457" s="4">
        <f t="shared" si="54"/>
        <v>1.6393442622950821E-2</v>
      </c>
      <c r="N457" s="4">
        <f t="shared" si="49"/>
        <v>819.67213114754099</v>
      </c>
      <c r="O457" s="4">
        <f t="shared" si="50"/>
        <v>8.0869255432846447E-3</v>
      </c>
      <c r="P457" s="4">
        <f t="shared" si="51"/>
        <v>404.34627716423222</v>
      </c>
      <c r="Q457" s="4">
        <f t="shared" si="48"/>
        <v>244.5795875198308</v>
      </c>
    </row>
    <row r="458" spans="1:17" x14ac:dyDescent="0.35">
      <c r="A458" s="5">
        <v>456</v>
      </c>
      <c r="B458" s="4" t="s">
        <v>744</v>
      </c>
      <c r="C458" s="4">
        <v>439.18</v>
      </c>
      <c r="D458" s="4">
        <v>228</v>
      </c>
      <c r="E458" s="4">
        <f t="shared" si="52"/>
        <v>1</v>
      </c>
      <c r="F458" s="4">
        <v>0</v>
      </c>
      <c r="G458" s="4">
        <v>241.8652649230869</v>
      </c>
      <c r="H458" s="4" t="s">
        <v>178</v>
      </c>
      <c r="I458" s="4">
        <v>28132</v>
      </c>
      <c r="J458" s="4">
        <f t="shared" si="53"/>
        <v>62</v>
      </c>
      <c r="K458" s="4">
        <v>50000</v>
      </c>
      <c r="L458" s="4">
        <v>123</v>
      </c>
      <c r="M458" s="4">
        <f t="shared" si="54"/>
        <v>1.6129032258064516E-2</v>
      </c>
      <c r="N458" s="4">
        <f t="shared" si="49"/>
        <v>806.45161290322574</v>
      </c>
      <c r="O458" s="4">
        <f t="shared" si="50"/>
        <v>8.1046495094554243E-3</v>
      </c>
      <c r="P458" s="4">
        <f t="shared" si="51"/>
        <v>405.23247547277123</v>
      </c>
      <c r="Q458" s="4">
        <f t="shared" si="48"/>
        <v>245.90163934426226</v>
      </c>
    </row>
    <row r="459" spans="1:17" x14ac:dyDescent="0.35">
      <c r="A459" s="5">
        <v>457</v>
      </c>
      <c r="B459" s="4" t="s">
        <v>745</v>
      </c>
      <c r="C459" s="4">
        <v>439.48</v>
      </c>
      <c r="D459" s="4">
        <v>229</v>
      </c>
      <c r="E459" s="4">
        <f t="shared" si="52"/>
        <v>1</v>
      </c>
      <c r="F459" s="4">
        <v>0</v>
      </c>
      <c r="G459" s="4">
        <v>322.98333244512918</v>
      </c>
      <c r="H459" s="4" t="s">
        <v>179</v>
      </c>
      <c r="I459" s="4">
        <v>28193</v>
      </c>
      <c r="J459" s="4">
        <f t="shared" si="53"/>
        <v>61</v>
      </c>
      <c r="K459" s="4">
        <v>50000</v>
      </c>
      <c r="L459" s="4">
        <v>123</v>
      </c>
      <c r="M459" s="4">
        <f t="shared" si="54"/>
        <v>1.6393442622950821E-2</v>
      </c>
      <c r="N459" s="4">
        <f t="shared" si="49"/>
        <v>819.67213114754099</v>
      </c>
      <c r="O459" s="4">
        <f t="shared" si="50"/>
        <v>8.1225836200475299E-3</v>
      </c>
      <c r="P459" s="4">
        <f t="shared" si="51"/>
        <v>406.12918100237647</v>
      </c>
      <c r="Q459" s="4">
        <f t="shared" si="48"/>
        <v>326.54680063458488</v>
      </c>
    </row>
    <row r="460" spans="1:17" x14ac:dyDescent="0.35">
      <c r="A460" s="5">
        <v>458</v>
      </c>
      <c r="B460" s="4" t="s">
        <v>746</v>
      </c>
      <c r="C460" s="4">
        <v>438.36</v>
      </c>
      <c r="D460" s="4">
        <v>229</v>
      </c>
      <c r="E460" s="4">
        <f t="shared" si="52"/>
        <v>0</v>
      </c>
      <c r="F460" s="4">
        <v>0</v>
      </c>
      <c r="G460" s="4">
        <v>404.76194331066131</v>
      </c>
      <c r="H460" s="4" t="s">
        <v>179</v>
      </c>
      <c r="I460" s="4">
        <v>28254</v>
      </c>
      <c r="J460" s="4">
        <f t="shared" si="53"/>
        <v>61</v>
      </c>
      <c r="K460" s="4">
        <v>50000</v>
      </c>
      <c r="L460" s="4">
        <v>123</v>
      </c>
      <c r="M460" s="4">
        <f t="shared" si="54"/>
        <v>0</v>
      </c>
      <c r="N460" s="4">
        <f t="shared" si="49"/>
        <v>0</v>
      </c>
      <c r="O460" s="4">
        <f t="shared" si="50"/>
        <v>8.1050470729808165E-3</v>
      </c>
      <c r="P460" s="4">
        <f t="shared" si="51"/>
        <v>405.2523536490408</v>
      </c>
      <c r="Q460" s="4">
        <f t="shared" si="48"/>
        <v>408.51401374933891</v>
      </c>
    </row>
    <row r="461" spans="1:17" x14ac:dyDescent="0.35">
      <c r="A461" s="5">
        <v>459</v>
      </c>
      <c r="B461" s="4" t="s">
        <v>747</v>
      </c>
      <c r="C461" s="4">
        <v>438.75</v>
      </c>
      <c r="D461" s="4">
        <v>229</v>
      </c>
      <c r="E461" s="4">
        <f t="shared" si="52"/>
        <v>0</v>
      </c>
      <c r="F461" s="4">
        <v>0</v>
      </c>
      <c r="G461" s="4">
        <v>407.76116286959473</v>
      </c>
      <c r="H461" s="4" t="s">
        <v>179</v>
      </c>
      <c r="I461" s="4">
        <v>28316</v>
      </c>
      <c r="J461" s="4">
        <f t="shared" si="53"/>
        <v>62</v>
      </c>
      <c r="K461" s="4">
        <v>50000</v>
      </c>
      <c r="L461" s="4">
        <v>123</v>
      </c>
      <c r="M461" s="4">
        <f t="shared" si="54"/>
        <v>0</v>
      </c>
      <c r="N461" s="4">
        <f t="shared" si="49"/>
        <v>0</v>
      </c>
      <c r="O461" s="4">
        <f t="shared" si="50"/>
        <v>8.0873004661675373E-3</v>
      </c>
      <c r="P461" s="4">
        <f t="shared" si="51"/>
        <v>404.36502330837686</v>
      </c>
      <c r="Q461" s="4">
        <f t="shared" ref="Q461:Q524" si="55">AVERAGE(N451:N460)</f>
        <v>408.51401374933891</v>
      </c>
    </row>
    <row r="462" spans="1:17" x14ac:dyDescent="0.35">
      <c r="A462" s="5">
        <v>460</v>
      </c>
      <c r="B462" s="4" t="s">
        <v>748</v>
      </c>
      <c r="C462" s="4">
        <v>434.91</v>
      </c>
      <c r="D462" s="4">
        <v>229</v>
      </c>
      <c r="E462" s="4">
        <f t="shared" si="52"/>
        <v>0</v>
      </c>
      <c r="F462" s="4">
        <v>0</v>
      </c>
      <c r="G462" s="4">
        <v>411.01047747909189</v>
      </c>
      <c r="H462" s="4" t="s">
        <v>179</v>
      </c>
      <c r="I462" s="4">
        <v>28377</v>
      </c>
      <c r="J462" s="4">
        <f t="shared" si="53"/>
        <v>61</v>
      </c>
      <c r="K462" s="4">
        <v>50000</v>
      </c>
      <c r="L462" s="4">
        <v>123</v>
      </c>
      <c r="M462" s="4">
        <f t="shared" si="54"/>
        <v>0</v>
      </c>
      <c r="N462" s="4">
        <f t="shared" si="49"/>
        <v>0</v>
      </c>
      <c r="O462" s="4">
        <f t="shared" si="50"/>
        <v>8.0699157768615425E-3</v>
      </c>
      <c r="P462" s="4">
        <f t="shared" si="51"/>
        <v>403.49578884307715</v>
      </c>
      <c r="Q462" s="4">
        <f t="shared" si="55"/>
        <v>408.51401374933891</v>
      </c>
    </row>
    <row r="463" spans="1:17" x14ac:dyDescent="0.35">
      <c r="A463" s="5">
        <v>461</v>
      </c>
      <c r="B463" s="4" t="s">
        <v>749</v>
      </c>
      <c r="C463" s="4">
        <v>439.24</v>
      </c>
      <c r="D463" s="4">
        <v>229</v>
      </c>
      <c r="E463" s="4">
        <f t="shared" si="52"/>
        <v>0</v>
      </c>
      <c r="F463" s="4">
        <v>0</v>
      </c>
      <c r="G463" s="4">
        <v>330.07766727510977</v>
      </c>
      <c r="H463" s="4" t="s">
        <v>179</v>
      </c>
      <c r="I463" s="4">
        <v>28438</v>
      </c>
      <c r="J463" s="4">
        <f t="shared" si="53"/>
        <v>61</v>
      </c>
      <c r="K463" s="4">
        <v>50000</v>
      </c>
      <c r="L463" s="4">
        <v>124</v>
      </c>
      <c r="M463" s="4">
        <f t="shared" si="54"/>
        <v>0</v>
      </c>
      <c r="N463" s="4">
        <f t="shared" si="49"/>
        <v>0</v>
      </c>
      <c r="O463" s="4">
        <f t="shared" si="50"/>
        <v>8.0526056684717632E-3</v>
      </c>
      <c r="P463" s="4">
        <f t="shared" si="51"/>
        <v>402.63028342358814</v>
      </c>
      <c r="Q463" s="4">
        <f t="shared" si="55"/>
        <v>408.51401374933891</v>
      </c>
    </row>
    <row r="464" spans="1:17" x14ac:dyDescent="0.35">
      <c r="A464" s="5">
        <v>462</v>
      </c>
      <c r="B464" s="4" t="s">
        <v>750</v>
      </c>
      <c r="C464" s="4">
        <v>439.75</v>
      </c>
      <c r="D464" s="4">
        <v>230</v>
      </c>
      <c r="E464" s="4">
        <f t="shared" si="52"/>
        <v>1</v>
      </c>
      <c r="F464" s="4">
        <v>0</v>
      </c>
      <c r="G464" s="4">
        <v>412.25145359862529</v>
      </c>
      <c r="H464" s="4" t="s">
        <v>180</v>
      </c>
      <c r="I464" s="4">
        <v>28499</v>
      </c>
      <c r="J464" s="4">
        <f t="shared" si="53"/>
        <v>61</v>
      </c>
      <c r="K464" s="4">
        <v>50000</v>
      </c>
      <c r="L464" s="4">
        <v>123</v>
      </c>
      <c r="M464" s="4">
        <f t="shared" si="54"/>
        <v>1.6393442622950821E-2</v>
      </c>
      <c r="N464" s="4">
        <f t="shared" si="49"/>
        <v>819.67213114754099</v>
      </c>
      <c r="O464" s="4">
        <f t="shared" si="50"/>
        <v>8.0704586125828984E-3</v>
      </c>
      <c r="P464" s="4">
        <f t="shared" si="51"/>
        <v>403.52293062914492</v>
      </c>
      <c r="Q464" s="4">
        <f t="shared" si="55"/>
        <v>326.54680063458488</v>
      </c>
    </row>
    <row r="465" spans="1:17" x14ac:dyDescent="0.35">
      <c r="A465" s="5">
        <v>463</v>
      </c>
      <c r="B465" s="4" t="s">
        <v>751</v>
      </c>
      <c r="C465" s="4">
        <v>438.77</v>
      </c>
      <c r="D465" s="4">
        <v>230</v>
      </c>
      <c r="E465" s="4">
        <f t="shared" si="52"/>
        <v>0</v>
      </c>
      <c r="F465" s="4">
        <v>0</v>
      </c>
      <c r="G465" s="4">
        <v>332.67408418983052</v>
      </c>
      <c r="H465" s="4" t="s">
        <v>180</v>
      </c>
      <c r="I465" s="4">
        <v>28561</v>
      </c>
      <c r="J465" s="4">
        <f t="shared" si="53"/>
        <v>62</v>
      </c>
      <c r="K465" s="4">
        <v>50000</v>
      </c>
      <c r="L465" s="4">
        <v>124</v>
      </c>
      <c r="M465" s="4">
        <f t="shared" si="54"/>
        <v>0</v>
      </c>
      <c r="N465" s="4">
        <f t="shared" si="49"/>
        <v>0</v>
      </c>
      <c r="O465" s="4">
        <f t="shared" si="50"/>
        <v>8.052939322852842E-3</v>
      </c>
      <c r="P465" s="4">
        <f t="shared" si="51"/>
        <v>402.6469661426421</v>
      </c>
      <c r="Q465" s="4">
        <f t="shared" si="55"/>
        <v>408.51401374933903</v>
      </c>
    </row>
    <row r="466" spans="1:17" x14ac:dyDescent="0.35">
      <c r="A466" s="5">
        <v>464</v>
      </c>
      <c r="B466" s="4" t="s">
        <v>752</v>
      </c>
      <c r="C466" s="4">
        <v>439.49</v>
      </c>
      <c r="D466" s="4">
        <v>230</v>
      </c>
      <c r="E466" s="4">
        <f t="shared" si="52"/>
        <v>0</v>
      </c>
      <c r="F466" s="4">
        <v>0</v>
      </c>
      <c r="G466" s="4">
        <v>332.22591362126252</v>
      </c>
      <c r="H466" s="4" t="s">
        <v>180</v>
      </c>
      <c r="I466" s="4">
        <v>28622</v>
      </c>
      <c r="J466" s="4">
        <f t="shared" si="53"/>
        <v>61</v>
      </c>
      <c r="K466" s="4">
        <v>50000</v>
      </c>
      <c r="L466" s="4">
        <v>124</v>
      </c>
      <c r="M466" s="4">
        <f t="shared" si="54"/>
        <v>0</v>
      </c>
      <c r="N466" s="4">
        <f t="shared" si="49"/>
        <v>0</v>
      </c>
      <c r="O466" s="4">
        <f t="shared" si="50"/>
        <v>8.0357766752847462E-3</v>
      </c>
      <c r="P466" s="4">
        <f t="shared" si="51"/>
        <v>401.78883376423732</v>
      </c>
      <c r="Q466" s="4">
        <f t="shared" si="55"/>
        <v>326.54680063458488</v>
      </c>
    </row>
    <row r="467" spans="1:17" x14ac:dyDescent="0.35">
      <c r="A467" s="5">
        <v>465</v>
      </c>
      <c r="B467" s="4" t="s">
        <v>753</v>
      </c>
      <c r="C467" s="4">
        <v>439.35</v>
      </c>
      <c r="D467" s="4">
        <v>230</v>
      </c>
      <c r="E467" s="4">
        <f t="shared" si="52"/>
        <v>0</v>
      </c>
      <c r="F467" s="4">
        <v>0</v>
      </c>
      <c r="G467" s="4">
        <v>250</v>
      </c>
      <c r="H467" s="4" t="s">
        <v>180</v>
      </c>
      <c r="I467" s="4">
        <v>28683</v>
      </c>
      <c r="J467" s="4">
        <f t="shared" si="53"/>
        <v>61</v>
      </c>
      <c r="K467" s="4">
        <v>50000</v>
      </c>
      <c r="L467" s="4">
        <v>124</v>
      </c>
      <c r="M467" s="4">
        <f t="shared" si="54"/>
        <v>0</v>
      </c>
      <c r="N467" s="4">
        <f t="shared" si="49"/>
        <v>0</v>
      </c>
      <c r="O467" s="4">
        <f t="shared" si="50"/>
        <v>8.0186870271589435E-3</v>
      </c>
      <c r="P467" s="4">
        <f t="shared" si="51"/>
        <v>400.93435135794715</v>
      </c>
      <c r="Q467" s="4">
        <f t="shared" si="55"/>
        <v>326.54680063458488</v>
      </c>
    </row>
    <row r="468" spans="1:17" x14ac:dyDescent="0.35">
      <c r="A468" s="5">
        <v>466</v>
      </c>
      <c r="B468" s="4" t="s">
        <v>754</v>
      </c>
      <c r="C468" s="4">
        <v>438.66</v>
      </c>
      <c r="D468" s="4">
        <v>230</v>
      </c>
      <c r="E468" s="4">
        <f t="shared" si="52"/>
        <v>0</v>
      </c>
      <c r="F468" s="4">
        <v>0</v>
      </c>
      <c r="G468" s="4">
        <v>239.59097029551151</v>
      </c>
      <c r="H468" s="4" t="s">
        <v>180</v>
      </c>
      <c r="I468" s="4">
        <v>28745</v>
      </c>
      <c r="J468" s="4">
        <f t="shared" si="53"/>
        <v>62</v>
      </c>
      <c r="K468" s="4">
        <v>50000</v>
      </c>
      <c r="L468" s="4">
        <v>124</v>
      </c>
      <c r="M468" s="4">
        <f t="shared" si="54"/>
        <v>0</v>
      </c>
      <c r="N468" s="4">
        <f t="shared" si="49"/>
        <v>0</v>
      </c>
      <c r="O468" s="4">
        <f t="shared" si="50"/>
        <v>8.0013915463558877E-3</v>
      </c>
      <c r="P468" s="4">
        <f t="shared" si="51"/>
        <v>400.06957731779437</v>
      </c>
      <c r="Q468" s="4">
        <f t="shared" si="55"/>
        <v>244.5795875198308</v>
      </c>
    </row>
    <row r="469" spans="1:17" x14ac:dyDescent="0.35">
      <c r="A469" s="5">
        <v>467</v>
      </c>
      <c r="B469" s="4" t="s">
        <v>755</v>
      </c>
      <c r="C469" s="4">
        <v>439.02</v>
      </c>
      <c r="D469" s="4">
        <v>231</v>
      </c>
      <c r="E469" s="4">
        <f t="shared" si="52"/>
        <v>1</v>
      </c>
      <c r="F469" s="4">
        <v>0</v>
      </c>
      <c r="G469" s="4">
        <v>241.77092366163669</v>
      </c>
      <c r="H469" s="4" t="s">
        <v>181</v>
      </c>
      <c r="I469" s="4">
        <v>28806</v>
      </c>
      <c r="J469" s="4">
        <f t="shared" si="53"/>
        <v>61</v>
      </c>
      <c r="K469" s="4">
        <v>50000</v>
      </c>
      <c r="L469" s="4">
        <v>124</v>
      </c>
      <c r="M469" s="4">
        <f t="shared" si="54"/>
        <v>1.6393442622950821E-2</v>
      </c>
      <c r="N469" s="4">
        <f t="shared" si="49"/>
        <v>819.67213114754099</v>
      </c>
      <c r="O469" s="4">
        <f t="shared" si="50"/>
        <v>8.0191626744428243E-3</v>
      </c>
      <c r="P469" s="4">
        <f t="shared" si="51"/>
        <v>400.95813372214121</v>
      </c>
      <c r="Q469" s="4">
        <f t="shared" si="55"/>
        <v>163.9344262295082</v>
      </c>
    </row>
    <row r="470" spans="1:17" x14ac:dyDescent="0.35">
      <c r="A470" s="5">
        <v>468</v>
      </c>
      <c r="B470" s="4" t="s">
        <v>756</v>
      </c>
      <c r="C470" s="4">
        <v>439.67</v>
      </c>
      <c r="D470" s="4">
        <v>231</v>
      </c>
      <c r="E470" s="4">
        <f t="shared" si="52"/>
        <v>0</v>
      </c>
      <c r="F470" s="4">
        <v>0</v>
      </c>
      <c r="G470" s="4">
        <v>161.52714221334179</v>
      </c>
      <c r="H470" s="4" t="s">
        <v>181</v>
      </c>
      <c r="I470" s="4">
        <v>28867</v>
      </c>
      <c r="J470" s="4">
        <f t="shared" si="53"/>
        <v>61</v>
      </c>
      <c r="K470" s="4">
        <v>50000</v>
      </c>
      <c r="L470" s="4">
        <v>124</v>
      </c>
      <c r="M470" s="4">
        <f t="shared" si="54"/>
        <v>0</v>
      </c>
      <c r="N470" s="4">
        <f t="shared" si="49"/>
        <v>0</v>
      </c>
      <c r="O470" s="4">
        <f t="shared" si="50"/>
        <v>8.0022170644680774E-3</v>
      </c>
      <c r="P470" s="4">
        <f t="shared" si="51"/>
        <v>400.11085322340386</v>
      </c>
      <c r="Q470" s="4">
        <f t="shared" si="55"/>
        <v>163.9344262295082</v>
      </c>
    </row>
    <row r="471" spans="1:17" x14ac:dyDescent="0.35">
      <c r="A471" s="5">
        <v>469</v>
      </c>
      <c r="B471" s="4" t="s">
        <v>757</v>
      </c>
      <c r="C471" s="4">
        <v>439.53</v>
      </c>
      <c r="D471" s="4">
        <v>232</v>
      </c>
      <c r="E471" s="4">
        <f t="shared" si="52"/>
        <v>1</v>
      </c>
      <c r="F471" s="4">
        <v>0</v>
      </c>
      <c r="G471" s="4">
        <v>241.85356572773739</v>
      </c>
      <c r="H471" s="4" t="s">
        <v>182</v>
      </c>
      <c r="I471" s="4">
        <v>28928</v>
      </c>
      <c r="J471" s="4">
        <f t="shared" si="53"/>
        <v>61</v>
      </c>
      <c r="K471" s="4">
        <v>50000</v>
      </c>
      <c r="L471" s="4">
        <v>124</v>
      </c>
      <c r="M471" s="4">
        <f t="shared" si="54"/>
        <v>1.6393442622950821E-2</v>
      </c>
      <c r="N471" s="4">
        <f t="shared" si="49"/>
        <v>819.67213114754099</v>
      </c>
      <c r="O471" s="4">
        <f t="shared" si="50"/>
        <v>8.0199115044247791E-3</v>
      </c>
      <c r="P471" s="4">
        <f t="shared" si="51"/>
        <v>400.99557522123894</v>
      </c>
      <c r="Q471" s="4">
        <f t="shared" si="55"/>
        <v>163.9344262295082</v>
      </c>
    </row>
    <row r="472" spans="1:17" x14ac:dyDescent="0.35">
      <c r="A472" s="5">
        <v>470</v>
      </c>
      <c r="B472" s="4" t="s">
        <v>758</v>
      </c>
      <c r="C472" s="4">
        <v>438.59</v>
      </c>
      <c r="D472" s="4">
        <v>232</v>
      </c>
      <c r="E472" s="4">
        <f t="shared" si="52"/>
        <v>0</v>
      </c>
      <c r="F472" s="4">
        <v>0</v>
      </c>
      <c r="G472" s="4">
        <v>243.2316733041888</v>
      </c>
      <c r="H472" s="4" t="s">
        <v>182</v>
      </c>
      <c r="I472" s="4">
        <v>28989</v>
      </c>
      <c r="J472" s="4">
        <f t="shared" si="53"/>
        <v>61</v>
      </c>
      <c r="K472" s="4">
        <v>50000</v>
      </c>
      <c r="L472" s="4">
        <v>124</v>
      </c>
      <c r="M472" s="4">
        <f t="shared" si="54"/>
        <v>0</v>
      </c>
      <c r="N472" s="4">
        <f t="shared" si="49"/>
        <v>0</v>
      </c>
      <c r="O472" s="4">
        <f t="shared" si="50"/>
        <v>8.0030356342060786E-3</v>
      </c>
      <c r="P472" s="4">
        <f t="shared" si="51"/>
        <v>400.15178171030391</v>
      </c>
      <c r="Q472" s="4">
        <f t="shared" si="55"/>
        <v>245.90163934426226</v>
      </c>
    </row>
    <row r="473" spans="1:17" x14ac:dyDescent="0.35">
      <c r="A473" s="5">
        <v>471</v>
      </c>
      <c r="B473" s="4" t="s">
        <v>759</v>
      </c>
      <c r="C473" s="4">
        <v>438.59</v>
      </c>
      <c r="D473" s="4">
        <v>232</v>
      </c>
      <c r="E473" s="4">
        <f t="shared" si="52"/>
        <v>0</v>
      </c>
      <c r="F473" s="4">
        <v>0</v>
      </c>
      <c r="G473" s="4">
        <v>242.76362106217181</v>
      </c>
      <c r="H473" s="4" t="s">
        <v>182</v>
      </c>
      <c r="I473" s="4">
        <v>29051</v>
      </c>
      <c r="J473" s="4">
        <f t="shared" si="53"/>
        <v>62</v>
      </c>
      <c r="K473" s="4">
        <v>50000</v>
      </c>
      <c r="L473" s="4">
        <v>125</v>
      </c>
      <c r="M473" s="4">
        <f t="shared" si="54"/>
        <v>0</v>
      </c>
      <c r="N473" s="4">
        <f t="shared" si="49"/>
        <v>0</v>
      </c>
      <c r="O473" s="4">
        <f t="shared" si="50"/>
        <v>7.9859557330212386E-3</v>
      </c>
      <c r="P473" s="4">
        <f t="shared" si="51"/>
        <v>399.29778665106193</v>
      </c>
      <c r="Q473" s="4">
        <f t="shared" si="55"/>
        <v>245.90163934426226</v>
      </c>
    </row>
    <row r="474" spans="1:17" x14ac:dyDescent="0.35">
      <c r="A474" s="5">
        <v>472</v>
      </c>
      <c r="B474" s="4" t="s">
        <v>760</v>
      </c>
      <c r="C474" s="4">
        <v>426.4</v>
      </c>
      <c r="D474" s="4">
        <v>232</v>
      </c>
      <c r="E474" s="4">
        <f t="shared" si="52"/>
        <v>0</v>
      </c>
      <c r="F474" s="4">
        <v>0</v>
      </c>
      <c r="G474" s="4">
        <v>162.99201176150359</v>
      </c>
      <c r="H474" s="4" t="s">
        <v>182</v>
      </c>
      <c r="I474" s="4">
        <v>29112</v>
      </c>
      <c r="J474" s="4">
        <f t="shared" si="53"/>
        <v>61</v>
      </c>
      <c r="K474" s="4">
        <v>50000</v>
      </c>
      <c r="L474" s="4">
        <v>125</v>
      </c>
      <c r="M474" s="4">
        <f t="shared" si="54"/>
        <v>0</v>
      </c>
      <c r="N474" s="4">
        <f t="shared" si="49"/>
        <v>0</v>
      </c>
      <c r="O474" s="4">
        <f t="shared" si="50"/>
        <v>7.9692223138224782E-3</v>
      </c>
      <c r="P474" s="4">
        <f t="shared" si="51"/>
        <v>398.46111569112389</v>
      </c>
      <c r="Q474" s="4">
        <f t="shared" si="55"/>
        <v>245.90163934426226</v>
      </c>
    </row>
    <row r="475" spans="1:17" x14ac:dyDescent="0.35">
      <c r="A475" s="5">
        <v>473</v>
      </c>
      <c r="B475" s="4" t="s">
        <v>761</v>
      </c>
      <c r="C475" s="4">
        <v>438.59</v>
      </c>
      <c r="D475" s="4">
        <v>232</v>
      </c>
      <c r="E475" s="4">
        <f t="shared" si="52"/>
        <v>0</v>
      </c>
      <c r="F475" s="4">
        <v>0</v>
      </c>
      <c r="G475" s="4">
        <v>163.03293428305449</v>
      </c>
      <c r="H475" s="4" t="s">
        <v>182</v>
      </c>
      <c r="I475" s="4">
        <v>29174</v>
      </c>
      <c r="J475" s="4">
        <f t="shared" si="53"/>
        <v>62</v>
      </c>
      <c r="K475" s="4">
        <v>50000</v>
      </c>
      <c r="L475" s="4">
        <v>125</v>
      </c>
      <c r="M475" s="4">
        <f t="shared" si="54"/>
        <v>0</v>
      </c>
      <c r="N475" s="4">
        <f t="shared" si="49"/>
        <v>0</v>
      </c>
      <c r="O475" s="4">
        <f t="shared" si="50"/>
        <v>7.9522862823061622E-3</v>
      </c>
      <c r="P475" s="4">
        <f t="shared" si="51"/>
        <v>397.6143141153081</v>
      </c>
      <c r="Q475" s="4">
        <f t="shared" si="55"/>
        <v>163.9344262295082</v>
      </c>
    </row>
    <row r="476" spans="1:17" x14ac:dyDescent="0.35">
      <c r="A476" s="5">
        <v>474</v>
      </c>
      <c r="B476" s="4" t="s">
        <v>762</v>
      </c>
      <c r="C476" s="4">
        <v>437.68</v>
      </c>
      <c r="D476" s="4">
        <v>232</v>
      </c>
      <c r="E476" s="4">
        <f t="shared" si="52"/>
        <v>0</v>
      </c>
      <c r="F476" s="4">
        <v>0</v>
      </c>
      <c r="G476" s="4">
        <v>163.41818550251909</v>
      </c>
      <c r="H476" s="4" t="s">
        <v>182</v>
      </c>
      <c r="I476" s="4">
        <v>29235</v>
      </c>
      <c r="J476" s="4">
        <f t="shared" si="53"/>
        <v>61</v>
      </c>
      <c r="K476" s="4">
        <v>50000</v>
      </c>
      <c r="L476" s="4">
        <v>126</v>
      </c>
      <c r="M476" s="4">
        <f t="shared" si="54"/>
        <v>0</v>
      </c>
      <c r="N476" s="4">
        <f t="shared" si="49"/>
        <v>0</v>
      </c>
      <c r="O476" s="4">
        <f t="shared" si="50"/>
        <v>7.9356935180434404E-3</v>
      </c>
      <c r="P476" s="4">
        <f t="shared" si="51"/>
        <v>396.78467590217201</v>
      </c>
      <c r="Q476" s="4">
        <f t="shared" si="55"/>
        <v>163.9344262295082</v>
      </c>
    </row>
    <row r="477" spans="1:17" x14ac:dyDescent="0.35">
      <c r="A477" s="5">
        <v>475</v>
      </c>
      <c r="B477" s="4" t="s">
        <v>763</v>
      </c>
      <c r="C477" s="4">
        <v>438.97</v>
      </c>
      <c r="D477" s="4">
        <v>232</v>
      </c>
      <c r="E477" s="4">
        <f t="shared" si="52"/>
        <v>0</v>
      </c>
      <c r="F477" s="4">
        <v>0</v>
      </c>
      <c r="G477" s="4">
        <v>164.17692361996981</v>
      </c>
      <c r="H477" s="4" t="s">
        <v>182</v>
      </c>
      <c r="I477" s="4">
        <v>29296</v>
      </c>
      <c r="J477" s="4">
        <f t="shared" si="53"/>
        <v>61</v>
      </c>
      <c r="K477" s="4">
        <v>50000</v>
      </c>
      <c r="L477" s="4">
        <v>126</v>
      </c>
      <c r="M477" s="4">
        <f t="shared" si="54"/>
        <v>0</v>
      </c>
      <c r="N477" s="4">
        <f t="shared" si="49"/>
        <v>0</v>
      </c>
      <c r="O477" s="4">
        <f t="shared" si="50"/>
        <v>7.9191698525395964E-3</v>
      </c>
      <c r="P477" s="4">
        <f t="shared" si="51"/>
        <v>395.95849262697982</v>
      </c>
      <c r="Q477" s="4">
        <f t="shared" si="55"/>
        <v>163.9344262295082</v>
      </c>
    </row>
    <row r="478" spans="1:17" x14ac:dyDescent="0.35">
      <c r="A478" s="5">
        <v>476</v>
      </c>
      <c r="B478" s="4" t="s">
        <v>764</v>
      </c>
      <c r="C478" s="4">
        <v>439.48</v>
      </c>
      <c r="D478" s="4">
        <v>233</v>
      </c>
      <c r="E478" s="4">
        <f t="shared" si="52"/>
        <v>1</v>
      </c>
      <c r="F478" s="4">
        <v>0</v>
      </c>
      <c r="G478" s="4">
        <v>164.62992017095169</v>
      </c>
      <c r="H478" s="4" t="s">
        <v>183</v>
      </c>
      <c r="I478" s="4">
        <v>29357</v>
      </c>
      <c r="J478" s="4">
        <f t="shared" si="53"/>
        <v>61</v>
      </c>
      <c r="K478" s="4">
        <v>50000</v>
      </c>
      <c r="L478" s="4">
        <v>125</v>
      </c>
      <c r="M478" s="4">
        <f t="shared" si="54"/>
        <v>1.6393442622950821E-2</v>
      </c>
      <c r="N478" s="4">
        <f t="shared" si="49"/>
        <v>819.67213114754099</v>
      </c>
      <c r="O478" s="4">
        <f t="shared" si="50"/>
        <v>7.9367782811595195E-3</v>
      </c>
      <c r="P478" s="4">
        <f t="shared" si="51"/>
        <v>396.83891405797596</v>
      </c>
      <c r="Q478" s="4">
        <f t="shared" si="55"/>
        <v>163.9344262295082</v>
      </c>
    </row>
    <row r="479" spans="1:17" x14ac:dyDescent="0.35">
      <c r="A479" s="5">
        <v>477</v>
      </c>
      <c r="B479" s="4" t="s">
        <v>765</v>
      </c>
      <c r="C479" s="4">
        <v>439.34</v>
      </c>
      <c r="D479" s="4">
        <v>234</v>
      </c>
      <c r="E479" s="4">
        <f t="shared" si="52"/>
        <v>1</v>
      </c>
      <c r="F479" s="4">
        <v>0</v>
      </c>
      <c r="G479" s="4">
        <v>165.5472910669026</v>
      </c>
      <c r="H479" s="4" t="s">
        <v>184</v>
      </c>
      <c r="I479" s="4">
        <v>29418</v>
      </c>
      <c r="J479" s="4">
        <f t="shared" si="53"/>
        <v>61</v>
      </c>
      <c r="K479" s="4">
        <v>50000</v>
      </c>
      <c r="L479" s="4">
        <v>125</v>
      </c>
      <c r="M479" s="4">
        <f t="shared" si="54"/>
        <v>1.6393442622950821E-2</v>
      </c>
      <c r="N479" s="4">
        <f t="shared" si="49"/>
        <v>819.67213114754099</v>
      </c>
      <c r="O479" s="4">
        <f t="shared" si="50"/>
        <v>7.9543136854986745E-3</v>
      </c>
      <c r="P479" s="4">
        <f t="shared" si="51"/>
        <v>397.71568427493372</v>
      </c>
      <c r="Q479" s="4">
        <f t="shared" si="55"/>
        <v>245.90163934426226</v>
      </c>
    </row>
    <row r="480" spans="1:17" x14ac:dyDescent="0.35">
      <c r="A480" s="5">
        <v>478</v>
      </c>
      <c r="B480" s="4" t="s">
        <v>766</v>
      </c>
      <c r="C480" s="4">
        <v>439.02</v>
      </c>
      <c r="D480" s="4">
        <v>234</v>
      </c>
      <c r="E480" s="4">
        <f t="shared" si="52"/>
        <v>0</v>
      </c>
      <c r="F480" s="4">
        <v>0</v>
      </c>
      <c r="G480" s="4">
        <v>248.59049191086541</v>
      </c>
      <c r="H480" s="4" t="s">
        <v>184</v>
      </c>
      <c r="I480" s="4">
        <v>29480</v>
      </c>
      <c r="J480" s="4">
        <f t="shared" si="53"/>
        <v>62</v>
      </c>
      <c r="K480" s="4">
        <v>50000</v>
      </c>
      <c r="L480" s="4">
        <v>125</v>
      </c>
      <c r="M480" s="4">
        <f t="shared" si="54"/>
        <v>0</v>
      </c>
      <c r="N480" s="4">
        <f t="shared" si="49"/>
        <v>0</v>
      </c>
      <c r="O480" s="4">
        <f t="shared" si="50"/>
        <v>7.937584803256445E-3</v>
      </c>
      <c r="P480" s="4">
        <f t="shared" si="51"/>
        <v>396.87924016282227</v>
      </c>
      <c r="Q480" s="4">
        <f t="shared" si="55"/>
        <v>245.90163934426226</v>
      </c>
    </row>
    <row r="481" spans="1:17" x14ac:dyDescent="0.35">
      <c r="A481" s="5">
        <v>479</v>
      </c>
      <c r="B481" s="4" t="s">
        <v>767</v>
      </c>
      <c r="C481" s="4">
        <v>439.46</v>
      </c>
      <c r="D481" s="4">
        <v>234</v>
      </c>
      <c r="E481" s="4">
        <f t="shared" si="52"/>
        <v>0</v>
      </c>
      <c r="F481" s="4">
        <v>0</v>
      </c>
      <c r="G481" s="4">
        <v>166.63750510327361</v>
      </c>
      <c r="H481" s="4" t="s">
        <v>184</v>
      </c>
      <c r="I481" s="4">
        <v>29541</v>
      </c>
      <c r="J481" s="4">
        <f t="shared" si="53"/>
        <v>61</v>
      </c>
      <c r="K481" s="4">
        <v>50000</v>
      </c>
      <c r="L481" s="4">
        <v>126</v>
      </c>
      <c r="M481" s="4">
        <f t="shared" si="54"/>
        <v>0</v>
      </c>
      <c r="N481" s="4">
        <f t="shared" si="49"/>
        <v>0</v>
      </c>
      <c r="O481" s="4">
        <f t="shared" si="50"/>
        <v>7.9211942723672185E-3</v>
      </c>
      <c r="P481" s="4">
        <f t="shared" si="51"/>
        <v>396.05971361836095</v>
      </c>
      <c r="Q481" s="4">
        <f t="shared" si="55"/>
        <v>245.90163934426226</v>
      </c>
    </row>
    <row r="482" spans="1:17" x14ac:dyDescent="0.35">
      <c r="A482" s="5">
        <v>480</v>
      </c>
      <c r="B482" s="4" t="s">
        <v>768</v>
      </c>
      <c r="C482" s="4">
        <v>438.37</v>
      </c>
      <c r="D482" s="4">
        <v>234</v>
      </c>
      <c r="E482" s="4">
        <f t="shared" si="52"/>
        <v>0</v>
      </c>
      <c r="F482" s="4">
        <v>0</v>
      </c>
      <c r="G482" s="4">
        <v>159.19637669046651</v>
      </c>
      <c r="H482" s="4" t="s">
        <v>184</v>
      </c>
      <c r="I482" s="4">
        <v>29602</v>
      </c>
      <c r="J482" s="4">
        <f t="shared" si="53"/>
        <v>61</v>
      </c>
      <c r="K482" s="4">
        <v>50000</v>
      </c>
      <c r="L482" s="4">
        <v>126</v>
      </c>
      <c r="M482" s="4">
        <f t="shared" si="54"/>
        <v>0</v>
      </c>
      <c r="N482" s="4">
        <f t="shared" si="49"/>
        <v>0</v>
      </c>
      <c r="O482" s="4">
        <f t="shared" si="50"/>
        <v>7.904871292480237E-3</v>
      </c>
      <c r="P482" s="4">
        <f t="shared" si="51"/>
        <v>395.24356462401187</v>
      </c>
      <c r="Q482" s="4">
        <f t="shared" si="55"/>
        <v>163.9344262295082</v>
      </c>
    </row>
    <row r="483" spans="1:17" x14ac:dyDescent="0.35">
      <c r="A483" s="5">
        <v>481</v>
      </c>
      <c r="B483" s="4" t="s">
        <v>769</v>
      </c>
      <c r="C483" s="4">
        <v>438.7</v>
      </c>
      <c r="D483" s="4">
        <v>234</v>
      </c>
      <c r="E483" s="4">
        <f t="shared" si="52"/>
        <v>0</v>
      </c>
      <c r="F483" s="4">
        <v>0</v>
      </c>
      <c r="G483" s="4">
        <v>159.22045664426969</v>
      </c>
      <c r="H483" s="4" t="s">
        <v>184</v>
      </c>
      <c r="I483" s="4">
        <v>29663</v>
      </c>
      <c r="J483" s="4">
        <f t="shared" si="53"/>
        <v>61</v>
      </c>
      <c r="K483" s="4">
        <v>50000</v>
      </c>
      <c r="L483" s="4">
        <v>126</v>
      </c>
      <c r="M483" s="4">
        <f t="shared" si="54"/>
        <v>0</v>
      </c>
      <c r="N483" s="4">
        <f t="shared" si="49"/>
        <v>0</v>
      </c>
      <c r="O483" s="4">
        <f t="shared" si="50"/>
        <v>7.8886154468529816E-3</v>
      </c>
      <c r="P483" s="4">
        <f t="shared" si="51"/>
        <v>394.43077234264911</v>
      </c>
      <c r="Q483" s="4">
        <f t="shared" si="55"/>
        <v>163.9344262295082</v>
      </c>
    </row>
    <row r="484" spans="1:17" x14ac:dyDescent="0.35">
      <c r="A484" s="5">
        <v>482</v>
      </c>
      <c r="B484" s="4" t="s">
        <v>770</v>
      </c>
      <c r="C484" s="4">
        <v>438.05</v>
      </c>
      <c r="D484" s="4">
        <v>234</v>
      </c>
      <c r="E484" s="4">
        <f t="shared" si="52"/>
        <v>0</v>
      </c>
      <c r="F484" s="4">
        <v>0</v>
      </c>
      <c r="G484" s="4">
        <v>159.7339471376475</v>
      </c>
      <c r="H484" s="4" t="s">
        <v>184</v>
      </c>
      <c r="I484" s="4">
        <v>29724</v>
      </c>
      <c r="J484" s="4">
        <f t="shared" si="53"/>
        <v>61</v>
      </c>
      <c r="K484" s="4">
        <v>50000</v>
      </c>
      <c r="L484" s="4">
        <v>127</v>
      </c>
      <c r="M484" s="4">
        <f t="shared" si="54"/>
        <v>0</v>
      </c>
      <c r="N484" s="4">
        <f t="shared" si="49"/>
        <v>0</v>
      </c>
      <c r="O484" s="4">
        <f t="shared" si="50"/>
        <v>7.8724263221639085E-3</v>
      </c>
      <c r="P484" s="4">
        <f t="shared" si="51"/>
        <v>393.6213161081954</v>
      </c>
      <c r="Q484" s="4">
        <f t="shared" si="55"/>
        <v>163.9344262295082</v>
      </c>
    </row>
    <row r="485" spans="1:17" x14ac:dyDescent="0.35">
      <c r="A485" s="5">
        <v>483</v>
      </c>
      <c r="B485" s="4" t="s">
        <v>771</v>
      </c>
      <c r="C485" s="4">
        <v>439.73</v>
      </c>
      <c r="D485" s="4">
        <v>235</v>
      </c>
      <c r="E485" s="4">
        <f t="shared" si="52"/>
        <v>1</v>
      </c>
      <c r="F485" s="4">
        <v>0</v>
      </c>
      <c r="G485" s="4">
        <v>160.270536665892</v>
      </c>
      <c r="H485" s="4" t="s">
        <v>185</v>
      </c>
      <c r="I485" s="4">
        <v>29786</v>
      </c>
      <c r="J485" s="4">
        <f t="shared" si="53"/>
        <v>62</v>
      </c>
      <c r="K485" s="4">
        <v>50000</v>
      </c>
      <c r="L485" s="4">
        <v>126</v>
      </c>
      <c r="M485" s="4">
        <f t="shared" si="54"/>
        <v>1.6129032258064516E-2</v>
      </c>
      <c r="N485" s="4">
        <f t="shared" si="49"/>
        <v>806.45161290322574</v>
      </c>
      <c r="O485" s="4">
        <f t="shared" si="50"/>
        <v>7.8896125696636E-3</v>
      </c>
      <c r="P485" s="4">
        <f t="shared" si="51"/>
        <v>394.48062848318</v>
      </c>
      <c r="Q485" s="4">
        <f t="shared" si="55"/>
        <v>163.9344262295082</v>
      </c>
    </row>
    <row r="486" spans="1:17" x14ac:dyDescent="0.35">
      <c r="A486" s="5">
        <v>484</v>
      </c>
      <c r="B486" s="4" t="s">
        <v>772</v>
      </c>
      <c r="C486" s="4">
        <v>439.89</v>
      </c>
      <c r="D486" s="4">
        <v>236</v>
      </c>
      <c r="E486" s="4">
        <f t="shared" si="52"/>
        <v>1</v>
      </c>
      <c r="F486" s="4">
        <v>0</v>
      </c>
      <c r="G486" s="4">
        <v>241.13739687357329</v>
      </c>
      <c r="H486" s="4" t="s">
        <v>186</v>
      </c>
      <c r="I486" s="4">
        <v>29847</v>
      </c>
      <c r="J486" s="4">
        <f t="shared" si="53"/>
        <v>61</v>
      </c>
      <c r="K486" s="4">
        <v>50000</v>
      </c>
      <c r="L486" s="4">
        <v>126</v>
      </c>
      <c r="M486" s="4">
        <f t="shared" si="54"/>
        <v>1.6393442622950821E-2</v>
      </c>
      <c r="N486" s="4">
        <f t="shared" si="49"/>
        <v>819.67213114754099</v>
      </c>
      <c r="O486" s="4">
        <f t="shared" si="50"/>
        <v>7.9069923275371067E-3</v>
      </c>
      <c r="P486" s="4">
        <f t="shared" si="51"/>
        <v>395.34961637685535</v>
      </c>
      <c r="Q486" s="4">
        <f t="shared" si="55"/>
        <v>244.5795875198308</v>
      </c>
    </row>
    <row r="487" spans="1:17" x14ac:dyDescent="0.35">
      <c r="A487" s="5">
        <v>485</v>
      </c>
      <c r="B487" s="4" t="s">
        <v>773</v>
      </c>
      <c r="C487" s="4">
        <v>438.81</v>
      </c>
      <c r="D487" s="4">
        <v>237</v>
      </c>
      <c r="E487" s="4">
        <f t="shared" si="52"/>
        <v>1</v>
      </c>
      <c r="F487" s="4">
        <v>0</v>
      </c>
      <c r="G487" s="4">
        <v>323.39748461436471</v>
      </c>
      <c r="H487" s="4" t="s">
        <v>187</v>
      </c>
      <c r="I487" s="4">
        <v>29908</v>
      </c>
      <c r="J487" s="4">
        <f t="shared" si="53"/>
        <v>61</v>
      </c>
      <c r="K487" s="4">
        <v>50000</v>
      </c>
      <c r="L487" s="4">
        <v>126</v>
      </c>
      <c r="M487" s="4">
        <f t="shared" si="54"/>
        <v>1.6393442622950821E-2</v>
      </c>
      <c r="N487" s="4">
        <f t="shared" si="49"/>
        <v>819.67213114754099</v>
      </c>
      <c r="O487" s="4">
        <f t="shared" si="50"/>
        <v>7.9243011903169722E-3</v>
      </c>
      <c r="P487" s="4">
        <f t="shared" si="51"/>
        <v>396.21505951584862</v>
      </c>
      <c r="Q487" s="4">
        <f t="shared" si="55"/>
        <v>326.54680063458488</v>
      </c>
    </row>
    <row r="488" spans="1:17" x14ac:dyDescent="0.35">
      <c r="A488" s="5">
        <v>486</v>
      </c>
      <c r="B488" s="4" t="s">
        <v>774</v>
      </c>
      <c r="C488" s="4">
        <v>439.18</v>
      </c>
      <c r="D488" s="4">
        <v>238</v>
      </c>
      <c r="E488" s="4">
        <f t="shared" si="52"/>
        <v>1</v>
      </c>
      <c r="F488" s="4">
        <v>0</v>
      </c>
      <c r="G488" s="4">
        <v>486.12123863691608</v>
      </c>
      <c r="H488" s="4" t="s">
        <v>188</v>
      </c>
      <c r="I488" s="4">
        <v>29969</v>
      </c>
      <c r="J488" s="4">
        <f t="shared" si="53"/>
        <v>61</v>
      </c>
      <c r="K488" s="4">
        <v>50000</v>
      </c>
      <c r="L488" s="4">
        <v>125</v>
      </c>
      <c r="M488" s="4">
        <f t="shared" si="54"/>
        <v>1.6393442622950821E-2</v>
      </c>
      <c r="N488" s="4">
        <f t="shared" si="49"/>
        <v>819.67213114754099</v>
      </c>
      <c r="O488" s="4">
        <f t="shared" si="50"/>
        <v>7.9415395909106078E-3</v>
      </c>
      <c r="P488" s="4">
        <f t="shared" si="51"/>
        <v>397.07697954553038</v>
      </c>
      <c r="Q488" s="4">
        <f t="shared" si="55"/>
        <v>408.51401374933903</v>
      </c>
    </row>
    <row r="489" spans="1:17" x14ac:dyDescent="0.35">
      <c r="A489" s="5">
        <v>487</v>
      </c>
      <c r="B489" s="4" t="s">
        <v>775</v>
      </c>
      <c r="C489" s="4">
        <v>439.13</v>
      </c>
      <c r="D489" s="4">
        <v>238</v>
      </c>
      <c r="E489" s="4">
        <f t="shared" si="52"/>
        <v>0</v>
      </c>
      <c r="F489" s="4">
        <v>0</v>
      </c>
      <c r="G489" s="4">
        <v>407.52121147905751</v>
      </c>
      <c r="H489" s="4" t="s">
        <v>188</v>
      </c>
      <c r="I489" s="4">
        <v>30030</v>
      </c>
      <c r="J489" s="4">
        <f t="shared" si="53"/>
        <v>61</v>
      </c>
      <c r="K489" s="4">
        <v>50000</v>
      </c>
      <c r="L489" s="4">
        <v>126</v>
      </c>
      <c r="M489" s="4">
        <f t="shared" si="54"/>
        <v>0</v>
      </c>
      <c r="N489" s="4">
        <f t="shared" si="49"/>
        <v>0</v>
      </c>
      <c r="O489" s="4">
        <f t="shared" si="50"/>
        <v>7.9254079254079263E-3</v>
      </c>
      <c r="P489" s="4">
        <f t="shared" si="51"/>
        <v>396.2703962703963</v>
      </c>
      <c r="Q489" s="4">
        <f t="shared" si="55"/>
        <v>408.51401374933903</v>
      </c>
    </row>
    <row r="490" spans="1:17" x14ac:dyDescent="0.35">
      <c r="A490" s="5">
        <v>488</v>
      </c>
      <c r="B490" s="4" t="s">
        <v>776</v>
      </c>
      <c r="C490" s="4">
        <v>439.42</v>
      </c>
      <c r="D490" s="4">
        <v>238</v>
      </c>
      <c r="E490" s="4">
        <f t="shared" si="52"/>
        <v>0</v>
      </c>
      <c r="F490" s="4">
        <v>0</v>
      </c>
      <c r="G490" s="4">
        <v>326.38726828543872</v>
      </c>
      <c r="H490" s="4" t="s">
        <v>188</v>
      </c>
      <c r="I490" s="4">
        <v>30091</v>
      </c>
      <c r="J490" s="4">
        <f t="shared" si="53"/>
        <v>61</v>
      </c>
      <c r="K490" s="4">
        <v>50000</v>
      </c>
      <c r="L490" s="4">
        <v>126</v>
      </c>
      <c r="M490" s="4">
        <f t="shared" si="54"/>
        <v>0</v>
      </c>
      <c r="N490" s="4">
        <f t="shared" si="49"/>
        <v>0</v>
      </c>
      <c r="O490" s="4">
        <f t="shared" si="50"/>
        <v>7.9093416636203517E-3</v>
      </c>
      <c r="P490" s="4">
        <f t="shared" si="51"/>
        <v>395.46708318101759</v>
      </c>
      <c r="Q490" s="4">
        <f t="shared" si="55"/>
        <v>326.54680063458488</v>
      </c>
    </row>
    <row r="491" spans="1:17" x14ac:dyDescent="0.35">
      <c r="A491" s="5">
        <v>489</v>
      </c>
      <c r="B491" s="4" t="s">
        <v>777</v>
      </c>
      <c r="C491" s="4">
        <v>438.92</v>
      </c>
      <c r="D491" s="4">
        <v>238</v>
      </c>
      <c r="E491" s="4">
        <f t="shared" si="52"/>
        <v>0</v>
      </c>
      <c r="F491" s="4">
        <v>0</v>
      </c>
      <c r="G491" s="4">
        <v>327.24387031325421</v>
      </c>
      <c r="H491" s="4" t="s">
        <v>188</v>
      </c>
      <c r="I491" s="4">
        <v>30153</v>
      </c>
      <c r="J491" s="4">
        <f t="shared" si="53"/>
        <v>62</v>
      </c>
      <c r="K491" s="4">
        <v>50000</v>
      </c>
      <c r="L491" s="4">
        <v>126</v>
      </c>
      <c r="M491" s="4">
        <f t="shared" si="54"/>
        <v>0</v>
      </c>
      <c r="N491" s="4">
        <f t="shared" si="49"/>
        <v>0</v>
      </c>
      <c r="O491" s="4">
        <f t="shared" si="50"/>
        <v>7.8930786323085592E-3</v>
      </c>
      <c r="P491" s="4">
        <f t="shared" si="51"/>
        <v>394.65393161542795</v>
      </c>
      <c r="Q491" s="4">
        <f t="shared" si="55"/>
        <v>326.54680063458488</v>
      </c>
    </row>
    <row r="492" spans="1:17" x14ac:dyDescent="0.35">
      <c r="A492" s="5">
        <v>490</v>
      </c>
      <c r="B492" s="4" t="s">
        <v>778</v>
      </c>
      <c r="C492" s="4">
        <v>438.82</v>
      </c>
      <c r="D492" s="4">
        <v>239</v>
      </c>
      <c r="E492" s="4">
        <f t="shared" si="52"/>
        <v>1</v>
      </c>
      <c r="F492" s="4">
        <v>0</v>
      </c>
      <c r="G492" s="4">
        <v>328.01511493649627</v>
      </c>
      <c r="H492" s="4" t="s">
        <v>188</v>
      </c>
      <c r="I492" s="4">
        <v>30214</v>
      </c>
      <c r="J492" s="4">
        <f t="shared" si="53"/>
        <v>61</v>
      </c>
      <c r="K492" s="4">
        <v>50000</v>
      </c>
      <c r="L492" s="4">
        <v>126</v>
      </c>
      <c r="M492" s="4">
        <f t="shared" si="54"/>
        <v>1.6393442622950821E-2</v>
      </c>
      <c r="N492" s="4">
        <f t="shared" si="49"/>
        <v>819.67213114754099</v>
      </c>
      <c r="O492" s="4">
        <f t="shared" si="50"/>
        <v>7.9102402859601503E-3</v>
      </c>
      <c r="P492" s="4">
        <f t="shared" si="51"/>
        <v>395.5120142980075</v>
      </c>
      <c r="Q492" s="4">
        <f t="shared" si="55"/>
        <v>326.54680063458488</v>
      </c>
    </row>
    <row r="493" spans="1:17" x14ac:dyDescent="0.35">
      <c r="A493" s="5">
        <v>491</v>
      </c>
      <c r="B493" s="4" t="s">
        <v>779</v>
      </c>
      <c r="C493" s="4">
        <v>437.39</v>
      </c>
      <c r="D493" s="4">
        <v>239</v>
      </c>
      <c r="E493" s="4">
        <f t="shared" si="52"/>
        <v>0</v>
      </c>
      <c r="F493" s="4">
        <v>0</v>
      </c>
      <c r="G493" s="4">
        <v>411.4792844869018</v>
      </c>
      <c r="H493" s="4" t="s">
        <v>189</v>
      </c>
      <c r="I493" s="4">
        <v>30275</v>
      </c>
      <c r="J493" s="4">
        <f t="shared" si="53"/>
        <v>61</v>
      </c>
      <c r="K493" s="4">
        <v>50000</v>
      </c>
      <c r="L493" s="4">
        <v>126</v>
      </c>
      <c r="M493" s="4">
        <f t="shared" si="54"/>
        <v>0</v>
      </c>
      <c r="N493" s="4">
        <f t="shared" si="49"/>
        <v>0</v>
      </c>
      <c r="O493" s="4">
        <f t="shared" si="50"/>
        <v>7.8943022295623454E-3</v>
      </c>
      <c r="P493" s="4">
        <f t="shared" si="51"/>
        <v>394.71511147811725</v>
      </c>
      <c r="Q493" s="4">
        <f t="shared" si="55"/>
        <v>408.51401374933903</v>
      </c>
    </row>
    <row r="494" spans="1:17" x14ac:dyDescent="0.35">
      <c r="A494" s="5">
        <v>492</v>
      </c>
      <c r="B494" s="4" t="s">
        <v>780</v>
      </c>
      <c r="C494" s="4">
        <v>439.78</v>
      </c>
      <c r="D494" s="4">
        <v>240</v>
      </c>
      <c r="E494" s="4">
        <f t="shared" si="52"/>
        <v>1</v>
      </c>
      <c r="F494" s="4">
        <v>0</v>
      </c>
      <c r="G494" s="4">
        <v>496.79895870938248</v>
      </c>
      <c r="H494" s="4" t="s">
        <v>190</v>
      </c>
      <c r="I494" s="4">
        <v>30336</v>
      </c>
      <c r="J494" s="4">
        <f t="shared" si="53"/>
        <v>61</v>
      </c>
      <c r="K494" s="4">
        <v>50000</v>
      </c>
      <c r="L494" s="4">
        <v>126</v>
      </c>
      <c r="M494" s="4">
        <f t="shared" si="54"/>
        <v>1.6393442622950821E-2</v>
      </c>
      <c r="N494" s="4">
        <f t="shared" si="49"/>
        <v>819.67213114754099</v>
      </c>
      <c r="O494" s="4">
        <f t="shared" si="50"/>
        <v>7.9113924050632917E-3</v>
      </c>
      <c r="P494" s="4">
        <f t="shared" si="51"/>
        <v>395.5696202531646</v>
      </c>
      <c r="Q494" s="4">
        <f t="shared" si="55"/>
        <v>408.51401374933903</v>
      </c>
    </row>
    <row r="495" spans="1:17" x14ac:dyDescent="0.35">
      <c r="A495" s="5">
        <v>493</v>
      </c>
      <c r="B495" s="4" t="s">
        <v>781</v>
      </c>
      <c r="C495" s="4">
        <v>438.77</v>
      </c>
      <c r="D495" s="4">
        <v>241</v>
      </c>
      <c r="E495" s="4">
        <f t="shared" si="52"/>
        <v>1</v>
      </c>
      <c r="F495" s="4">
        <v>0</v>
      </c>
      <c r="G495" s="4">
        <v>496.96766894001769</v>
      </c>
      <c r="H495" s="4" t="s">
        <v>191</v>
      </c>
      <c r="I495" s="4">
        <v>30398</v>
      </c>
      <c r="J495" s="4">
        <f t="shared" si="53"/>
        <v>62</v>
      </c>
      <c r="K495" s="4">
        <v>50000</v>
      </c>
      <c r="L495" s="4">
        <v>126</v>
      </c>
      <c r="M495" s="4">
        <f t="shared" si="54"/>
        <v>1.6129032258064516E-2</v>
      </c>
      <c r="N495" s="4">
        <f t="shared" si="49"/>
        <v>806.45161290322574</v>
      </c>
      <c r="O495" s="4">
        <f t="shared" si="50"/>
        <v>7.9281531679715779E-3</v>
      </c>
      <c r="P495" s="4">
        <f t="shared" si="51"/>
        <v>396.40765839857892</v>
      </c>
      <c r="Q495" s="4">
        <f t="shared" si="55"/>
        <v>490.48122686409317</v>
      </c>
    </row>
    <row r="496" spans="1:17" x14ac:dyDescent="0.35">
      <c r="A496" s="5">
        <v>494</v>
      </c>
      <c r="B496" s="4" t="s">
        <v>782</v>
      </c>
      <c r="C496" s="4">
        <v>439.06</v>
      </c>
      <c r="D496" s="4">
        <v>241</v>
      </c>
      <c r="E496" s="4">
        <f t="shared" si="52"/>
        <v>0</v>
      </c>
      <c r="F496" s="4">
        <v>0</v>
      </c>
      <c r="G496" s="4">
        <v>499.40903264470381</v>
      </c>
      <c r="H496" s="4" t="s">
        <v>191</v>
      </c>
      <c r="I496" s="4">
        <v>30459</v>
      </c>
      <c r="J496" s="4">
        <f t="shared" si="53"/>
        <v>61</v>
      </c>
      <c r="K496" s="4">
        <v>50000</v>
      </c>
      <c r="L496" s="4">
        <v>126</v>
      </c>
      <c r="M496" s="4">
        <f t="shared" si="54"/>
        <v>0</v>
      </c>
      <c r="N496" s="4">
        <f t="shared" si="49"/>
        <v>0</v>
      </c>
      <c r="O496" s="4">
        <f t="shared" si="50"/>
        <v>7.9122755179093212E-3</v>
      </c>
      <c r="P496" s="4">
        <f t="shared" si="51"/>
        <v>395.61377589546606</v>
      </c>
      <c r="Q496" s="4">
        <f t="shared" si="55"/>
        <v>490.48122686409306</v>
      </c>
    </row>
    <row r="497" spans="1:17" x14ac:dyDescent="0.35">
      <c r="A497" s="5">
        <v>495</v>
      </c>
      <c r="B497" s="4" t="s">
        <v>783</v>
      </c>
      <c r="C497" s="4">
        <v>438.25</v>
      </c>
      <c r="D497" s="4">
        <v>242</v>
      </c>
      <c r="E497" s="4">
        <f t="shared" si="52"/>
        <v>1</v>
      </c>
      <c r="F497" s="4">
        <v>0</v>
      </c>
      <c r="G497" s="4">
        <v>476.74213494662882</v>
      </c>
      <c r="H497" s="4" t="s">
        <v>192</v>
      </c>
      <c r="I497" s="4">
        <v>30520</v>
      </c>
      <c r="J497" s="4">
        <f t="shared" si="53"/>
        <v>61</v>
      </c>
      <c r="K497" s="4">
        <v>50000</v>
      </c>
      <c r="L497" s="4">
        <v>126</v>
      </c>
      <c r="M497" s="4">
        <f t="shared" si="54"/>
        <v>1.6393442622950821E-2</v>
      </c>
      <c r="N497" s="4">
        <f t="shared" si="49"/>
        <v>819.67213114754099</v>
      </c>
      <c r="O497" s="4">
        <f t="shared" si="50"/>
        <v>7.9292267365661858E-3</v>
      </c>
      <c r="P497" s="4">
        <f t="shared" si="51"/>
        <v>396.4613368283093</v>
      </c>
      <c r="Q497" s="4">
        <f t="shared" si="55"/>
        <v>408.51401374933897</v>
      </c>
    </row>
    <row r="498" spans="1:17" x14ac:dyDescent="0.35">
      <c r="A498" s="5">
        <v>496</v>
      </c>
      <c r="B498" s="4" t="s">
        <v>784</v>
      </c>
      <c r="C498" s="4">
        <v>438.96</v>
      </c>
      <c r="D498" s="4">
        <v>243</v>
      </c>
      <c r="E498" s="4">
        <f t="shared" si="52"/>
        <v>1</v>
      </c>
      <c r="F498" s="4">
        <v>0</v>
      </c>
      <c r="G498" s="4">
        <v>399.04675710662372</v>
      </c>
      <c r="H498" s="4" t="s">
        <v>193</v>
      </c>
      <c r="I498" s="4">
        <v>30581</v>
      </c>
      <c r="J498" s="4">
        <f t="shared" si="53"/>
        <v>61</v>
      </c>
      <c r="K498" s="4">
        <v>50000</v>
      </c>
      <c r="L498" s="4">
        <v>125</v>
      </c>
      <c r="M498" s="4">
        <f t="shared" si="54"/>
        <v>1.6393442622950821E-2</v>
      </c>
      <c r="N498" s="4">
        <f t="shared" si="49"/>
        <v>819.67213114754099</v>
      </c>
      <c r="O498" s="4">
        <f t="shared" si="50"/>
        <v>7.9461103299434295E-3</v>
      </c>
      <c r="P498" s="4">
        <f t="shared" si="51"/>
        <v>397.30551649717148</v>
      </c>
      <c r="Q498" s="4">
        <f t="shared" si="55"/>
        <v>408.51401374933891</v>
      </c>
    </row>
    <row r="499" spans="1:17" x14ac:dyDescent="0.35">
      <c r="A499" s="5">
        <v>497</v>
      </c>
      <c r="B499" s="4" t="s">
        <v>785</v>
      </c>
      <c r="C499" s="4">
        <v>438.6</v>
      </c>
      <c r="D499" s="4">
        <v>245</v>
      </c>
      <c r="E499" s="4">
        <f t="shared" si="52"/>
        <v>2</v>
      </c>
      <c r="F499" s="4">
        <v>0</v>
      </c>
      <c r="G499" s="4">
        <v>561.41296414816804</v>
      </c>
      <c r="H499" s="4" t="s">
        <v>194</v>
      </c>
      <c r="I499" s="4">
        <v>30643</v>
      </c>
      <c r="J499" s="4">
        <f t="shared" si="53"/>
        <v>62</v>
      </c>
      <c r="K499" s="4">
        <v>50000</v>
      </c>
      <c r="L499" s="4">
        <v>125</v>
      </c>
      <c r="M499" s="4">
        <f t="shared" si="54"/>
        <v>3.2258064516129031E-2</v>
      </c>
      <c r="N499" s="4">
        <f t="shared" si="49"/>
        <v>1612.9032258064515</v>
      </c>
      <c r="O499" s="4">
        <f t="shared" si="50"/>
        <v>7.9953007212087597E-3</v>
      </c>
      <c r="P499" s="4">
        <f t="shared" si="51"/>
        <v>399.76503606043798</v>
      </c>
      <c r="Q499" s="4">
        <f t="shared" si="55"/>
        <v>408.51401374933903</v>
      </c>
    </row>
    <row r="500" spans="1:17" x14ac:dyDescent="0.35">
      <c r="A500" s="5">
        <v>498</v>
      </c>
      <c r="B500" s="4" t="s">
        <v>786</v>
      </c>
      <c r="C500" s="4">
        <v>439.28</v>
      </c>
      <c r="D500" s="4">
        <v>245</v>
      </c>
      <c r="E500" s="4">
        <f t="shared" si="52"/>
        <v>0</v>
      </c>
      <c r="F500" s="4">
        <v>0</v>
      </c>
      <c r="G500" s="4">
        <v>563.55989514565601</v>
      </c>
      <c r="H500" s="4" t="s">
        <v>194</v>
      </c>
      <c r="I500" s="4">
        <v>30704</v>
      </c>
      <c r="J500" s="4">
        <f t="shared" si="53"/>
        <v>61</v>
      </c>
      <c r="K500" s="4">
        <v>50000</v>
      </c>
      <c r="L500" s="4">
        <v>125</v>
      </c>
      <c r="M500" s="4">
        <f t="shared" si="54"/>
        <v>0</v>
      </c>
      <c r="N500" s="4">
        <f t="shared" si="49"/>
        <v>0</v>
      </c>
      <c r="O500" s="4">
        <f t="shared" si="50"/>
        <v>7.9794163626889011E-3</v>
      </c>
      <c r="P500" s="4">
        <f t="shared" si="51"/>
        <v>398.97081813444504</v>
      </c>
      <c r="Q500" s="4">
        <f t="shared" si="55"/>
        <v>569.80433632998415</v>
      </c>
    </row>
    <row r="501" spans="1:17" x14ac:dyDescent="0.35">
      <c r="A501" s="5">
        <v>499</v>
      </c>
      <c r="B501" s="4" t="s">
        <v>787</v>
      </c>
      <c r="C501" s="4">
        <v>439.46</v>
      </c>
      <c r="D501" s="4">
        <v>246</v>
      </c>
      <c r="E501" s="4">
        <f t="shared" si="52"/>
        <v>1</v>
      </c>
      <c r="F501" s="4">
        <v>0</v>
      </c>
      <c r="G501" s="4">
        <v>647.58031614871038</v>
      </c>
      <c r="H501" s="4" t="s">
        <v>195</v>
      </c>
      <c r="I501" s="4">
        <v>30765</v>
      </c>
      <c r="J501" s="4">
        <f t="shared" si="53"/>
        <v>61</v>
      </c>
      <c r="K501" s="4">
        <v>50000</v>
      </c>
      <c r="L501" s="4">
        <v>125</v>
      </c>
      <c r="M501" s="4">
        <f t="shared" si="54"/>
        <v>1.6393442622950821E-2</v>
      </c>
      <c r="N501" s="4">
        <f t="shared" si="49"/>
        <v>819.67213114754099</v>
      </c>
      <c r="O501" s="4">
        <f t="shared" si="50"/>
        <v>7.9960994636762549E-3</v>
      </c>
      <c r="P501" s="4">
        <f t="shared" si="51"/>
        <v>399.80497318381276</v>
      </c>
      <c r="Q501" s="4">
        <f t="shared" si="55"/>
        <v>569.80433632998415</v>
      </c>
    </row>
    <row r="502" spans="1:17" x14ac:dyDescent="0.35">
      <c r="A502" s="5">
        <v>500</v>
      </c>
      <c r="B502" s="4" t="s">
        <v>788</v>
      </c>
      <c r="C502" s="4">
        <v>438.87</v>
      </c>
      <c r="D502" s="4">
        <v>247</v>
      </c>
      <c r="E502" s="4">
        <f t="shared" si="52"/>
        <v>1</v>
      </c>
      <c r="F502" s="4">
        <v>0</v>
      </c>
      <c r="G502" s="4">
        <v>729.14404969845839</v>
      </c>
      <c r="H502" s="4" t="s">
        <v>196</v>
      </c>
      <c r="I502" s="4">
        <v>30827</v>
      </c>
      <c r="J502" s="4">
        <f t="shared" si="53"/>
        <v>62</v>
      </c>
      <c r="K502" s="4">
        <v>50000</v>
      </c>
      <c r="L502" s="4">
        <v>124</v>
      </c>
      <c r="M502" s="4">
        <f t="shared" si="54"/>
        <v>1.6129032258064516E-2</v>
      </c>
      <c r="N502" s="4">
        <f t="shared" si="49"/>
        <v>806.45161290322574</v>
      </c>
      <c r="O502" s="4">
        <f t="shared" si="50"/>
        <v>8.0124566127096376E-3</v>
      </c>
      <c r="P502" s="4">
        <f t="shared" si="51"/>
        <v>400.62283063548188</v>
      </c>
      <c r="Q502" s="4">
        <f t="shared" si="55"/>
        <v>651.7715494447383</v>
      </c>
    </row>
    <row r="503" spans="1:17" x14ac:dyDescent="0.35">
      <c r="A503" s="5">
        <v>501</v>
      </c>
      <c r="B503" s="4" t="s">
        <v>789</v>
      </c>
      <c r="C503" s="4">
        <v>438.76</v>
      </c>
      <c r="D503" s="4">
        <v>247</v>
      </c>
      <c r="E503" s="4">
        <f t="shared" si="52"/>
        <v>0</v>
      </c>
      <c r="F503" s="4">
        <v>0</v>
      </c>
      <c r="G503" s="4">
        <v>650.71652022833644</v>
      </c>
      <c r="H503" s="4" t="s">
        <v>196</v>
      </c>
      <c r="I503" s="4">
        <v>30888</v>
      </c>
      <c r="J503" s="4">
        <f t="shared" si="53"/>
        <v>61</v>
      </c>
      <c r="K503" s="4">
        <v>50000</v>
      </c>
      <c r="L503" s="4">
        <v>125</v>
      </c>
      <c r="M503" s="4">
        <f t="shared" si="54"/>
        <v>0</v>
      </c>
      <c r="N503" s="4">
        <f t="shared" si="49"/>
        <v>0</v>
      </c>
      <c r="O503" s="4">
        <f t="shared" si="50"/>
        <v>7.9966329966329967E-3</v>
      </c>
      <c r="P503" s="4">
        <f t="shared" si="51"/>
        <v>399.83164983164983</v>
      </c>
      <c r="Q503" s="4">
        <f t="shared" si="55"/>
        <v>650.44949762030672</v>
      </c>
    </row>
    <row r="504" spans="1:17" x14ac:dyDescent="0.35">
      <c r="A504" s="5">
        <v>502</v>
      </c>
      <c r="B504" s="4" t="s">
        <v>790</v>
      </c>
      <c r="C504" s="4">
        <v>438.5</v>
      </c>
      <c r="D504" s="4">
        <v>247</v>
      </c>
      <c r="E504" s="4">
        <f t="shared" si="52"/>
        <v>0</v>
      </c>
      <c r="F504" s="4">
        <v>0</v>
      </c>
      <c r="G504" s="4">
        <v>572.22267636720346</v>
      </c>
      <c r="H504" s="4" t="s">
        <v>196</v>
      </c>
      <c r="I504" s="4">
        <v>30949</v>
      </c>
      <c r="J504" s="4">
        <f t="shared" si="53"/>
        <v>61</v>
      </c>
      <c r="K504" s="4">
        <v>50000</v>
      </c>
      <c r="L504" s="4">
        <v>125</v>
      </c>
      <c r="M504" s="4">
        <f t="shared" si="54"/>
        <v>0</v>
      </c>
      <c r="N504" s="4">
        <f t="shared" si="49"/>
        <v>0</v>
      </c>
      <c r="O504" s="4">
        <f t="shared" si="50"/>
        <v>7.980871756761123E-3</v>
      </c>
      <c r="P504" s="4">
        <f t="shared" si="51"/>
        <v>399.04358783805617</v>
      </c>
      <c r="Q504" s="4">
        <f t="shared" si="55"/>
        <v>650.44949762030672</v>
      </c>
    </row>
    <row r="505" spans="1:17" x14ac:dyDescent="0.35">
      <c r="A505" s="5">
        <v>503</v>
      </c>
      <c r="B505" s="4" t="s">
        <v>791</v>
      </c>
      <c r="C505" s="4">
        <v>439.13</v>
      </c>
      <c r="D505" s="4">
        <v>247</v>
      </c>
      <c r="E505" s="4">
        <f t="shared" si="52"/>
        <v>0</v>
      </c>
      <c r="F505" s="4">
        <v>0</v>
      </c>
      <c r="G505" s="4">
        <v>491.04176146500669</v>
      </c>
      <c r="H505" s="4" t="s">
        <v>196</v>
      </c>
      <c r="I505" s="4">
        <v>31010</v>
      </c>
      <c r="J505" s="4">
        <f t="shared" si="53"/>
        <v>61</v>
      </c>
      <c r="K505" s="4">
        <v>50000</v>
      </c>
      <c r="L505" s="4">
        <v>125</v>
      </c>
      <c r="M505" s="4">
        <f t="shared" si="54"/>
        <v>0</v>
      </c>
      <c r="N505" s="4">
        <f t="shared" si="49"/>
        <v>0</v>
      </c>
      <c r="O505" s="4">
        <f t="shared" si="50"/>
        <v>7.9651725249919383E-3</v>
      </c>
      <c r="P505" s="4">
        <f t="shared" si="51"/>
        <v>398.25862624959694</v>
      </c>
      <c r="Q505" s="4">
        <f t="shared" si="55"/>
        <v>568.48228450555257</v>
      </c>
    </row>
    <row r="506" spans="1:17" x14ac:dyDescent="0.35">
      <c r="A506" s="5">
        <v>504</v>
      </c>
      <c r="B506" s="4" t="s">
        <v>792</v>
      </c>
      <c r="C506" s="4">
        <v>435.58</v>
      </c>
      <c r="D506" s="4">
        <v>248</v>
      </c>
      <c r="E506" s="4">
        <f t="shared" si="52"/>
        <v>1</v>
      </c>
      <c r="F506" s="4">
        <v>0</v>
      </c>
      <c r="G506" s="4">
        <v>574.38253877082138</v>
      </c>
      <c r="H506" s="4" t="s">
        <v>197</v>
      </c>
      <c r="I506" s="4">
        <v>31072</v>
      </c>
      <c r="J506" s="4">
        <f t="shared" si="53"/>
        <v>62</v>
      </c>
      <c r="K506" s="4">
        <v>50000</v>
      </c>
      <c r="L506" s="4">
        <v>125</v>
      </c>
      <c r="M506" s="4">
        <f t="shared" si="54"/>
        <v>1.6129032258064516E-2</v>
      </c>
      <c r="N506" s="4">
        <f t="shared" si="49"/>
        <v>806.45161290322574</v>
      </c>
      <c r="O506" s="4">
        <f t="shared" si="50"/>
        <v>7.9814624098867148E-3</v>
      </c>
      <c r="P506" s="4">
        <f t="shared" si="51"/>
        <v>399.07312049433574</v>
      </c>
      <c r="Q506" s="4">
        <f t="shared" si="55"/>
        <v>487.83712321523001</v>
      </c>
    </row>
    <row r="507" spans="1:17" x14ac:dyDescent="0.35">
      <c r="A507" s="5">
        <v>505</v>
      </c>
      <c r="B507" s="4" t="s">
        <v>793</v>
      </c>
      <c r="C507" s="4">
        <v>439.13</v>
      </c>
      <c r="D507" s="4">
        <v>248</v>
      </c>
      <c r="E507" s="4">
        <f t="shared" si="52"/>
        <v>0</v>
      </c>
      <c r="F507" s="4">
        <v>0</v>
      </c>
      <c r="G507" s="4">
        <v>494.67482550345528</v>
      </c>
      <c r="H507" s="4" t="s">
        <v>197</v>
      </c>
      <c r="I507" s="4">
        <v>31133</v>
      </c>
      <c r="J507" s="4">
        <f t="shared" si="53"/>
        <v>61</v>
      </c>
      <c r="K507" s="4">
        <v>50000</v>
      </c>
      <c r="L507" s="4">
        <v>125</v>
      </c>
      <c r="M507" s="4">
        <f t="shared" si="54"/>
        <v>0</v>
      </c>
      <c r="N507" s="4">
        <f t="shared" si="49"/>
        <v>0</v>
      </c>
      <c r="O507" s="4">
        <f t="shared" si="50"/>
        <v>7.9658240452253233E-3</v>
      </c>
      <c r="P507" s="4">
        <f t="shared" si="51"/>
        <v>398.29120226126616</v>
      </c>
      <c r="Q507" s="4">
        <f t="shared" si="55"/>
        <v>568.48228450555257</v>
      </c>
    </row>
    <row r="508" spans="1:17" x14ac:dyDescent="0.35">
      <c r="A508" s="5">
        <v>506</v>
      </c>
      <c r="B508" s="4" t="s">
        <v>794</v>
      </c>
      <c r="C508" s="4">
        <v>439.07</v>
      </c>
      <c r="D508" s="4">
        <v>249</v>
      </c>
      <c r="E508" s="4">
        <f t="shared" si="52"/>
        <v>1</v>
      </c>
      <c r="F508" s="4">
        <v>0</v>
      </c>
      <c r="G508" s="4">
        <v>415.16515269774322</v>
      </c>
      <c r="H508" s="4" t="s">
        <v>198</v>
      </c>
      <c r="I508" s="4">
        <v>31194</v>
      </c>
      <c r="J508" s="4">
        <f t="shared" si="53"/>
        <v>61</v>
      </c>
      <c r="K508" s="4">
        <v>50000</v>
      </c>
      <c r="L508" s="4">
        <v>124</v>
      </c>
      <c r="M508" s="4">
        <f t="shared" si="54"/>
        <v>1.6393442622950821E-2</v>
      </c>
      <c r="N508" s="4">
        <f t="shared" si="49"/>
        <v>819.67213114754099</v>
      </c>
      <c r="O508" s="4">
        <f t="shared" si="50"/>
        <v>7.9823042892864012E-3</v>
      </c>
      <c r="P508" s="4">
        <f t="shared" si="51"/>
        <v>399.11521446432005</v>
      </c>
      <c r="Q508" s="4">
        <f t="shared" si="55"/>
        <v>486.51507139079848</v>
      </c>
    </row>
    <row r="509" spans="1:17" x14ac:dyDescent="0.35">
      <c r="A509" s="5">
        <v>507</v>
      </c>
      <c r="B509" s="4" t="s">
        <v>795</v>
      </c>
      <c r="C509" s="4">
        <v>439.24</v>
      </c>
      <c r="D509" s="4">
        <v>250</v>
      </c>
      <c r="E509" s="4">
        <f t="shared" si="52"/>
        <v>1</v>
      </c>
      <c r="F509" s="4">
        <v>0</v>
      </c>
      <c r="G509" s="4">
        <v>415.20652372490082</v>
      </c>
      <c r="H509" s="4" t="s">
        <v>199</v>
      </c>
      <c r="I509" s="4">
        <v>31255</v>
      </c>
      <c r="J509" s="4">
        <f t="shared" si="53"/>
        <v>61</v>
      </c>
      <c r="K509" s="4">
        <v>50000</v>
      </c>
      <c r="L509" s="4">
        <v>125</v>
      </c>
      <c r="M509" s="4">
        <f t="shared" si="54"/>
        <v>1.6393442622950821E-2</v>
      </c>
      <c r="N509" s="4">
        <f t="shared" si="49"/>
        <v>819.67213114754099</v>
      </c>
      <c r="O509" s="4">
        <f t="shared" si="50"/>
        <v>7.998720204767237E-3</v>
      </c>
      <c r="P509" s="4">
        <f t="shared" si="51"/>
        <v>399.93601023836186</v>
      </c>
      <c r="Q509" s="4">
        <f t="shared" si="55"/>
        <v>486.51507139079848</v>
      </c>
    </row>
    <row r="510" spans="1:17" x14ac:dyDescent="0.35">
      <c r="A510" s="5">
        <v>508</v>
      </c>
      <c r="B510" s="4" t="s">
        <v>796</v>
      </c>
      <c r="C510" s="4">
        <v>438.81</v>
      </c>
      <c r="D510" s="4">
        <v>250</v>
      </c>
      <c r="E510" s="4">
        <f t="shared" si="52"/>
        <v>0</v>
      </c>
      <c r="F510" s="4">
        <v>0</v>
      </c>
      <c r="G510" s="4">
        <v>396.72401180015902</v>
      </c>
      <c r="H510" s="4" t="s">
        <v>199</v>
      </c>
      <c r="I510" s="4">
        <v>31316</v>
      </c>
      <c r="J510" s="4">
        <f t="shared" si="53"/>
        <v>61</v>
      </c>
      <c r="K510" s="4">
        <v>50000</v>
      </c>
      <c r="L510" s="4">
        <v>125</v>
      </c>
      <c r="M510" s="4">
        <f t="shared" si="54"/>
        <v>0</v>
      </c>
      <c r="N510" s="4">
        <f t="shared" si="49"/>
        <v>0</v>
      </c>
      <c r="O510" s="4">
        <f t="shared" si="50"/>
        <v>7.9831396091454843E-3</v>
      </c>
      <c r="P510" s="4">
        <f t="shared" si="51"/>
        <v>399.15698045727419</v>
      </c>
      <c r="Q510" s="4">
        <f t="shared" si="55"/>
        <v>407.19196192490745</v>
      </c>
    </row>
    <row r="511" spans="1:17" x14ac:dyDescent="0.35">
      <c r="A511" s="5">
        <v>509</v>
      </c>
      <c r="B511" s="4" t="s">
        <v>797</v>
      </c>
      <c r="C511" s="4">
        <v>439.18</v>
      </c>
      <c r="D511" s="4">
        <v>250</v>
      </c>
      <c r="E511" s="4">
        <f t="shared" si="52"/>
        <v>0</v>
      </c>
      <c r="F511" s="4">
        <v>0</v>
      </c>
      <c r="G511" s="4">
        <v>398.00107937892727</v>
      </c>
      <c r="H511" s="4" t="s">
        <v>199</v>
      </c>
      <c r="I511" s="4">
        <v>31378</v>
      </c>
      <c r="J511" s="4">
        <f t="shared" si="53"/>
        <v>62</v>
      </c>
      <c r="K511" s="4">
        <v>50000</v>
      </c>
      <c r="L511" s="4">
        <v>125</v>
      </c>
      <c r="M511" s="4">
        <f t="shared" si="54"/>
        <v>0</v>
      </c>
      <c r="N511" s="4">
        <f t="shared" si="49"/>
        <v>0</v>
      </c>
      <c r="O511" s="4">
        <f t="shared" si="50"/>
        <v>7.9673656702148009E-3</v>
      </c>
      <c r="P511" s="4">
        <f t="shared" si="51"/>
        <v>398.36828351074007</v>
      </c>
      <c r="Q511" s="4">
        <f t="shared" si="55"/>
        <v>407.19196192490745</v>
      </c>
    </row>
    <row r="512" spans="1:17" x14ac:dyDescent="0.35">
      <c r="A512" s="5">
        <v>510</v>
      </c>
      <c r="B512" s="4" t="s">
        <v>798</v>
      </c>
      <c r="C512" s="4">
        <v>439.02</v>
      </c>
      <c r="D512" s="4">
        <v>251</v>
      </c>
      <c r="E512" s="4">
        <f t="shared" si="52"/>
        <v>1</v>
      </c>
      <c r="F512" s="4">
        <v>0</v>
      </c>
      <c r="G512" s="4">
        <v>239.3485888805028</v>
      </c>
      <c r="H512" s="4" t="s">
        <v>200</v>
      </c>
      <c r="I512" s="4">
        <v>31439</v>
      </c>
      <c r="J512" s="4">
        <f t="shared" si="53"/>
        <v>61</v>
      </c>
      <c r="K512" s="4">
        <v>50000</v>
      </c>
      <c r="L512" s="4">
        <v>125</v>
      </c>
      <c r="M512" s="4">
        <f t="shared" si="54"/>
        <v>1.6393442622950821E-2</v>
      </c>
      <c r="N512" s="4">
        <f t="shared" si="49"/>
        <v>819.67213114754099</v>
      </c>
      <c r="O512" s="4">
        <f t="shared" si="50"/>
        <v>7.9837144947358385E-3</v>
      </c>
      <c r="P512" s="4">
        <f t="shared" si="51"/>
        <v>399.18572473679194</v>
      </c>
      <c r="Q512" s="4">
        <f t="shared" si="55"/>
        <v>325.2247488101533</v>
      </c>
    </row>
    <row r="513" spans="1:17" x14ac:dyDescent="0.35">
      <c r="A513" s="5">
        <v>511</v>
      </c>
      <c r="B513" s="4" t="s">
        <v>799</v>
      </c>
      <c r="C513" s="4">
        <v>439.59</v>
      </c>
      <c r="D513" s="4">
        <v>251</v>
      </c>
      <c r="E513" s="4">
        <f t="shared" si="52"/>
        <v>0</v>
      </c>
      <c r="F513" s="4">
        <v>0</v>
      </c>
      <c r="G513" s="4">
        <v>321.7146101864497</v>
      </c>
      <c r="H513" s="4" t="s">
        <v>200</v>
      </c>
      <c r="I513" s="4">
        <v>31500</v>
      </c>
      <c r="J513" s="4">
        <f t="shared" si="53"/>
        <v>61</v>
      </c>
      <c r="K513" s="4">
        <v>50000</v>
      </c>
      <c r="L513" s="4">
        <v>125</v>
      </c>
      <c r="M513" s="4">
        <f t="shared" si="54"/>
        <v>0</v>
      </c>
      <c r="N513" s="4">
        <f t="shared" si="49"/>
        <v>0</v>
      </c>
      <c r="O513" s="4">
        <f t="shared" si="50"/>
        <v>7.9682539682539681E-3</v>
      </c>
      <c r="P513" s="4">
        <f t="shared" si="51"/>
        <v>398.41269841269843</v>
      </c>
      <c r="Q513" s="4">
        <f t="shared" si="55"/>
        <v>326.54680063458488</v>
      </c>
    </row>
    <row r="514" spans="1:17" x14ac:dyDescent="0.35">
      <c r="A514" s="5">
        <v>512</v>
      </c>
      <c r="B514" s="4" t="s">
        <v>800</v>
      </c>
      <c r="C514" s="4">
        <v>439.13</v>
      </c>
      <c r="D514" s="4">
        <v>252</v>
      </c>
      <c r="E514" s="4">
        <f t="shared" si="52"/>
        <v>1</v>
      </c>
      <c r="F514" s="4">
        <v>0</v>
      </c>
      <c r="G514" s="4">
        <v>322.67744839580911</v>
      </c>
      <c r="H514" s="4" t="s">
        <v>200</v>
      </c>
      <c r="I514" s="4">
        <v>31561</v>
      </c>
      <c r="J514" s="4">
        <f t="shared" si="53"/>
        <v>61</v>
      </c>
      <c r="K514" s="4">
        <v>50000</v>
      </c>
      <c r="L514" s="4">
        <v>125</v>
      </c>
      <c r="M514" s="4">
        <f t="shared" si="54"/>
        <v>1.6393442622950821E-2</v>
      </c>
      <c r="N514" s="4">
        <f t="shared" ref="N514:N577" si="56">M514*K514</f>
        <v>819.67213114754099</v>
      </c>
      <c r="O514" s="4">
        <f t="shared" ref="O514:O577" si="57">D514/I514</f>
        <v>7.9845378790279146E-3</v>
      </c>
      <c r="P514" s="4">
        <f t="shared" ref="P514:P577" si="58">O514*K514</f>
        <v>399.22689395139571</v>
      </c>
      <c r="Q514" s="4">
        <f t="shared" si="55"/>
        <v>326.54680063458488</v>
      </c>
    </row>
    <row r="515" spans="1:17" x14ac:dyDescent="0.35">
      <c r="A515" s="5">
        <v>513</v>
      </c>
      <c r="B515" s="4" t="s">
        <v>801</v>
      </c>
      <c r="C515" s="4">
        <v>439.57</v>
      </c>
      <c r="D515" s="4">
        <v>254</v>
      </c>
      <c r="E515" s="4">
        <f t="shared" si="52"/>
        <v>2</v>
      </c>
      <c r="F515" s="4">
        <v>0</v>
      </c>
      <c r="G515" s="4">
        <v>404.53139891812123</v>
      </c>
      <c r="H515" s="4" t="s">
        <v>201</v>
      </c>
      <c r="I515" s="4">
        <v>31623</v>
      </c>
      <c r="J515" s="4">
        <f t="shared" si="53"/>
        <v>62</v>
      </c>
      <c r="K515" s="4">
        <v>50000</v>
      </c>
      <c r="L515" s="4">
        <v>124</v>
      </c>
      <c r="M515" s="4">
        <f t="shared" si="54"/>
        <v>3.2258064516129031E-2</v>
      </c>
      <c r="N515" s="4">
        <f t="shared" si="56"/>
        <v>1612.9032258064515</v>
      </c>
      <c r="O515" s="4">
        <f t="shared" si="57"/>
        <v>8.0321285140562242E-3</v>
      </c>
      <c r="P515" s="4">
        <f t="shared" si="58"/>
        <v>401.60642570281118</v>
      </c>
      <c r="Q515" s="4">
        <f t="shared" si="55"/>
        <v>408.51401374933903</v>
      </c>
    </row>
    <row r="516" spans="1:17" x14ac:dyDescent="0.35">
      <c r="A516" s="5">
        <v>514</v>
      </c>
      <c r="B516" s="4" t="s">
        <v>802</v>
      </c>
      <c r="C516" s="4">
        <v>439.12</v>
      </c>
      <c r="D516" s="4">
        <v>255</v>
      </c>
      <c r="E516" s="4">
        <f t="shared" ref="E516:E579" si="59">D516-D515</f>
        <v>1</v>
      </c>
      <c r="F516" s="4">
        <v>0</v>
      </c>
      <c r="G516" s="4">
        <v>487.64946456088791</v>
      </c>
      <c r="H516" s="4" t="s">
        <v>202</v>
      </c>
      <c r="I516" s="4">
        <v>31684</v>
      </c>
      <c r="J516" s="4">
        <f t="shared" ref="J516:J579" si="60">I516-I515</f>
        <v>61</v>
      </c>
      <c r="K516" s="4">
        <v>50000</v>
      </c>
      <c r="L516" s="4">
        <v>124</v>
      </c>
      <c r="M516" s="4">
        <f t="shared" ref="M516:M579" si="61">E516/J516</f>
        <v>1.6393442622950821E-2</v>
      </c>
      <c r="N516" s="4">
        <f t="shared" si="56"/>
        <v>819.67213114754099</v>
      </c>
      <c r="O516" s="4">
        <f t="shared" si="57"/>
        <v>8.0482262340613557E-3</v>
      </c>
      <c r="P516" s="4">
        <f t="shared" si="58"/>
        <v>402.41131170306778</v>
      </c>
      <c r="Q516" s="4">
        <f t="shared" si="55"/>
        <v>569.80433632998415</v>
      </c>
    </row>
    <row r="517" spans="1:17" x14ac:dyDescent="0.35">
      <c r="A517" s="5">
        <v>515</v>
      </c>
      <c r="B517" s="4" t="s">
        <v>803</v>
      </c>
      <c r="C517" s="4">
        <v>439.48</v>
      </c>
      <c r="D517" s="4">
        <v>256</v>
      </c>
      <c r="E517" s="4">
        <f t="shared" si="59"/>
        <v>1</v>
      </c>
      <c r="F517" s="4">
        <v>0</v>
      </c>
      <c r="G517" s="4">
        <v>652.44872160828606</v>
      </c>
      <c r="H517" s="4" t="s">
        <v>203</v>
      </c>
      <c r="I517" s="4">
        <v>31745</v>
      </c>
      <c r="J517" s="4">
        <f t="shared" si="60"/>
        <v>61</v>
      </c>
      <c r="K517" s="4">
        <v>50000</v>
      </c>
      <c r="L517" s="4">
        <v>124</v>
      </c>
      <c r="M517" s="4">
        <f t="shared" si="61"/>
        <v>1.6393442622950821E-2</v>
      </c>
      <c r="N517" s="4">
        <f t="shared" si="56"/>
        <v>819.67213114754099</v>
      </c>
      <c r="O517" s="4">
        <f t="shared" si="57"/>
        <v>8.0642620885178762E-3</v>
      </c>
      <c r="P517" s="4">
        <f t="shared" si="58"/>
        <v>403.21310442589379</v>
      </c>
      <c r="Q517" s="4">
        <f t="shared" si="55"/>
        <v>571.12638815441574</v>
      </c>
    </row>
    <row r="518" spans="1:17" x14ac:dyDescent="0.35">
      <c r="A518" s="5">
        <v>516</v>
      </c>
      <c r="B518" s="4" t="s">
        <v>804</v>
      </c>
      <c r="C518" s="4">
        <v>438.19</v>
      </c>
      <c r="D518" s="4">
        <v>257</v>
      </c>
      <c r="E518" s="4">
        <f t="shared" si="59"/>
        <v>1</v>
      </c>
      <c r="F518" s="4">
        <v>0</v>
      </c>
      <c r="G518" s="4">
        <v>659.21316316844218</v>
      </c>
      <c r="H518" s="4" t="s">
        <v>204</v>
      </c>
      <c r="I518" s="4">
        <v>31806</v>
      </c>
      <c r="J518" s="4">
        <f t="shared" si="60"/>
        <v>61</v>
      </c>
      <c r="K518" s="4">
        <v>50000</v>
      </c>
      <c r="L518" s="4">
        <v>123</v>
      </c>
      <c r="M518" s="4">
        <f t="shared" si="61"/>
        <v>1.6393442622950821E-2</v>
      </c>
      <c r="N518" s="4">
        <f t="shared" si="56"/>
        <v>819.67213114754099</v>
      </c>
      <c r="O518" s="4">
        <f t="shared" si="57"/>
        <v>8.0802364333773507E-3</v>
      </c>
      <c r="P518" s="4">
        <f t="shared" si="58"/>
        <v>404.01182166886753</v>
      </c>
      <c r="Q518" s="4">
        <f t="shared" si="55"/>
        <v>653.09360126916977</v>
      </c>
    </row>
    <row r="519" spans="1:17" x14ac:dyDescent="0.35">
      <c r="A519" s="5">
        <v>517</v>
      </c>
      <c r="B519" s="4" t="s">
        <v>805</v>
      </c>
      <c r="C519" s="4">
        <v>418.15</v>
      </c>
      <c r="D519" s="4">
        <v>259</v>
      </c>
      <c r="E519" s="4">
        <f t="shared" si="59"/>
        <v>2</v>
      </c>
      <c r="F519" s="4">
        <v>0</v>
      </c>
      <c r="G519" s="4">
        <v>576.05867239872475</v>
      </c>
      <c r="H519" s="4" t="s">
        <v>205</v>
      </c>
      <c r="I519" s="4">
        <v>31867</v>
      </c>
      <c r="J519" s="4">
        <f t="shared" si="60"/>
        <v>61</v>
      </c>
      <c r="K519" s="4">
        <v>50000</v>
      </c>
      <c r="L519" s="4">
        <v>123</v>
      </c>
      <c r="M519" s="4">
        <f t="shared" si="61"/>
        <v>3.2786885245901641E-2</v>
      </c>
      <c r="N519" s="4">
        <f t="shared" si="56"/>
        <v>1639.344262295082</v>
      </c>
      <c r="O519" s="4">
        <f t="shared" si="57"/>
        <v>8.1275300467568336E-3</v>
      </c>
      <c r="P519" s="4">
        <f t="shared" si="58"/>
        <v>406.37650233784166</v>
      </c>
      <c r="Q519" s="4">
        <f t="shared" si="55"/>
        <v>653.09360126916977</v>
      </c>
    </row>
    <row r="520" spans="1:17" x14ac:dyDescent="0.35">
      <c r="A520" s="5">
        <v>518</v>
      </c>
      <c r="B520" s="4" t="s">
        <v>806</v>
      </c>
      <c r="C520" s="4">
        <v>438.7</v>
      </c>
      <c r="D520" s="4">
        <v>259</v>
      </c>
      <c r="E520" s="4">
        <f t="shared" si="59"/>
        <v>0</v>
      </c>
      <c r="F520" s="4">
        <v>0</v>
      </c>
      <c r="G520" s="4">
        <v>741.85933028236821</v>
      </c>
      <c r="H520" s="4" t="s">
        <v>205</v>
      </c>
      <c r="I520" s="4">
        <v>31928</v>
      </c>
      <c r="J520" s="4">
        <f t="shared" si="60"/>
        <v>61</v>
      </c>
      <c r="K520" s="4">
        <v>50000</v>
      </c>
      <c r="L520" s="4">
        <v>123</v>
      </c>
      <c r="M520" s="4">
        <f t="shared" si="61"/>
        <v>0</v>
      </c>
      <c r="N520" s="4">
        <f t="shared" si="56"/>
        <v>0</v>
      </c>
      <c r="O520" s="4">
        <f t="shared" si="57"/>
        <v>8.1120020045101476E-3</v>
      </c>
      <c r="P520" s="4">
        <f t="shared" si="58"/>
        <v>405.60010022550739</v>
      </c>
      <c r="Q520" s="4">
        <f t="shared" si="55"/>
        <v>735.06081438392391</v>
      </c>
    </row>
    <row r="521" spans="1:17" x14ac:dyDescent="0.35">
      <c r="A521" s="5">
        <v>519</v>
      </c>
      <c r="B521" s="4" t="s">
        <v>807</v>
      </c>
      <c r="C521" s="4">
        <v>439.09</v>
      </c>
      <c r="D521" s="4">
        <v>260</v>
      </c>
      <c r="E521" s="4">
        <f t="shared" si="59"/>
        <v>1</v>
      </c>
      <c r="F521" s="4">
        <v>0</v>
      </c>
      <c r="G521" s="4">
        <v>747.08760349238548</v>
      </c>
      <c r="H521" s="4" t="s">
        <v>206</v>
      </c>
      <c r="I521" s="4">
        <v>31989</v>
      </c>
      <c r="J521" s="4">
        <f t="shared" si="60"/>
        <v>61</v>
      </c>
      <c r="K521" s="4">
        <v>50000</v>
      </c>
      <c r="L521" s="4">
        <v>123</v>
      </c>
      <c r="M521" s="4">
        <f t="shared" si="61"/>
        <v>1.6393442622950821E-2</v>
      </c>
      <c r="N521" s="4">
        <f t="shared" si="56"/>
        <v>819.67213114754099</v>
      </c>
      <c r="O521" s="4">
        <f t="shared" si="57"/>
        <v>8.1277939291631504E-3</v>
      </c>
      <c r="P521" s="4">
        <f t="shared" si="58"/>
        <v>406.38969645815752</v>
      </c>
      <c r="Q521" s="4">
        <f t="shared" si="55"/>
        <v>735.06081438392391</v>
      </c>
    </row>
    <row r="522" spans="1:17" x14ac:dyDescent="0.35">
      <c r="A522" s="5">
        <v>520</v>
      </c>
      <c r="B522" s="4" t="s">
        <v>808</v>
      </c>
      <c r="C522" s="4">
        <v>439.34</v>
      </c>
      <c r="D522" s="4">
        <v>262</v>
      </c>
      <c r="E522" s="4">
        <f t="shared" si="59"/>
        <v>2</v>
      </c>
      <c r="F522" s="4">
        <v>0</v>
      </c>
      <c r="G522" s="4">
        <v>913.82011700220471</v>
      </c>
      <c r="H522" s="4" t="s">
        <v>207</v>
      </c>
      <c r="I522" s="4">
        <v>32051</v>
      </c>
      <c r="J522" s="4">
        <f t="shared" si="60"/>
        <v>62</v>
      </c>
      <c r="K522" s="4">
        <v>50000</v>
      </c>
      <c r="L522" s="4">
        <v>122</v>
      </c>
      <c r="M522" s="4">
        <f t="shared" si="61"/>
        <v>3.2258064516129031E-2</v>
      </c>
      <c r="N522" s="4">
        <f t="shared" si="56"/>
        <v>1612.9032258064515</v>
      </c>
      <c r="O522" s="4">
        <f t="shared" si="57"/>
        <v>8.1744719353530303E-3</v>
      </c>
      <c r="P522" s="4">
        <f t="shared" si="58"/>
        <v>408.72359676765149</v>
      </c>
      <c r="Q522" s="4">
        <f t="shared" si="55"/>
        <v>817.02802749867806</v>
      </c>
    </row>
    <row r="523" spans="1:17" x14ac:dyDescent="0.35">
      <c r="A523" s="5">
        <v>521</v>
      </c>
      <c r="B523" s="4" t="s">
        <v>809</v>
      </c>
      <c r="C523" s="4">
        <v>439.31</v>
      </c>
      <c r="D523" s="4">
        <v>263</v>
      </c>
      <c r="E523" s="4">
        <f t="shared" si="59"/>
        <v>1</v>
      </c>
      <c r="F523" s="4">
        <v>0</v>
      </c>
      <c r="G523" s="4">
        <v>955.29840337793507</v>
      </c>
      <c r="H523" s="4" t="s">
        <v>208</v>
      </c>
      <c r="I523" s="4">
        <v>32112</v>
      </c>
      <c r="J523" s="4">
        <f t="shared" si="60"/>
        <v>61</v>
      </c>
      <c r="K523" s="4">
        <v>50000</v>
      </c>
      <c r="L523" s="4">
        <v>122</v>
      </c>
      <c r="M523" s="4">
        <f t="shared" si="61"/>
        <v>1.6393442622950821E-2</v>
      </c>
      <c r="N523" s="4">
        <f t="shared" si="56"/>
        <v>819.67213114754099</v>
      </c>
      <c r="O523" s="4">
        <f t="shared" si="57"/>
        <v>8.190084703537619E-3</v>
      </c>
      <c r="P523" s="4">
        <f t="shared" si="58"/>
        <v>409.50423517688097</v>
      </c>
      <c r="Q523" s="4">
        <f t="shared" si="55"/>
        <v>896.35113696456904</v>
      </c>
    </row>
    <row r="524" spans="1:17" x14ac:dyDescent="0.35">
      <c r="A524" s="5">
        <v>522</v>
      </c>
      <c r="B524" s="4" t="s">
        <v>810</v>
      </c>
      <c r="C524" s="4">
        <v>438.97</v>
      </c>
      <c r="D524" s="4">
        <v>263</v>
      </c>
      <c r="E524" s="4">
        <f t="shared" si="59"/>
        <v>0</v>
      </c>
      <c r="F524" s="4">
        <v>0</v>
      </c>
      <c r="G524" s="4">
        <v>956.29264467512348</v>
      </c>
      <c r="H524" s="4" t="s">
        <v>208</v>
      </c>
      <c r="I524" s="4">
        <v>32174</v>
      </c>
      <c r="J524" s="4">
        <f t="shared" si="60"/>
        <v>62</v>
      </c>
      <c r="K524" s="4">
        <v>50000</v>
      </c>
      <c r="L524" s="4">
        <v>122</v>
      </c>
      <c r="M524" s="4">
        <f t="shared" si="61"/>
        <v>0</v>
      </c>
      <c r="N524" s="4">
        <f t="shared" si="56"/>
        <v>0</v>
      </c>
      <c r="O524" s="4">
        <f t="shared" si="57"/>
        <v>8.1743022316155909E-3</v>
      </c>
      <c r="P524" s="4">
        <f t="shared" si="58"/>
        <v>408.71511158077953</v>
      </c>
      <c r="Q524" s="4">
        <f t="shared" si="55"/>
        <v>978.31835007932318</v>
      </c>
    </row>
    <row r="525" spans="1:17" x14ac:dyDescent="0.35">
      <c r="A525" s="5">
        <v>523</v>
      </c>
      <c r="B525" s="4" t="s">
        <v>811</v>
      </c>
      <c r="C525" s="4">
        <v>438.27</v>
      </c>
      <c r="D525" s="4">
        <v>263</v>
      </c>
      <c r="E525" s="4">
        <f t="shared" si="59"/>
        <v>0</v>
      </c>
      <c r="F525" s="4">
        <v>0</v>
      </c>
      <c r="G525" s="4">
        <v>800.36752876921082</v>
      </c>
      <c r="H525" s="4" t="s">
        <v>208</v>
      </c>
      <c r="I525" s="4">
        <v>32235</v>
      </c>
      <c r="J525" s="4">
        <f t="shared" si="60"/>
        <v>61</v>
      </c>
      <c r="K525" s="4">
        <v>50000</v>
      </c>
      <c r="L525" s="4">
        <v>122</v>
      </c>
      <c r="M525" s="4">
        <f t="shared" si="61"/>
        <v>0</v>
      </c>
      <c r="N525" s="4">
        <f t="shared" si="56"/>
        <v>0</v>
      </c>
      <c r="O525" s="4">
        <f t="shared" si="57"/>
        <v>8.1588335659996906E-3</v>
      </c>
      <c r="P525" s="4">
        <f t="shared" si="58"/>
        <v>407.94167829998452</v>
      </c>
      <c r="Q525" s="4">
        <f t="shared" ref="Q525:Q588" si="62">AVERAGE(N515:N524)</f>
        <v>896.35113696456904</v>
      </c>
    </row>
    <row r="526" spans="1:17" x14ac:dyDescent="0.35">
      <c r="A526" s="5">
        <v>524</v>
      </c>
      <c r="B526" s="4" t="s">
        <v>812</v>
      </c>
      <c r="C526" s="4">
        <v>438.46</v>
      </c>
      <c r="D526" s="4">
        <v>264</v>
      </c>
      <c r="E526" s="4">
        <f t="shared" si="59"/>
        <v>1</v>
      </c>
      <c r="F526" s="4">
        <v>0</v>
      </c>
      <c r="G526" s="4">
        <v>723.15062263268601</v>
      </c>
      <c r="H526" s="4" t="s">
        <v>209</v>
      </c>
      <c r="I526" s="4">
        <v>32296</v>
      </c>
      <c r="J526" s="4">
        <f t="shared" si="60"/>
        <v>61</v>
      </c>
      <c r="K526" s="4">
        <v>50000</v>
      </c>
      <c r="L526" s="4">
        <v>122</v>
      </c>
      <c r="M526" s="4">
        <f t="shared" si="61"/>
        <v>1.6393442622950821E-2</v>
      </c>
      <c r="N526" s="4">
        <f t="shared" si="56"/>
        <v>819.67213114754099</v>
      </c>
      <c r="O526" s="4">
        <f t="shared" si="57"/>
        <v>8.1743869209809257E-3</v>
      </c>
      <c r="P526" s="4">
        <f t="shared" si="58"/>
        <v>408.71934604904629</v>
      </c>
      <c r="Q526" s="4">
        <f t="shared" si="62"/>
        <v>735.0608143839238</v>
      </c>
    </row>
    <row r="527" spans="1:17" x14ac:dyDescent="0.35">
      <c r="A527" s="5">
        <v>525</v>
      </c>
      <c r="B527" s="4" t="s">
        <v>813</v>
      </c>
      <c r="C527" s="4">
        <v>438.91</v>
      </c>
      <c r="D527" s="4">
        <v>264</v>
      </c>
      <c r="E527" s="4">
        <f t="shared" si="59"/>
        <v>0</v>
      </c>
      <c r="F527" s="4">
        <v>0</v>
      </c>
      <c r="G527" s="4">
        <v>644.43993336491098</v>
      </c>
      <c r="H527" s="4" t="s">
        <v>209</v>
      </c>
      <c r="I527" s="4">
        <v>32357</v>
      </c>
      <c r="J527" s="4">
        <f t="shared" si="60"/>
        <v>61</v>
      </c>
      <c r="K527" s="4">
        <v>50000</v>
      </c>
      <c r="L527" s="4">
        <v>122</v>
      </c>
      <c r="M527" s="4">
        <f t="shared" si="61"/>
        <v>0</v>
      </c>
      <c r="N527" s="4">
        <f t="shared" si="56"/>
        <v>0</v>
      </c>
      <c r="O527" s="4">
        <f t="shared" si="57"/>
        <v>8.1589764193219401E-3</v>
      </c>
      <c r="P527" s="4">
        <f t="shared" si="58"/>
        <v>407.948820966097</v>
      </c>
      <c r="Q527" s="4">
        <f t="shared" si="62"/>
        <v>735.06081438392391</v>
      </c>
    </row>
    <row r="528" spans="1:17" x14ac:dyDescent="0.35">
      <c r="A528" s="5">
        <v>526</v>
      </c>
      <c r="B528" s="4" t="s">
        <v>814</v>
      </c>
      <c r="C528" s="4">
        <v>438.59</v>
      </c>
      <c r="D528" s="4">
        <v>264</v>
      </c>
      <c r="E528" s="4">
        <f t="shared" si="59"/>
        <v>0</v>
      </c>
      <c r="F528" s="4">
        <v>0</v>
      </c>
      <c r="G528" s="4">
        <v>649.24209101400254</v>
      </c>
      <c r="H528" s="4" t="s">
        <v>209</v>
      </c>
      <c r="I528" s="4">
        <v>32419</v>
      </c>
      <c r="J528" s="4">
        <f t="shared" si="60"/>
        <v>62</v>
      </c>
      <c r="K528" s="4">
        <v>50000</v>
      </c>
      <c r="L528" s="4">
        <v>122</v>
      </c>
      <c r="M528" s="4">
        <f t="shared" si="61"/>
        <v>0</v>
      </c>
      <c r="N528" s="4">
        <f t="shared" si="56"/>
        <v>0</v>
      </c>
      <c r="O528" s="4">
        <f t="shared" si="57"/>
        <v>8.1433727135321876E-3</v>
      </c>
      <c r="P528" s="4">
        <f t="shared" si="58"/>
        <v>407.16863567660937</v>
      </c>
      <c r="Q528" s="4">
        <f t="shared" si="62"/>
        <v>653.09360126916977</v>
      </c>
    </row>
    <row r="529" spans="1:17" x14ac:dyDescent="0.35">
      <c r="A529" s="5">
        <v>527</v>
      </c>
      <c r="B529" s="4" t="s">
        <v>815</v>
      </c>
      <c r="C529" s="4">
        <v>439.28</v>
      </c>
      <c r="D529" s="4">
        <v>264</v>
      </c>
      <c r="E529" s="4">
        <f t="shared" si="59"/>
        <v>0</v>
      </c>
      <c r="F529" s="4">
        <v>0</v>
      </c>
      <c r="G529" s="4">
        <v>570.56131822486964</v>
      </c>
      <c r="H529" s="4" t="s">
        <v>209</v>
      </c>
      <c r="I529" s="4">
        <v>32480</v>
      </c>
      <c r="J529" s="4">
        <f t="shared" si="60"/>
        <v>61</v>
      </c>
      <c r="K529" s="4">
        <v>50000</v>
      </c>
      <c r="L529" s="4">
        <v>123</v>
      </c>
      <c r="M529" s="4">
        <f t="shared" si="61"/>
        <v>0</v>
      </c>
      <c r="N529" s="4">
        <f t="shared" si="56"/>
        <v>0</v>
      </c>
      <c r="O529" s="4">
        <f t="shared" si="57"/>
        <v>8.1280788177339903E-3</v>
      </c>
      <c r="P529" s="4">
        <f t="shared" si="58"/>
        <v>406.4039408866995</v>
      </c>
      <c r="Q529" s="4">
        <f t="shared" si="62"/>
        <v>571.12638815441574</v>
      </c>
    </row>
    <row r="530" spans="1:17" x14ac:dyDescent="0.35">
      <c r="A530" s="5">
        <v>528</v>
      </c>
      <c r="B530" s="4" t="s">
        <v>816</v>
      </c>
      <c r="C530" s="4">
        <v>438.92</v>
      </c>
      <c r="D530" s="4">
        <v>264</v>
      </c>
      <c r="E530" s="4">
        <f t="shared" si="59"/>
        <v>0</v>
      </c>
      <c r="F530" s="4">
        <v>0</v>
      </c>
      <c r="G530" s="4">
        <v>409.48498254775001</v>
      </c>
      <c r="H530" s="4" t="s">
        <v>209</v>
      </c>
      <c r="I530" s="4">
        <v>32541</v>
      </c>
      <c r="J530" s="4">
        <f t="shared" si="60"/>
        <v>61</v>
      </c>
      <c r="K530" s="4">
        <v>50000</v>
      </c>
      <c r="L530" s="4">
        <v>123</v>
      </c>
      <c r="M530" s="4">
        <f t="shared" si="61"/>
        <v>0</v>
      </c>
      <c r="N530" s="4">
        <f t="shared" si="56"/>
        <v>0</v>
      </c>
      <c r="O530" s="4">
        <f t="shared" si="57"/>
        <v>8.1128422605328664E-3</v>
      </c>
      <c r="P530" s="4">
        <f t="shared" si="58"/>
        <v>405.6421130266433</v>
      </c>
      <c r="Q530" s="4">
        <f t="shared" si="62"/>
        <v>407.19196192490745</v>
      </c>
    </row>
    <row r="531" spans="1:17" x14ac:dyDescent="0.35">
      <c r="A531" s="5">
        <v>529</v>
      </c>
      <c r="B531" s="4" t="s">
        <v>817</v>
      </c>
      <c r="C531" s="4">
        <v>439.22</v>
      </c>
      <c r="D531" s="4">
        <v>265</v>
      </c>
      <c r="E531" s="4">
        <f t="shared" si="59"/>
        <v>1</v>
      </c>
      <c r="F531" s="4">
        <v>0</v>
      </c>
      <c r="G531" s="4">
        <v>412.66927693739967</v>
      </c>
      <c r="H531" s="4" t="s">
        <v>210</v>
      </c>
      <c r="I531" s="4">
        <v>32602</v>
      </c>
      <c r="J531" s="4">
        <f t="shared" si="60"/>
        <v>61</v>
      </c>
      <c r="K531" s="4">
        <v>50000</v>
      </c>
      <c r="L531" s="4">
        <v>123</v>
      </c>
      <c r="M531" s="4">
        <f t="shared" si="61"/>
        <v>1.6393442622950821E-2</v>
      </c>
      <c r="N531" s="4">
        <f t="shared" si="56"/>
        <v>819.67213114754099</v>
      </c>
      <c r="O531" s="4">
        <f t="shared" si="57"/>
        <v>8.1283356849273045E-3</v>
      </c>
      <c r="P531" s="4">
        <f t="shared" si="58"/>
        <v>406.41678424636524</v>
      </c>
      <c r="Q531" s="4">
        <f t="shared" si="62"/>
        <v>407.19196192490745</v>
      </c>
    </row>
    <row r="532" spans="1:17" x14ac:dyDescent="0.35">
      <c r="A532" s="5">
        <v>530</v>
      </c>
      <c r="B532" s="4" t="s">
        <v>818</v>
      </c>
      <c r="C532" s="4">
        <v>439.03</v>
      </c>
      <c r="D532" s="4">
        <v>266</v>
      </c>
      <c r="E532" s="4">
        <f t="shared" si="59"/>
        <v>1</v>
      </c>
      <c r="F532" s="4">
        <v>0</v>
      </c>
      <c r="G532" s="4">
        <v>328.86785596245642</v>
      </c>
      <c r="H532" s="4" t="s">
        <v>211</v>
      </c>
      <c r="I532" s="4">
        <v>32663</v>
      </c>
      <c r="J532" s="4">
        <f t="shared" si="60"/>
        <v>61</v>
      </c>
      <c r="K532" s="4">
        <v>50000</v>
      </c>
      <c r="L532" s="4">
        <v>122</v>
      </c>
      <c r="M532" s="4">
        <f t="shared" si="61"/>
        <v>1.6393442622950821E-2</v>
      </c>
      <c r="N532" s="4">
        <f t="shared" si="56"/>
        <v>819.67213114754099</v>
      </c>
      <c r="O532" s="4">
        <f t="shared" si="57"/>
        <v>8.1437712396289375E-3</v>
      </c>
      <c r="P532" s="4">
        <f t="shared" si="58"/>
        <v>407.18856198144687</v>
      </c>
      <c r="Q532" s="4">
        <f t="shared" si="62"/>
        <v>407.19196192490745</v>
      </c>
    </row>
    <row r="533" spans="1:17" x14ac:dyDescent="0.35">
      <c r="A533" s="5">
        <v>531</v>
      </c>
      <c r="B533" s="4" t="s">
        <v>819</v>
      </c>
      <c r="C533" s="4">
        <v>416.84</v>
      </c>
      <c r="D533" s="4">
        <v>266</v>
      </c>
      <c r="E533" s="4">
        <f t="shared" si="59"/>
        <v>0</v>
      </c>
      <c r="F533" s="4">
        <v>0</v>
      </c>
      <c r="G533" s="4">
        <v>248.33491439895499</v>
      </c>
      <c r="H533" s="4" t="s">
        <v>211</v>
      </c>
      <c r="I533" s="4">
        <v>32725</v>
      </c>
      <c r="J533" s="4">
        <f t="shared" si="60"/>
        <v>62</v>
      </c>
      <c r="K533" s="4">
        <v>50000</v>
      </c>
      <c r="L533" s="4">
        <v>123</v>
      </c>
      <c r="M533" s="4">
        <f t="shared" si="61"/>
        <v>0</v>
      </c>
      <c r="N533" s="4">
        <f t="shared" si="56"/>
        <v>0</v>
      </c>
      <c r="O533" s="4">
        <f t="shared" si="57"/>
        <v>8.1283422459893055E-3</v>
      </c>
      <c r="P533" s="4">
        <f t="shared" si="58"/>
        <v>406.41711229946526</v>
      </c>
      <c r="Q533" s="4">
        <f t="shared" si="62"/>
        <v>327.86885245901641</v>
      </c>
    </row>
    <row r="534" spans="1:17" x14ac:dyDescent="0.35">
      <c r="A534" s="5">
        <v>532</v>
      </c>
      <c r="B534" s="4" t="s">
        <v>820</v>
      </c>
      <c r="C534" s="4">
        <v>439.09</v>
      </c>
      <c r="D534" s="4">
        <v>267</v>
      </c>
      <c r="E534" s="4">
        <f t="shared" si="59"/>
        <v>1</v>
      </c>
      <c r="F534" s="4">
        <v>0</v>
      </c>
      <c r="G534" s="4">
        <v>332.0262566363748</v>
      </c>
      <c r="H534" s="4" t="s">
        <v>212</v>
      </c>
      <c r="I534" s="4">
        <v>32786</v>
      </c>
      <c r="J534" s="4">
        <f t="shared" si="60"/>
        <v>61</v>
      </c>
      <c r="K534" s="4">
        <v>50000</v>
      </c>
      <c r="L534" s="4">
        <v>122</v>
      </c>
      <c r="M534" s="4">
        <f t="shared" si="61"/>
        <v>1.6393442622950821E-2</v>
      </c>
      <c r="N534" s="4">
        <f t="shared" si="56"/>
        <v>819.67213114754099</v>
      </c>
      <c r="O534" s="4">
        <f t="shared" si="57"/>
        <v>8.143719880436771E-3</v>
      </c>
      <c r="P534" s="4">
        <f t="shared" si="58"/>
        <v>407.18599402183855</v>
      </c>
      <c r="Q534" s="4">
        <f t="shared" si="62"/>
        <v>245.90163934426226</v>
      </c>
    </row>
    <row r="535" spans="1:17" x14ac:dyDescent="0.35">
      <c r="A535" s="5">
        <v>533</v>
      </c>
      <c r="B535" s="4" t="s">
        <v>821</v>
      </c>
      <c r="C535" s="4">
        <v>438.82</v>
      </c>
      <c r="D535" s="4">
        <v>267</v>
      </c>
      <c r="E535" s="4">
        <f t="shared" si="59"/>
        <v>0</v>
      </c>
      <c r="F535" s="4">
        <v>0</v>
      </c>
      <c r="G535" s="4">
        <v>332.06870501506762</v>
      </c>
      <c r="H535" s="4" t="s">
        <v>212</v>
      </c>
      <c r="I535" s="4">
        <v>32847</v>
      </c>
      <c r="J535" s="4">
        <f t="shared" si="60"/>
        <v>61</v>
      </c>
      <c r="K535" s="4">
        <v>50000</v>
      </c>
      <c r="L535" s="4">
        <v>123</v>
      </c>
      <c r="M535" s="4">
        <f t="shared" si="61"/>
        <v>0</v>
      </c>
      <c r="N535" s="4">
        <f t="shared" si="56"/>
        <v>0</v>
      </c>
      <c r="O535" s="4">
        <f t="shared" si="57"/>
        <v>8.1285962188327697E-3</v>
      </c>
      <c r="P535" s="4">
        <f t="shared" si="58"/>
        <v>406.42981094163849</v>
      </c>
      <c r="Q535" s="4">
        <f t="shared" si="62"/>
        <v>327.86885245901641</v>
      </c>
    </row>
    <row r="536" spans="1:17" x14ac:dyDescent="0.35">
      <c r="A536" s="5">
        <v>534</v>
      </c>
      <c r="B536" s="4" t="s">
        <v>822</v>
      </c>
      <c r="C536" s="4">
        <v>439.02</v>
      </c>
      <c r="D536" s="4">
        <v>267</v>
      </c>
      <c r="E536" s="4">
        <f t="shared" si="59"/>
        <v>0</v>
      </c>
      <c r="F536" s="4">
        <v>0</v>
      </c>
      <c r="G536" s="4">
        <v>318.61237936538788</v>
      </c>
      <c r="H536" s="4" t="s">
        <v>212</v>
      </c>
      <c r="I536" s="4">
        <v>32910</v>
      </c>
      <c r="J536" s="4">
        <f t="shared" si="60"/>
        <v>63</v>
      </c>
      <c r="K536" s="4">
        <v>50000</v>
      </c>
      <c r="L536" s="4">
        <v>123</v>
      </c>
      <c r="M536" s="4">
        <f t="shared" si="61"/>
        <v>0</v>
      </c>
      <c r="N536" s="4">
        <f t="shared" si="56"/>
        <v>0</v>
      </c>
      <c r="O536" s="4">
        <f t="shared" si="57"/>
        <v>8.1130355515041021E-3</v>
      </c>
      <c r="P536" s="4">
        <f t="shared" si="58"/>
        <v>405.65177757520513</v>
      </c>
      <c r="Q536" s="4">
        <f t="shared" si="62"/>
        <v>327.86885245901641</v>
      </c>
    </row>
    <row r="537" spans="1:17" x14ac:dyDescent="0.35">
      <c r="A537" s="5">
        <v>535</v>
      </c>
      <c r="B537" s="4" t="s">
        <v>823</v>
      </c>
      <c r="C537" s="4">
        <v>438.37</v>
      </c>
      <c r="D537" s="4">
        <v>267</v>
      </c>
      <c r="E537" s="4">
        <f t="shared" si="59"/>
        <v>0</v>
      </c>
      <c r="F537" s="4">
        <v>0</v>
      </c>
      <c r="G537" s="4">
        <v>239.6694478974598</v>
      </c>
      <c r="H537" s="4" t="s">
        <v>212</v>
      </c>
      <c r="I537" s="4">
        <v>32971</v>
      </c>
      <c r="J537" s="4">
        <f t="shared" si="60"/>
        <v>61</v>
      </c>
      <c r="K537" s="4">
        <v>50000</v>
      </c>
      <c r="L537" s="4">
        <v>123</v>
      </c>
      <c r="M537" s="4">
        <f t="shared" si="61"/>
        <v>0</v>
      </c>
      <c r="N537" s="4">
        <f t="shared" si="56"/>
        <v>0</v>
      </c>
      <c r="O537" s="4">
        <f t="shared" si="57"/>
        <v>8.0980255375936432E-3</v>
      </c>
      <c r="P537" s="4">
        <f t="shared" si="58"/>
        <v>404.90127687968214</v>
      </c>
      <c r="Q537" s="4">
        <f t="shared" si="62"/>
        <v>245.90163934426226</v>
      </c>
    </row>
    <row r="538" spans="1:17" x14ac:dyDescent="0.35">
      <c r="A538" s="5">
        <v>536</v>
      </c>
      <c r="B538" s="4" t="s">
        <v>824</v>
      </c>
      <c r="C538" s="4">
        <v>438.36</v>
      </c>
      <c r="D538" s="4">
        <v>267</v>
      </c>
      <c r="E538" s="4">
        <f t="shared" si="59"/>
        <v>0</v>
      </c>
      <c r="F538" s="4">
        <v>0</v>
      </c>
      <c r="G538" s="4">
        <v>239.74759373331759</v>
      </c>
      <c r="H538" s="4" t="s">
        <v>212</v>
      </c>
      <c r="I538" s="4">
        <v>33032</v>
      </c>
      <c r="J538" s="4">
        <f t="shared" si="60"/>
        <v>61</v>
      </c>
      <c r="K538" s="4">
        <v>50000</v>
      </c>
      <c r="L538" s="4">
        <v>123</v>
      </c>
      <c r="M538" s="4">
        <f t="shared" si="61"/>
        <v>0</v>
      </c>
      <c r="N538" s="4">
        <f t="shared" si="56"/>
        <v>0</v>
      </c>
      <c r="O538" s="4">
        <f t="shared" si="57"/>
        <v>8.0830709614918873E-3</v>
      </c>
      <c r="P538" s="4">
        <f t="shared" si="58"/>
        <v>404.15354807459437</v>
      </c>
      <c r="Q538" s="4">
        <f t="shared" si="62"/>
        <v>245.90163934426226</v>
      </c>
    </row>
    <row r="539" spans="1:17" x14ac:dyDescent="0.35">
      <c r="A539" s="5">
        <v>537</v>
      </c>
      <c r="B539" s="4" t="s">
        <v>825</v>
      </c>
      <c r="C539" s="4">
        <v>438.87</v>
      </c>
      <c r="D539" s="4">
        <v>267</v>
      </c>
      <c r="E539" s="4">
        <f t="shared" si="59"/>
        <v>0</v>
      </c>
      <c r="F539" s="4">
        <v>0</v>
      </c>
      <c r="G539" s="4">
        <v>240.35726704173081</v>
      </c>
      <c r="H539" s="4" t="s">
        <v>212</v>
      </c>
      <c r="I539" s="4">
        <v>33094</v>
      </c>
      <c r="J539" s="4">
        <f t="shared" si="60"/>
        <v>62</v>
      </c>
      <c r="K539" s="4">
        <v>50000</v>
      </c>
      <c r="L539" s="4">
        <v>123</v>
      </c>
      <c r="M539" s="4">
        <f t="shared" si="61"/>
        <v>0</v>
      </c>
      <c r="N539" s="4">
        <f t="shared" si="56"/>
        <v>0</v>
      </c>
      <c r="O539" s="4">
        <f t="shared" si="57"/>
        <v>8.0679277210370468E-3</v>
      </c>
      <c r="P539" s="4">
        <f t="shared" si="58"/>
        <v>403.39638605185235</v>
      </c>
      <c r="Q539" s="4">
        <f t="shared" si="62"/>
        <v>245.90163934426226</v>
      </c>
    </row>
    <row r="540" spans="1:17" x14ac:dyDescent="0.35">
      <c r="A540" s="5">
        <v>538</v>
      </c>
      <c r="B540" s="4" t="s">
        <v>826</v>
      </c>
      <c r="C540" s="4">
        <v>438.25</v>
      </c>
      <c r="D540" s="4">
        <v>267</v>
      </c>
      <c r="E540" s="4">
        <f t="shared" si="59"/>
        <v>0</v>
      </c>
      <c r="F540" s="4">
        <v>0</v>
      </c>
      <c r="G540" s="4">
        <v>241.5906327258671</v>
      </c>
      <c r="H540" s="4" t="s">
        <v>212</v>
      </c>
      <c r="I540" s="4">
        <v>33155</v>
      </c>
      <c r="J540" s="4">
        <f t="shared" si="60"/>
        <v>61</v>
      </c>
      <c r="K540" s="4">
        <v>50000</v>
      </c>
      <c r="L540" s="4">
        <v>124</v>
      </c>
      <c r="M540" s="4">
        <f t="shared" si="61"/>
        <v>0</v>
      </c>
      <c r="N540" s="4">
        <f t="shared" si="56"/>
        <v>0</v>
      </c>
      <c r="O540" s="4">
        <f t="shared" si="57"/>
        <v>8.0530839993967727E-3</v>
      </c>
      <c r="P540" s="4">
        <f t="shared" si="58"/>
        <v>402.65419996983866</v>
      </c>
      <c r="Q540" s="4">
        <f t="shared" si="62"/>
        <v>245.90163934426226</v>
      </c>
    </row>
    <row r="541" spans="1:17" x14ac:dyDescent="0.35">
      <c r="A541" s="5">
        <v>539</v>
      </c>
      <c r="B541" s="4" t="s">
        <v>827</v>
      </c>
      <c r="C541" s="4">
        <v>439.41</v>
      </c>
      <c r="D541" s="4">
        <v>268</v>
      </c>
      <c r="E541" s="4">
        <f t="shared" si="59"/>
        <v>1</v>
      </c>
      <c r="F541" s="4">
        <v>0</v>
      </c>
      <c r="G541" s="4">
        <v>242.3059775269283</v>
      </c>
      <c r="H541" s="4" t="s">
        <v>213</v>
      </c>
      <c r="I541" s="4">
        <v>33216</v>
      </c>
      <c r="J541" s="4">
        <f t="shared" si="60"/>
        <v>61</v>
      </c>
      <c r="K541" s="4">
        <v>50000</v>
      </c>
      <c r="L541" s="4">
        <v>123</v>
      </c>
      <c r="M541" s="4">
        <f t="shared" si="61"/>
        <v>1.6393442622950821E-2</v>
      </c>
      <c r="N541" s="4">
        <f t="shared" si="56"/>
        <v>819.67213114754099</v>
      </c>
      <c r="O541" s="4">
        <f t="shared" si="57"/>
        <v>8.06840077071291E-3</v>
      </c>
      <c r="P541" s="4">
        <f t="shared" si="58"/>
        <v>403.42003853564552</v>
      </c>
      <c r="Q541" s="4">
        <f t="shared" si="62"/>
        <v>245.90163934426226</v>
      </c>
    </row>
    <row r="542" spans="1:17" x14ac:dyDescent="0.35">
      <c r="A542" s="5">
        <v>540</v>
      </c>
      <c r="B542" s="4" t="s">
        <v>828</v>
      </c>
      <c r="C542" s="4">
        <v>438.75</v>
      </c>
      <c r="D542" s="4">
        <v>271</v>
      </c>
      <c r="E542" s="4">
        <f t="shared" si="59"/>
        <v>3</v>
      </c>
      <c r="F542" s="4">
        <v>0</v>
      </c>
      <c r="G542" s="4">
        <v>242.97400178180931</v>
      </c>
      <c r="H542" s="4" t="s">
        <v>214</v>
      </c>
      <c r="I542" s="4">
        <v>33278</v>
      </c>
      <c r="J542" s="4">
        <f t="shared" si="60"/>
        <v>62</v>
      </c>
      <c r="K542" s="4">
        <v>50000</v>
      </c>
      <c r="L542" s="4">
        <v>122</v>
      </c>
      <c r="M542" s="4">
        <f t="shared" si="61"/>
        <v>4.8387096774193547E-2</v>
      </c>
      <c r="N542" s="4">
        <f t="shared" si="56"/>
        <v>2419.3548387096776</v>
      </c>
      <c r="O542" s="4">
        <f t="shared" si="57"/>
        <v>8.1435182402788634E-3</v>
      </c>
      <c r="P542" s="4">
        <f t="shared" si="58"/>
        <v>407.17591201394316</v>
      </c>
      <c r="Q542" s="4">
        <f t="shared" si="62"/>
        <v>245.90163934426226</v>
      </c>
    </row>
    <row r="543" spans="1:17" x14ac:dyDescent="0.35">
      <c r="A543" s="5">
        <v>541</v>
      </c>
      <c r="B543" s="4" t="s">
        <v>829</v>
      </c>
      <c r="C543" s="4">
        <v>438.66</v>
      </c>
      <c r="D543" s="4">
        <v>271</v>
      </c>
      <c r="E543" s="4">
        <f t="shared" si="59"/>
        <v>0</v>
      </c>
      <c r="F543" s="4">
        <v>0</v>
      </c>
      <c r="G543" s="4">
        <v>408.79932368239889</v>
      </c>
      <c r="H543" s="4" t="s">
        <v>214</v>
      </c>
      <c r="I543" s="4">
        <v>33339</v>
      </c>
      <c r="J543" s="4">
        <f t="shared" si="60"/>
        <v>61</v>
      </c>
      <c r="K543" s="4">
        <v>50000</v>
      </c>
      <c r="L543" s="4">
        <v>123</v>
      </c>
      <c r="M543" s="4">
        <f t="shared" si="61"/>
        <v>0</v>
      </c>
      <c r="N543" s="4">
        <f t="shared" si="56"/>
        <v>0</v>
      </c>
      <c r="O543" s="4">
        <f t="shared" si="57"/>
        <v>8.1286181349170643E-3</v>
      </c>
      <c r="P543" s="4">
        <f t="shared" si="58"/>
        <v>406.43090674585324</v>
      </c>
      <c r="Q543" s="4">
        <f t="shared" si="62"/>
        <v>405.86991010047598</v>
      </c>
    </row>
    <row r="544" spans="1:17" x14ac:dyDescent="0.35">
      <c r="A544" s="5">
        <v>542</v>
      </c>
      <c r="B544" s="4" t="s">
        <v>830</v>
      </c>
      <c r="C544" s="4">
        <v>438</v>
      </c>
      <c r="D544" s="4">
        <v>273</v>
      </c>
      <c r="E544" s="4">
        <f t="shared" si="59"/>
        <v>2</v>
      </c>
      <c r="F544" s="4">
        <v>0</v>
      </c>
      <c r="G544" s="4">
        <v>328.12812747121501</v>
      </c>
      <c r="H544" s="4" t="s">
        <v>215</v>
      </c>
      <c r="I544" s="4">
        <v>33402</v>
      </c>
      <c r="J544" s="4">
        <f t="shared" si="60"/>
        <v>63</v>
      </c>
      <c r="K544" s="4">
        <v>50000</v>
      </c>
      <c r="L544" s="4">
        <v>122</v>
      </c>
      <c r="M544" s="4">
        <f t="shared" si="61"/>
        <v>3.1746031746031744E-2</v>
      </c>
      <c r="N544" s="4">
        <f t="shared" si="56"/>
        <v>1587.3015873015872</v>
      </c>
      <c r="O544" s="4">
        <f t="shared" si="57"/>
        <v>8.1731632836357111E-3</v>
      </c>
      <c r="P544" s="4">
        <f t="shared" si="58"/>
        <v>408.65816418178554</v>
      </c>
      <c r="Q544" s="4">
        <f t="shared" si="62"/>
        <v>405.86991010047598</v>
      </c>
    </row>
    <row r="545" spans="1:17" x14ac:dyDescent="0.35">
      <c r="A545" s="5">
        <v>543</v>
      </c>
      <c r="B545" s="4" t="s">
        <v>831</v>
      </c>
      <c r="C545" s="4">
        <v>438.36</v>
      </c>
      <c r="D545" s="4">
        <v>273</v>
      </c>
      <c r="E545" s="4">
        <f t="shared" si="59"/>
        <v>0</v>
      </c>
      <c r="F545" s="4">
        <v>0</v>
      </c>
      <c r="G545" s="4">
        <v>493.55661834747377</v>
      </c>
      <c r="H545" s="4" t="s">
        <v>215</v>
      </c>
      <c r="I545" s="4">
        <v>33463</v>
      </c>
      <c r="J545" s="4">
        <f t="shared" si="60"/>
        <v>61</v>
      </c>
      <c r="K545" s="4">
        <v>50000</v>
      </c>
      <c r="L545" s="4">
        <v>122</v>
      </c>
      <c r="M545" s="4">
        <f t="shared" si="61"/>
        <v>0</v>
      </c>
      <c r="N545" s="4">
        <f t="shared" si="56"/>
        <v>0</v>
      </c>
      <c r="O545" s="4">
        <f t="shared" si="57"/>
        <v>8.1582643516719955E-3</v>
      </c>
      <c r="P545" s="4">
        <f t="shared" si="58"/>
        <v>407.91321758359976</v>
      </c>
      <c r="Q545" s="4">
        <f t="shared" si="62"/>
        <v>482.63285571588057</v>
      </c>
    </row>
    <row r="546" spans="1:17" x14ac:dyDescent="0.35">
      <c r="A546" s="5">
        <v>544</v>
      </c>
      <c r="B546" s="4" t="s">
        <v>832</v>
      </c>
      <c r="C546" s="4">
        <v>438.7</v>
      </c>
      <c r="D546" s="4">
        <v>275</v>
      </c>
      <c r="E546" s="4">
        <f t="shared" si="59"/>
        <v>2</v>
      </c>
      <c r="F546" s="4">
        <v>0</v>
      </c>
      <c r="G546" s="4">
        <v>659.97343606919821</v>
      </c>
      <c r="H546" s="4" t="s">
        <v>216</v>
      </c>
      <c r="I546" s="4">
        <v>33524</v>
      </c>
      <c r="J546" s="4">
        <f t="shared" si="60"/>
        <v>61</v>
      </c>
      <c r="K546" s="4">
        <v>50000</v>
      </c>
      <c r="L546" s="4">
        <v>121</v>
      </c>
      <c r="M546" s="4">
        <f t="shared" si="61"/>
        <v>3.2786885245901641E-2</v>
      </c>
      <c r="N546" s="4">
        <f t="shared" si="56"/>
        <v>1639.344262295082</v>
      </c>
      <c r="O546" s="4">
        <f t="shared" si="57"/>
        <v>8.2030783916000483E-3</v>
      </c>
      <c r="P546" s="4">
        <f t="shared" si="58"/>
        <v>410.15391958000242</v>
      </c>
      <c r="Q546" s="4">
        <f t="shared" si="62"/>
        <v>482.63285571588057</v>
      </c>
    </row>
    <row r="547" spans="1:17" x14ac:dyDescent="0.35">
      <c r="A547" s="5">
        <v>545</v>
      </c>
      <c r="B547" s="4" t="s">
        <v>833</v>
      </c>
      <c r="C547" s="4">
        <v>439.28</v>
      </c>
      <c r="D547" s="4">
        <v>275</v>
      </c>
      <c r="E547" s="4">
        <f t="shared" si="59"/>
        <v>0</v>
      </c>
      <c r="F547" s="4">
        <v>0</v>
      </c>
      <c r="G547" s="4">
        <v>661.76081317168723</v>
      </c>
      <c r="H547" s="4" t="s">
        <v>216</v>
      </c>
      <c r="I547" s="4">
        <v>33586</v>
      </c>
      <c r="J547" s="4">
        <f t="shared" si="60"/>
        <v>62</v>
      </c>
      <c r="K547" s="4">
        <v>50000</v>
      </c>
      <c r="L547" s="4">
        <v>122</v>
      </c>
      <c r="M547" s="4">
        <f t="shared" si="61"/>
        <v>0</v>
      </c>
      <c r="N547" s="4">
        <f t="shared" si="56"/>
        <v>0</v>
      </c>
      <c r="O547" s="4">
        <f t="shared" si="57"/>
        <v>8.1879354492943486E-3</v>
      </c>
      <c r="P547" s="4">
        <f t="shared" si="58"/>
        <v>409.39677246471746</v>
      </c>
      <c r="Q547" s="4">
        <f t="shared" si="62"/>
        <v>646.5672819453888</v>
      </c>
    </row>
    <row r="548" spans="1:17" x14ac:dyDescent="0.35">
      <c r="A548" s="5">
        <v>546</v>
      </c>
      <c r="B548" s="4" t="s">
        <v>834</v>
      </c>
      <c r="C548" s="4">
        <v>439.18</v>
      </c>
      <c r="D548" s="4">
        <v>276</v>
      </c>
      <c r="E548" s="4">
        <f t="shared" si="59"/>
        <v>1</v>
      </c>
      <c r="F548" s="4">
        <v>0</v>
      </c>
      <c r="G548" s="4">
        <v>748.35984467375658</v>
      </c>
      <c r="H548" s="4" t="s">
        <v>217</v>
      </c>
      <c r="I548" s="4">
        <v>33648</v>
      </c>
      <c r="J548" s="4">
        <f t="shared" si="60"/>
        <v>62</v>
      </c>
      <c r="K548" s="4">
        <v>50000</v>
      </c>
      <c r="L548" s="4">
        <v>121</v>
      </c>
      <c r="M548" s="4">
        <f t="shared" si="61"/>
        <v>1.6129032258064516E-2</v>
      </c>
      <c r="N548" s="4">
        <f t="shared" si="56"/>
        <v>806.45161290322574</v>
      </c>
      <c r="O548" s="4">
        <f t="shared" si="57"/>
        <v>8.2025677603423681E-3</v>
      </c>
      <c r="P548" s="4">
        <f t="shared" si="58"/>
        <v>410.12838801711843</v>
      </c>
      <c r="Q548" s="4">
        <f t="shared" si="62"/>
        <v>646.5672819453888</v>
      </c>
    </row>
    <row r="549" spans="1:17" x14ac:dyDescent="0.35">
      <c r="A549" s="5">
        <v>547</v>
      </c>
      <c r="B549" s="4" t="s">
        <v>835</v>
      </c>
      <c r="C549" s="4">
        <v>438.7</v>
      </c>
      <c r="D549" s="4">
        <v>277</v>
      </c>
      <c r="E549" s="4">
        <f t="shared" si="59"/>
        <v>1</v>
      </c>
      <c r="F549" s="4">
        <v>0</v>
      </c>
      <c r="G549" s="4">
        <v>714.62260780082045</v>
      </c>
      <c r="H549" s="4" t="s">
        <v>217</v>
      </c>
      <c r="I549" s="4">
        <v>33709</v>
      </c>
      <c r="J549" s="4">
        <f t="shared" si="60"/>
        <v>61</v>
      </c>
      <c r="K549" s="4">
        <v>50000</v>
      </c>
      <c r="L549" s="4">
        <v>121</v>
      </c>
      <c r="M549" s="4">
        <f t="shared" si="61"/>
        <v>1.6393442622950821E-2</v>
      </c>
      <c r="N549" s="4">
        <f t="shared" si="56"/>
        <v>819.67213114754099</v>
      </c>
      <c r="O549" s="4">
        <f t="shared" si="57"/>
        <v>8.2173900145361776E-3</v>
      </c>
      <c r="P549" s="4">
        <f t="shared" si="58"/>
        <v>410.86950072680889</v>
      </c>
      <c r="Q549" s="4">
        <f t="shared" si="62"/>
        <v>727.21244323571136</v>
      </c>
    </row>
    <row r="550" spans="1:17" x14ac:dyDescent="0.35">
      <c r="A550" s="5">
        <v>548</v>
      </c>
      <c r="B550" s="4" t="s">
        <v>836</v>
      </c>
      <c r="C550" s="4">
        <v>435.29</v>
      </c>
      <c r="D550" s="4">
        <v>277</v>
      </c>
      <c r="E550" s="4">
        <f t="shared" si="59"/>
        <v>0</v>
      </c>
      <c r="F550" s="4">
        <v>0</v>
      </c>
      <c r="G550" s="4">
        <v>798.20818227243478</v>
      </c>
      <c r="H550" s="4" t="s">
        <v>218</v>
      </c>
      <c r="I550" s="4">
        <v>33770</v>
      </c>
      <c r="J550" s="4">
        <f t="shared" si="60"/>
        <v>61</v>
      </c>
      <c r="K550" s="4">
        <v>50000</v>
      </c>
      <c r="L550" s="4">
        <v>121</v>
      </c>
      <c r="M550" s="4">
        <f t="shared" si="61"/>
        <v>0</v>
      </c>
      <c r="N550" s="4">
        <f t="shared" si="56"/>
        <v>0</v>
      </c>
      <c r="O550" s="4">
        <f t="shared" si="57"/>
        <v>8.2025466390287238E-3</v>
      </c>
      <c r="P550" s="4">
        <f t="shared" si="58"/>
        <v>410.12733195143619</v>
      </c>
      <c r="Q550" s="4">
        <f t="shared" si="62"/>
        <v>809.17965635046551</v>
      </c>
    </row>
    <row r="551" spans="1:17" x14ac:dyDescent="0.35">
      <c r="A551" s="5">
        <v>549</v>
      </c>
      <c r="B551" s="4" t="s">
        <v>837</v>
      </c>
      <c r="C551" s="4">
        <v>438.4</v>
      </c>
      <c r="D551" s="4">
        <v>277</v>
      </c>
      <c r="E551" s="4">
        <f t="shared" si="59"/>
        <v>0</v>
      </c>
      <c r="F551" s="4">
        <v>0</v>
      </c>
      <c r="G551" s="4">
        <v>721.15500185096448</v>
      </c>
      <c r="H551" s="4" t="s">
        <v>218</v>
      </c>
      <c r="I551" s="4">
        <v>33831</v>
      </c>
      <c r="J551" s="4">
        <f t="shared" si="60"/>
        <v>61</v>
      </c>
      <c r="K551" s="4">
        <v>50000</v>
      </c>
      <c r="L551" s="4">
        <v>122</v>
      </c>
      <c r="M551" s="4">
        <f t="shared" si="61"/>
        <v>0</v>
      </c>
      <c r="N551" s="4">
        <f t="shared" si="56"/>
        <v>0</v>
      </c>
      <c r="O551" s="4">
        <f t="shared" si="57"/>
        <v>8.1877567911087471E-3</v>
      </c>
      <c r="P551" s="4">
        <f t="shared" si="58"/>
        <v>409.38783955543738</v>
      </c>
      <c r="Q551" s="4">
        <f t="shared" si="62"/>
        <v>809.17965635046551</v>
      </c>
    </row>
    <row r="552" spans="1:17" x14ac:dyDescent="0.35">
      <c r="A552" s="5">
        <v>550</v>
      </c>
      <c r="B552" s="4" t="s">
        <v>838</v>
      </c>
      <c r="C552" s="4">
        <v>439.02</v>
      </c>
      <c r="D552" s="4">
        <v>277</v>
      </c>
      <c r="E552" s="4">
        <f t="shared" si="59"/>
        <v>0</v>
      </c>
      <c r="F552" s="4">
        <v>0</v>
      </c>
      <c r="G552" s="4">
        <v>484.65579745264921</v>
      </c>
      <c r="H552" s="4" t="s">
        <v>218</v>
      </c>
      <c r="I552" s="4">
        <v>33892</v>
      </c>
      <c r="J552" s="4">
        <f t="shared" si="60"/>
        <v>61</v>
      </c>
      <c r="K552" s="4">
        <v>50000</v>
      </c>
      <c r="L552" s="4">
        <v>122</v>
      </c>
      <c r="M552" s="4">
        <f t="shared" si="61"/>
        <v>0</v>
      </c>
      <c r="N552" s="4">
        <f t="shared" si="56"/>
        <v>0</v>
      </c>
      <c r="O552" s="4">
        <f t="shared" si="57"/>
        <v>8.173020181753806E-3</v>
      </c>
      <c r="P552" s="4">
        <f t="shared" si="58"/>
        <v>408.65100908769028</v>
      </c>
      <c r="Q552" s="4">
        <f t="shared" si="62"/>
        <v>727.21244323571136</v>
      </c>
    </row>
    <row r="553" spans="1:17" x14ac:dyDescent="0.35">
      <c r="A553" s="5">
        <v>551</v>
      </c>
      <c r="B553" s="4" t="s">
        <v>839</v>
      </c>
      <c r="C553" s="4">
        <v>438.7</v>
      </c>
      <c r="D553" s="4">
        <v>277</v>
      </c>
      <c r="E553" s="4">
        <f t="shared" si="59"/>
        <v>0</v>
      </c>
      <c r="F553" s="4">
        <v>0</v>
      </c>
      <c r="G553" s="4">
        <v>484.52272896121548</v>
      </c>
      <c r="H553" s="4" t="s">
        <v>218</v>
      </c>
      <c r="I553" s="4">
        <v>33954</v>
      </c>
      <c r="J553" s="4">
        <f t="shared" si="60"/>
        <v>62</v>
      </c>
      <c r="K553" s="4">
        <v>50000</v>
      </c>
      <c r="L553" s="4">
        <v>122</v>
      </c>
      <c r="M553" s="4">
        <f t="shared" si="61"/>
        <v>0</v>
      </c>
      <c r="N553" s="4">
        <f t="shared" si="56"/>
        <v>0</v>
      </c>
      <c r="O553" s="4">
        <f t="shared" si="57"/>
        <v>8.1580962478647583E-3</v>
      </c>
      <c r="P553" s="4">
        <f t="shared" si="58"/>
        <v>407.90481239323793</v>
      </c>
      <c r="Q553" s="4">
        <f t="shared" si="62"/>
        <v>485.27695936474356</v>
      </c>
    </row>
    <row r="554" spans="1:17" x14ac:dyDescent="0.35">
      <c r="A554" s="5">
        <v>552</v>
      </c>
      <c r="B554" s="4" t="s">
        <v>840</v>
      </c>
      <c r="C554" s="4">
        <v>439.17</v>
      </c>
      <c r="D554" s="4">
        <v>279</v>
      </c>
      <c r="E554" s="4">
        <f t="shared" si="59"/>
        <v>2</v>
      </c>
      <c r="F554" s="4">
        <v>0</v>
      </c>
      <c r="G554" s="4">
        <v>486.16456670582988</v>
      </c>
      <c r="H554" s="4" t="s">
        <v>219</v>
      </c>
      <c r="I554" s="4">
        <v>34015</v>
      </c>
      <c r="J554" s="4">
        <f t="shared" si="60"/>
        <v>61</v>
      </c>
      <c r="K554" s="4">
        <v>50000</v>
      </c>
      <c r="L554" s="4">
        <v>121</v>
      </c>
      <c r="M554" s="4">
        <f t="shared" si="61"/>
        <v>3.2786885245901641E-2</v>
      </c>
      <c r="N554" s="4">
        <f t="shared" si="56"/>
        <v>1639.344262295082</v>
      </c>
      <c r="O554" s="4">
        <f t="shared" si="57"/>
        <v>8.2022637071880056E-3</v>
      </c>
      <c r="P554" s="4">
        <f t="shared" si="58"/>
        <v>410.11318535940029</v>
      </c>
      <c r="Q554" s="4">
        <f t="shared" si="62"/>
        <v>485.27695936474356</v>
      </c>
    </row>
    <row r="555" spans="1:17" x14ac:dyDescent="0.35">
      <c r="A555" s="5">
        <v>553</v>
      </c>
      <c r="B555" s="4" t="s">
        <v>841</v>
      </c>
      <c r="C555" s="4">
        <v>439.22</v>
      </c>
      <c r="D555" s="4">
        <v>279</v>
      </c>
      <c r="E555" s="4">
        <f t="shared" si="59"/>
        <v>0</v>
      </c>
      <c r="F555" s="4">
        <v>0</v>
      </c>
      <c r="G555" s="4">
        <v>488.70918871016607</v>
      </c>
      <c r="H555" s="4" t="s">
        <v>220</v>
      </c>
      <c r="I555" s="4">
        <v>34076</v>
      </c>
      <c r="J555" s="4">
        <f t="shared" si="60"/>
        <v>61</v>
      </c>
      <c r="K555" s="4">
        <v>50000</v>
      </c>
      <c r="L555" s="4">
        <v>122</v>
      </c>
      <c r="M555" s="4">
        <f t="shared" si="61"/>
        <v>0</v>
      </c>
      <c r="N555" s="4">
        <f t="shared" si="56"/>
        <v>0</v>
      </c>
      <c r="O555" s="4">
        <f t="shared" si="57"/>
        <v>8.1875807019603248E-3</v>
      </c>
      <c r="P555" s="4">
        <f t="shared" si="58"/>
        <v>409.37903509801623</v>
      </c>
      <c r="Q555" s="4">
        <f t="shared" si="62"/>
        <v>490.48122686409317</v>
      </c>
    </row>
    <row r="556" spans="1:17" x14ac:dyDescent="0.35">
      <c r="A556" s="5">
        <v>554</v>
      </c>
      <c r="B556" s="4" t="s">
        <v>842</v>
      </c>
      <c r="C556" s="4">
        <v>439.31</v>
      </c>
      <c r="D556" s="4">
        <v>279</v>
      </c>
      <c r="E556" s="4">
        <f t="shared" si="59"/>
        <v>0</v>
      </c>
      <c r="F556" s="4">
        <v>0</v>
      </c>
      <c r="G556" s="4">
        <v>491.40049140049138</v>
      </c>
      <c r="H556" s="4" t="s">
        <v>220</v>
      </c>
      <c r="I556" s="4">
        <v>34137</v>
      </c>
      <c r="J556" s="4">
        <f t="shared" si="60"/>
        <v>61</v>
      </c>
      <c r="K556" s="4">
        <v>50000</v>
      </c>
      <c r="L556" s="4">
        <v>122</v>
      </c>
      <c r="M556" s="4">
        <f t="shared" si="61"/>
        <v>0</v>
      </c>
      <c r="N556" s="4">
        <f t="shared" si="56"/>
        <v>0</v>
      </c>
      <c r="O556" s="4">
        <f t="shared" si="57"/>
        <v>8.1729501713683102E-3</v>
      </c>
      <c r="P556" s="4">
        <f t="shared" si="58"/>
        <v>408.6475085684155</v>
      </c>
      <c r="Q556" s="4">
        <f t="shared" si="62"/>
        <v>490.48122686409317</v>
      </c>
    </row>
    <row r="557" spans="1:17" x14ac:dyDescent="0.35">
      <c r="A557" s="5">
        <v>555</v>
      </c>
      <c r="B557" s="4" t="s">
        <v>843</v>
      </c>
      <c r="C557" s="4">
        <v>439.76</v>
      </c>
      <c r="D557" s="4">
        <v>279</v>
      </c>
      <c r="E557" s="4">
        <f t="shared" si="59"/>
        <v>0</v>
      </c>
      <c r="F557" s="4">
        <v>0</v>
      </c>
      <c r="G557" s="4">
        <v>328.25522500254402</v>
      </c>
      <c r="H557" s="4" t="s">
        <v>220</v>
      </c>
      <c r="I557" s="4">
        <v>34200</v>
      </c>
      <c r="J557" s="4">
        <f t="shared" si="60"/>
        <v>63</v>
      </c>
      <c r="K557" s="4">
        <v>50000</v>
      </c>
      <c r="L557" s="4">
        <v>122</v>
      </c>
      <c r="M557" s="4">
        <f t="shared" si="61"/>
        <v>0</v>
      </c>
      <c r="N557" s="4">
        <f t="shared" si="56"/>
        <v>0</v>
      </c>
      <c r="O557" s="4">
        <f t="shared" si="57"/>
        <v>8.1578947368421053E-3</v>
      </c>
      <c r="P557" s="4">
        <f t="shared" si="58"/>
        <v>407.89473684210526</v>
      </c>
      <c r="Q557" s="4">
        <f t="shared" si="62"/>
        <v>326.54680063458488</v>
      </c>
    </row>
    <row r="558" spans="1:17" x14ac:dyDescent="0.35">
      <c r="A558" s="5">
        <v>556</v>
      </c>
      <c r="B558" s="4" t="s">
        <v>844</v>
      </c>
      <c r="C558" s="4">
        <v>438.87</v>
      </c>
      <c r="D558" s="4">
        <v>280</v>
      </c>
      <c r="E558" s="4">
        <f t="shared" si="59"/>
        <v>1</v>
      </c>
      <c r="F558" s="4">
        <v>0</v>
      </c>
      <c r="G558" s="4">
        <v>328.85920386475328</v>
      </c>
      <c r="H558" s="4" t="s">
        <v>221</v>
      </c>
      <c r="I558" s="4">
        <v>34261</v>
      </c>
      <c r="J558" s="4">
        <f t="shared" si="60"/>
        <v>61</v>
      </c>
      <c r="K558" s="4">
        <v>50000</v>
      </c>
      <c r="L558" s="4">
        <v>122</v>
      </c>
      <c r="M558" s="4">
        <f t="shared" si="61"/>
        <v>1.6393442622950821E-2</v>
      </c>
      <c r="N558" s="4">
        <f t="shared" si="56"/>
        <v>819.67213114754099</v>
      </c>
      <c r="O558" s="4">
        <f t="shared" si="57"/>
        <v>8.1725577186888883E-3</v>
      </c>
      <c r="P558" s="4">
        <f t="shared" si="58"/>
        <v>408.62788593444441</v>
      </c>
      <c r="Q558" s="4">
        <f t="shared" si="62"/>
        <v>326.54680063458488</v>
      </c>
    </row>
    <row r="559" spans="1:17" x14ac:dyDescent="0.35">
      <c r="A559" s="5">
        <v>557</v>
      </c>
      <c r="B559" s="4" t="s">
        <v>845</v>
      </c>
      <c r="C559" s="4">
        <v>439.48</v>
      </c>
      <c r="D559" s="4">
        <v>280</v>
      </c>
      <c r="E559" s="4">
        <f t="shared" si="59"/>
        <v>0</v>
      </c>
      <c r="F559" s="4">
        <v>0</v>
      </c>
      <c r="G559" s="4">
        <v>330.22645279000068</v>
      </c>
      <c r="H559" s="4" t="s">
        <v>221</v>
      </c>
      <c r="I559" s="4">
        <v>34322</v>
      </c>
      <c r="J559" s="4">
        <f t="shared" si="60"/>
        <v>61</v>
      </c>
      <c r="K559" s="4">
        <v>50000</v>
      </c>
      <c r="L559" s="4">
        <v>122</v>
      </c>
      <c r="M559" s="4">
        <f t="shared" si="61"/>
        <v>0</v>
      </c>
      <c r="N559" s="4">
        <f t="shared" si="56"/>
        <v>0</v>
      </c>
      <c r="O559" s="4">
        <f t="shared" si="57"/>
        <v>8.1580327486743195E-3</v>
      </c>
      <c r="P559" s="4">
        <f t="shared" si="58"/>
        <v>407.90163743371596</v>
      </c>
      <c r="Q559" s="4">
        <f t="shared" si="62"/>
        <v>327.86885245901641</v>
      </c>
    </row>
    <row r="560" spans="1:17" x14ac:dyDescent="0.35">
      <c r="A560" s="5">
        <v>558</v>
      </c>
      <c r="B560" s="4" t="s">
        <v>846</v>
      </c>
      <c r="C560" s="4">
        <v>438.76</v>
      </c>
      <c r="D560" s="4">
        <v>280</v>
      </c>
      <c r="E560" s="4">
        <f t="shared" si="59"/>
        <v>0</v>
      </c>
      <c r="F560" s="4">
        <v>0</v>
      </c>
      <c r="G560" s="4">
        <v>250</v>
      </c>
      <c r="H560" s="4" t="s">
        <v>221</v>
      </c>
      <c r="I560" s="4">
        <v>34444</v>
      </c>
      <c r="J560" s="4">
        <f t="shared" si="60"/>
        <v>122</v>
      </c>
      <c r="K560" s="4">
        <v>50000</v>
      </c>
      <c r="L560" s="4">
        <v>123</v>
      </c>
      <c r="M560" s="4">
        <f t="shared" si="61"/>
        <v>0</v>
      </c>
      <c r="N560" s="4">
        <f t="shared" si="56"/>
        <v>0</v>
      </c>
      <c r="O560" s="4">
        <f t="shared" si="57"/>
        <v>8.1291371501567757E-3</v>
      </c>
      <c r="P560" s="4">
        <f t="shared" si="58"/>
        <v>406.45685750783878</v>
      </c>
      <c r="Q560" s="4">
        <f t="shared" si="62"/>
        <v>245.90163934426226</v>
      </c>
    </row>
    <row r="561" spans="1:17" x14ac:dyDescent="0.35">
      <c r="A561" s="5">
        <v>559</v>
      </c>
      <c r="B561" s="4" t="s">
        <v>847</v>
      </c>
      <c r="C561" s="4">
        <v>439.07</v>
      </c>
      <c r="D561" s="4">
        <v>280</v>
      </c>
      <c r="E561" s="4">
        <f t="shared" si="59"/>
        <v>0</v>
      </c>
      <c r="F561" s="4">
        <v>0</v>
      </c>
      <c r="G561" s="4">
        <v>248.73311931230259</v>
      </c>
      <c r="H561" s="4" t="s">
        <v>221</v>
      </c>
      <c r="I561" s="4">
        <v>34383</v>
      </c>
      <c r="J561" s="4">
        <f t="shared" si="60"/>
        <v>-61</v>
      </c>
      <c r="K561" s="4">
        <v>50000</v>
      </c>
      <c r="L561" s="4">
        <v>122</v>
      </c>
      <c r="M561" s="4">
        <f t="shared" si="61"/>
        <v>0</v>
      </c>
      <c r="N561" s="4">
        <f t="shared" si="56"/>
        <v>0</v>
      </c>
      <c r="O561" s="4">
        <f t="shared" si="57"/>
        <v>8.1435593171043826E-3</v>
      </c>
      <c r="P561" s="4">
        <f t="shared" si="58"/>
        <v>407.1779658552191</v>
      </c>
      <c r="Q561" s="4">
        <f t="shared" si="62"/>
        <v>245.90163934426226</v>
      </c>
    </row>
    <row r="562" spans="1:17" x14ac:dyDescent="0.35">
      <c r="A562" s="5">
        <v>560</v>
      </c>
      <c r="B562" s="4" t="s">
        <v>848</v>
      </c>
      <c r="C562" s="4">
        <v>439.07</v>
      </c>
      <c r="D562" s="4">
        <v>281</v>
      </c>
      <c r="E562" s="4">
        <f t="shared" si="59"/>
        <v>1</v>
      </c>
      <c r="F562" s="4">
        <v>0</v>
      </c>
      <c r="G562" s="4">
        <v>318.58700292462868</v>
      </c>
      <c r="H562" s="4" t="s">
        <v>222</v>
      </c>
      <c r="I562" s="4">
        <v>34506</v>
      </c>
      <c r="J562" s="4">
        <f t="shared" si="60"/>
        <v>123</v>
      </c>
      <c r="K562" s="4">
        <v>50000</v>
      </c>
      <c r="L562" s="4">
        <v>122</v>
      </c>
      <c r="M562" s="4">
        <f t="shared" si="61"/>
        <v>8.130081300813009E-3</v>
      </c>
      <c r="N562" s="4">
        <f t="shared" si="56"/>
        <v>406.50406504065046</v>
      </c>
      <c r="O562" s="4">
        <f t="shared" si="57"/>
        <v>8.1435112734017275E-3</v>
      </c>
      <c r="P562" s="4">
        <f t="shared" si="58"/>
        <v>407.17556367008638</v>
      </c>
      <c r="Q562" s="4">
        <f t="shared" si="62"/>
        <v>245.90163934426226</v>
      </c>
    </row>
    <row r="563" spans="1:17" x14ac:dyDescent="0.35">
      <c r="A563" s="5">
        <v>561</v>
      </c>
      <c r="B563" s="4" t="s">
        <v>849</v>
      </c>
      <c r="C563" s="4">
        <v>438.15</v>
      </c>
      <c r="D563" s="4">
        <v>281</v>
      </c>
      <c r="E563" s="4">
        <f t="shared" si="59"/>
        <v>0</v>
      </c>
      <c r="F563" s="4">
        <v>0</v>
      </c>
      <c r="G563" s="4">
        <v>318.62963765437598</v>
      </c>
      <c r="H563" s="4" t="s">
        <v>222</v>
      </c>
      <c r="I563" s="4">
        <v>34567</v>
      </c>
      <c r="J563" s="4">
        <f t="shared" si="60"/>
        <v>61</v>
      </c>
      <c r="K563" s="4">
        <v>50000</v>
      </c>
      <c r="L563" s="4">
        <v>123</v>
      </c>
      <c r="M563" s="4">
        <f t="shared" si="61"/>
        <v>0</v>
      </c>
      <c r="N563" s="4">
        <f t="shared" si="56"/>
        <v>0</v>
      </c>
      <c r="O563" s="4">
        <f t="shared" si="57"/>
        <v>8.129140509734718E-3</v>
      </c>
      <c r="P563" s="4">
        <f t="shared" si="58"/>
        <v>406.45702548673592</v>
      </c>
      <c r="Q563" s="4">
        <f t="shared" si="62"/>
        <v>286.55204584832734</v>
      </c>
    </row>
    <row r="564" spans="1:17" x14ac:dyDescent="0.35">
      <c r="A564" s="5">
        <v>562</v>
      </c>
      <c r="B564" s="4" t="s">
        <v>850</v>
      </c>
      <c r="C564" s="4">
        <v>438.87</v>
      </c>
      <c r="D564" s="4">
        <v>281</v>
      </c>
      <c r="E564" s="4">
        <f t="shared" si="59"/>
        <v>0</v>
      </c>
      <c r="F564" s="4">
        <v>0</v>
      </c>
      <c r="G564" s="4">
        <v>239.94932270304511</v>
      </c>
      <c r="H564" s="4" t="s">
        <v>222</v>
      </c>
      <c r="I564" s="4">
        <v>34628</v>
      </c>
      <c r="J564" s="4">
        <f t="shared" si="60"/>
        <v>61</v>
      </c>
      <c r="K564" s="4">
        <v>50000</v>
      </c>
      <c r="L564" s="4">
        <v>123</v>
      </c>
      <c r="M564" s="4">
        <f t="shared" si="61"/>
        <v>0</v>
      </c>
      <c r="N564" s="4">
        <f t="shared" si="56"/>
        <v>0</v>
      </c>
      <c r="O564" s="4">
        <f t="shared" si="57"/>
        <v>8.1148203765738711E-3</v>
      </c>
      <c r="P564" s="4">
        <f t="shared" si="58"/>
        <v>405.74101882869354</v>
      </c>
      <c r="Q564" s="4">
        <f t="shared" si="62"/>
        <v>286.55204584832734</v>
      </c>
    </row>
    <row r="565" spans="1:17" x14ac:dyDescent="0.35">
      <c r="A565" s="5">
        <v>563</v>
      </c>
      <c r="B565" s="4" t="s">
        <v>851</v>
      </c>
      <c r="C565" s="4">
        <v>439.13</v>
      </c>
      <c r="D565" s="4">
        <v>281</v>
      </c>
      <c r="E565" s="4">
        <f t="shared" si="59"/>
        <v>0</v>
      </c>
      <c r="F565" s="4">
        <v>0</v>
      </c>
      <c r="G565" s="4">
        <v>160.85471762758601</v>
      </c>
      <c r="H565" s="4" t="s">
        <v>222</v>
      </c>
      <c r="I565" s="4">
        <v>34689</v>
      </c>
      <c r="J565" s="4">
        <f t="shared" si="60"/>
        <v>61</v>
      </c>
      <c r="K565" s="4">
        <v>50000</v>
      </c>
      <c r="L565" s="4">
        <v>123</v>
      </c>
      <c r="M565" s="4">
        <f t="shared" si="61"/>
        <v>0</v>
      </c>
      <c r="N565" s="4">
        <f t="shared" si="56"/>
        <v>0</v>
      </c>
      <c r="O565" s="4">
        <f t="shared" si="57"/>
        <v>8.1005506068206057E-3</v>
      </c>
      <c r="P565" s="4">
        <f t="shared" si="58"/>
        <v>405.02753034103029</v>
      </c>
      <c r="Q565" s="4">
        <f t="shared" si="62"/>
        <v>122.61761961881913</v>
      </c>
    </row>
    <row r="566" spans="1:17" x14ac:dyDescent="0.35">
      <c r="A566" s="5">
        <v>564</v>
      </c>
      <c r="B566" s="4" t="s">
        <v>852</v>
      </c>
      <c r="C566" s="4">
        <v>438.56</v>
      </c>
      <c r="D566" s="4">
        <v>282</v>
      </c>
      <c r="E566" s="4">
        <f t="shared" si="59"/>
        <v>1</v>
      </c>
      <c r="F566" s="4">
        <v>0</v>
      </c>
      <c r="G566" s="4">
        <v>160.92693916961699</v>
      </c>
      <c r="H566" s="4" t="s">
        <v>223</v>
      </c>
      <c r="I566" s="4">
        <v>34750</v>
      </c>
      <c r="J566" s="4">
        <f t="shared" si="60"/>
        <v>61</v>
      </c>
      <c r="K566" s="4">
        <v>50000</v>
      </c>
      <c r="L566" s="4">
        <v>123</v>
      </c>
      <c r="M566" s="4">
        <f t="shared" si="61"/>
        <v>1.6393442622950821E-2</v>
      </c>
      <c r="N566" s="4">
        <f t="shared" si="56"/>
        <v>819.67213114754099</v>
      </c>
      <c r="O566" s="4">
        <f t="shared" si="57"/>
        <v>8.1151079136690639E-3</v>
      </c>
      <c r="P566" s="4">
        <f t="shared" si="58"/>
        <v>405.75539568345317</v>
      </c>
      <c r="Q566" s="4">
        <f t="shared" si="62"/>
        <v>122.61761961881913</v>
      </c>
    </row>
    <row r="567" spans="1:17" x14ac:dyDescent="0.35">
      <c r="A567" s="5">
        <v>565</v>
      </c>
      <c r="B567" s="4" t="s">
        <v>853</v>
      </c>
      <c r="C567" s="4">
        <v>439.28</v>
      </c>
      <c r="D567" s="4">
        <v>282</v>
      </c>
      <c r="E567" s="4">
        <f t="shared" si="59"/>
        <v>0</v>
      </c>
      <c r="F567" s="4">
        <v>0</v>
      </c>
      <c r="G567" s="4">
        <v>244.43741913195379</v>
      </c>
      <c r="H567" s="4" t="s">
        <v>223</v>
      </c>
      <c r="I567" s="4">
        <v>34812</v>
      </c>
      <c r="J567" s="4">
        <f t="shared" si="60"/>
        <v>62</v>
      </c>
      <c r="K567" s="4">
        <v>50000</v>
      </c>
      <c r="L567" s="4">
        <v>123</v>
      </c>
      <c r="M567" s="4">
        <f t="shared" si="61"/>
        <v>0</v>
      </c>
      <c r="N567" s="4">
        <f t="shared" si="56"/>
        <v>0</v>
      </c>
      <c r="O567" s="4">
        <f t="shared" si="57"/>
        <v>8.1006549465701475E-3</v>
      </c>
      <c r="P567" s="4">
        <f t="shared" si="58"/>
        <v>405.03274732850736</v>
      </c>
      <c r="Q567" s="4">
        <f t="shared" si="62"/>
        <v>204.58483273357325</v>
      </c>
    </row>
    <row r="568" spans="1:17" x14ac:dyDescent="0.35">
      <c r="A568" s="5">
        <v>566</v>
      </c>
      <c r="B568" s="4" t="s">
        <v>854</v>
      </c>
      <c r="C568" s="4">
        <v>437.68</v>
      </c>
      <c r="D568" s="4">
        <v>282</v>
      </c>
      <c r="E568" s="4">
        <f t="shared" si="59"/>
        <v>0</v>
      </c>
      <c r="F568" s="4">
        <v>0</v>
      </c>
      <c r="G568" s="4">
        <v>245.1324859375664</v>
      </c>
      <c r="H568" s="4" t="s">
        <v>223</v>
      </c>
      <c r="I568" s="4">
        <v>34874</v>
      </c>
      <c r="J568" s="4">
        <f t="shared" si="60"/>
        <v>62</v>
      </c>
      <c r="K568" s="4">
        <v>50000</v>
      </c>
      <c r="L568" s="4">
        <v>123</v>
      </c>
      <c r="M568" s="4">
        <f t="shared" si="61"/>
        <v>0</v>
      </c>
      <c r="N568" s="4">
        <f t="shared" si="56"/>
        <v>0</v>
      </c>
      <c r="O568" s="4">
        <f t="shared" si="57"/>
        <v>8.0862533692722376E-3</v>
      </c>
      <c r="P568" s="4">
        <f t="shared" si="58"/>
        <v>404.31266846361189</v>
      </c>
      <c r="Q568" s="4">
        <f t="shared" si="62"/>
        <v>204.58483273357325</v>
      </c>
    </row>
    <row r="569" spans="1:17" x14ac:dyDescent="0.35">
      <c r="A569" s="5">
        <v>567</v>
      </c>
      <c r="B569" s="4" t="s">
        <v>855</v>
      </c>
      <c r="C569" s="4">
        <v>438.97</v>
      </c>
      <c r="D569" s="4">
        <v>282</v>
      </c>
      <c r="E569" s="4">
        <f t="shared" si="59"/>
        <v>0</v>
      </c>
      <c r="F569" s="4">
        <v>0</v>
      </c>
      <c r="G569" s="4">
        <v>163.69130439052819</v>
      </c>
      <c r="H569" s="4" t="s">
        <v>223</v>
      </c>
      <c r="I569" s="4">
        <v>34936</v>
      </c>
      <c r="J569" s="4">
        <f t="shared" si="60"/>
        <v>62</v>
      </c>
      <c r="K569" s="4">
        <v>50000</v>
      </c>
      <c r="L569" s="4">
        <v>123</v>
      </c>
      <c r="M569" s="4">
        <f t="shared" si="61"/>
        <v>0</v>
      </c>
      <c r="N569" s="4">
        <f t="shared" si="56"/>
        <v>0</v>
      </c>
      <c r="O569" s="4">
        <f t="shared" si="57"/>
        <v>8.071902908174949E-3</v>
      </c>
      <c r="P569" s="4">
        <f t="shared" si="58"/>
        <v>403.59514540874744</v>
      </c>
      <c r="Q569" s="4">
        <f t="shared" si="62"/>
        <v>122.61761961881913</v>
      </c>
    </row>
    <row r="570" spans="1:17" x14ac:dyDescent="0.35">
      <c r="A570" s="5">
        <v>568</v>
      </c>
      <c r="B570" s="4" t="s">
        <v>856</v>
      </c>
      <c r="C570" s="4">
        <v>438.46</v>
      </c>
      <c r="D570" s="4">
        <v>282</v>
      </c>
      <c r="E570" s="4">
        <f t="shared" si="59"/>
        <v>0</v>
      </c>
      <c r="F570" s="4">
        <v>0</v>
      </c>
      <c r="G570" s="4">
        <v>163.9338887413484</v>
      </c>
      <c r="H570" s="4" t="s">
        <v>223</v>
      </c>
      <c r="I570" s="4">
        <v>34997</v>
      </c>
      <c r="J570" s="4">
        <f t="shared" si="60"/>
        <v>61</v>
      </c>
      <c r="K570" s="4">
        <v>50000</v>
      </c>
      <c r="L570" s="4">
        <v>124</v>
      </c>
      <c r="M570" s="4">
        <f t="shared" si="61"/>
        <v>0</v>
      </c>
      <c r="N570" s="4">
        <f t="shared" si="56"/>
        <v>0</v>
      </c>
      <c r="O570" s="4">
        <f t="shared" si="57"/>
        <v>8.0578335285881649E-3</v>
      </c>
      <c r="P570" s="4">
        <f t="shared" si="58"/>
        <v>402.89167642940822</v>
      </c>
      <c r="Q570" s="4">
        <f t="shared" si="62"/>
        <v>122.61761961881913</v>
      </c>
    </row>
    <row r="571" spans="1:17" x14ac:dyDescent="0.35">
      <c r="A571" s="5">
        <v>569</v>
      </c>
      <c r="B571" s="4" t="s">
        <v>857</v>
      </c>
      <c r="C571" s="4">
        <v>438.21</v>
      </c>
      <c r="D571" s="4">
        <v>283</v>
      </c>
      <c r="E571" s="4">
        <f t="shared" si="59"/>
        <v>1</v>
      </c>
      <c r="F571" s="4">
        <v>0</v>
      </c>
      <c r="G571" s="4">
        <v>164.8951431784528</v>
      </c>
      <c r="H571" s="4" t="s">
        <v>223</v>
      </c>
      <c r="I571" s="4">
        <v>35058</v>
      </c>
      <c r="J571" s="4">
        <f t="shared" si="60"/>
        <v>61</v>
      </c>
      <c r="K571" s="4">
        <v>50000</v>
      </c>
      <c r="L571" s="4">
        <v>123</v>
      </c>
      <c r="M571" s="4">
        <f t="shared" si="61"/>
        <v>1.6393442622950821E-2</v>
      </c>
      <c r="N571" s="4">
        <f t="shared" si="56"/>
        <v>819.67213114754099</v>
      </c>
      <c r="O571" s="4">
        <f t="shared" si="57"/>
        <v>8.0723372696674088E-3</v>
      </c>
      <c r="P571" s="4">
        <f t="shared" si="58"/>
        <v>403.61686348337042</v>
      </c>
      <c r="Q571" s="4">
        <f t="shared" si="62"/>
        <v>122.61761961881913</v>
      </c>
    </row>
    <row r="572" spans="1:17" x14ac:dyDescent="0.35">
      <c r="A572" s="5">
        <v>570</v>
      </c>
      <c r="B572" s="4" t="s">
        <v>858</v>
      </c>
      <c r="C572" s="4">
        <v>438.87</v>
      </c>
      <c r="D572" s="4">
        <v>283</v>
      </c>
      <c r="E572" s="4">
        <f t="shared" si="59"/>
        <v>0</v>
      </c>
      <c r="F572" s="4">
        <v>0</v>
      </c>
      <c r="G572" s="4">
        <v>165.1958727463153</v>
      </c>
      <c r="H572" s="4" t="s">
        <v>224</v>
      </c>
      <c r="I572" s="4">
        <v>35119</v>
      </c>
      <c r="J572" s="4">
        <f t="shared" si="60"/>
        <v>61</v>
      </c>
      <c r="K572" s="4">
        <v>50000</v>
      </c>
      <c r="L572" s="4">
        <v>124</v>
      </c>
      <c r="M572" s="4">
        <f t="shared" si="61"/>
        <v>0</v>
      </c>
      <c r="N572" s="4">
        <f t="shared" si="56"/>
        <v>0</v>
      </c>
      <c r="O572" s="4">
        <f t="shared" si="57"/>
        <v>8.0583160112759483E-3</v>
      </c>
      <c r="P572" s="4">
        <f t="shared" si="58"/>
        <v>402.9158005637974</v>
      </c>
      <c r="Q572" s="4">
        <f t="shared" si="62"/>
        <v>204.58483273357325</v>
      </c>
    </row>
    <row r="573" spans="1:17" x14ac:dyDescent="0.35">
      <c r="A573" s="5">
        <v>571</v>
      </c>
      <c r="B573" s="4" t="s">
        <v>859</v>
      </c>
      <c r="C573" s="4">
        <v>439.48</v>
      </c>
      <c r="D573" s="4">
        <v>284</v>
      </c>
      <c r="E573" s="4">
        <f t="shared" si="59"/>
        <v>1</v>
      </c>
      <c r="F573" s="4">
        <v>0</v>
      </c>
      <c r="G573" s="4">
        <v>165.9236054535771</v>
      </c>
      <c r="H573" s="4" t="s">
        <v>224</v>
      </c>
      <c r="I573" s="4">
        <v>35180</v>
      </c>
      <c r="J573" s="4">
        <f t="shared" si="60"/>
        <v>61</v>
      </c>
      <c r="K573" s="4">
        <v>50000</v>
      </c>
      <c r="L573" s="4">
        <v>123</v>
      </c>
      <c r="M573" s="4">
        <f t="shared" si="61"/>
        <v>1.6393442622950821E-2</v>
      </c>
      <c r="N573" s="4">
        <f t="shared" si="56"/>
        <v>819.67213114754099</v>
      </c>
      <c r="O573" s="4">
        <f t="shared" si="57"/>
        <v>8.0727686185332569E-3</v>
      </c>
      <c r="P573" s="4">
        <f t="shared" si="58"/>
        <v>403.63843092666286</v>
      </c>
      <c r="Q573" s="4">
        <f t="shared" si="62"/>
        <v>163.9344262295082</v>
      </c>
    </row>
    <row r="574" spans="1:17" x14ac:dyDescent="0.35">
      <c r="A574" s="5">
        <v>572</v>
      </c>
      <c r="B574" s="4" t="s">
        <v>860</v>
      </c>
      <c r="C574" s="4">
        <v>438.7</v>
      </c>
      <c r="D574" s="4">
        <v>285</v>
      </c>
      <c r="E574" s="4">
        <f t="shared" si="59"/>
        <v>1</v>
      </c>
      <c r="F574" s="4">
        <v>0</v>
      </c>
      <c r="G574" s="4">
        <v>332.94988604790149</v>
      </c>
      <c r="H574" s="4" t="s">
        <v>225</v>
      </c>
      <c r="I574" s="4">
        <v>35241</v>
      </c>
      <c r="J574" s="4">
        <f t="shared" si="60"/>
        <v>61</v>
      </c>
      <c r="K574" s="4">
        <v>50000</v>
      </c>
      <c r="L574" s="4">
        <v>123</v>
      </c>
      <c r="M574" s="4">
        <f t="shared" si="61"/>
        <v>1.6393442622950821E-2</v>
      </c>
      <c r="N574" s="4">
        <f t="shared" si="56"/>
        <v>819.67213114754099</v>
      </c>
      <c r="O574" s="4">
        <f t="shared" si="57"/>
        <v>8.0871711926449302E-3</v>
      </c>
      <c r="P574" s="4">
        <f t="shared" si="58"/>
        <v>404.35855963224651</v>
      </c>
      <c r="Q574" s="4">
        <f t="shared" si="62"/>
        <v>245.90163934426226</v>
      </c>
    </row>
    <row r="575" spans="1:17" x14ac:dyDescent="0.35">
      <c r="A575" s="5">
        <v>573</v>
      </c>
      <c r="B575" s="4" t="s">
        <v>861</v>
      </c>
      <c r="C575" s="4">
        <v>438.4</v>
      </c>
      <c r="D575" s="4">
        <v>285</v>
      </c>
      <c r="E575" s="4">
        <f t="shared" si="59"/>
        <v>0</v>
      </c>
      <c r="F575" s="4">
        <v>0</v>
      </c>
      <c r="G575" s="4">
        <v>318.67939259707771</v>
      </c>
      <c r="H575" s="4" t="s">
        <v>225</v>
      </c>
      <c r="I575" s="4">
        <v>35302</v>
      </c>
      <c r="J575" s="4">
        <f t="shared" si="60"/>
        <v>61</v>
      </c>
      <c r="K575" s="4">
        <v>50000</v>
      </c>
      <c r="L575" s="4">
        <v>123</v>
      </c>
      <c r="M575" s="4">
        <f t="shared" si="61"/>
        <v>0</v>
      </c>
      <c r="N575" s="4">
        <f t="shared" si="56"/>
        <v>0</v>
      </c>
      <c r="O575" s="4">
        <f t="shared" si="57"/>
        <v>8.0731969860064583E-3</v>
      </c>
      <c r="P575" s="4">
        <f t="shared" si="58"/>
        <v>403.65984930032289</v>
      </c>
      <c r="Q575" s="4">
        <f t="shared" si="62"/>
        <v>327.86885245901641</v>
      </c>
    </row>
    <row r="576" spans="1:17" x14ac:dyDescent="0.35">
      <c r="A576" s="5">
        <v>574</v>
      </c>
      <c r="B576" s="4" t="s">
        <v>862</v>
      </c>
      <c r="C576" s="4">
        <v>439.29</v>
      </c>
      <c r="D576" s="4">
        <v>285</v>
      </c>
      <c r="E576" s="4">
        <f t="shared" si="59"/>
        <v>0</v>
      </c>
      <c r="F576" s="4">
        <v>0</v>
      </c>
      <c r="G576" s="4">
        <v>318.76523100119368</v>
      </c>
      <c r="H576" s="4" t="s">
        <v>225</v>
      </c>
      <c r="I576" s="4">
        <v>35364</v>
      </c>
      <c r="J576" s="4">
        <f t="shared" si="60"/>
        <v>62</v>
      </c>
      <c r="K576" s="4">
        <v>50000</v>
      </c>
      <c r="L576" s="4">
        <v>124</v>
      </c>
      <c r="M576" s="4">
        <f t="shared" si="61"/>
        <v>0</v>
      </c>
      <c r="N576" s="4">
        <f t="shared" si="56"/>
        <v>0</v>
      </c>
      <c r="O576" s="4">
        <f t="shared" si="57"/>
        <v>8.0590430946725477E-3</v>
      </c>
      <c r="P576" s="4">
        <f t="shared" si="58"/>
        <v>402.95215473362737</v>
      </c>
      <c r="Q576" s="4">
        <f t="shared" si="62"/>
        <v>327.86885245901641</v>
      </c>
    </row>
    <row r="577" spans="1:17" x14ac:dyDescent="0.35">
      <c r="A577" s="5">
        <v>575</v>
      </c>
      <c r="B577" s="4" t="s">
        <v>863</v>
      </c>
      <c r="C577" s="4">
        <v>439.03</v>
      </c>
      <c r="D577" s="4">
        <v>285</v>
      </c>
      <c r="E577" s="4">
        <f t="shared" si="59"/>
        <v>0</v>
      </c>
      <c r="F577" s="4">
        <v>0</v>
      </c>
      <c r="G577" s="4">
        <v>239.93512154313481</v>
      </c>
      <c r="H577" s="4" t="s">
        <v>225</v>
      </c>
      <c r="I577" s="4">
        <v>35425</v>
      </c>
      <c r="J577" s="4">
        <f t="shared" si="60"/>
        <v>61</v>
      </c>
      <c r="K577" s="4">
        <v>50000</v>
      </c>
      <c r="L577" s="4">
        <v>124</v>
      </c>
      <c r="M577" s="4">
        <f t="shared" si="61"/>
        <v>0</v>
      </c>
      <c r="N577" s="4">
        <f t="shared" si="56"/>
        <v>0</v>
      </c>
      <c r="O577" s="4">
        <f t="shared" si="57"/>
        <v>8.0451658433309814E-3</v>
      </c>
      <c r="P577" s="4">
        <f t="shared" si="58"/>
        <v>402.2582921665491</v>
      </c>
      <c r="Q577" s="4">
        <f t="shared" si="62"/>
        <v>245.90163934426226</v>
      </c>
    </row>
    <row r="578" spans="1:17" x14ac:dyDescent="0.35">
      <c r="A578" s="5">
        <v>576</v>
      </c>
      <c r="B578" s="4" t="s">
        <v>864</v>
      </c>
      <c r="C578" s="4">
        <v>439.14</v>
      </c>
      <c r="D578" s="4">
        <v>286</v>
      </c>
      <c r="E578" s="4">
        <f t="shared" si="59"/>
        <v>1</v>
      </c>
      <c r="F578" s="4">
        <v>0</v>
      </c>
      <c r="G578" s="4">
        <v>322.83891629432583</v>
      </c>
      <c r="H578" s="4" t="s">
        <v>226</v>
      </c>
      <c r="I578" s="4">
        <v>35486</v>
      </c>
      <c r="J578" s="4">
        <f t="shared" si="60"/>
        <v>61</v>
      </c>
      <c r="K578" s="4">
        <v>50000</v>
      </c>
      <c r="L578" s="4">
        <v>124</v>
      </c>
      <c r="M578" s="4">
        <f t="shared" si="61"/>
        <v>1.6393442622950821E-2</v>
      </c>
      <c r="N578" s="4">
        <f t="shared" ref="N578:N641" si="63">M578*K578</f>
        <v>819.67213114754099</v>
      </c>
      <c r="O578" s="4">
        <f t="shared" ref="O578:O641" si="64">D578/I578</f>
        <v>8.0595164290142591E-3</v>
      </c>
      <c r="P578" s="4">
        <f t="shared" ref="P578:P641" si="65">O578*K578</f>
        <v>402.97582145071294</v>
      </c>
      <c r="Q578" s="4">
        <f t="shared" si="62"/>
        <v>245.90163934426226</v>
      </c>
    </row>
    <row r="579" spans="1:17" x14ac:dyDescent="0.35">
      <c r="A579" s="5">
        <v>577</v>
      </c>
      <c r="B579" s="4" t="s">
        <v>865</v>
      </c>
      <c r="C579" s="4">
        <v>437.84</v>
      </c>
      <c r="D579" s="4">
        <v>286</v>
      </c>
      <c r="E579" s="4">
        <f t="shared" si="59"/>
        <v>0</v>
      </c>
      <c r="F579" s="4">
        <v>0</v>
      </c>
      <c r="G579" s="4">
        <v>321.78034630000872</v>
      </c>
      <c r="H579" s="4" t="s">
        <v>226</v>
      </c>
      <c r="I579" s="4">
        <v>35547</v>
      </c>
      <c r="J579" s="4">
        <f t="shared" si="60"/>
        <v>61</v>
      </c>
      <c r="K579" s="4">
        <v>50000</v>
      </c>
      <c r="L579" s="4">
        <v>124</v>
      </c>
      <c r="M579" s="4">
        <f t="shared" si="61"/>
        <v>0</v>
      </c>
      <c r="N579" s="4">
        <f t="shared" si="63"/>
        <v>0</v>
      </c>
      <c r="O579" s="4">
        <f t="shared" si="64"/>
        <v>8.0456859931921122E-3</v>
      </c>
      <c r="P579" s="4">
        <f t="shared" si="65"/>
        <v>402.28429965960561</v>
      </c>
      <c r="Q579" s="4">
        <f t="shared" si="62"/>
        <v>327.86885245901641</v>
      </c>
    </row>
    <row r="580" spans="1:17" x14ac:dyDescent="0.35">
      <c r="A580" s="5">
        <v>578</v>
      </c>
      <c r="B580" s="4" t="s">
        <v>866</v>
      </c>
      <c r="C580" s="4">
        <v>437.73</v>
      </c>
      <c r="D580" s="4">
        <v>286</v>
      </c>
      <c r="E580" s="4">
        <f t="shared" ref="E580:E643" si="66">D580-D579</f>
        <v>0</v>
      </c>
      <c r="F580" s="4">
        <v>0</v>
      </c>
      <c r="G580" s="4">
        <v>325.44243899581483</v>
      </c>
      <c r="H580" s="4" t="s">
        <v>226</v>
      </c>
      <c r="I580" s="4">
        <v>35610</v>
      </c>
      <c r="J580" s="4">
        <f t="shared" ref="J580:J643" si="67">I580-I579</f>
        <v>63</v>
      </c>
      <c r="K580" s="4">
        <v>50000</v>
      </c>
      <c r="L580" s="4">
        <v>124</v>
      </c>
      <c r="M580" s="4">
        <f t="shared" ref="M580:M643" si="68">E580/J580</f>
        <v>0</v>
      </c>
      <c r="N580" s="4">
        <f t="shared" si="63"/>
        <v>0</v>
      </c>
      <c r="O580" s="4">
        <f t="shared" si="64"/>
        <v>8.0314518393709636E-3</v>
      </c>
      <c r="P580" s="4">
        <f t="shared" si="65"/>
        <v>401.57259196854818</v>
      </c>
      <c r="Q580" s="4">
        <f t="shared" si="62"/>
        <v>327.86885245901641</v>
      </c>
    </row>
    <row r="581" spans="1:17" x14ac:dyDescent="0.35">
      <c r="A581" s="5">
        <v>579</v>
      </c>
      <c r="B581" s="4" t="s">
        <v>867</v>
      </c>
      <c r="C581" s="4">
        <v>439.39</v>
      </c>
      <c r="D581" s="4">
        <v>289</v>
      </c>
      <c r="E581" s="4">
        <f t="shared" si="66"/>
        <v>3</v>
      </c>
      <c r="F581" s="4">
        <v>0</v>
      </c>
      <c r="G581" s="4">
        <v>407.2231615503149</v>
      </c>
      <c r="H581" s="4" t="s">
        <v>227</v>
      </c>
      <c r="I581" s="4">
        <v>35671</v>
      </c>
      <c r="J581" s="4">
        <f t="shared" si="67"/>
        <v>61</v>
      </c>
      <c r="K581" s="4">
        <v>50000</v>
      </c>
      <c r="L581" s="4">
        <v>123</v>
      </c>
      <c r="M581" s="4">
        <f t="shared" si="68"/>
        <v>4.9180327868852458E-2</v>
      </c>
      <c r="N581" s="4">
        <f t="shared" si="63"/>
        <v>2459.0163934426228</v>
      </c>
      <c r="O581" s="4">
        <f t="shared" si="64"/>
        <v>8.101819405119004E-3</v>
      </c>
      <c r="P581" s="4">
        <f t="shared" si="65"/>
        <v>405.0909702559502</v>
      </c>
      <c r="Q581" s="4">
        <f t="shared" si="62"/>
        <v>327.86885245901641</v>
      </c>
    </row>
    <row r="582" spans="1:17" x14ac:dyDescent="0.35">
      <c r="A582" s="5">
        <v>580</v>
      </c>
      <c r="B582" s="4" t="s">
        <v>868</v>
      </c>
      <c r="C582" s="4">
        <v>438.92</v>
      </c>
      <c r="D582" s="4">
        <v>289</v>
      </c>
      <c r="E582" s="4">
        <f t="shared" si="66"/>
        <v>0</v>
      </c>
      <c r="F582" s="4">
        <v>0</v>
      </c>
      <c r="G582" s="4">
        <v>491.29426561333179</v>
      </c>
      <c r="H582" s="4" t="s">
        <v>228</v>
      </c>
      <c r="I582" s="4">
        <v>35732</v>
      </c>
      <c r="J582" s="4">
        <f t="shared" si="67"/>
        <v>61</v>
      </c>
      <c r="K582" s="4">
        <v>50000</v>
      </c>
      <c r="L582" s="4">
        <v>123</v>
      </c>
      <c r="M582" s="4">
        <f t="shared" si="68"/>
        <v>0</v>
      </c>
      <c r="N582" s="4">
        <f t="shared" si="63"/>
        <v>0</v>
      </c>
      <c r="O582" s="4">
        <f t="shared" si="64"/>
        <v>8.0879883577745434E-3</v>
      </c>
      <c r="P582" s="4">
        <f t="shared" si="65"/>
        <v>404.39941788872716</v>
      </c>
      <c r="Q582" s="4">
        <f t="shared" si="62"/>
        <v>491.80327868852453</v>
      </c>
    </row>
    <row r="583" spans="1:17" x14ac:dyDescent="0.35">
      <c r="A583" s="5">
        <v>581</v>
      </c>
      <c r="B583" s="4" t="s">
        <v>869</v>
      </c>
      <c r="C583" s="4">
        <v>439.18</v>
      </c>
      <c r="D583" s="4">
        <v>289</v>
      </c>
      <c r="E583" s="4">
        <f t="shared" si="66"/>
        <v>0</v>
      </c>
      <c r="F583" s="4">
        <v>0</v>
      </c>
      <c r="G583" s="4">
        <v>491.62677661626401</v>
      </c>
      <c r="H583" s="4" t="s">
        <v>228</v>
      </c>
      <c r="I583" s="4">
        <v>35793</v>
      </c>
      <c r="J583" s="4">
        <f t="shared" si="67"/>
        <v>61</v>
      </c>
      <c r="K583" s="4">
        <v>50000</v>
      </c>
      <c r="L583" s="4">
        <v>123</v>
      </c>
      <c r="M583" s="4">
        <f t="shared" si="68"/>
        <v>0</v>
      </c>
      <c r="N583" s="4">
        <f t="shared" si="63"/>
        <v>0</v>
      </c>
      <c r="O583" s="4">
        <f t="shared" si="64"/>
        <v>8.0742044533847392E-3</v>
      </c>
      <c r="P583" s="4">
        <f t="shared" si="65"/>
        <v>403.71022266923694</v>
      </c>
      <c r="Q583" s="4">
        <f t="shared" si="62"/>
        <v>491.80327868852453</v>
      </c>
    </row>
    <row r="584" spans="1:17" x14ac:dyDescent="0.35">
      <c r="A584" s="5">
        <v>582</v>
      </c>
      <c r="B584" s="4" t="s">
        <v>870</v>
      </c>
      <c r="C584" s="4">
        <v>439.57</v>
      </c>
      <c r="D584" s="4">
        <v>290</v>
      </c>
      <c r="E584" s="4">
        <f t="shared" si="66"/>
        <v>1</v>
      </c>
      <c r="F584" s="4">
        <v>0</v>
      </c>
      <c r="G584" s="4">
        <v>412.13591912904138</v>
      </c>
      <c r="H584" s="4" t="s">
        <v>229</v>
      </c>
      <c r="I584" s="4">
        <v>35854</v>
      </c>
      <c r="J584" s="4">
        <f t="shared" si="67"/>
        <v>61</v>
      </c>
      <c r="K584" s="4">
        <v>50000</v>
      </c>
      <c r="L584" s="4">
        <v>123</v>
      </c>
      <c r="M584" s="4">
        <f t="shared" si="68"/>
        <v>1.6393442622950821E-2</v>
      </c>
      <c r="N584" s="4">
        <f t="shared" si="63"/>
        <v>819.67213114754099</v>
      </c>
      <c r="O584" s="4">
        <f t="shared" si="64"/>
        <v>8.0883583421654491E-3</v>
      </c>
      <c r="P584" s="4">
        <f t="shared" si="65"/>
        <v>404.41791710827243</v>
      </c>
      <c r="Q584" s="4">
        <f t="shared" si="62"/>
        <v>409.83606557377044</v>
      </c>
    </row>
    <row r="585" spans="1:17" x14ac:dyDescent="0.35">
      <c r="A585" s="5">
        <v>583</v>
      </c>
      <c r="B585" s="4" t="s">
        <v>871</v>
      </c>
      <c r="C585" s="4">
        <v>439.46</v>
      </c>
      <c r="D585" s="4">
        <v>290</v>
      </c>
      <c r="E585" s="4">
        <f t="shared" si="66"/>
        <v>0</v>
      </c>
      <c r="F585" s="4">
        <v>0</v>
      </c>
      <c r="G585" s="4">
        <v>414.10679648638671</v>
      </c>
      <c r="H585" s="4" t="s">
        <v>229</v>
      </c>
      <c r="I585" s="4">
        <v>35915</v>
      </c>
      <c r="J585" s="4">
        <f t="shared" si="67"/>
        <v>61</v>
      </c>
      <c r="K585" s="4">
        <v>50000</v>
      </c>
      <c r="L585" s="4">
        <v>123</v>
      </c>
      <c r="M585" s="4">
        <f t="shared" si="68"/>
        <v>0</v>
      </c>
      <c r="N585" s="4">
        <f t="shared" si="63"/>
        <v>0</v>
      </c>
      <c r="O585" s="4">
        <f t="shared" si="64"/>
        <v>8.0746206320478908E-3</v>
      </c>
      <c r="P585" s="4">
        <f t="shared" si="65"/>
        <v>403.73103160239452</v>
      </c>
      <c r="Q585" s="4">
        <f t="shared" si="62"/>
        <v>409.8360655737705</v>
      </c>
    </row>
    <row r="586" spans="1:17" x14ac:dyDescent="0.35">
      <c r="A586" s="5">
        <v>584</v>
      </c>
      <c r="B586" s="4" t="s">
        <v>872</v>
      </c>
      <c r="C586" s="4">
        <v>438.66</v>
      </c>
      <c r="D586" s="4">
        <v>292</v>
      </c>
      <c r="E586" s="4">
        <f t="shared" si="66"/>
        <v>2</v>
      </c>
      <c r="F586" s="4">
        <v>0</v>
      </c>
      <c r="G586" s="4">
        <v>498.76555525075429</v>
      </c>
      <c r="H586" s="4" t="s">
        <v>230</v>
      </c>
      <c r="I586" s="4">
        <v>35977</v>
      </c>
      <c r="J586" s="4">
        <f t="shared" si="67"/>
        <v>62</v>
      </c>
      <c r="K586" s="4">
        <v>50000</v>
      </c>
      <c r="L586" s="4">
        <v>123</v>
      </c>
      <c r="M586" s="4">
        <f t="shared" si="68"/>
        <v>3.2258064516129031E-2</v>
      </c>
      <c r="N586" s="4">
        <f t="shared" si="63"/>
        <v>1612.9032258064515</v>
      </c>
      <c r="O586" s="4">
        <f t="shared" si="64"/>
        <v>8.1162965227784423E-3</v>
      </c>
      <c r="P586" s="4">
        <f t="shared" si="65"/>
        <v>405.81482613892211</v>
      </c>
      <c r="Q586" s="4">
        <f t="shared" si="62"/>
        <v>409.8360655737705</v>
      </c>
    </row>
    <row r="587" spans="1:17" x14ac:dyDescent="0.35">
      <c r="A587" s="5">
        <v>585</v>
      </c>
      <c r="B587" s="4" t="s">
        <v>873</v>
      </c>
      <c r="C587" s="4">
        <v>438.05</v>
      </c>
      <c r="D587" s="4">
        <v>295</v>
      </c>
      <c r="E587" s="4">
        <f t="shared" si="66"/>
        <v>3</v>
      </c>
      <c r="F587" s="4">
        <v>0</v>
      </c>
      <c r="G587" s="4">
        <v>666.66666666666663</v>
      </c>
      <c r="H587" s="4" t="s">
        <v>231</v>
      </c>
      <c r="I587" s="4">
        <v>36038</v>
      </c>
      <c r="J587" s="4">
        <f t="shared" si="67"/>
        <v>61</v>
      </c>
      <c r="K587" s="4">
        <v>50000</v>
      </c>
      <c r="L587" s="4">
        <v>122</v>
      </c>
      <c r="M587" s="4">
        <f t="shared" si="68"/>
        <v>4.9180327868852458E-2</v>
      </c>
      <c r="N587" s="4">
        <f t="shared" si="63"/>
        <v>2459.0163934426228</v>
      </c>
      <c r="O587" s="4">
        <f t="shared" si="64"/>
        <v>8.1858038736888836E-3</v>
      </c>
      <c r="P587" s="4">
        <f t="shared" si="65"/>
        <v>409.2901936844442</v>
      </c>
      <c r="Q587" s="4">
        <f t="shared" si="62"/>
        <v>571.12638815441574</v>
      </c>
    </row>
    <row r="588" spans="1:17" x14ac:dyDescent="0.35">
      <c r="A588" s="5">
        <v>586</v>
      </c>
      <c r="B588" s="4" t="s">
        <v>874</v>
      </c>
      <c r="C588" s="4">
        <v>439.57</v>
      </c>
      <c r="D588" s="4">
        <v>296</v>
      </c>
      <c r="E588" s="4">
        <f t="shared" si="66"/>
        <v>1</v>
      </c>
      <c r="F588" s="4">
        <v>0</v>
      </c>
      <c r="G588" s="4">
        <v>794.87212097317774</v>
      </c>
      <c r="H588" s="4" t="s">
        <v>232</v>
      </c>
      <c r="I588" s="4">
        <v>36099</v>
      </c>
      <c r="J588" s="4">
        <f t="shared" si="67"/>
        <v>61</v>
      </c>
      <c r="K588" s="4">
        <v>50000</v>
      </c>
      <c r="L588" s="4">
        <v>121</v>
      </c>
      <c r="M588" s="4">
        <f t="shared" si="68"/>
        <v>1.6393442622950821E-2</v>
      </c>
      <c r="N588" s="4">
        <f t="shared" si="63"/>
        <v>819.67213114754099</v>
      </c>
      <c r="O588" s="4">
        <f t="shared" si="64"/>
        <v>8.1996731211390894E-3</v>
      </c>
      <c r="P588" s="4">
        <f t="shared" si="65"/>
        <v>409.98365605695449</v>
      </c>
      <c r="Q588" s="4">
        <f t="shared" si="62"/>
        <v>817.02802749867794</v>
      </c>
    </row>
    <row r="589" spans="1:17" x14ac:dyDescent="0.35">
      <c r="A589" s="5">
        <v>587</v>
      </c>
      <c r="B589" s="4" t="s">
        <v>875</v>
      </c>
      <c r="C589" s="4">
        <v>439.57</v>
      </c>
      <c r="D589" s="4">
        <v>298</v>
      </c>
      <c r="E589" s="4">
        <f t="shared" si="66"/>
        <v>2</v>
      </c>
      <c r="F589" s="4">
        <v>0</v>
      </c>
      <c r="G589" s="4">
        <v>955.82952461818593</v>
      </c>
      <c r="H589" s="4" t="s">
        <v>233</v>
      </c>
      <c r="I589" s="4">
        <v>36160</v>
      </c>
      <c r="J589" s="4">
        <f t="shared" si="67"/>
        <v>61</v>
      </c>
      <c r="K589" s="4">
        <v>50000</v>
      </c>
      <c r="L589" s="4">
        <v>121</v>
      </c>
      <c r="M589" s="4">
        <f t="shared" si="68"/>
        <v>3.2786885245901641E-2</v>
      </c>
      <c r="N589" s="4">
        <f t="shared" si="63"/>
        <v>1639.344262295082</v>
      </c>
      <c r="O589" s="4">
        <f t="shared" si="64"/>
        <v>8.2411504424778764E-3</v>
      </c>
      <c r="P589" s="4">
        <f t="shared" si="65"/>
        <v>412.05752212389382</v>
      </c>
      <c r="Q589" s="4">
        <f t="shared" ref="Q589:Q652" si="69">AVERAGE(N579:N588)</f>
        <v>817.02802749867794</v>
      </c>
    </row>
    <row r="590" spans="1:17" x14ac:dyDescent="0.35">
      <c r="A590" s="5">
        <v>588</v>
      </c>
      <c r="B590" s="4" t="s">
        <v>876</v>
      </c>
      <c r="C590" s="4">
        <v>439.69</v>
      </c>
      <c r="D590" s="4">
        <v>299</v>
      </c>
      <c r="E590" s="4">
        <f t="shared" si="66"/>
        <v>1</v>
      </c>
      <c r="F590" s="4">
        <v>0</v>
      </c>
      <c r="G590" s="4">
        <v>961.1364477358029</v>
      </c>
      <c r="H590" s="4" t="s">
        <v>234</v>
      </c>
      <c r="I590" s="4">
        <v>36221</v>
      </c>
      <c r="J590" s="4">
        <f t="shared" si="67"/>
        <v>61</v>
      </c>
      <c r="K590" s="4">
        <v>50000</v>
      </c>
      <c r="L590" s="4">
        <v>121</v>
      </c>
      <c r="M590" s="4">
        <f t="shared" si="68"/>
        <v>1.6393442622950821E-2</v>
      </c>
      <c r="N590" s="4">
        <f t="shared" si="63"/>
        <v>819.67213114754099</v>
      </c>
      <c r="O590" s="4">
        <f t="shared" si="64"/>
        <v>8.2548797658816703E-3</v>
      </c>
      <c r="P590" s="4">
        <f t="shared" si="65"/>
        <v>412.74398829408352</v>
      </c>
      <c r="Q590" s="4">
        <f t="shared" si="69"/>
        <v>980.96245372818612</v>
      </c>
    </row>
    <row r="591" spans="1:17" x14ac:dyDescent="0.35">
      <c r="A591" s="5">
        <v>589</v>
      </c>
      <c r="B591" s="4" t="s">
        <v>877</v>
      </c>
      <c r="C591" s="4">
        <v>439.32</v>
      </c>
      <c r="D591" s="4">
        <v>299</v>
      </c>
      <c r="E591" s="4">
        <f t="shared" si="66"/>
        <v>0</v>
      </c>
      <c r="F591" s="4">
        <v>0</v>
      </c>
      <c r="G591" s="4">
        <v>964.63797940497909</v>
      </c>
      <c r="H591" s="4" t="s">
        <v>234</v>
      </c>
      <c r="I591" s="4">
        <v>36283</v>
      </c>
      <c r="J591" s="4">
        <f t="shared" si="67"/>
        <v>62</v>
      </c>
      <c r="K591" s="4">
        <v>50000</v>
      </c>
      <c r="L591" s="4">
        <v>121</v>
      </c>
      <c r="M591" s="4">
        <f t="shared" si="68"/>
        <v>0</v>
      </c>
      <c r="N591" s="4">
        <f t="shared" si="63"/>
        <v>0</v>
      </c>
      <c r="O591" s="4">
        <f t="shared" si="64"/>
        <v>8.2407739161590825E-3</v>
      </c>
      <c r="P591" s="4">
        <f t="shared" si="65"/>
        <v>412.03869580795413</v>
      </c>
      <c r="Q591" s="4">
        <f t="shared" si="69"/>
        <v>1062.9296668429402</v>
      </c>
    </row>
    <row r="592" spans="1:17" x14ac:dyDescent="0.35">
      <c r="A592" s="5">
        <v>590</v>
      </c>
      <c r="B592" s="4" t="s">
        <v>878</v>
      </c>
      <c r="C592" s="4">
        <v>439.07</v>
      </c>
      <c r="D592" s="4">
        <v>299</v>
      </c>
      <c r="E592" s="4">
        <f t="shared" si="66"/>
        <v>0</v>
      </c>
      <c r="F592" s="4">
        <v>0</v>
      </c>
      <c r="G592" s="4">
        <v>808.62315734998015</v>
      </c>
      <c r="H592" s="4" t="s">
        <v>234</v>
      </c>
      <c r="I592" s="4">
        <v>36344</v>
      </c>
      <c r="J592" s="4">
        <f t="shared" si="67"/>
        <v>61</v>
      </c>
      <c r="K592" s="4">
        <v>50000</v>
      </c>
      <c r="L592" s="4">
        <v>121</v>
      </c>
      <c r="M592" s="4">
        <f t="shared" si="68"/>
        <v>0</v>
      </c>
      <c r="N592" s="4">
        <f t="shared" si="63"/>
        <v>0</v>
      </c>
      <c r="O592" s="4">
        <f t="shared" si="64"/>
        <v>8.2269425489764469E-3</v>
      </c>
      <c r="P592" s="4">
        <f t="shared" si="65"/>
        <v>411.34712744882233</v>
      </c>
      <c r="Q592" s="4">
        <f t="shared" si="69"/>
        <v>817.02802749867806</v>
      </c>
    </row>
    <row r="593" spans="1:17" x14ac:dyDescent="0.35">
      <c r="A593" s="5">
        <v>591</v>
      </c>
      <c r="B593" s="4" t="s">
        <v>879</v>
      </c>
      <c r="C593" s="4">
        <v>438.25</v>
      </c>
      <c r="D593" s="4">
        <v>299</v>
      </c>
      <c r="E593" s="4">
        <f t="shared" si="66"/>
        <v>0</v>
      </c>
      <c r="F593" s="4">
        <v>0</v>
      </c>
      <c r="G593" s="4">
        <v>815.23644302557079</v>
      </c>
      <c r="H593" s="4" t="s">
        <v>234</v>
      </c>
      <c r="I593" s="4">
        <v>36405</v>
      </c>
      <c r="J593" s="4">
        <f t="shared" si="67"/>
        <v>61</v>
      </c>
      <c r="K593" s="4">
        <v>50000</v>
      </c>
      <c r="L593" s="4">
        <v>121</v>
      </c>
      <c r="M593" s="4">
        <f t="shared" si="68"/>
        <v>0</v>
      </c>
      <c r="N593" s="4">
        <f t="shared" si="63"/>
        <v>0</v>
      </c>
      <c r="O593" s="4">
        <f t="shared" si="64"/>
        <v>8.2131575333058652E-3</v>
      </c>
      <c r="P593" s="4">
        <f t="shared" si="65"/>
        <v>410.65787666529326</v>
      </c>
      <c r="Q593" s="4">
        <f t="shared" si="69"/>
        <v>817.02802749867806</v>
      </c>
    </row>
    <row r="594" spans="1:17" x14ac:dyDescent="0.35">
      <c r="A594" s="5">
        <v>592</v>
      </c>
      <c r="B594" s="4" t="s">
        <v>880</v>
      </c>
      <c r="C594" s="4">
        <v>438.83</v>
      </c>
      <c r="D594" s="4">
        <v>301</v>
      </c>
      <c r="E594" s="4">
        <f t="shared" si="66"/>
        <v>2</v>
      </c>
      <c r="F594" s="4">
        <v>0</v>
      </c>
      <c r="G594" s="4">
        <v>732.74507473185599</v>
      </c>
      <c r="H594" s="4" t="s">
        <v>235</v>
      </c>
      <c r="I594" s="4">
        <v>36466</v>
      </c>
      <c r="J594" s="4">
        <f t="shared" si="67"/>
        <v>61</v>
      </c>
      <c r="K594" s="4">
        <v>50000</v>
      </c>
      <c r="L594" s="4">
        <v>121</v>
      </c>
      <c r="M594" s="4">
        <f t="shared" si="68"/>
        <v>3.2786885245901641E-2</v>
      </c>
      <c r="N594" s="4">
        <f t="shared" si="63"/>
        <v>1639.344262295082</v>
      </c>
      <c r="O594" s="4">
        <f t="shared" si="64"/>
        <v>8.2542642461470965E-3</v>
      </c>
      <c r="P594" s="4">
        <f t="shared" si="65"/>
        <v>412.71321230735481</v>
      </c>
      <c r="Q594" s="4">
        <f t="shared" si="69"/>
        <v>817.02802749867806</v>
      </c>
    </row>
    <row r="595" spans="1:17" x14ac:dyDescent="0.35">
      <c r="A595" s="5">
        <v>593</v>
      </c>
      <c r="B595" s="4" t="s">
        <v>881</v>
      </c>
      <c r="C595" s="4">
        <v>438.44</v>
      </c>
      <c r="D595" s="4">
        <v>303</v>
      </c>
      <c r="E595" s="4">
        <f t="shared" si="66"/>
        <v>2</v>
      </c>
      <c r="F595" s="4">
        <v>0</v>
      </c>
      <c r="G595" s="4">
        <v>979.21613748194568</v>
      </c>
      <c r="H595" s="4" t="s">
        <v>236</v>
      </c>
      <c r="I595" s="4">
        <v>36528</v>
      </c>
      <c r="J595" s="4">
        <f t="shared" si="67"/>
        <v>62</v>
      </c>
      <c r="K595" s="4">
        <v>50000</v>
      </c>
      <c r="L595" s="4">
        <v>120</v>
      </c>
      <c r="M595" s="4">
        <f t="shared" si="68"/>
        <v>3.2258064516129031E-2</v>
      </c>
      <c r="N595" s="4">
        <f t="shared" si="63"/>
        <v>1612.9032258064515</v>
      </c>
      <c r="O595" s="4">
        <f t="shared" si="64"/>
        <v>8.2950065703022331E-3</v>
      </c>
      <c r="P595" s="4">
        <f t="shared" si="65"/>
        <v>414.75032851511168</v>
      </c>
      <c r="Q595" s="4">
        <f t="shared" si="69"/>
        <v>898.9952406134322</v>
      </c>
    </row>
    <row r="596" spans="1:17" x14ac:dyDescent="0.35">
      <c r="A596" s="5">
        <v>594</v>
      </c>
      <c r="B596" s="4" t="s">
        <v>882</v>
      </c>
      <c r="C596" s="4">
        <v>437.69</v>
      </c>
      <c r="D596" s="4">
        <v>303</v>
      </c>
      <c r="E596" s="4">
        <f t="shared" si="66"/>
        <v>0</v>
      </c>
      <c r="F596" s="4">
        <v>0</v>
      </c>
      <c r="G596" s="4">
        <v>902.74039155954154</v>
      </c>
      <c r="H596" s="4" t="s">
        <v>236</v>
      </c>
      <c r="I596" s="4">
        <v>36590</v>
      </c>
      <c r="J596" s="4">
        <f t="shared" si="67"/>
        <v>62</v>
      </c>
      <c r="K596" s="4">
        <v>50000</v>
      </c>
      <c r="L596" s="4">
        <v>120</v>
      </c>
      <c r="M596" s="4">
        <f t="shared" si="68"/>
        <v>0</v>
      </c>
      <c r="N596" s="4">
        <f t="shared" si="63"/>
        <v>0</v>
      </c>
      <c r="O596" s="4">
        <f t="shared" si="64"/>
        <v>8.280951079529926E-3</v>
      </c>
      <c r="P596" s="4">
        <f t="shared" si="65"/>
        <v>414.04755397649632</v>
      </c>
      <c r="Q596" s="4">
        <f t="shared" si="69"/>
        <v>1060.2855631940772</v>
      </c>
    </row>
    <row r="597" spans="1:17" x14ac:dyDescent="0.35">
      <c r="A597" s="5">
        <v>595</v>
      </c>
      <c r="B597" s="4" t="s">
        <v>883</v>
      </c>
      <c r="C597" s="4">
        <v>438.35</v>
      </c>
      <c r="D597" s="4">
        <v>303</v>
      </c>
      <c r="E597" s="4">
        <f t="shared" si="66"/>
        <v>0</v>
      </c>
      <c r="F597" s="4">
        <v>0</v>
      </c>
      <c r="G597" s="4">
        <v>823.7829430798937</v>
      </c>
      <c r="H597" s="4" t="s">
        <v>236</v>
      </c>
      <c r="I597" s="4">
        <v>36651</v>
      </c>
      <c r="J597" s="4">
        <f t="shared" si="67"/>
        <v>61</v>
      </c>
      <c r="K597" s="4">
        <v>50000</v>
      </c>
      <c r="L597" s="4">
        <v>120</v>
      </c>
      <c r="M597" s="4">
        <f t="shared" si="68"/>
        <v>0</v>
      </c>
      <c r="N597" s="4">
        <f t="shared" si="63"/>
        <v>0</v>
      </c>
      <c r="O597" s="4">
        <f t="shared" si="64"/>
        <v>8.26716869935336E-3</v>
      </c>
      <c r="P597" s="4">
        <f t="shared" si="65"/>
        <v>413.35843496766802</v>
      </c>
      <c r="Q597" s="4">
        <f t="shared" si="69"/>
        <v>898.99524061343197</v>
      </c>
    </row>
    <row r="598" spans="1:17" x14ac:dyDescent="0.35">
      <c r="A598" s="5">
        <v>596</v>
      </c>
      <c r="B598" s="4" t="s">
        <v>884</v>
      </c>
      <c r="C598" s="4">
        <v>438.36</v>
      </c>
      <c r="D598" s="4">
        <v>304</v>
      </c>
      <c r="E598" s="4">
        <f t="shared" si="66"/>
        <v>1</v>
      </c>
      <c r="F598" s="4">
        <v>0</v>
      </c>
      <c r="G598" s="4">
        <v>577.14727644200241</v>
      </c>
      <c r="H598" s="4" t="s">
        <v>236</v>
      </c>
      <c r="I598" s="4">
        <v>36712</v>
      </c>
      <c r="J598" s="4">
        <f t="shared" si="67"/>
        <v>61</v>
      </c>
      <c r="K598" s="4">
        <v>50000</v>
      </c>
      <c r="L598" s="4">
        <v>120</v>
      </c>
      <c r="M598" s="4">
        <f t="shared" si="68"/>
        <v>1.6393442622950821E-2</v>
      </c>
      <c r="N598" s="4">
        <f t="shared" si="63"/>
        <v>819.67213114754099</v>
      </c>
      <c r="O598" s="4">
        <f t="shared" si="64"/>
        <v>8.2806711701895845E-3</v>
      </c>
      <c r="P598" s="4">
        <f t="shared" si="65"/>
        <v>414.03355850947923</v>
      </c>
      <c r="Q598" s="4">
        <f t="shared" si="69"/>
        <v>653.09360126916977</v>
      </c>
    </row>
    <row r="599" spans="1:17" x14ac:dyDescent="0.35">
      <c r="A599" s="5">
        <v>597</v>
      </c>
      <c r="B599" s="4" t="s">
        <v>885</v>
      </c>
      <c r="C599" s="4">
        <v>439.13</v>
      </c>
      <c r="D599" s="4">
        <v>306</v>
      </c>
      <c r="E599" s="4">
        <f t="shared" si="66"/>
        <v>2</v>
      </c>
      <c r="F599" s="4">
        <v>0</v>
      </c>
      <c r="G599" s="4">
        <v>664.09330510936786</v>
      </c>
      <c r="H599" s="4" t="s">
        <v>237</v>
      </c>
      <c r="I599" s="4">
        <v>36774</v>
      </c>
      <c r="J599" s="4">
        <f t="shared" si="67"/>
        <v>62</v>
      </c>
      <c r="K599" s="4">
        <v>50000</v>
      </c>
      <c r="L599" s="4">
        <v>120</v>
      </c>
      <c r="M599" s="4">
        <f t="shared" si="68"/>
        <v>3.2258064516129031E-2</v>
      </c>
      <c r="N599" s="4">
        <f t="shared" si="63"/>
        <v>1612.9032258064515</v>
      </c>
      <c r="O599" s="4">
        <f t="shared" si="64"/>
        <v>8.321096426823299E-3</v>
      </c>
      <c r="P599" s="4">
        <f t="shared" si="65"/>
        <v>416.05482134116494</v>
      </c>
      <c r="Q599" s="4">
        <f t="shared" si="69"/>
        <v>653.09360126916977</v>
      </c>
    </row>
    <row r="600" spans="1:17" x14ac:dyDescent="0.35">
      <c r="A600" s="5">
        <v>598</v>
      </c>
      <c r="B600" s="4" t="s">
        <v>886</v>
      </c>
      <c r="C600" s="4">
        <v>439.45</v>
      </c>
      <c r="D600" s="4">
        <v>307</v>
      </c>
      <c r="E600" s="4">
        <f t="shared" si="66"/>
        <v>1</v>
      </c>
      <c r="F600" s="4">
        <v>0</v>
      </c>
      <c r="G600" s="4">
        <v>666.66666666666663</v>
      </c>
      <c r="H600" s="4" t="s">
        <v>238</v>
      </c>
      <c r="I600" s="4">
        <v>36835</v>
      </c>
      <c r="J600" s="4">
        <f t="shared" si="67"/>
        <v>61</v>
      </c>
      <c r="K600" s="4">
        <v>50000</v>
      </c>
      <c r="L600" s="4">
        <v>119</v>
      </c>
      <c r="M600" s="4">
        <f t="shared" si="68"/>
        <v>1.6393442622950821E-2</v>
      </c>
      <c r="N600" s="4">
        <f t="shared" si="63"/>
        <v>819.67213114754099</v>
      </c>
      <c r="O600" s="4">
        <f t="shared" si="64"/>
        <v>8.3344645038686029E-3</v>
      </c>
      <c r="P600" s="4">
        <f t="shared" si="65"/>
        <v>416.72322519343015</v>
      </c>
      <c r="Q600" s="4">
        <f t="shared" si="69"/>
        <v>650.44949762030672</v>
      </c>
    </row>
    <row r="601" spans="1:17" x14ac:dyDescent="0.35">
      <c r="A601" s="5">
        <v>599</v>
      </c>
      <c r="B601" s="4" t="s">
        <v>887</v>
      </c>
      <c r="C601" s="4">
        <v>439.5</v>
      </c>
      <c r="D601" s="4">
        <v>309</v>
      </c>
      <c r="E601" s="4">
        <f t="shared" si="66"/>
        <v>2</v>
      </c>
      <c r="F601" s="4">
        <v>0</v>
      </c>
      <c r="G601" s="4">
        <v>715.03025372451305</v>
      </c>
      <c r="H601" s="4" t="s">
        <v>239</v>
      </c>
      <c r="I601" s="4">
        <v>36896</v>
      </c>
      <c r="J601" s="4">
        <f t="shared" si="67"/>
        <v>61</v>
      </c>
      <c r="K601" s="4">
        <v>50000</v>
      </c>
      <c r="L601" s="4">
        <v>119</v>
      </c>
      <c r="M601" s="4">
        <f t="shared" si="68"/>
        <v>3.2786885245901641E-2</v>
      </c>
      <c r="N601" s="4">
        <f t="shared" si="63"/>
        <v>1639.344262295082</v>
      </c>
      <c r="O601" s="4">
        <f t="shared" si="64"/>
        <v>8.3748915871639205E-3</v>
      </c>
      <c r="P601" s="4">
        <f t="shared" si="65"/>
        <v>418.74457935819601</v>
      </c>
      <c r="Q601" s="4">
        <f t="shared" si="69"/>
        <v>650.44949762030672</v>
      </c>
    </row>
    <row r="602" spans="1:17" x14ac:dyDescent="0.35">
      <c r="A602" s="5">
        <v>600</v>
      </c>
      <c r="B602" s="4" t="s">
        <v>888</v>
      </c>
      <c r="C602" s="4">
        <v>439.46</v>
      </c>
      <c r="D602" s="4">
        <v>310</v>
      </c>
      <c r="E602" s="4">
        <f t="shared" si="66"/>
        <v>1</v>
      </c>
      <c r="F602" s="4">
        <v>0</v>
      </c>
      <c r="G602" s="4">
        <v>877.23215709792464</v>
      </c>
      <c r="H602" s="4" t="s">
        <v>240</v>
      </c>
      <c r="I602" s="4">
        <v>36957</v>
      </c>
      <c r="J602" s="4">
        <f t="shared" si="67"/>
        <v>61</v>
      </c>
      <c r="K602" s="4">
        <v>50000</v>
      </c>
      <c r="L602" s="4">
        <v>119</v>
      </c>
      <c r="M602" s="4">
        <f t="shared" si="68"/>
        <v>1.6393442622950821E-2</v>
      </c>
      <c r="N602" s="4">
        <f t="shared" si="63"/>
        <v>819.67213114754099</v>
      </c>
      <c r="O602" s="4">
        <f t="shared" si="64"/>
        <v>8.3881267418892229E-3</v>
      </c>
      <c r="P602" s="4">
        <f t="shared" si="65"/>
        <v>419.40633709446115</v>
      </c>
      <c r="Q602" s="4">
        <f t="shared" si="69"/>
        <v>814.38392384981489</v>
      </c>
    </row>
    <row r="603" spans="1:17" x14ac:dyDescent="0.35">
      <c r="A603" s="5">
        <v>601</v>
      </c>
      <c r="B603" s="4" t="s">
        <v>889</v>
      </c>
      <c r="C603" s="4">
        <v>438.87</v>
      </c>
      <c r="D603" s="4">
        <v>310</v>
      </c>
      <c r="E603" s="4">
        <f t="shared" si="66"/>
        <v>0</v>
      </c>
      <c r="F603" s="4">
        <v>0</v>
      </c>
      <c r="G603" s="4">
        <v>880.33100445767616</v>
      </c>
      <c r="H603" s="4" t="s">
        <v>240</v>
      </c>
      <c r="I603" s="4">
        <v>37019</v>
      </c>
      <c r="J603" s="4">
        <f t="shared" si="67"/>
        <v>62</v>
      </c>
      <c r="K603" s="4">
        <v>50000</v>
      </c>
      <c r="L603" s="4">
        <v>119</v>
      </c>
      <c r="M603" s="4">
        <f t="shared" si="68"/>
        <v>0</v>
      </c>
      <c r="N603" s="4">
        <f t="shared" si="63"/>
        <v>0</v>
      </c>
      <c r="O603" s="4">
        <f t="shared" si="64"/>
        <v>8.3740781760717475E-3</v>
      </c>
      <c r="P603" s="4">
        <f t="shared" si="65"/>
        <v>418.70390880358735</v>
      </c>
      <c r="Q603" s="4">
        <f t="shared" si="69"/>
        <v>896.35113696456904</v>
      </c>
    </row>
    <row r="604" spans="1:17" x14ac:dyDescent="0.35">
      <c r="A604" s="5">
        <v>602</v>
      </c>
      <c r="B604" s="4" t="s">
        <v>890</v>
      </c>
      <c r="C604" s="4">
        <v>439.78</v>
      </c>
      <c r="D604" s="4">
        <v>311</v>
      </c>
      <c r="E604" s="4">
        <f t="shared" si="66"/>
        <v>1</v>
      </c>
      <c r="F604" s="4">
        <v>0</v>
      </c>
      <c r="G604" s="4">
        <v>884.01839401182019</v>
      </c>
      <c r="H604" s="4" t="s">
        <v>241</v>
      </c>
      <c r="I604" s="4">
        <v>37080</v>
      </c>
      <c r="J604" s="4">
        <f t="shared" si="67"/>
        <v>61</v>
      </c>
      <c r="K604" s="4">
        <v>50000</v>
      </c>
      <c r="L604" s="4">
        <v>119</v>
      </c>
      <c r="M604" s="4">
        <f t="shared" si="68"/>
        <v>1.6393442622950821E-2</v>
      </c>
      <c r="N604" s="4">
        <f t="shared" si="63"/>
        <v>819.67213114754099</v>
      </c>
      <c r="O604" s="4">
        <f t="shared" si="64"/>
        <v>8.387270765911543E-3</v>
      </c>
      <c r="P604" s="4">
        <f t="shared" si="65"/>
        <v>419.36353829557714</v>
      </c>
      <c r="Q604" s="4">
        <f t="shared" si="69"/>
        <v>896.35113696456904</v>
      </c>
    </row>
    <row r="605" spans="1:17" x14ac:dyDescent="0.35">
      <c r="A605" s="5">
        <v>603</v>
      </c>
      <c r="B605" s="4" t="s">
        <v>891</v>
      </c>
      <c r="C605" s="4">
        <v>440</v>
      </c>
      <c r="D605" s="4">
        <v>311</v>
      </c>
      <c r="E605" s="4">
        <f t="shared" si="66"/>
        <v>0</v>
      </c>
      <c r="F605" s="4">
        <v>0</v>
      </c>
      <c r="G605" s="4">
        <v>806.39958712341149</v>
      </c>
      <c r="H605" s="4" t="s">
        <v>241</v>
      </c>
      <c r="I605" s="4">
        <v>37141</v>
      </c>
      <c r="J605" s="4">
        <f t="shared" si="67"/>
        <v>61</v>
      </c>
      <c r="K605" s="4">
        <v>50000</v>
      </c>
      <c r="L605" s="4">
        <v>119</v>
      </c>
      <c r="M605" s="4">
        <f t="shared" si="68"/>
        <v>0</v>
      </c>
      <c r="N605" s="4">
        <f t="shared" si="63"/>
        <v>0</v>
      </c>
      <c r="O605" s="4">
        <f t="shared" si="64"/>
        <v>8.373495597856816E-3</v>
      </c>
      <c r="P605" s="4">
        <f t="shared" si="65"/>
        <v>418.67477989284077</v>
      </c>
      <c r="Q605" s="4">
        <f t="shared" si="69"/>
        <v>814.38392384981489</v>
      </c>
    </row>
    <row r="606" spans="1:17" x14ac:dyDescent="0.35">
      <c r="A606" s="5">
        <v>604</v>
      </c>
      <c r="B606" s="4" t="s">
        <v>892</v>
      </c>
      <c r="C606" s="4">
        <v>438.7</v>
      </c>
      <c r="D606" s="4">
        <v>311</v>
      </c>
      <c r="E606" s="4">
        <f t="shared" si="66"/>
        <v>0</v>
      </c>
      <c r="F606" s="4">
        <v>0</v>
      </c>
      <c r="G606" s="4">
        <v>648.60938148609387</v>
      </c>
      <c r="H606" s="4" t="s">
        <v>241</v>
      </c>
      <c r="I606" s="4">
        <v>37202</v>
      </c>
      <c r="J606" s="4">
        <f t="shared" si="67"/>
        <v>61</v>
      </c>
      <c r="K606" s="4">
        <v>50000</v>
      </c>
      <c r="L606" s="4">
        <v>119</v>
      </c>
      <c r="M606" s="4">
        <f t="shared" si="68"/>
        <v>0</v>
      </c>
      <c r="N606" s="4">
        <f t="shared" si="63"/>
        <v>0</v>
      </c>
      <c r="O606" s="4">
        <f t="shared" si="64"/>
        <v>8.3597656039997841E-3</v>
      </c>
      <c r="P606" s="4">
        <f t="shared" si="65"/>
        <v>417.98828019998922</v>
      </c>
      <c r="Q606" s="4">
        <f t="shared" si="69"/>
        <v>653.09360126916977</v>
      </c>
    </row>
    <row r="607" spans="1:17" x14ac:dyDescent="0.35">
      <c r="A607" s="5">
        <v>605</v>
      </c>
      <c r="B607" s="4" t="s">
        <v>893</v>
      </c>
      <c r="C607" s="4">
        <v>438.98</v>
      </c>
      <c r="D607" s="4">
        <v>313</v>
      </c>
      <c r="E607" s="4">
        <f t="shared" si="66"/>
        <v>2</v>
      </c>
      <c r="F607" s="4">
        <v>0</v>
      </c>
      <c r="G607" s="4">
        <v>653.74645751138337</v>
      </c>
      <c r="H607" s="4" t="s">
        <v>242</v>
      </c>
      <c r="I607" s="4">
        <v>37263</v>
      </c>
      <c r="J607" s="4">
        <f t="shared" si="67"/>
        <v>61</v>
      </c>
      <c r="K607" s="4">
        <v>50000</v>
      </c>
      <c r="L607" s="4">
        <v>119</v>
      </c>
      <c r="M607" s="4">
        <f t="shared" si="68"/>
        <v>3.2786885245901641E-2</v>
      </c>
      <c r="N607" s="4">
        <f t="shared" si="63"/>
        <v>1639.344262295082</v>
      </c>
      <c r="O607" s="4">
        <f t="shared" si="64"/>
        <v>8.3997531062984729E-3</v>
      </c>
      <c r="P607" s="4">
        <f t="shared" si="65"/>
        <v>419.98765531492364</v>
      </c>
      <c r="Q607" s="4">
        <f t="shared" si="69"/>
        <v>653.09360126916977</v>
      </c>
    </row>
    <row r="608" spans="1:17" x14ac:dyDescent="0.35">
      <c r="A608" s="5">
        <v>606</v>
      </c>
      <c r="B608" s="4" t="s">
        <v>894</v>
      </c>
      <c r="C608" s="4">
        <v>438.98</v>
      </c>
      <c r="D608" s="4">
        <v>314</v>
      </c>
      <c r="E608" s="4">
        <f t="shared" si="66"/>
        <v>1</v>
      </c>
      <c r="F608" s="4">
        <v>0</v>
      </c>
      <c r="G608" s="4">
        <v>817.25787101055562</v>
      </c>
      <c r="H608" s="4" t="s">
        <v>243</v>
      </c>
      <c r="I608" s="4">
        <v>37324</v>
      </c>
      <c r="J608" s="4">
        <f t="shared" si="67"/>
        <v>61</v>
      </c>
      <c r="K608" s="4">
        <v>50000</v>
      </c>
      <c r="L608" s="4">
        <v>118</v>
      </c>
      <c r="M608" s="4">
        <f t="shared" si="68"/>
        <v>1.6393442622950821E-2</v>
      </c>
      <c r="N608" s="4">
        <f t="shared" si="63"/>
        <v>819.67213114754099</v>
      </c>
      <c r="O608" s="4">
        <f t="shared" si="64"/>
        <v>8.4128174900868075E-3</v>
      </c>
      <c r="P608" s="4">
        <f t="shared" si="65"/>
        <v>420.64087450434039</v>
      </c>
      <c r="Q608" s="4">
        <f t="shared" si="69"/>
        <v>817.02802749867806</v>
      </c>
    </row>
    <row r="609" spans="1:17" x14ac:dyDescent="0.35">
      <c r="A609" s="5">
        <v>607</v>
      </c>
      <c r="B609" s="4" t="s">
        <v>895</v>
      </c>
      <c r="C609" s="4">
        <v>439.28</v>
      </c>
      <c r="D609" s="4">
        <v>314</v>
      </c>
      <c r="E609" s="4">
        <f t="shared" si="66"/>
        <v>0</v>
      </c>
      <c r="F609" s="4">
        <v>0</v>
      </c>
      <c r="G609" s="4">
        <v>655.81833832028531</v>
      </c>
      <c r="H609" s="4" t="s">
        <v>244</v>
      </c>
      <c r="I609" s="4">
        <v>37386</v>
      </c>
      <c r="J609" s="4">
        <f t="shared" si="67"/>
        <v>62</v>
      </c>
      <c r="K609" s="4">
        <v>50000</v>
      </c>
      <c r="L609" s="4">
        <v>119</v>
      </c>
      <c r="M609" s="4">
        <f t="shared" si="68"/>
        <v>0</v>
      </c>
      <c r="N609" s="4">
        <f t="shared" si="63"/>
        <v>0</v>
      </c>
      <c r="O609" s="4">
        <f t="shared" si="64"/>
        <v>8.3988658856256355E-3</v>
      </c>
      <c r="P609" s="4">
        <f t="shared" si="65"/>
        <v>419.94329428128179</v>
      </c>
      <c r="Q609" s="4">
        <f t="shared" si="69"/>
        <v>817.02802749867806</v>
      </c>
    </row>
    <row r="610" spans="1:17" x14ac:dyDescent="0.35">
      <c r="A610" s="5">
        <v>608</v>
      </c>
      <c r="B610" s="4" t="s">
        <v>896</v>
      </c>
      <c r="C610" s="4">
        <v>438.59</v>
      </c>
      <c r="D610" s="4">
        <v>314</v>
      </c>
      <c r="E610" s="4">
        <f t="shared" si="66"/>
        <v>0</v>
      </c>
      <c r="F610" s="4">
        <v>0</v>
      </c>
      <c r="G610" s="4">
        <v>578.3489294761315</v>
      </c>
      <c r="H610" s="4" t="s">
        <v>244</v>
      </c>
      <c r="I610" s="4">
        <v>37447</v>
      </c>
      <c r="J610" s="4">
        <f t="shared" si="67"/>
        <v>61</v>
      </c>
      <c r="K610" s="4">
        <v>50000</v>
      </c>
      <c r="L610" s="4">
        <v>119</v>
      </c>
      <c r="M610" s="4">
        <f t="shared" si="68"/>
        <v>0</v>
      </c>
      <c r="N610" s="4">
        <f t="shared" si="63"/>
        <v>0</v>
      </c>
      <c r="O610" s="4">
        <f t="shared" si="64"/>
        <v>8.3851843939434408E-3</v>
      </c>
      <c r="P610" s="4">
        <f t="shared" si="65"/>
        <v>419.25921969717206</v>
      </c>
      <c r="Q610" s="4">
        <f t="shared" si="69"/>
        <v>655.73770491803282</v>
      </c>
    </row>
    <row r="611" spans="1:17" x14ac:dyDescent="0.35">
      <c r="A611" s="5">
        <v>609</v>
      </c>
      <c r="B611" s="4" t="s">
        <v>897</v>
      </c>
      <c r="C611" s="4">
        <v>439.24</v>
      </c>
      <c r="D611" s="4">
        <v>314</v>
      </c>
      <c r="E611" s="4">
        <f t="shared" si="66"/>
        <v>0</v>
      </c>
      <c r="F611" s="4">
        <v>0</v>
      </c>
      <c r="G611" s="4">
        <v>494.56310295484968</v>
      </c>
      <c r="H611" s="4" t="s">
        <v>244</v>
      </c>
      <c r="I611" s="4">
        <v>37508</v>
      </c>
      <c r="J611" s="4">
        <f t="shared" si="67"/>
        <v>61</v>
      </c>
      <c r="K611" s="4">
        <v>50000</v>
      </c>
      <c r="L611" s="4">
        <v>119</v>
      </c>
      <c r="M611" s="4">
        <f t="shared" si="68"/>
        <v>0</v>
      </c>
      <c r="N611" s="4">
        <f t="shared" si="63"/>
        <v>0</v>
      </c>
      <c r="O611" s="4">
        <f t="shared" si="64"/>
        <v>8.3715474032206461E-3</v>
      </c>
      <c r="P611" s="4">
        <f t="shared" si="65"/>
        <v>418.57737016103232</v>
      </c>
      <c r="Q611" s="4">
        <f t="shared" si="69"/>
        <v>573.77049180327867</v>
      </c>
    </row>
    <row r="612" spans="1:17" x14ac:dyDescent="0.35">
      <c r="A612" s="5">
        <v>610</v>
      </c>
      <c r="B612" s="4" t="s">
        <v>898</v>
      </c>
      <c r="C612" s="4">
        <v>439.35</v>
      </c>
      <c r="D612" s="4">
        <v>315</v>
      </c>
      <c r="E612" s="4">
        <f t="shared" si="66"/>
        <v>1</v>
      </c>
      <c r="F612" s="4">
        <v>0</v>
      </c>
      <c r="G612" s="4">
        <v>332.88781846961479</v>
      </c>
      <c r="H612" s="4" t="s">
        <v>245</v>
      </c>
      <c r="I612" s="4">
        <v>37569</v>
      </c>
      <c r="J612" s="4">
        <f t="shared" si="67"/>
        <v>61</v>
      </c>
      <c r="K612" s="4">
        <v>50000</v>
      </c>
      <c r="L612" s="4">
        <v>119</v>
      </c>
      <c r="M612" s="4">
        <f t="shared" si="68"/>
        <v>1.6393442622950821E-2</v>
      </c>
      <c r="N612" s="4">
        <f t="shared" si="63"/>
        <v>819.67213114754099</v>
      </c>
      <c r="O612" s="4">
        <f t="shared" si="64"/>
        <v>8.3845723868082728E-3</v>
      </c>
      <c r="P612" s="4">
        <f t="shared" si="65"/>
        <v>419.22861934041362</v>
      </c>
      <c r="Q612" s="4">
        <f t="shared" si="69"/>
        <v>409.8360655737705</v>
      </c>
    </row>
    <row r="613" spans="1:17" x14ac:dyDescent="0.35">
      <c r="A613" s="5">
        <v>611</v>
      </c>
      <c r="B613" s="4" t="s">
        <v>899</v>
      </c>
      <c r="C613" s="4">
        <v>431.02</v>
      </c>
      <c r="D613" s="4">
        <v>316</v>
      </c>
      <c r="E613" s="4">
        <f t="shared" si="66"/>
        <v>1</v>
      </c>
      <c r="F613" s="4">
        <v>0</v>
      </c>
      <c r="G613" s="4">
        <v>416.66666666666669</v>
      </c>
      <c r="H613" s="4" t="s">
        <v>245</v>
      </c>
      <c r="I613" s="4">
        <v>37630</v>
      </c>
      <c r="J613" s="4">
        <f t="shared" si="67"/>
        <v>61</v>
      </c>
      <c r="K613" s="4">
        <v>50000</v>
      </c>
      <c r="L613" s="4">
        <v>119</v>
      </c>
      <c r="M613" s="4">
        <f t="shared" si="68"/>
        <v>1.6393442622950821E-2</v>
      </c>
      <c r="N613" s="4">
        <f t="shared" si="63"/>
        <v>819.67213114754099</v>
      </c>
      <c r="O613" s="4">
        <f t="shared" si="64"/>
        <v>8.397555142173798E-3</v>
      </c>
      <c r="P613" s="4">
        <f t="shared" si="65"/>
        <v>419.87775710868988</v>
      </c>
      <c r="Q613" s="4">
        <f t="shared" si="69"/>
        <v>409.8360655737705</v>
      </c>
    </row>
    <row r="614" spans="1:17" x14ac:dyDescent="0.35">
      <c r="A614" s="5">
        <v>612</v>
      </c>
      <c r="B614" s="4" t="s">
        <v>900</v>
      </c>
      <c r="C614" s="4">
        <v>438.81</v>
      </c>
      <c r="D614" s="4">
        <v>316</v>
      </c>
      <c r="E614" s="4">
        <f t="shared" si="66"/>
        <v>0</v>
      </c>
      <c r="F614" s="4">
        <v>0</v>
      </c>
      <c r="G614" s="4">
        <v>475.92229775285352</v>
      </c>
      <c r="H614" s="4" t="s">
        <v>246</v>
      </c>
      <c r="I614" s="4">
        <v>37692</v>
      </c>
      <c r="J614" s="4">
        <f t="shared" si="67"/>
        <v>62</v>
      </c>
      <c r="K614" s="4">
        <v>50000</v>
      </c>
      <c r="L614" s="4">
        <v>119</v>
      </c>
      <c r="M614" s="4">
        <f t="shared" si="68"/>
        <v>0</v>
      </c>
      <c r="N614" s="4">
        <f t="shared" si="63"/>
        <v>0</v>
      </c>
      <c r="O614" s="4">
        <f t="shared" si="64"/>
        <v>8.3837419080972087E-3</v>
      </c>
      <c r="P614" s="4">
        <f t="shared" si="65"/>
        <v>419.18709540486043</v>
      </c>
      <c r="Q614" s="4">
        <f t="shared" si="69"/>
        <v>491.80327868852464</v>
      </c>
    </row>
    <row r="615" spans="1:17" x14ac:dyDescent="0.35">
      <c r="A615" s="5">
        <v>613</v>
      </c>
      <c r="B615" s="4" t="s">
        <v>901</v>
      </c>
      <c r="C615" s="4">
        <v>438.59</v>
      </c>
      <c r="D615" s="4">
        <v>317</v>
      </c>
      <c r="E615" s="4">
        <f t="shared" si="66"/>
        <v>1</v>
      </c>
      <c r="F615" s="4">
        <v>0</v>
      </c>
      <c r="G615" s="4">
        <v>479.77891787464341</v>
      </c>
      <c r="H615" s="4" t="s">
        <v>247</v>
      </c>
      <c r="I615" s="4">
        <v>37754</v>
      </c>
      <c r="J615" s="4">
        <f t="shared" si="67"/>
        <v>62</v>
      </c>
      <c r="K615" s="4">
        <v>50000</v>
      </c>
      <c r="L615" s="4">
        <v>119</v>
      </c>
      <c r="M615" s="4">
        <f t="shared" si="68"/>
        <v>1.6129032258064516E-2</v>
      </c>
      <c r="N615" s="4">
        <f t="shared" si="63"/>
        <v>806.45161290322574</v>
      </c>
      <c r="O615" s="4">
        <f t="shared" si="64"/>
        <v>8.3964613021136839E-3</v>
      </c>
      <c r="P615" s="4">
        <f t="shared" si="65"/>
        <v>419.82306510568418</v>
      </c>
      <c r="Q615" s="4">
        <f t="shared" si="69"/>
        <v>409.8360655737705</v>
      </c>
    </row>
    <row r="616" spans="1:17" x14ac:dyDescent="0.35">
      <c r="A616" s="5">
        <v>614</v>
      </c>
      <c r="B616" s="4" t="s">
        <v>902</v>
      </c>
      <c r="C616" s="4">
        <v>439.57</v>
      </c>
      <c r="D616" s="4">
        <v>317</v>
      </c>
      <c r="E616" s="4">
        <f t="shared" si="66"/>
        <v>0</v>
      </c>
      <c r="F616" s="4">
        <v>0</v>
      </c>
      <c r="G616" s="4">
        <v>481.21805915132381</v>
      </c>
      <c r="H616" s="4" t="s">
        <v>247</v>
      </c>
      <c r="I616" s="4">
        <v>37815</v>
      </c>
      <c r="J616" s="4">
        <f t="shared" si="67"/>
        <v>61</v>
      </c>
      <c r="K616" s="4">
        <v>50000</v>
      </c>
      <c r="L616" s="4">
        <v>119</v>
      </c>
      <c r="M616" s="4">
        <f t="shared" si="68"/>
        <v>0</v>
      </c>
      <c r="N616" s="4">
        <f t="shared" si="63"/>
        <v>0</v>
      </c>
      <c r="O616" s="4">
        <f t="shared" si="64"/>
        <v>8.3829168319449962E-3</v>
      </c>
      <c r="P616" s="4">
        <f t="shared" si="65"/>
        <v>419.14584159724978</v>
      </c>
      <c r="Q616" s="4">
        <f t="shared" si="69"/>
        <v>490.48122686409306</v>
      </c>
    </row>
    <row r="617" spans="1:17" x14ac:dyDescent="0.35">
      <c r="A617" s="5">
        <v>615</v>
      </c>
      <c r="B617" s="4" t="s">
        <v>903</v>
      </c>
      <c r="C617" s="4">
        <v>438.56</v>
      </c>
      <c r="D617" s="4">
        <v>318</v>
      </c>
      <c r="E617" s="4">
        <f t="shared" si="66"/>
        <v>1</v>
      </c>
      <c r="F617" s="4">
        <v>0</v>
      </c>
      <c r="G617" s="4">
        <v>562.6421676191394</v>
      </c>
      <c r="H617" s="4" t="s">
        <v>248</v>
      </c>
      <c r="I617" s="4">
        <v>37876</v>
      </c>
      <c r="J617" s="4">
        <f t="shared" si="67"/>
        <v>61</v>
      </c>
      <c r="K617" s="4">
        <v>50000</v>
      </c>
      <c r="L617" s="4">
        <v>119</v>
      </c>
      <c r="M617" s="4">
        <f t="shared" si="68"/>
        <v>1.6393442622950821E-2</v>
      </c>
      <c r="N617" s="4">
        <f t="shared" si="63"/>
        <v>819.67213114754099</v>
      </c>
      <c r="O617" s="4">
        <f t="shared" si="64"/>
        <v>8.3958179321998103E-3</v>
      </c>
      <c r="P617" s="4">
        <f t="shared" si="65"/>
        <v>419.79089660999051</v>
      </c>
      <c r="Q617" s="4">
        <f t="shared" si="69"/>
        <v>490.48122686409306</v>
      </c>
    </row>
    <row r="618" spans="1:17" x14ac:dyDescent="0.35">
      <c r="A618" s="5">
        <v>616</v>
      </c>
      <c r="B618" s="4" t="s">
        <v>904</v>
      </c>
      <c r="C618" s="4">
        <v>439.74</v>
      </c>
      <c r="D618" s="4">
        <v>318</v>
      </c>
      <c r="E618" s="4">
        <f t="shared" si="66"/>
        <v>0</v>
      </c>
      <c r="F618" s="4">
        <v>0</v>
      </c>
      <c r="G618" s="4">
        <v>404.64663827665862</v>
      </c>
      <c r="H618" s="4" t="s">
        <v>248</v>
      </c>
      <c r="I618" s="4">
        <v>37937</v>
      </c>
      <c r="J618" s="4">
        <f t="shared" si="67"/>
        <v>61</v>
      </c>
      <c r="K618" s="4">
        <v>50000</v>
      </c>
      <c r="L618" s="4">
        <v>119</v>
      </c>
      <c r="M618" s="4">
        <f t="shared" si="68"/>
        <v>0</v>
      </c>
      <c r="N618" s="4">
        <f t="shared" si="63"/>
        <v>0</v>
      </c>
      <c r="O618" s="4">
        <f t="shared" si="64"/>
        <v>8.382318053615204E-3</v>
      </c>
      <c r="P618" s="4">
        <f t="shared" si="65"/>
        <v>419.1159026807602</v>
      </c>
      <c r="Q618" s="4">
        <f t="shared" si="69"/>
        <v>408.51401374933891</v>
      </c>
    </row>
    <row r="619" spans="1:17" x14ac:dyDescent="0.35">
      <c r="A619" s="5">
        <v>617</v>
      </c>
      <c r="B619" s="4" t="s">
        <v>905</v>
      </c>
      <c r="C619" s="4">
        <v>438.98</v>
      </c>
      <c r="D619" s="4">
        <v>321</v>
      </c>
      <c r="E619" s="4">
        <f t="shared" si="66"/>
        <v>3</v>
      </c>
      <c r="F619" s="4">
        <v>0</v>
      </c>
      <c r="G619" s="4">
        <v>404.43127256726501</v>
      </c>
      <c r="H619" s="4" t="s">
        <v>249</v>
      </c>
      <c r="I619" s="4">
        <v>37999</v>
      </c>
      <c r="J619" s="4">
        <f t="shared" si="67"/>
        <v>62</v>
      </c>
      <c r="K619" s="4">
        <v>50000</v>
      </c>
      <c r="L619" s="4">
        <v>118</v>
      </c>
      <c r="M619" s="4">
        <f t="shared" si="68"/>
        <v>4.8387096774193547E-2</v>
      </c>
      <c r="N619" s="4">
        <f t="shared" si="63"/>
        <v>2419.3548387096776</v>
      </c>
      <c r="O619" s="4">
        <f t="shared" si="64"/>
        <v>8.4475907260717388E-3</v>
      </c>
      <c r="P619" s="4">
        <f t="shared" si="65"/>
        <v>422.37953630358692</v>
      </c>
      <c r="Q619" s="4">
        <f t="shared" si="69"/>
        <v>326.54680063458488</v>
      </c>
    </row>
    <row r="620" spans="1:17" x14ac:dyDescent="0.35">
      <c r="A620" s="5">
        <v>618</v>
      </c>
      <c r="B620" s="4" t="s">
        <v>906</v>
      </c>
      <c r="C620" s="4">
        <v>438.98</v>
      </c>
      <c r="D620" s="4">
        <v>321</v>
      </c>
      <c r="E620" s="4">
        <f t="shared" si="66"/>
        <v>0</v>
      </c>
      <c r="F620" s="4">
        <v>0</v>
      </c>
      <c r="G620" s="4">
        <v>569.82005082794853</v>
      </c>
      <c r="H620" s="4" t="s">
        <v>249</v>
      </c>
      <c r="I620" s="4">
        <v>38060</v>
      </c>
      <c r="J620" s="4">
        <f t="shared" si="67"/>
        <v>61</v>
      </c>
      <c r="K620" s="4">
        <v>50000</v>
      </c>
      <c r="L620" s="4">
        <v>118</v>
      </c>
      <c r="M620" s="4">
        <f t="shared" si="68"/>
        <v>0</v>
      </c>
      <c r="N620" s="4">
        <f t="shared" si="63"/>
        <v>0</v>
      </c>
      <c r="O620" s="4">
        <f t="shared" si="64"/>
        <v>8.4340514976353129E-3</v>
      </c>
      <c r="P620" s="4">
        <f t="shared" si="65"/>
        <v>421.70257488176566</v>
      </c>
      <c r="Q620" s="4">
        <f t="shared" si="69"/>
        <v>568.48228450555268</v>
      </c>
    </row>
    <row r="621" spans="1:17" x14ac:dyDescent="0.35">
      <c r="A621" s="5">
        <v>619</v>
      </c>
      <c r="B621" s="4" t="s">
        <v>907</v>
      </c>
      <c r="C621" s="4">
        <v>438.97</v>
      </c>
      <c r="D621" s="4">
        <v>321</v>
      </c>
      <c r="E621" s="4">
        <f t="shared" si="66"/>
        <v>0</v>
      </c>
      <c r="F621" s="4">
        <v>0</v>
      </c>
      <c r="G621" s="4">
        <v>570.3530485370444</v>
      </c>
      <c r="H621" s="4" t="s">
        <v>249</v>
      </c>
      <c r="I621" s="4">
        <v>38121</v>
      </c>
      <c r="J621" s="4">
        <f t="shared" si="67"/>
        <v>61</v>
      </c>
      <c r="K621" s="4">
        <v>50000</v>
      </c>
      <c r="L621" s="4">
        <v>118</v>
      </c>
      <c r="M621" s="4">
        <f t="shared" si="68"/>
        <v>0</v>
      </c>
      <c r="N621" s="4">
        <f t="shared" si="63"/>
        <v>0</v>
      </c>
      <c r="O621" s="4">
        <f t="shared" si="64"/>
        <v>8.4205555992759896E-3</v>
      </c>
      <c r="P621" s="4">
        <f t="shared" si="65"/>
        <v>421.0277799637995</v>
      </c>
      <c r="Q621" s="4">
        <f t="shared" si="69"/>
        <v>568.48228450555268</v>
      </c>
    </row>
    <row r="622" spans="1:17" x14ac:dyDescent="0.35">
      <c r="A622" s="5">
        <v>620</v>
      </c>
      <c r="B622" s="4" t="s">
        <v>908</v>
      </c>
      <c r="C622" s="4">
        <v>438.7</v>
      </c>
      <c r="D622" s="4">
        <v>322</v>
      </c>
      <c r="E622" s="4">
        <f t="shared" si="66"/>
        <v>1</v>
      </c>
      <c r="F622" s="4">
        <v>0</v>
      </c>
      <c r="G622" s="4">
        <v>573.05839628789136</v>
      </c>
      <c r="H622" s="4" t="s">
        <v>250</v>
      </c>
      <c r="I622" s="4">
        <v>38182</v>
      </c>
      <c r="J622" s="4">
        <f t="shared" si="67"/>
        <v>61</v>
      </c>
      <c r="K622" s="4">
        <v>50000</v>
      </c>
      <c r="L622" s="4">
        <v>118</v>
      </c>
      <c r="M622" s="4">
        <f t="shared" si="68"/>
        <v>1.6393442622950821E-2</v>
      </c>
      <c r="N622" s="4">
        <f t="shared" si="63"/>
        <v>819.67213114754099</v>
      </c>
      <c r="O622" s="4">
        <f t="shared" si="64"/>
        <v>8.4332931747944061E-3</v>
      </c>
      <c r="P622" s="4">
        <f t="shared" si="65"/>
        <v>421.66465873972032</v>
      </c>
      <c r="Q622" s="4">
        <f t="shared" si="69"/>
        <v>568.48228450555268</v>
      </c>
    </row>
    <row r="623" spans="1:17" x14ac:dyDescent="0.35">
      <c r="A623" s="5">
        <v>621</v>
      </c>
      <c r="B623" s="4" t="s">
        <v>909</v>
      </c>
      <c r="C623" s="4">
        <v>438.76</v>
      </c>
      <c r="D623" s="4">
        <v>322</v>
      </c>
      <c r="E623" s="4">
        <f t="shared" si="66"/>
        <v>0</v>
      </c>
      <c r="F623" s="4">
        <v>0</v>
      </c>
      <c r="G623" s="4">
        <v>576.21041228678155</v>
      </c>
      <c r="H623" s="4" t="s">
        <v>250</v>
      </c>
      <c r="I623" s="4">
        <v>38243</v>
      </c>
      <c r="J623" s="4">
        <f t="shared" si="67"/>
        <v>61</v>
      </c>
      <c r="K623" s="4">
        <v>50000</v>
      </c>
      <c r="L623" s="4">
        <v>118</v>
      </c>
      <c r="M623" s="4">
        <f t="shared" si="68"/>
        <v>0</v>
      </c>
      <c r="N623" s="4">
        <f t="shared" si="63"/>
        <v>0</v>
      </c>
      <c r="O623" s="4">
        <f t="shared" si="64"/>
        <v>8.4198415396281676E-3</v>
      </c>
      <c r="P623" s="4">
        <f t="shared" si="65"/>
        <v>420.99207698140839</v>
      </c>
      <c r="Q623" s="4">
        <f t="shared" si="69"/>
        <v>568.48228450555268</v>
      </c>
    </row>
    <row r="624" spans="1:17" x14ac:dyDescent="0.35">
      <c r="A624" s="5">
        <v>622</v>
      </c>
      <c r="B624" s="4" t="s">
        <v>910</v>
      </c>
      <c r="C624" s="4">
        <v>439.07</v>
      </c>
      <c r="D624" s="4">
        <v>323</v>
      </c>
      <c r="E624" s="4">
        <f t="shared" si="66"/>
        <v>1</v>
      </c>
      <c r="F624" s="4">
        <v>0</v>
      </c>
      <c r="G624" s="4">
        <v>577.49486029574336</v>
      </c>
      <c r="H624" s="4" t="s">
        <v>251</v>
      </c>
      <c r="I624" s="4">
        <v>38305</v>
      </c>
      <c r="J624" s="4">
        <f t="shared" si="67"/>
        <v>62</v>
      </c>
      <c r="K624" s="4">
        <v>50000</v>
      </c>
      <c r="L624" s="4">
        <v>118</v>
      </c>
      <c r="M624" s="4">
        <f t="shared" si="68"/>
        <v>1.6129032258064516E-2</v>
      </c>
      <c r="N624" s="4">
        <f t="shared" si="63"/>
        <v>806.45161290322574</v>
      </c>
      <c r="O624" s="4">
        <f t="shared" si="64"/>
        <v>8.4323195405299565E-3</v>
      </c>
      <c r="P624" s="4">
        <f t="shared" si="65"/>
        <v>421.61597702649783</v>
      </c>
      <c r="Q624" s="4">
        <f t="shared" si="69"/>
        <v>486.51507139079848</v>
      </c>
    </row>
    <row r="625" spans="1:17" x14ac:dyDescent="0.35">
      <c r="A625" s="5">
        <v>623</v>
      </c>
      <c r="B625" s="4" t="s">
        <v>911</v>
      </c>
      <c r="C625" s="4">
        <v>438.7</v>
      </c>
      <c r="D625" s="4">
        <v>323</v>
      </c>
      <c r="E625" s="4">
        <f t="shared" si="66"/>
        <v>0</v>
      </c>
      <c r="F625" s="4">
        <v>0</v>
      </c>
      <c r="G625" s="4">
        <v>496.83680567056399</v>
      </c>
      <c r="H625" s="4" t="s">
        <v>251</v>
      </c>
      <c r="I625" s="4">
        <v>38366</v>
      </c>
      <c r="J625" s="4">
        <f t="shared" si="67"/>
        <v>61</v>
      </c>
      <c r="K625" s="4">
        <v>50000</v>
      </c>
      <c r="L625" s="4">
        <v>118</v>
      </c>
      <c r="M625" s="4">
        <f t="shared" si="68"/>
        <v>0</v>
      </c>
      <c r="N625" s="4">
        <f t="shared" si="63"/>
        <v>0</v>
      </c>
      <c r="O625" s="4">
        <f t="shared" si="64"/>
        <v>8.4189125788458538E-3</v>
      </c>
      <c r="P625" s="4">
        <f t="shared" si="65"/>
        <v>420.94562894229267</v>
      </c>
      <c r="Q625" s="4">
        <f t="shared" si="69"/>
        <v>567.16023268112099</v>
      </c>
    </row>
    <row r="626" spans="1:17" x14ac:dyDescent="0.35">
      <c r="A626" s="5">
        <v>624</v>
      </c>
      <c r="B626" s="4" t="s">
        <v>912</v>
      </c>
      <c r="C626" s="4">
        <v>438.66</v>
      </c>
      <c r="D626" s="4">
        <v>324</v>
      </c>
      <c r="E626" s="4">
        <f t="shared" si="66"/>
        <v>1</v>
      </c>
      <c r="F626" s="4">
        <v>0</v>
      </c>
      <c r="G626" s="4">
        <v>582.46739846761147</v>
      </c>
      <c r="H626" s="4" t="s">
        <v>252</v>
      </c>
      <c r="I626" s="4">
        <v>38427</v>
      </c>
      <c r="J626" s="4">
        <f t="shared" si="67"/>
        <v>61</v>
      </c>
      <c r="K626" s="4">
        <v>50000</v>
      </c>
      <c r="L626" s="4">
        <v>118</v>
      </c>
      <c r="M626" s="4">
        <f t="shared" si="68"/>
        <v>1.6393442622950821E-2</v>
      </c>
      <c r="N626" s="4">
        <f t="shared" si="63"/>
        <v>819.67213114754099</v>
      </c>
      <c r="O626" s="4">
        <f t="shared" si="64"/>
        <v>8.4315715512530247E-3</v>
      </c>
      <c r="P626" s="4">
        <f t="shared" si="65"/>
        <v>421.57857756265122</v>
      </c>
      <c r="Q626" s="4">
        <f t="shared" si="69"/>
        <v>486.51507139079848</v>
      </c>
    </row>
    <row r="627" spans="1:17" x14ac:dyDescent="0.35">
      <c r="A627" s="5">
        <v>625</v>
      </c>
      <c r="B627" s="4" t="s">
        <v>913</v>
      </c>
      <c r="C627" s="4">
        <v>439.07</v>
      </c>
      <c r="D627" s="4">
        <v>324</v>
      </c>
      <c r="E627" s="4">
        <f t="shared" si="66"/>
        <v>0</v>
      </c>
      <c r="F627" s="4">
        <v>0</v>
      </c>
      <c r="G627" s="4">
        <v>500</v>
      </c>
      <c r="H627" s="4" t="s">
        <v>252</v>
      </c>
      <c r="I627" s="4">
        <v>38488</v>
      </c>
      <c r="J627" s="4">
        <f t="shared" si="67"/>
        <v>61</v>
      </c>
      <c r="K627" s="4">
        <v>50000</v>
      </c>
      <c r="L627" s="4">
        <v>118</v>
      </c>
      <c r="M627" s="4">
        <f t="shared" si="68"/>
        <v>0</v>
      </c>
      <c r="N627" s="4">
        <f t="shared" si="63"/>
        <v>0</v>
      </c>
      <c r="O627" s="4">
        <f t="shared" si="64"/>
        <v>8.4182082727083767E-3</v>
      </c>
      <c r="P627" s="4">
        <f t="shared" si="65"/>
        <v>420.91041363541882</v>
      </c>
      <c r="Q627" s="4">
        <f t="shared" si="69"/>
        <v>568.48228450555257</v>
      </c>
    </row>
    <row r="628" spans="1:17" x14ac:dyDescent="0.35">
      <c r="A628" s="5">
        <v>626</v>
      </c>
      <c r="B628" s="4" t="s">
        <v>914</v>
      </c>
      <c r="C628" s="4">
        <v>438.7</v>
      </c>
      <c r="D628" s="4">
        <v>325</v>
      </c>
      <c r="E628" s="4">
        <f t="shared" si="66"/>
        <v>1</v>
      </c>
      <c r="F628" s="4">
        <v>0</v>
      </c>
      <c r="G628" s="4">
        <v>477.94674080151668</v>
      </c>
      <c r="H628" s="4" t="s">
        <v>252</v>
      </c>
      <c r="I628" s="4">
        <v>38550</v>
      </c>
      <c r="J628" s="4">
        <f t="shared" si="67"/>
        <v>62</v>
      </c>
      <c r="K628" s="4">
        <v>50000</v>
      </c>
      <c r="L628" s="4">
        <v>118</v>
      </c>
      <c r="M628" s="4">
        <f t="shared" si="68"/>
        <v>1.6129032258064516E-2</v>
      </c>
      <c r="N628" s="4">
        <f t="shared" si="63"/>
        <v>806.45161290322574</v>
      </c>
      <c r="O628" s="4">
        <f t="shared" si="64"/>
        <v>8.4306095979247726E-3</v>
      </c>
      <c r="P628" s="4">
        <f t="shared" si="65"/>
        <v>421.5304798962386</v>
      </c>
      <c r="Q628" s="4">
        <f t="shared" si="69"/>
        <v>486.51507139079848</v>
      </c>
    </row>
    <row r="629" spans="1:17" x14ac:dyDescent="0.35">
      <c r="A629" s="5">
        <v>627</v>
      </c>
      <c r="B629" s="4" t="s">
        <v>915</v>
      </c>
      <c r="C629" s="4">
        <v>438.66</v>
      </c>
      <c r="D629" s="4">
        <v>325</v>
      </c>
      <c r="E629" s="4">
        <f t="shared" si="66"/>
        <v>0</v>
      </c>
      <c r="F629" s="4">
        <v>0</v>
      </c>
      <c r="G629" s="4">
        <v>479.00443717776972</v>
      </c>
      <c r="H629" s="4" t="s">
        <v>253</v>
      </c>
      <c r="I629" s="4">
        <v>38611</v>
      </c>
      <c r="J629" s="4">
        <f t="shared" si="67"/>
        <v>61</v>
      </c>
      <c r="K629" s="4">
        <v>50000</v>
      </c>
      <c r="L629" s="4">
        <v>118</v>
      </c>
      <c r="M629" s="4">
        <f t="shared" si="68"/>
        <v>0</v>
      </c>
      <c r="N629" s="4">
        <f t="shared" si="63"/>
        <v>0</v>
      </c>
      <c r="O629" s="4">
        <f t="shared" si="64"/>
        <v>8.4172904094688035E-3</v>
      </c>
      <c r="P629" s="4">
        <f t="shared" si="65"/>
        <v>420.86452047344017</v>
      </c>
      <c r="Q629" s="4">
        <f t="shared" si="69"/>
        <v>567.16023268112099</v>
      </c>
    </row>
    <row r="630" spans="1:17" x14ac:dyDescent="0.35">
      <c r="A630" s="5">
        <v>628</v>
      </c>
      <c r="B630" s="4" t="s">
        <v>916</v>
      </c>
      <c r="C630" s="4">
        <v>438.48</v>
      </c>
      <c r="D630" s="4">
        <v>328</v>
      </c>
      <c r="E630" s="4">
        <f t="shared" si="66"/>
        <v>3</v>
      </c>
      <c r="F630" s="4">
        <v>0</v>
      </c>
      <c r="G630" s="4">
        <v>481.30529997352818</v>
      </c>
      <c r="H630" s="4" t="s">
        <v>254</v>
      </c>
      <c r="I630" s="4">
        <v>38672</v>
      </c>
      <c r="J630" s="4">
        <f t="shared" si="67"/>
        <v>61</v>
      </c>
      <c r="K630" s="4">
        <v>50000</v>
      </c>
      <c r="L630" s="4">
        <v>117</v>
      </c>
      <c r="M630" s="4">
        <f t="shared" si="68"/>
        <v>4.9180327868852458E-2</v>
      </c>
      <c r="N630" s="4">
        <f t="shared" si="63"/>
        <v>2459.0163934426228</v>
      </c>
      <c r="O630" s="4">
        <f t="shared" si="64"/>
        <v>8.4815887463798104E-3</v>
      </c>
      <c r="P630" s="4">
        <f t="shared" si="65"/>
        <v>424.07943731899053</v>
      </c>
      <c r="Q630" s="4">
        <f t="shared" si="69"/>
        <v>325.22474881015336</v>
      </c>
    </row>
    <row r="631" spans="1:17" x14ac:dyDescent="0.35">
      <c r="A631" s="5">
        <v>629</v>
      </c>
      <c r="B631" s="4" t="s">
        <v>917</v>
      </c>
      <c r="C631" s="4">
        <v>439.07</v>
      </c>
      <c r="D631" s="4">
        <v>329</v>
      </c>
      <c r="E631" s="4">
        <f t="shared" si="66"/>
        <v>1</v>
      </c>
      <c r="F631" s="4">
        <v>0</v>
      </c>
      <c r="G631" s="4">
        <v>641.8938435961461</v>
      </c>
      <c r="H631" s="4" t="s">
        <v>255</v>
      </c>
      <c r="I631" s="4">
        <v>38733</v>
      </c>
      <c r="J631" s="4">
        <f t="shared" si="67"/>
        <v>61</v>
      </c>
      <c r="K631" s="4">
        <v>50000</v>
      </c>
      <c r="L631" s="4">
        <v>117</v>
      </c>
      <c r="M631" s="4">
        <f t="shared" si="68"/>
        <v>1.6393442622950821E-2</v>
      </c>
      <c r="N631" s="4">
        <f t="shared" si="63"/>
        <v>819.67213114754099</v>
      </c>
      <c r="O631" s="4">
        <f t="shared" si="64"/>
        <v>8.4940490021428762E-3</v>
      </c>
      <c r="P631" s="4">
        <f t="shared" si="65"/>
        <v>424.70245010714382</v>
      </c>
      <c r="Q631" s="4">
        <f t="shared" si="69"/>
        <v>571.12638815441574</v>
      </c>
    </row>
    <row r="632" spans="1:17" x14ac:dyDescent="0.35">
      <c r="A632" s="5">
        <v>630</v>
      </c>
      <c r="B632" s="4" t="s">
        <v>918</v>
      </c>
      <c r="C632" s="4">
        <v>439.18</v>
      </c>
      <c r="D632" s="4">
        <v>330</v>
      </c>
      <c r="E632" s="4">
        <f t="shared" si="66"/>
        <v>1</v>
      </c>
      <c r="F632" s="4">
        <v>0</v>
      </c>
      <c r="G632" s="4">
        <v>644.30913952514413</v>
      </c>
      <c r="H632" s="4" t="s">
        <v>255</v>
      </c>
      <c r="I632" s="4">
        <v>38794</v>
      </c>
      <c r="J632" s="4">
        <f t="shared" si="67"/>
        <v>61</v>
      </c>
      <c r="K632" s="4">
        <v>50000</v>
      </c>
      <c r="L632" s="4">
        <v>117</v>
      </c>
      <c r="M632" s="4">
        <f t="shared" si="68"/>
        <v>1.6393442622950821E-2</v>
      </c>
      <c r="N632" s="4">
        <f t="shared" si="63"/>
        <v>819.67213114754099</v>
      </c>
      <c r="O632" s="4">
        <f t="shared" si="64"/>
        <v>8.5064700726916534E-3</v>
      </c>
      <c r="P632" s="4">
        <f t="shared" si="65"/>
        <v>425.32350363458266</v>
      </c>
      <c r="Q632" s="4">
        <f t="shared" si="69"/>
        <v>653.09360126916977</v>
      </c>
    </row>
    <row r="633" spans="1:17" x14ac:dyDescent="0.35">
      <c r="A633" s="5">
        <v>631</v>
      </c>
      <c r="B633" s="4" t="s">
        <v>919</v>
      </c>
      <c r="C633" s="4">
        <v>439.38</v>
      </c>
      <c r="D633" s="4">
        <v>330</v>
      </c>
      <c r="E633" s="4">
        <f t="shared" si="66"/>
        <v>0</v>
      </c>
      <c r="F633" s="4">
        <v>0</v>
      </c>
      <c r="G633" s="4">
        <v>646.60781457874305</v>
      </c>
      <c r="H633" s="4" t="s">
        <v>256</v>
      </c>
      <c r="I633" s="4">
        <v>38855</v>
      </c>
      <c r="J633" s="4">
        <f t="shared" si="67"/>
        <v>61</v>
      </c>
      <c r="K633" s="4">
        <v>50000</v>
      </c>
      <c r="L633" s="4">
        <v>117</v>
      </c>
      <c r="M633" s="4">
        <f t="shared" si="68"/>
        <v>0</v>
      </c>
      <c r="N633" s="4">
        <f t="shared" si="63"/>
        <v>0</v>
      </c>
      <c r="O633" s="4">
        <f t="shared" si="64"/>
        <v>8.4931154291596964E-3</v>
      </c>
      <c r="P633" s="4">
        <f t="shared" si="65"/>
        <v>424.65577145798483</v>
      </c>
      <c r="Q633" s="4">
        <f t="shared" si="69"/>
        <v>653.09360126916977</v>
      </c>
    </row>
    <row r="634" spans="1:17" x14ac:dyDescent="0.35">
      <c r="A634" s="5">
        <v>632</v>
      </c>
      <c r="B634" s="4" t="s">
        <v>920</v>
      </c>
      <c r="C634" s="4">
        <v>438.25</v>
      </c>
      <c r="D634" s="4">
        <v>330</v>
      </c>
      <c r="E634" s="4">
        <f t="shared" si="66"/>
        <v>0</v>
      </c>
      <c r="F634" s="4">
        <v>0</v>
      </c>
      <c r="G634" s="4">
        <v>568.07023295748729</v>
      </c>
      <c r="H634" s="4" t="s">
        <v>256</v>
      </c>
      <c r="I634" s="4">
        <v>38917</v>
      </c>
      <c r="J634" s="4">
        <f t="shared" si="67"/>
        <v>62</v>
      </c>
      <c r="K634" s="4">
        <v>50000</v>
      </c>
      <c r="L634" s="4">
        <v>117</v>
      </c>
      <c r="M634" s="4">
        <f t="shared" si="68"/>
        <v>0</v>
      </c>
      <c r="N634" s="4">
        <f t="shared" si="63"/>
        <v>0</v>
      </c>
      <c r="O634" s="4">
        <f t="shared" si="64"/>
        <v>8.479584757304006E-3</v>
      </c>
      <c r="P634" s="4">
        <f t="shared" si="65"/>
        <v>423.97923786520028</v>
      </c>
      <c r="Q634" s="4">
        <f t="shared" si="69"/>
        <v>653.09360126916977</v>
      </c>
    </row>
    <row r="635" spans="1:17" x14ac:dyDescent="0.35">
      <c r="A635" s="5">
        <v>633</v>
      </c>
      <c r="B635" s="4" t="s">
        <v>921</v>
      </c>
      <c r="C635" s="4">
        <v>439.32</v>
      </c>
      <c r="D635" s="4">
        <v>330</v>
      </c>
      <c r="E635" s="4">
        <f t="shared" si="66"/>
        <v>0</v>
      </c>
      <c r="F635" s="4">
        <v>0</v>
      </c>
      <c r="G635" s="4">
        <v>570.32516682011135</v>
      </c>
      <c r="H635" s="4" t="s">
        <v>256</v>
      </c>
      <c r="I635" s="4">
        <v>38978</v>
      </c>
      <c r="J635" s="4">
        <f t="shared" si="67"/>
        <v>61</v>
      </c>
      <c r="K635" s="4">
        <v>50000</v>
      </c>
      <c r="L635" s="4">
        <v>118</v>
      </c>
      <c r="M635" s="4">
        <f t="shared" si="68"/>
        <v>0</v>
      </c>
      <c r="N635" s="4">
        <f t="shared" si="63"/>
        <v>0</v>
      </c>
      <c r="O635" s="4">
        <f t="shared" si="64"/>
        <v>8.466314331161167E-3</v>
      </c>
      <c r="P635" s="4">
        <f t="shared" si="65"/>
        <v>423.31571655805834</v>
      </c>
      <c r="Q635" s="4">
        <f t="shared" si="69"/>
        <v>572.4484399788472</v>
      </c>
    </row>
    <row r="636" spans="1:17" x14ac:dyDescent="0.35">
      <c r="A636" s="5">
        <v>634</v>
      </c>
      <c r="B636" s="4" t="s">
        <v>922</v>
      </c>
      <c r="C636" s="4">
        <v>438.44</v>
      </c>
      <c r="D636" s="4">
        <v>330</v>
      </c>
      <c r="E636" s="4">
        <f t="shared" si="66"/>
        <v>0</v>
      </c>
      <c r="F636" s="4">
        <v>0</v>
      </c>
      <c r="G636" s="4">
        <v>492.68122046991942</v>
      </c>
      <c r="H636" s="4" t="s">
        <v>256</v>
      </c>
      <c r="I636" s="4">
        <v>39039</v>
      </c>
      <c r="J636" s="4">
        <f t="shared" si="67"/>
        <v>61</v>
      </c>
      <c r="K636" s="4">
        <v>50000</v>
      </c>
      <c r="L636" s="4">
        <v>118</v>
      </c>
      <c r="M636" s="4">
        <f t="shared" si="68"/>
        <v>0</v>
      </c>
      <c r="N636" s="4">
        <f t="shared" si="63"/>
        <v>0</v>
      </c>
      <c r="O636" s="4">
        <f t="shared" si="64"/>
        <v>8.4530853761623E-3</v>
      </c>
      <c r="P636" s="4">
        <f t="shared" si="65"/>
        <v>422.65426880811498</v>
      </c>
      <c r="Q636" s="4">
        <f t="shared" si="69"/>
        <v>572.4484399788472</v>
      </c>
    </row>
    <row r="637" spans="1:17" x14ac:dyDescent="0.35">
      <c r="A637" s="5">
        <v>635</v>
      </c>
      <c r="B637" s="4" t="s">
        <v>923</v>
      </c>
      <c r="C637" s="4">
        <v>439.24</v>
      </c>
      <c r="D637" s="4">
        <v>330</v>
      </c>
      <c r="E637" s="4">
        <f t="shared" si="66"/>
        <v>0</v>
      </c>
      <c r="F637" s="4">
        <v>0</v>
      </c>
      <c r="G637" s="4">
        <v>492.0791656961772</v>
      </c>
      <c r="H637" s="4" t="s">
        <v>256</v>
      </c>
      <c r="I637" s="4">
        <v>39101</v>
      </c>
      <c r="J637" s="4">
        <f t="shared" si="67"/>
        <v>62</v>
      </c>
      <c r="K637" s="4">
        <v>50000</v>
      </c>
      <c r="L637" s="4">
        <v>118</v>
      </c>
      <c r="M637" s="4">
        <f t="shared" si="68"/>
        <v>0</v>
      </c>
      <c r="N637" s="4">
        <f t="shared" si="63"/>
        <v>0</v>
      </c>
      <c r="O637" s="4">
        <f t="shared" si="64"/>
        <v>8.4396818495690654E-3</v>
      </c>
      <c r="P637" s="4">
        <f t="shared" si="65"/>
        <v>421.98409247845325</v>
      </c>
      <c r="Q637" s="4">
        <f t="shared" si="69"/>
        <v>490.48122686409306</v>
      </c>
    </row>
    <row r="638" spans="1:17" x14ac:dyDescent="0.35">
      <c r="A638" s="5">
        <v>636</v>
      </c>
      <c r="B638" s="4" t="s">
        <v>924</v>
      </c>
      <c r="C638" s="4">
        <v>437.68</v>
      </c>
      <c r="D638" s="4">
        <v>331</v>
      </c>
      <c r="E638" s="4">
        <f t="shared" si="66"/>
        <v>1</v>
      </c>
      <c r="F638" s="4">
        <v>0</v>
      </c>
      <c r="G638" s="4">
        <v>579.74567385496096</v>
      </c>
      <c r="H638" s="4" t="s">
        <v>257</v>
      </c>
      <c r="I638" s="4">
        <v>39162</v>
      </c>
      <c r="J638" s="4">
        <f t="shared" si="67"/>
        <v>61</v>
      </c>
      <c r="K638" s="4">
        <v>50000</v>
      </c>
      <c r="L638" s="4">
        <v>118</v>
      </c>
      <c r="M638" s="4">
        <f t="shared" si="68"/>
        <v>1.6393442622950821E-2</v>
      </c>
      <c r="N638" s="4">
        <f t="shared" si="63"/>
        <v>819.67213114754099</v>
      </c>
      <c r="O638" s="4">
        <f t="shared" si="64"/>
        <v>8.4520708850416224E-3</v>
      </c>
      <c r="P638" s="4">
        <f t="shared" si="65"/>
        <v>422.60354425208112</v>
      </c>
      <c r="Q638" s="4">
        <f t="shared" si="69"/>
        <v>490.48122686409306</v>
      </c>
    </row>
    <row r="639" spans="1:17" x14ac:dyDescent="0.35">
      <c r="A639" s="5">
        <v>637</v>
      </c>
      <c r="B639" s="4" t="s">
        <v>925</v>
      </c>
      <c r="C639" s="4">
        <v>438</v>
      </c>
      <c r="D639" s="4">
        <v>331</v>
      </c>
      <c r="E639" s="4">
        <f t="shared" si="66"/>
        <v>0</v>
      </c>
      <c r="F639" s="4">
        <v>0</v>
      </c>
      <c r="G639" s="4">
        <v>498.14854789698279</v>
      </c>
      <c r="H639" s="4" t="s">
        <v>257</v>
      </c>
      <c r="I639" s="4">
        <v>39223</v>
      </c>
      <c r="J639" s="4">
        <f t="shared" si="67"/>
        <v>61</v>
      </c>
      <c r="K639" s="4">
        <v>50000</v>
      </c>
      <c r="L639" s="4">
        <v>118</v>
      </c>
      <c r="M639" s="4">
        <f t="shared" si="68"/>
        <v>0</v>
      </c>
      <c r="N639" s="4">
        <f t="shared" si="63"/>
        <v>0</v>
      </c>
      <c r="O639" s="4">
        <f t="shared" si="64"/>
        <v>8.438926140274838E-3</v>
      </c>
      <c r="P639" s="4">
        <f t="shared" si="65"/>
        <v>421.94630701374189</v>
      </c>
      <c r="Q639" s="4">
        <f t="shared" si="69"/>
        <v>491.80327868852464</v>
      </c>
    </row>
    <row r="640" spans="1:17" x14ac:dyDescent="0.35">
      <c r="A640" s="5">
        <v>638</v>
      </c>
      <c r="B640" s="4" t="s">
        <v>926</v>
      </c>
      <c r="C640" s="4">
        <v>439.07</v>
      </c>
      <c r="D640" s="4">
        <v>331</v>
      </c>
      <c r="E640" s="4">
        <f t="shared" si="66"/>
        <v>0</v>
      </c>
      <c r="F640" s="4">
        <v>0</v>
      </c>
      <c r="G640" s="4">
        <v>165.84545525406691</v>
      </c>
      <c r="H640" s="4" t="s">
        <v>257</v>
      </c>
      <c r="I640" s="4">
        <v>39284</v>
      </c>
      <c r="J640" s="4">
        <f t="shared" si="67"/>
        <v>61</v>
      </c>
      <c r="K640" s="4">
        <v>50000</v>
      </c>
      <c r="L640" s="4">
        <v>118</v>
      </c>
      <c r="M640" s="4">
        <f t="shared" si="68"/>
        <v>0</v>
      </c>
      <c r="N640" s="4">
        <f t="shared" si="63"/>
        <v>0</v>
      </c>
      <c r="O640" s="4">
        <f t="shared" si="64"/>
        <v>8.4258222176967715E-3</v>
      </c>
      <c r="P640" s="4">
        <f t="shared" si="65"/>
        <v>421.29111088483859</v>
      </c>
      <c r="Q640" s="4">
        <f t="shared" si="69"/>
        <v>491.80327868852464</v>
      </c>
    </row>
    <row r="641" spans="1:17" x14ac:dyDescent="0.35">
      <c r="A641" s="5">
        <v>639</v>
      </c>
      <c r="B641" s="4" t="s">
        <v>927</v>
      </c>
      <c r="C641" s="4">
        <v>438.5</v>
      </c>
      <c r="D641" s="4">
        <v>331</v>
      </c>
      <c r="E641" s="4">
        <f t="shared" si="66"/>
        <v>0</v>
      </c>
      <c r="F641" s="4">
        <v>0</v>
      </c>
      <c r="G641" s="4">
        <v>166.66666666666671</v>
      </c>
      <c r="H641" s="4" t="s">
        <v>257</v>
      </c>
      <c r="I641" s="4">
        <v>39345</v>
      </c>
      <c r="J641" s="4">
        <f t="shared" si="67"/>
        <v>61</v>
      </c>
      <c r="K641" s="4">
        <v>50000</v>
      </c>
      <c r="L641" s="4">
        <v>118</v>
      </c>
      <c r="M641" s="4">
        <f t="shared" si="68"/>
        <v>0</v>
      </c>
      <c r="N641" s="4">
        <f t="shared" si="63"/>
        <v>0</v>
      </c>
      <c r="O641" s="4">
        <f t="shared" si="64"/>
        <v>8.4127589274367778E-3</v>
      </c>
      <c r="P641" s="4">
        <f t="shared" si="65"/>
        <v>420.63794637183889</v>
      </c>
      <c r="Q641" s="4">
        <f t="shared" si="69"/>
        <v>245.90163934426226</v>
      </c>
    </row>
    <row r="642" spans="1:17" x14ac:dyDescent="0.35">
      <c r="A642" s="5">
        <v>640</v>
      </c>
      <c r="B642" s="4" t="s">
        <v>928</v>
      </c>
      <c r="C642" s="4">
        <v>438.66</v>
      </c>
      <c r="D642" s="4">
        <v>332</v>
      </c>
      <c r="E642" s="4">
        <f t="shared" si="66"/>
        <v>1</v>
      </c>
      <c r="F642" s="4">
        <v>0</v>
      </c>
      <c r="G642" s="4">
        <v>238.5765568313216</v>
      </c>
      <c r="H642" s="4" t="s">
        <v>258</v>
      </c>
      <c r="I642" s="4">
        <v>39407</v>
      </c>
      <c r="J642" s="4">
        <f t="shared" si="67"/>
        <v>62</v>
      </c>
      <c r="K642" s="4">
        <v>50000</v>
      </c>
      <c r="L642" s="4">
        <v>118</v>
      </c>
      <c r="M642" s="4">
        <f t="shared" si="68"/>
        <v>1.6129032258064516E-2</v>
      </c>
      <c r="N642" s="4">
        <f t="shared" ref="N642:N703" si="70">M642*K642</f>
        <v>806.45161290322574</v>
      </c>
      <c r="O642" s="4">
        <f t="shared" ref="O642:O703" si="71">D642/I642</f>
        <v>8.4248991295962639E-3</v>
      </c>
      <c r="P642" s="4">
        <f t="shared" ref="P642:P703" si="72">O642*K642</f>
        <v>421.2449564798132</v>
      </c>
      <c r="Q642" s="4">
        <f t="shared" si="69"/>
        <v>163.9344262295082</v>
      </c>
    </row>
    <row r="643" spans="1:17" x14ac:dyDescent="0.35">
      <c r="A643" s="5">
        <v>641</v>
      </c>
      <c r="B643" s="4" t="s">
        <v>929</v>
      </c>
      <c r="C643" s="4">
        <v>438.05</v>
      </c>
      <c r="D643" s="4">
        <v>332</v>
      </c>
      <c r="E643" s="4">
        <f t="shared" si="66"/>
        <v>0</v>
      </c>
      <c r="F643" s="4">
        <v>0</v>
      </c>
      <c r="G643" s="4">
        <v>159.54332319169609</v>
      </c>
      <c r="H643" s="4" t="s">
        <v>258</v>
      </c>
      <c r="I643" s="4">
        <v>39468</v>
      </c>
      <c r="J643" s="4">
        <f t="shared" si="67"/>
        <v>61</v>
      </c>
      <c r="K643" s="4">
        <v>50000</v>
      </c>
      <c r="L643" s="4">
        <v>118</v>
      </c>
      <c r="M643" s="4">
        <f t="shared" si="68"/>
        <v>0</v>
      </c>
      <c r="N643" s="4">
        <f t="shared" si="70"/>
        <v>0</v>
      </c>
      <c r="O643" s="4">
        <f t="shared" si="71"/>
        <v>8.4118779770953681E-3</v>
      </c>
      <c r="P643" s="4">
        <f t="shared" si="72"/>
        <v>420.59389885476838</v>
      </c>
      <c r="Q643" s="4">
        <f t="shared" si="69"/>
        <v>162.61237440507665</v>
      </c>
    </row>
    <row r="644" spans="1:17" x14ac:dyDescent="0.35">
      <c r="A644" s="5">
        <v>642</v>
      </c>
      <c r="B644" s="4" t="s">
        <v>930</v>
      </c>
      <c r="C644" s="4">
        <v>438.33</v>
      </c>
      <c r="D644" s="4">
        <v>333</v>
      </c>
      <c r="E644" s="4">
        <f t="shared" ref="E644:E703" si="73">D644-D643</f>
        <v>1</v>
      </c>
      <c r="F644" s="4">
        <v>0</v>
      </c>
      <c r="G644" s="4">
        <v>241.13235755105981</v>
      </c>
      <c r="H644" s="4" t="s">
        <v>259</v>
      </c>
      <c r="I644" s="4">
        <v>39529</v>
      </c>
      <c r="J644" s="4">
        <f t="shared" ref="J644:J703" si="74">I644-I643</f>
        <v>61</v>
      </c>
      <c r="K644" s="4">
        <v>50000</v>
      </c>
      <c r="L644" s="4">
        <v>118</v>
      </c>
      <c r="M644" s="4">
        <f t="shared" ref="M644:M703" si="75">E644/J644</f>
        <v>1.6393442622950821E-2</v>
      </c>
      <c r="N644" s="4">
        <f t="shared" si="70"/>
        <v>819.67213114754099</v>
      </c>
      <c r="O644" s="4">
        <f t="shared" si="71"/>
        <v>8.4241948948872974E-3</v>
      </c>
      <c r="P644" s="4">
        <f t="shared" si="72"/>
        <v>421.20974474436485</v>
      </c>
      <c r="Q644" s="4">
        <f t="shared" si="69"/>
        <v>162.61237440507665</v>
      </c>
    </row>
    <row r="645" spans="1:17" x14ac:dyDescent="0.35">
      <c r="A645" s="5">
        <v>643</v>
      </c>
      <c r="B645" s="4" t="s">
        <v>931</v>
      </c>
      <c r="C645" s="4">
        <v>439.38</v>
      </c>
      <c r="D645" s="4">
        <v>333</v>
      </c>
      <c r="E645" s="4">
        <f t="shared" si="73"/>
        <v>0</v>
      </c>
      <c r="F645" s="4">
        <v>0</v>
      </c>
      <c r="G645" s="4">
        <v>241.80210271108521</v>
      </c>
      <c r="H645" s="4" t="s">
        <v>259</v>
      </c>
      <c r="I645" s="4">
        <v>39590</v>
      </c>
      <c r="J645" s="4">
        <f t="shared" si="74"/>
        <v>61</v>
      </c>
      <c r="K645" s="4">
        <v>50000</v>
      </c>
      <c r="L645" s="4">
        <v>118</v>
      </c>
      <c r="M645" s="4">
        <f t="shared" si="75"/>
        <v>0</v>
      </c>
      <c r="N645" s="4">
        <f t="shared" si="70"/>
        <v>0</v>
      </c>
      <c r="O645" s="4">
        <f t="shared" si="71"/>
        <v>8.4112149532710283E-3</v>
      </c>
      <c r="P645" s="4">
        <f t="shared" si="72"/>
        <v>420.56074766355141</v>
      </c>
      <c r="Q645" s="4">
        <f t="shared" si="69"/>
        <v>244.5795875198308</v>
      </c>
    </row>
    <row r="646" spans="1:17" x14ac:dyDescent="0.35">
      <c r="A646" s="5">
        <v>644</v>
      </c>
      <c r="B646" s="4" t="s">
        <v>932</v>
      </c>
      <c r="C646" s="4">
        <v>438.87</v>
      </c>
      <c r="D646" s="4">
        <v>333</v>
      </c>
      <c r="E646" s="4">
        <f t="shared" si="73"/>
        <v>0</v>
      </c>
      <c r="F646" s="4">
        <v>0</v>
      </c>
      <c r="G646" s="4">
        <v>242.1467764613962</v>
      </c>
      <c r="H646" s="4" t="s">
        <v>259</v>
      </c>
      <c r="I646" s="4">
        <v>39651</v>
      </c>
      <c r="J646" s="4">
        <f t="shared" si="74"/>
        <v>61</v>
      </c>
      <c r="K646" s="4">
        <v>50000</v>
      </c>
      <c r="L646" s="4">
        <v>119</v>
      </c>
      <c r="M646" s="4">
        <f t="shared" si="75"/>
        <v>0</v>
      </c>
      <c r="N646" s="4">
        <f t="shared" si="70"/>
        <v>0</v>
      </c>
      <c r="O646" s="4">
        <f t="shared" si="71"/>
        <v>8.3982749489294097E-3</v>
      </c>
      <c r="P646" s="4">
        <f t="shared" si="72"/>
        <v>419.9137474464705</v>
      </c>
      <c r="Q646" s="4">
        <f t="shared" si="69"/>
        <v>244.5795875198308</v>
      </c>
    </row>
    <row r="647" spans="1:17" x14ac:dyDescent="0.35">
      <c r="A647" s="5">
        <v>645</v>
      </c>
      <c r="B647" s="4" t="s">
        <v>933</v>
      </c>
      <c r="C647" s="4">
        <v>438.98</v>
      </c>
      <c r="D647" s="4">
        <v>333</v>
      </c>
      <c r="E647" s="4">
        <f t="shared" si="73"/>
        <v>0</v>
      </c>
      <c r="F647" s="4">
        <v>0</v>
      </c>
      <c r="G647" s="4">
        <v>243.17765100116239</v>
      </c>
      <c r="H647" s="4" t="s">
        <v>259</v>
      </c>
      <c r="I647" s="4">
        <v>39712</v>
      </c>
      <c r="J647" s="4">
        <f t="shared" si="74"/>
        <v>61</v>
      </c>
      <c r="K647" s="4">
        <v>50000</v>
      </c>
      <c r="L647" s="4">
        <v>119</v>
      </c>
      <c r="M647" s="4">
        <f t="shared" si="75"/>
        <v>0</v>
      </c>
      <c r="N647" s="4">
        <f t="shared" si="70"/>
        <v>0</v>
      </c>
      <c r="O647" s="4">
        <f t="shared" si="71"/>
        <v>8.3853746978243358E-3</v>
      </c>
      <c r="P647" s="4">
        <f t="shared" si="72"/>
        <v>419.26873489121681</v>
      </c>
      <c r="Q647" s="4">
        <f t="shared" si="69"/>
        <v>244.5795875198308</v>
      </c>
    </row>
    <row r="648" spans="1:17" x14ac:dyDescent="0.35">
      <c r="A648" s="5">
        <v>646</v>
      </c>
      <c r="B648" s="4" t="s">
        <v>934</v>
      </c>
      <c r="C648" s="4">
        <v>438.37</v>
      </c>
      <c r="D648" s="4">
        <v>333</v>
      </c>
      <c r="E648" s="4">
        <f t="shared" si="73"/>
        <v>0</v>
      </c>
      <c r="F648" s="4">
        <v>0</v>
      </c>
      <c r="G648" s="4">
        <v>162.40436413007291</v>
      </c>
      <c r="H648" s="4" t="s">
        <v>259</v>
      </c>
      <c r="I648" s="4">
        <v>39773</v>
      </c>
      <c r="J648" s="4">
        <f t="shared" si="74"/>
        <v>61</v>
      </c>
      <c r="K648" s="4">
        <v>50000</v>
      </c>
      <c r="L648" s="4">
        <v>119</v>
      </c>
      <c r="M648" s="4">
        <f t="shared" si="75"/>
        <v>0</v>
      </c>
      <c r="N648" s="4">
        <f t="shared" si="70"/>
        <v>0</v>
      </c>
      <c r="O648" s="4">
        <f t="shared" si="71"/>
        <v>8.3725140170467401E-3</v>
      </c>
      <c r="P648" s="4">
        <f t="shared" si="72"/>
        <v>418.62570085233699</v>
      </c>
      <c r="Q648" s="4">
        <f t="shared" si="69"/>
        <v>244.5795875198308</v>
      </c>
    </row>
    <row r="649" spans="1:17" x14ac:dyDescent="0.35">
      <c r="A649" s="5">
        <v>647</v>
      </c>
      <c r="B649" s="4" t="s">
        <v>935</v>
      </c>
      <c r="C649" s="4">
        <v>438.36</v>
      </c>
      <c r="D649" s="4">
        <v>333</v>
      </c>
      <c r="E649" s="4">
        <f t="shared" si="73"/>
        <v>0</v>
      </c>
      <c r="F649" s="4">
        <v>0</v>
      </c>
      <c r="G649" s="4">
        <v>163.5093020441933</v>
      </c>
      <c r="H649" s="4" t="s">
        <v>259</v>
      </c>
      <c r="I649" s="4">
        <v>39835</v>
      </c>
      <c r="J649" s="4">
        <f t="shared" si="74"/>
        <v>62</v>
      </c>
      <c r="K649" s="4">
        <v>50000</v>
      </c>
      <c r="L649" s="4">
        <v>119</v>
      </c>
      <c r="M649" s="4">
        <f t="shared" si="75"/>
        <v>0</v>
      </c>
      <c r="N649" s="4">
        <f t="shared" si="70"/>
        <v>0</v>
      </c>
      <c r="O649" s="4">
        <f t="shared" si="71"/>
        <v>8.3594828668256561E-3</v>
      </c>
      <c r="P649" s="4">
        <f t="shared" si="72"/>
        <v>417.9741433412828</v>
      </c>
      <c r="Q649" s="4">
        <f t="shared" si="69"/>
        <v>162.61237440507665</v>
      </c>
    </row>
    <row r="650" spans="1:17" x14ac:dyDescent="0.35">
      <c r="A650" s="5">
        <v>648</v>
      </c>
      <c r="B650" s="4" t="s">
        <v>936</v>
      </c>
      <c r="C650" s="4">
        <v>438.92</v>
      </c>
      <c r="D650" s="4">
        <v>333</v>
      </c>
      <c r="E650" s="4">
        <f t="shared" si="73"/>
        <v>0</v>
      </c>
      <c r="F650" s="4">
        <v>0</v>
      </c>
      <c r="G650" s="4">
        <v>163.9134668026056</v>
      </c>
      <c r="H650" s="4" t="s">
        <v>259</v>
      </c>
      <c r="I650" s="4">
        <v>39896</v>
      </c>
      <c r="J650" s="4">
        <f t="shared" si="74"/>
        <v>61</v>
      </c>
      <c r="K650" s="4">
        <v>50000</v>
      </c>
      <c r="L650" s="4">
        <v>119</v>
      </c>
      <c r="M650" s="4">
        <f t="shared" si="75"/>
        <v>0</v>
      </c>
      <c r="N650" s="4">
        <f t="shared" si="70"/>
        <v>0</v>
      </c>
      <c r="O650" s="4">
        <f t="shared" si="71"/>
        <v>8.3467014237016239E-3</v>
      </c>
      <c r="P650" s="4">
        <f t="shared" si="72"/>
        <v>417.33507118508118</v>
      </c>
      <c r="Q650" s="4">
        <f t="shared" si="69"/>
        <v>162.61237440507665</v>
      </c>
    </row>
    <row r="651" spans="1:17" x14ac:dyDescent="0.35">
      <c r="A651" s="5">
        <v>649</v>
      </c>
      <c r="B651" s="4" t="s">
        <v>937</v>
      </c>
      <c r="C651" s="4">
        <v>439.18</v>
      </c>
      <c r="D651" s="4">
        <v>333</v>
      </c>
      <c r="E651" s="4">
        <f t="shared" si="73"/>
        <v>0</v>
      </c>
      <c r="F651" s="4">
        <v>0</v>
      </c>
      <c r="G651" s="4">
        <v>164.45529118453859</v>
      </c>
      <c r="H651" s="4" t="s">
        <v>259</v>
      </c>
      <c r="I651" s="4">
        <v>39957</v>
      </c>
      <c r="J651" s="4">
        <f t="shared" si="74"/>
        <v>61</v>
      </c>
      <c r="K651" s="4">
        <v>50000</v>
      </c>
      <c r="L651" s="4">
        <v>119</v>
      </c>
      <c r="M651" s="4">
        <f t="shared" si="75"/>
        <v>0</v>
      </c>
      <c r="N651" s="4">
        <f t="shared" si="70"/>
        <v>0</v>
      </c>
      <c r="O651" s="4">
        <f t="shared" si="71"/>
        <v>8.3339590059313771E-3</v>
      </c>
      <c r="P651" s="4">
        <f t="shared" si="72"/>
        <v>416.69795029656888</v>
      </c>
      <c r="Q651" s="4">
        <f t="shared" si="69"/>
        <v>162.61237440507665</v>
      </c>
    </row>
    <row r="652" spans="1:17" x14ac:dyDescent="0.35">
      <c r="A652" s="5">
        <v>650</v>
      </c>
      <c r="B652" s="4" t="s">
        <v>938</v>
      </c>
      <c r="C652" s="4">
        <v>438.91</v>
      </c>
      <c r="D652" s="4">
        <v>334</v>
      </c>
      <c r="E652" s="4">
        <f t="shared" si="73"/>
        <v>1</v>
      </c>
      <c r="F652" s="4">
        <v>0</v>
      </c>
      <c r="G652" s="4">
        <v>82.660477050145147</v>
      </c>
      <c r="H652" s="4" t="s">
        <v>259</v>
      </c>
      <c r="I652" s="4">
        <v>40018</v>
      </c>
      <c r="J652" s="4">
        <f t="shared" si="74"/>
        <v>61</v>
      </c>
      <c r="K652" s="4">
        <v>50000</v>
      </c>
      <c r="L652" s="4">
        <v>119</v>
      </c>
      <c r="M652" s="4">
        <f t="shared" si="75"/>
        <v>1.6393442622950821E-2</v>
      </c>
      <c r="N652" s="4">
        <f t="shared" si="70"/>
        <v>819.67213114754099</v>
      </c>
      <c r="O652" s="4">
        <f t="shared" si="71"/>
        <v>8.3462441901144477E-3</v>
      </c>
      <c r="P652" s="4">
        <f t="shared" si="72"/>
        <v>417.31220950572236</v>
      </c>
      <c r="Q652" s="4">
        <f t="shared" si="69"/>
        <v>162.61237440507665</v>
      </c>
    </row>
    <row r="653" spans="1:17" x14ac:dyDescent="0.35">
      <c r="A653" s="5">
        <v>651</v>
      </c>
      <c r="B653" s="4" t="s">
        <v>939</v>
      </c>
      <c r="C653" s="4">
        <v>439.36</v>
      </c>
      <c r="D653" s="4">
        <v>334</v>
      </c>
      <c r="E653" s="4">
        <f t="shared" si="73"/>
        <v>0</v>
      </c>
      <c r="F653" s="4">
        <v>0</v>
      </c>
      <c r="G653" s="4">
        <v>165.84518020737281</v>
      </c>
      <c r="H653" s="4" t="s">
        <v>260</v>
      </c>
      <c r="I653" s="4">
        <v>40080</v>
      </c>
      <c r="J653" s="4">
        <f t="shared" si="74"/>
        <v>62</v>
      </c>
      <c r="K653" s="4">
        <v>50000</v>
      </c>
      <c r="L653" s="4">
        <v>120</v>
      </c>
      <c r="M653" s="4">
        <f t="shared" si="75"/>
        <v>0</v>
      </c>
      <c r="N653" s="4">
        <f t="shared" si="70"/>
        <v>0</v>
      </c>
      <c r="O653" s="4">
        <f t="shared" si="71"/>
        <v>8.3333333333333332E-3</v>
      </c>
      <c r="P653" s="4">
        <f t="shared" si="72"/>
        <v>416.66666666666669</v>
      </c>
      <c r="Q653" s="4">
        <f t="shared" ref="Q653:Q703" si="76">AVERAGE(N643:N652)</f>
        <v>163.9344262295082</v>
      </c>
    </row>
    <row r="654" spans="1:17" x14ac:dyDescent="0.35">
      <c r="A654" s="5">
        <v>652</v>
      </c>
      <c r="B654" s="4" t="s">
        <v>940</v>
      </c>
      <c r="C654" s="4">
        <v>440</v>
      </c>
      <c r="D654" s="4">
        <v>335</v>
      </c>
      <c r="E654" s="4">
        <f t="shared" si="73"/>
        <v>1</v>
      </c>
      <c r="F654" s="4">
        <v>0</v>
      </c>
      <c r="G654" s="4">
        <v>83.069863416530566</v>
      </c>
      <c r="H654" s="4" t="s">
        <v>261</v>
      </c>
      <c r="I654" s="4">
        <v>40142</v>
      </c>
      <c r="J654" s="4">
        <f t="shared" si="74"/>
        <v>62</v>
      </c>
      <c r="K654" s="4">
        <v>50000</v>
      </c>
      <c r="L654" s="4">
        <v>119</v>
      </c>
      <c r="M654" s="4">
        <f t="shared" si="75"/>
        <v>1.6129032258064516E-2</v>
      </c>
      <c r="N654" s="4">
        <f t="shared" si="70"/>
        <v>806.45161290322574</v>
      </c>
      <c r="O654" s="4">
        <f t="shared" si="71"/>
        <v>8.3453739225748599E-3</v>
      </c>
      <c r="P654" s="4">
        <f t="shared" si="72"/>
        <v>417.26869612874299</v>
      </c>
      <c r="Q654" s="4">
        <f t="shared" si="76"/>
        <v>163.9344262295082</v>
      </c>
    </row>
    <row r="655" spans="1:17" x14ac:dyDescent="0.35">
      <c r="A655" s="5">
        <v>653</v>
      </c>
      <c r="B655" s="4" t="s">
        <v>941</v>
      </c>
      <c r="C655" s="4">
        <v>439.38</v>
      </c>
      <c r="D655" s="4">
        <v>335</v>
      </c>
      <c r="E655" s="4">
        <f t="shared" si="73"/>
        <v>0</v>
      </c>
      <c r="F655" s="4">
        <v>0</v>
      </c>
      <c r="G655" s="4">
        <v>158.91455005728869</v>
      </c>
      <c r="H655" s="4" t="s">
        <v>261</v>
      </c>
      <c r="I655" s="4">
        <v>40204</v>
      </c>
      <c r="J655" s="4">
        <f t="shared" si="74"/>
        <v>62</v>
      </c>
      <c r="K655" s="4">
        <v>50000</v>
      </c>
      <c r="L655" s="4">
        <v>120</v>
      </c>
      <c r="M655" s="4">
        <f t="shared" si="75"/>
        <v>0</v>
      </c>
      <c r="N655" s="4">
        <f t="shared" si="70"/>
        <v>0</v>
      </c>
      <c r="O655" s="4">
        <f t="shared" si="71"/>
        <v>8.332504228434982E-3</v>
      </c>
      <c r="P655" s="4">
        <f t="shared" si="72"/>
        <v>416.6252114217491</v>
      </c>
      <c r="Q655" s="4">
        <f t="shared" si="76"/>
        <v>162.61237440507665</v>
      </c>
    </row>
    <row r="656" spans="1:17" x14ac:dyDescent="0.35">
      <c r="A656" s="5">
        <v>654</v>
      </c>
      <c r="B656" s="4" t="s">
        <v>942</v>
      </c>
      <c r="C656" s="4">
        <v>439.35</v>
      </c>
      <c r="D656" s="4">
        <v>335</v>
      </c>
      <c r="E656" s="4">
        <f t="shared" si="73"/>
        <v>0</v>
      </c>
      <c r="F656" s="4">
        <v>0</v>
      </c>
      <c r="G656" s="4">
        <v>159.6992543641814</v>
      </c>
      <c r="H656" s="4" t="s">
        <v>261</v>
      </c>
      <c r="I656" s="4">
        <v>40265</v>
      </c>
      <c r="J656" s="4">
        <f t="shared" si="74"/>
        <v>61</v>
      </c>
      <c r="K656" s="4">
        <v>50000</v>
      </c>
      <c r="L656" s="4">
        <v>120</v>
      </c>
      <c r="M656" s="4">
        <f t="shared" si="75"/>
        <v>0</v>
      </c>
      <c r="N656" s="4">
        <f t="shared" si="70"/>
        <v>0</v>
      </c>
      <c r="O656" s="4">
        <f t="shared" si="71"/>
        <v>8.3198807897677876E-3</v>
      </c>
      <c r="P656" s="4">
        <f t="shared" si="72"/>
        <v>415.99403948838938</v>
      </c>
      <c r="Q656" s="4">
        <f t="shared" si="76"/>
        <v>162.61237440507665</v>
      </c>
    </row>
    <row r="657" spans="1:17" x14ac:dyDescent="0.35">
      <c r="A657" s="5">
        <v>655</v>
      </c>
      <c r="B657" s="4" t="s">
        <v>943</v>
      </c>
      <c r="C657" s="4">
        <v>439.13</v>
      </c>
      <c r="D657" s="4">
        <v>337</v>
      </c>
      <c r="E657" s="4">
        <f t="shared" si="73"/>
        <v>2</v>
      </c>
      <c r="F657" s="4">
        <v>0</v>
      </c>
      <c r="G657" s="4">
        <v>239.9128636479231</v>
      </c>
      <c r="H657" s="4" t="s">
        <v>262</v>
      </c>
      <c r="I657" s="4">
        <v>40327</v>
      </c>
      <c r="J657" s="4">
        <f t="shared" si="74"/>
        <v>62</v>
      </c>
      <c r="K657" s="4">
        <v>50000</v>
      </c>
      <c r="L657" s="4">
        <v>119</v>
      </c>
      <c r="M657" s="4">
        <f t="shared" si="75"/>
        <v>3.2258064516129031E-2</v>
      </c>
      <c r="N657" s="4">
        <f t="shared" si="70"/>
        <v>1612.9032258064515</v>
      </c>
      <c r="O657" s="4">
        <f t="shared" si="71"/>
        <v>8.3566841074218263E-3</v>
      </c>
      <c r="P657" s="4">
        <f t="shared" si="72"/>
        <v>417.83420537109129</v>
      </c>
      <c r="Q657" s="4">
        <f t="shared" si="76"/>
        <v>162.61237440507665</v>
      </c>
    </row>
    <row r="658" spans="1:17" x14ac:dyDescent="0.35">
      <c r="A658" s="5">
        <v>656</v>
      </c>
      <c r="B658" s="4" t="s">
        <v>944</v>
      </c>
      <c r="C658" s="4">
        <v>437.8</v>
      </c>
      <c r="D658" s="4">
        <v>339</v>
      </c>
      <c r="E658" s="4">
        <f t="shared" si="73"/>
        <v>2</v>
      </c>
      <c r="F658" s="4">
        <v>0</v>
      </c>
      <c r="G658" s="4">
        <v>400.59993846784948</v>
      </c>
      <c r="H658" s="4" t="s">
        <v>263</v>
      </c>
      <c r="I658" s="4">
        <v>40388</v>
      </c>
      <c r="J658" s="4">
        <f t="shared" si="74"/>
        <v>61</v>
      </c>
      <c r="K658" s="4">
        <v>50000</v>
      </c>
      <c r="L658" s="4">
        <v>119</v>
      </c>
      <c r="M658" s="4">
        <f t="shared" si="75"/>
        <v>3.2786885245901641E-2</v>
      </c>
      <c r="N658" s="4">
        <f t="shared" si="70"/>
        <v>1639.344262295082</v>
      </c>
      <c r="O658" s="4">
        <f t="shared" si="71"/>
        <v>8.393582252154105E-3</v>
      </c>
      <c r="P658" s="4">
        <f t="shared" si="72"/>
        <v>419.67911260770524</v>
      </c>
      <c r="Q658" s="4">
        <f t="shared" si="76"/>
        <v>323.90269698572183</v>
      </c>
    </row>
    <row r="659" spans="1:17" x14ac:dyDescent="0.35">
      <c r="A659" s="5">
        <v>657</v>
      </c>
      <c r="B659" s="4" t="s">
        <v>945</v>
      </c>
      <c r="C659" s="4">
        <v>438.48</v>
      </c>
      <c r="D659" s="4">
        <v>340</v>
      </c>
      <c r="E659" s="4">
        <f t="shared" si="73"/>
        <v>1</v>
      </c>
      <c r="F659" s="4">
        <v>0</v>
      </c>
      <c r="G659" s="4">
        <v>482.26704090589038</v>
      </c>
      <c r="H659" s="4" t="s">
        <v>264</v>
      </c>
      <c r="I659" s="4">
        <v>40450</v>
      </c>
      <c r="J659" s="4">
        <f t="shared" si="74"/>
        <v>62</v>
      </c>
      <c r="K659" s="4">
        <v>50000</v>
      </c>
      <c r="L659" s="4">
        <v>118</v>
      </c>
      <c r="M659" s="4">
        <f t="shared" si="75"/>
        <v>1.6129032258064516E-2</v>
      </c>
      <c r="N659" s="4">
        <f t="shared" si="70"/>
        <v>806.45161290322574</v>
      </c>
      <c r="O659" s="4">
        <f t="shared" si="71"/>
        <v>8.405438813349814E-3</v>
      </c>
      <c r="P659" s="4">
        <f t="shared" si="72"/>
        <v>420.2719406674907</v>
      </c>
      <c r="Q659" s="4">
        <f t="shared" si="76"/>
        <v>487.83712321523001</v>
      </c>
    </row>
    <row r="660" spans="1:17" x14ac:dyDescent="0.35">
      <c r="A660" s="5">
        <v>658</v>
      </c>
      <c r="B660" s="4" t="s">
        <v>946</v>
      </c>
      <c r="C660" s="4">
        <v>431.16</v>
      </c>
      <c r="D660" s="4">
        <v>340</v>
      </c>
      <c r="E660" s="4">
        <f t="shared" si="73"/>
        <v>0</v>
      </c>
      <c r="F660" s="4">
        <v>0</v>
      </c>
      <c r="G660" s="4">
        <v>567.7725795043832</v>
      </c>
      <c r="H660" s="4" t="s">
        <v>264</v>
      </c>
      <c r="I660" s="4">
        <v>40512</v>
      </c>
      <c r="J660" s="4">
        <f t="shared" si="74"/>
        <v>62</v>
      </c>
      <c r="K660" s="4">
        <v>50000</v>
      </c>
      <c r="L660" s="4">
        <v>119</v>
      </c>
      <c r="M660" s="4">
        <f t="shared" si="75"/>
        <v>0</v>
      </c>
      <c r="N660" s="4">
        <f t="shared" si="70"/>
        <v>0</v>
      </c>
      <c r="O660" s="4">
        <f t="shared" si="71"/>
        <v>8.3925750394944713E-3</v>
      </c>
      <c r="P660" s="4">
        <f t="shared" si="72"/>
        <v>419.62875197472357</v>
      </c>
      <c r="Q660" s="4">
        <f t="shared" si="76"/>
        <v>568.48228450555257</v>
      </c>
    </row>
    <row r="661" spans="1:17" x14ac:dyDescent="0.35">
      <c r="A661" s="5">
        <v>659</v>
      </c>
      <c r="B661" s="4" t="s">
        <v>947</v>
      </c>
      <c r="C661" s="4">
        <v>438.87</v>
      </c>
      <c r="D661" s="4">
        <v>340</v>
      </c>
      <c r="E661" s="4">
        <f t="shared" si="73"/>
        <v>0</v>
      </c>
      <c r="F661" s="4">
        <v>0</v>
      </c>
      <c r="G661" s="4">
        <v>570.99414975708282</v>
      </c>
      <c r="H661" s="4" t="s">
        <v>264</v>
      </c>
      <c r="I661" s="4">
        <v>40573</v>
      </c>
      <c r="J661" s="4">
        <f t="shared" si="74"/>
        <v>61</v>
      </c>
      <c r="K661" s="4">
        <v>50000</v>
      </c>
      <c r="L661" s="4">
        <v>119</v>
      </c>
      <c r="M661" s="4">
        <f t="shared" si="75"/>
        <v>0</v>
      </c>
      <c r="N661" s="4">
        <f t="shared" si="70"/>
        <v>0</v>
      </c>
      <c r="O661" s="4">
        <f t="shared" si="71"/>
        <v>8.37995711433712E-3</v>
      </c>
      <c r="P661" s="4">
        <f t="shared" si="72"/>
        <v>418.99785571685601</v>
      </c>
      <c r="Q661" s="4">
        <f t="shared" si="76"/>
        <v>568.48228450555257</v>
      </c>
    </row>
    <row r="662" spans="1:17" x14ac:dyDescent="0.35">
      <c r="A662" s="5">
        <v>660</v>
      </c>
      <c r="B662" s="4" t="s">
        <v>948</v>
      </c>
      <c r="C662" s="4">
        <v>438.59</v>
      </c>
      <c r="D662" s="4">
        <v>342</v>
      </c>
      <c r="E662" s="4">
        <f t="shared" si="73"/>
        <v>2</v>
      </c>
      <c r="F662" s="4">
        <v>0</v>
      </c>
      <c r="G662" s="4">
        <v>734.36536145463094</v>
      </c>
      <c r="H662" s="4" t="s">
        <v>265</v>
      </c>
      <c r="I662" s="4">
        <v>40635</v>
      </c>
      <c r="J662" s="4">
        <f t="shared" si="74"/>
        <v>62</v>
      </c>
      <c r="K662" s="4">
        <v>50000</v>
      </c>
      <c r="L662" s="4">
        <v>118</v>
      </c>
      <c r="M662" s="4">
        <f t="shared" si="75"/>
        <v>3.2258064516129031E-2</v>
      </c>
      <c r="N662" s="4">
        <f t="shared" si="70"/>
        <v>1612.9032258064515</v>
      </c>
      <c r="O662" s="4">
        <f t="shared" si="71"/>
        <v>8.4163898117386483E-3</v>
      </c>
      <c r="P662" s="4">
        <f t="shared" si="72"/>
        <v>420.81949058693243</v>
      </c>
      <c r="Q662" s="4">
        <f t="shared" si="76"/>
        <v>568.48228450555257</v>
      </c>
    </row>
    <row r="663" spans="1:17" x14ac:dyDescent="0.35">
      <c r="A663" s="5">
        <v>661</v>
      </c>
      <c r="B663" s="4" t="s">
        <v>949</v>
      </c>
      <c r="C663" s="4">
        <v>394</v>
      </c>
      <c r="D663" s="4">
        <v>342</v>
      </c>
      <c r="E663" s="4">
        <f t="shared" si="73"/>
        <v>0</v>
      </c>
      <c r="F663" s="4">
        <v>0</v>
      </c>
      <c r="G663" s="4">
        <v>655.51848234360978</v>
      </c>
      <c r="H663" s="4" t="s">
        <v>265</v>
      </c>
      <c r="I663" s="4">
        <v>40696</v>
      </c>
      <c r="J663" s="4">
        <f t="shared" si="74"/>
        <v>61</v>
      </c>
      <c r="K663" s="4">
        <v>50000</v>
      </c>
      <c r="L663" s="4">
        <v>118</v>
      </c>
      <c r="M663" s="4">
        <f t="shared" si="75"/>
        <v>0</v>
      </c>
      <c r="N663" s="4">
        <f t="shared" si="70"/>
        <v>0</v>
      </c>
      <c r="O663" s="4">
        <f t="shared" si="71"/>
        <v>8.4037743267151559E-3</v>
      </c>
      <c r="P663" s="4">
        <f t="shared" si="72"/>
        <v>420.18871633575782</v>
      </c>
      <c r="Q663" s="4">
        <f t="shared" si="76"/>
        <v>647.80539397144366</v>
      </c>
    </row>
    <row r="664" spans="1:17" x14ac:dyDescent="0.35">
      <c r="A664" s="5">
        <v>662</v>
      </c>
      <c r="B664" s="4" t="s">
        <v>950</v>
      </c>
      <c r="C664" s="4">
        <v>427.31</v>
      </c>
      <c r="D664" s="4">
        <v>342</v>
      </c>
      <c r="E664" s="4">
        <f t="shared" si="73"/>
        <v>0</v>
      </c>
      <c r="F664" s="4">
        <v>0</v>
      </c>
      <c r="G664" s="4">
        <v>575.44778058011718</v>
      </c>
      <c r="H664" s="4" t="s">
        <v>265</v>
      </c>
      <c r="I664" s="4">
        <v>40757</v>
      </c>
      <c r="J664" s="4">
        <f t="shared" si="74"/>
        <v>61</v>
      </c>
      <c r="K664" s="4">
        <v>50000</v>
      </c>
      <c r="L664" s="4">
        <v>119</v>
      </c>
      <c r="M664" s="4">
        <f t="shared" si="75"/>
        <v>0</v>
      </c>
      <c r="N664" s="4">
        <f t="shared" si="70"/>
        <v>0</v>
      </c>
      <c r="O664" s="4">
        <f t="shared" si="71"/>
        <v>8.3911966042642984E-3</v>
      </c>
      <c r="P664" s="4">
        <f t="shared" si="72"/>
        <v>419.55983021321492</v>
      </c>
      <c r="Q664" s="4">
        <f t="shared" si="76"/>
        <v>647.80539397144366</v>
      </c>
    </row>
    <row r="665" spans="1:17" x14ac:dyDescent="0.35">
      <c r="A665" s="5">
        <v>663</v>
      </c>
      <c r="B665" s="4" t="s">
        <v>951</v>
      </c>
      <c r="C665" s="4">
        <v>423.05</v>
      </c>
      <c r="D665" s="4">
        <v>343</v>
      </c>
      <c r="E665" s="4">
        <f t="shared" si="73"/>
        <v>1</v>
      </c>
      <c r="F665" s="4">
        <v>0</v>
      </c>
      <c r="G665" s="4">
        <v>661.63712181235633</v>
      </c>
      <c r="H665" s="4" t="s">
        <v>266</v>
      </c>
      <c r="I665" s="4">
        <v>40818</v>
      </c>
      <c r="J665" s="4">
        <f t="shared" si="74"/>
        <v>61</v>
      </c>
      <c r="K665" s="4">
        <v>50000</v>
      </c>
      <c r="L665" s="4">
        <v>119</v>
      </c>
      <c r="M665" s="4">
        <f t="shared" si="75"/>
        <v>1.6393442622950821E-2</v>
      </c>
      <c r="N665" s="4">
        <f t="shared" si="70"/>
        <v>819.67213114754099</v>
      </c>
      <c r="O665" s="4">
        <f t="shared" si="71"/>
        <v>8.403155470625704E-3</v>
      </c>
      <c r="P665" s="4">
        <f t="shared" si="72"/>
        <v>420.15777353128522</v>
      </c>
      <c r="Q665" s="4">
        <f t="shared" si="76"/>
        <v>567.16023268112099</v>
      </c>
    </row>
    <row r="666" spans="1:17" x14ac:dyDescent="0.35">
      <c r="A666" s="5">
        <v>664</v>
      </c>
      <c r="B666" s="4" t="s">
        <v>952</v>
      </c>
      <c r="C666" s="4">
        <v>428.7</v>
      </c>
      <c r="D666" s="4">
        <v>344</v>
      </c>
      <c r="E666" s="4">
        <f t="shared" si="73"/>
        <v>1</v>
      </c>
      <c r="F666" s="4">
        <v>0</v>
      </c>
      <c r="G666" s="4">
        <v>664.45293098493516</v>
      </c>
      <c r="H666" s="4" t="s">
        <v>266</v>
      </c>
      <c r="I666" s="4">
        <v>40879</v>
      </c>
      <c r="J666" s="4">
        <f t="shared" si="74"/>
        <v>61</v>
      </c>
      <c r="K666" s="4">
        <v>50000</v>
      </c>
      <c r="L666" s="4">
        <v>118</v>
      </c>
      <c r="M666" s="4">
        <f t="shared" si="75"/>
        <v>1.6393442622950821E-2</v>
      </c>
      <c r="N666" s="4">
        <f t="shared" si="70"/>
        <v>819.67213114754099</v>
      </c>
      <c r="O666" s="4">
        <f t="shared" si="71"/>
        <v>8.4150786467379335E-3</v>
      </c>
      <c r="P666" s="4">
        <f t="shared" si="72"/>
        <v>420.7539323368967</v>
      </c>
      <c r="Q666" s="4">
        <f t="shared" si="76"/>
        <v>649.12744579587513</v>
      </c>
    </row>
    <row r="667" spans="1:17" x14ac:dyDescent="0.35">
      <c r="A667" s="5">
        <v>665</v>
      </c>
      <c r="B667" s="4" t="s">
        <v>953</v>
      </c>
      <c r="C667" s="4">
        <v>438.59</v>
      </c>
      <c r="D667" s="4">
        <v>346</v>
      </c>
      <c r="E667" s="4">
        <f t="shared" si="73"/>
        <v>2</v>
      </c>
      <c r="F667" s="4">
        <v>0</v>
      </c>
      <c r="G667" s="4">
        <v>746.89044610936458</v>
      </c>
      <c r="H667" s="4" t="s">
        <v>267</v>
      </c>
      <c r="I667" s="4">
        <v>40940</v>
      </c>
      <c r="J667" s="4">
        <f t="shared" si="74"/>
        <v>61</v>
      </c>
      <c r="K667" s="4">
        <v>50000</v>
      </c>
      <c r="L667" s="4">
        <v>118</v>
      </c>
      <c r="M667" s="4">
        <f t="shared" si="75"/>
        <v>3.2786885245901641E-2</v>
      </c>
      <c r="N667" s="4">
        <f t="shared" si="70"/>
        <v>1639.344262295082</v>
      </c>
      <c r="O667" s="4">
        <f t="shared" si="71"/>
        <v>8.4513922813873963E-3</v>
      </c>
      <c r="P667" s="4">
        <f t="shared" si="72"/>
        <v>422.56961406936983</v>
      </c>
      <c r="Q667" s="4">
        <f t="shared" si="76"/>
        <v>731.09465891062928</v>
      </c>
    </row>
    <row r="668" spans="1:17" x14ac:dyDescent="0.35">
      <c r="A668" s="5">
        <v>666</v>
      </c>
      <c r="B668" s="4" t="s">
        <v>954</v>
      </c>
      <c r="C668" s="4">
        <v>438.15</v>
      </c>
      <c r="D668" s="4">
        <v>348</v>
      </c>
      <c r="E668" s="4">
        <f t="shared" si="73"/>
        <v>2</v>
      </c>
      <c r="F668" s="4">
        <v>0</v>
      </c>
      <c r="G668" s="4">
        <v>714.36395414735898</v>
      </c>
      <c r="H668" s="4" t="s">
        <v>268</v>
      </c>
      <c r="I668" s="4">
        <v>41002</v>
      </c>
      <c r="J668" s="4">
        <f t="shared" si="74"/>
        <v>62</v>
      </c>
      <c r="K668" s="4">
        <v>50000</v>
      </c>
      <c r="L668" s="4">
        <v>117</v>
      </c>
      <c r="M668" s="4">
        <f t="shared" si="75"/>
        <v>3.2258064516129031E-2</v>
      </c>
      <c r="N668" s="4">
        <f t="shared" si="70"/>
        <v>1612.9032258064515</v>
      </c>
      <c r="O668" s="4">
        <f t="shared" si="71"/>
        <v>8.4873908589824885E-3</v>
      </c>
      <c r="P668" s="4">
        <f t="shared" si="72"/>
        <v>424.36954294912442</v>
      </c>
      <c r="Q668" s="4">
        <f t="shared" si="76"/>
        <v>733.73876255949233</v>
      </c>
    </row>
    <row r="669" spans="1:17" x14ac:dyDescent="0.35">
      <c r="A669" s="5">
        <v>667</v>
      </c>
      <c r="B669" s="4" t="s">
        <v>955</v>
      </c>
      <c r="C669" s="4">
        <v>438.56</v>
      </c>
      <c r="D669" s="4">
        <v>349</v>
      </c>
      <c r="E669" s="4">
        <f t="shared" si="73"/>
        <v>1</v>
      </c>
      <c r="F669" s="4">
        <v>0</v>
      </c>
      <c r="G669" s="4">
        <v>800.03712172244786</v>
      </c>
      <c r="H669" s="4" t="s">
        <v>269</v>
      </c>
      <c r="I669" s="4">
        <v>41063</v>
      </c>
      <c r="J669" s="4">
        <f t="shared" si="74"/>
        <v>61</v>
      </c>
      <c r="K669" s="4">
        <v>50000</v>
      </c>
      <c r="L669" s="4">
        <v>117</v>
      </c>
      <c r="M669" s="4">
        <f t="shared" si="75"/>
        <v>1.6393442622950821E-2</v>
      </c>
      <c r="N669" s="4">
        <f t="shared" si="70"/>
        <v>819.67213114754099</v>
      </c>
      <c r="O669" s="4">
        <f t="shared" si="71"/>
        <v>8.4991354747582983E-3</v>
      </c>
      <c r="P669" s="4">
        <f t="shared" si="72"/>
        <v>424.95677373791494</v>
      </c>
      <c r="Q669" s="4">
        <f t="shared" si="76"/>
        <v>731.09465891062928</v>
      </c>
    </row>
    <row r="670" spans="1:17" x14ac:dyDescent="0.35">
      <c r="A670" s="5">
        <v>668</v>
      </c>
      <c r="B670" s="4" t="s">
        <v>956</v>
      </c>
      <c r="C670" s="4">
        <v>439.46</v>
      </c>
      <c r="D670" s="4">
        <v>349</v>
      </c>
      <c r="E670" s="4">
        <f t="shared" si="73"/>
        <v>0</v>
      </c>
      <c r="F670" s="4">
        <v>0</v>
      </c>
      <c r="G670" s="4">
        <v>719.25887565452558</v>
      </c>
      <c r="H670" s="4" t="s">
        <v>269</v>
      </c>
      <c r="I670" s="4">
        <v>41124</v>
      </c>
      <c r="J670" s="4">
        <f t="shared" si="74"/>
        <v>61</v>
      </c>
      <c r="K670" s="4">
        <v>50000</v>
      </c>
      <c r="L670" s="4">
        <v>117</v>
      </c>
      <c r="M670" s="4">
        <f t="shared" si="75"/>
        <v>0</v>
      </c>
      <c r="N670" s="4">
        <f t="shared" si="70"/>
        <v>0</v>
      </c>
      <c r="O670" s="4">
        <f t="shared" si="71"/>
        <v>8.4865285478066335E-3</v>
      </c>
      <c r="P670" s="4">
        <f t="shared" si="72"/>
        <v>424.32642739033167</v>
      </c>
      <c r="Q670" s="4">
        <f t="shared" si="76"/>
        <v>732.41671073506086</v>
      </c>
    </row>
    <row r="671" spans="1:17" x14ac:dyDescent="0.35">
      <c r="A671" s="5">
        <v>669</v>
      </c>
      <c r="B671" s="4" t="s">
        <v>957</v>
      </c>
      <c r="C671" s="4">
        <v>439.02</v>
      </c>
      <c r="D671" s="4">
        <v>350</v>
      </c>
      <c r="E671" s="4">
        <f t="shared" si="73"/>
        <v>1</v>
      </c>
      <c r="F671" s="4">
        <v>0</v>
      </c>
      <c r="G671" s="4">
        <v>804.65800425503164</v>
      </c>
      <c r="H671" s="4" t="s">
        <v>270</v>
      </c>
      <c r="I671" s="4">
        <v>41185</v>
      </c>
      <c r="J671" s="4">
        <f t="shared" si="74"/>
        <v>61</v>
      </c>
      <c r="K671" s="4">
        <v>50000</v>
      </c>
      <c r="L671" s="4">
        <v>117</v>
      </c>
      <c r="M671" s="4">
        <f t="shared" si="75"/>
        <v>1.6393442622950821E-2</v>
      </c>
      <c r="N671" s="4">
        <f t="shared" si="70"/>
        <v>819.67213114754099</v>
      </c>
      <c r="O671" s="4">
        <f t="shared" si="71"/>
        <v>8.4982396503581401E-3</v>
      </c>
      <c r="P671" s="4">
        <f t="shared" si="72"/>
        <v>424.91198251790701</v>
      </c>
      <c r="Q671" s="4">
        <f t="shared" si="76"/>
        <v>732.41671073506086</v>
      </c>
    </row>
    <row r="672" spans="1:17" x14ac:dyDescent="0.35">
      <c r="A672" s="5">
        <v>670</v>
      </c>
      <c r="B672" s="4" t="s">
        <v>958</v>
      </c>
      <c r="C672" s="4">
        <v>439.35</v>
      </c>
      <c r="D672" s="4">
        <v>350</v>
      </c>
      <c r="E672" s="4">
        <f t="shared" si="73"/>
        <v>0</v>
      </c>
      <c r="F672" s="4">
        <v>0</v>
      </c>
      <c r="G672" s="4">
        <v>725.702278221352</v>
      </c>
      <c r="H672" s="4" t="s">
        <v>270</v>
      </c>
      <c r="I672" s="4">
        <v>41246</v>
      </c>
      <c r="J672" s="4">
        <f t="shared" si="74"/>
        <v>61</v>
      </c>
      <c r="K672" s="4">
        <v>50000</v>
      </c>
      <c r="L672" s="4">
        <v>117</v>
      </c>
      <c r="M672" s="4">
        <f t="shared" si="75"/>
        <v>0</v>
      </c>
      <c r="N672" s="4">
        <f t="shared" si="70"/>
        <v>0</v>
      </c>
      <c r="O672" s="4">
        <f t="shared" si="71"/>
        <v>8.4856713378266991E-3</v>
      </c>
      <c r="P672" s="4">
        <f t="shared" si="72"/>
        <v>424.28356689133494</v>
      </c>
      <c r="Q672" s="4">
        <f t="shared" si="76"/>
        <v>814.38392384981501</v>
      </c>
    </row>
    <row r="673" spans="1:17" x14ac:dyDescent="0.35">
      <c r="A673" s="5">
        <v>671</v>
      </c>
      <c r="B673" s="4" t="s">
        <v>959</v>
      </c>
      <c r="C673" s="4">
        <v>438.97</v>
      </c>
      <c r="D673" s="4">
        <v>350</v>
      </c>
      <c r="E673" s="4">
        <f t="shared" si="73"/>
        <v>0</v>
      </c>
      <c r="F673" s="4">
        <v>0</v>
      </c>
      <c r="G673" s="4">
        <v>646.65903609004079</v>
      </c>
      <c r="H673" s="4" t="s">
        <v>270</v>
      </c>
      <c r="I673" s="4">
        <v>41307</v>
      </c>
      <c r="J673" s="4">
        <f t="shared" si="74"/>
        <v>61</v>
      </c>
      <c r="K673" s="4">
        <v>50000</v>
      </c>
      <c r="L673" s="4">
        <v>118</v>
      </c>
      <c r="M673" s="4">
        <f t="shared" si="75"/>
        <v>0</v>
      </c>
      <c r="N673" s="4">
        <f t="shared" si="70"/>
        <v>0</v>
      </c>
      <c r="O673" s="4">
        <f t="shared" si="71"/>
        <v>8.4731401457380107E-3</v>
      </c>
      <c r="P673" s="4">
        <f t="shared" si="72"/>
        <v>423.65700728690052</v>
      </c>
      <c r="Q673" s="4">
        <f t="shared" si="76"/>
        <v>653.09360126916977</v>
      </c>
    </row>
    <row r="674" spans="1:17" x14ac:dyDescent="0.35">
      <c r="A674" s="5">
        <v>672</v>
      </c>
      <c r="B674" s="4" t="s">
        <v>960</v>
      </c>
      <c r="C674" s="4">
        <v>439.07</v>
      </c>
      <c r="D674" s="4">
        <v>350</v>
      </c>
      <c r="E674" s="4">
        <f t="shared" si="73"/>
        <v>0</v>
      </c>
      <c r="F674" s="4">
        <v>0</v>
      </c>
      <c r="G674" s="4">
        <v>647.88974212368544</v>
      </c>
      <c r="H674" s="4" t="s">
        <v>270</v>
      </c>
      <c r="I674" s="4">
        <v>41368</v>
      </c>
      <c r="J674" s="4">
        <f t="shared" si="74"/>
        <v>61</v>
      </c>
      <c r="K674" s="4">
        <v>50000</v>
      </c>
      <c r="L674" s="4">
        <v>118</v>
      </c>
      <c r="M674" s="4">
        <f t="shared" si="75"/>
        <v>0</v>
      </c>
      <c r="N674" s="4">
        <f t="shared" si="70"/>
        <v>0</v>
      </c>
      <c r="O674" s="4">
        <f t="shared" si="71"/>
        <v>8.4606459098820336E-3</v>
      </c>
      <c r="P674" s="4">
        <f t="shared" si="72"/>
        <v>423.03229549410167</v>
      </c>
      <c r="Q674" s="4">
        <f t="shared" si="76"/>
        <v>653.09360126916977</v>
      </c>
    </row>
    <row r="675" spans="1:17" x14ac:dyDescent="0.35">
      <c r="A675" s="5">
        <v>673</v>
      </c>
      <c r="B675" s="4" t="s">
        <v>961</v>
      </c>
      <c r="C675" s="4">
        <v>438.19</v>
      </c>
      <c r="D675" s="4">
        <v>351</v>
      </c>
      <c r="E675" s="4">
        <f t="shared" si="73"/>
        <v>1</v>
      </c>
      <c r="F675" s="4">
        <v>0</v>
      </c>
      <c r="G675" s="4">
        <v>650.15278590468756</v>
      </c>
      <c r="H675" s="4" t="s">
        <v>271</v>
      </c>
      <c r="I675" s="4">
        <v>41430</v>
      </c>
      <c r="J675" s="4">
        <f t="shared" si="74"/>
        <v>62</v>
      </c>
      <c r="K675" s="4">
        <v>50000</v>
      </c>
      <c r="L675" s="4">
        <v>118</v>
      </c>
      <c r="M675" s="4">
        <f t="shared" si="75"/>
        <v>1.6129032258064516E-2</v>
      </c>
      <c r="N675" s="4">
        <f t="shared" si="70"/>
        <v>806.45161290322574</v>
      </c>
      <c r="O675" s="4">
        <f t="shared" si="71"/>
        <v>8.4721216509775522E-3</v>
      </c>
      <c r="P675" s="4">
        <f t="shared" si="72"/>
        <v>423.60608254887762</v>
      </c>
      <c r="Q675" s="4">
        <f t="shared" si="76"/>
        <v>653.09360126916977</v>
      </c>
    </row>
    <row r="676" spans="1:17" x14ac:dyDescent="0.35">
      <c r="A676" s="5">
        <v>674</v>
      </c>
      <c r="B676" s="4" t="s">
        <v>962</v>
      </c>
      <c r="C676" s="4">
        <v>391.13</v>
      </c>
      <c r="D676" s="4">
        <v>353</v>
      </c>
      <c r="E676" s="4">
        <f t="shared" si="73"/>
        <v>2</v>
      </c>
      <c r="F676" s="4">
        <v>0</v>
      </c>
      <c r="G676" s="4">
        <v>821.27968515421981</v>
      </c>
      <c r="H676" s="4" t="s">
        <v>272</v>
      </c>
      <c r="I676" s="4">
        <v>41492</v>
      </c>
      <c r="J676" s="4">
        <f t="shared" si="74"/>
        <v>62</v>
      </c>
      <c r="K676" s="4">
        <v>50000</v>
      </c>
      <c r="L676" s="4">
        <v>117</v>
      </c>
      <c r="M676" s="4">
        <f t="shared" si="75"/>
        <v>3.2258064516129031E-2</v>
      </c>
      <c r="N676" s="4">
        <f t="shared" si="70"/>
        <v>1612.9032258064515</v>
      </c>
      <c r="O676" s="4">
        <f t="shared" si="71"/>
        <v>8.5076641280246793E-3</v>
      </c>
      <c r="P676" s="4">
        <f t="shared" si="72"/>
        <v>425.38320640123396</v>
      </c>
      <c r="Q676" s="4">
        <f t="shared" si="76"/>
        <v>651.77154944473818</v>
      </c>
    </row>
    <row r="677" spans="1:17" x14ac:dyDescent="0.35">
      <c r="A677" s="5">
        <v>675</v>
      </c>
      <c r="B677" s="4" t="s">
        <v>963</v>
      </c>
      <c r="C677" s="4">
        <v>438.48</v>
      </c>
      <c r="D677" s="4">
        <v>353</v>
      </c>
      <c r="E677" s="4">
        <f t="shared" si="73"/>
        <v>0</v>
      </c>
      <c r="F677" s="4">
        <v>0</v>
      </c>
      <c r="G677" s="4">
        <v>660.58706372353106</v>
      </c>
      <c r="H677" s="4" t="s">
        <v>272</v>
      </c>
      <c r="I677" s="4">
        <v>41553</v>
      </c>
      <c r="J677" s="4">
        <f t="shared" si="74"/>
        <v>61</v>
      </c>
      <c r="K677" s="4">
        <v>50000</v>
      </c>
      <c r="L677" s="4">
        <v>117</v>
      </c>
      <c r="M677" s="4">
        <f t="shared" si="75"/>
        <v>0</v>
      </c>
      <c r="N677" s="4">
        <f t="shared" si="70"/>
        <v>0</v>
      </c>
      <c r="O677" s="4">
        <f t="shared" si="71"/>
        <v>8.4951748369552146E-3</v>
      </c>
      <c r="P677" s="4">
        <f t="shared" si="72"/>
        <v>424.75874184776075</v>
      </c>
      <c r="Q677" s="4">
        <f t="shared" si="76"/>
        <v>731.09465891062928</v>
      </c>
    </row>
    <row r="678" spans="1:17" x14ac:dyDescent="0.35">
      <c r="A678" s="5">
        <v>676</v>
      </c>
      <c r="B678" s="4" t="s">
        <v>964</v>
      </c>
      <c r="C678" s="4">
        <v>439.35</v>
      </c>
      <c r="D678" s="4">
        <v>353</v>
      </c>
      <c r="E678" s="4">
        <f t="shared" si="73"/>
        <v>0</v>
      </c>
      <c r="F678" s="4">
        <v>0</v>
      </c>
      <c r="G678" s="4">
        <v>493.11690980069858</v>
      </c>
      <c r="H678" s="4" t="s">
        <v>272</v>
      </c>
      <c r="I678" s="4">
        <v>41614</v>
      </c>
      <c r="J678" s="4">
        <f t="shared" si="74"/>
        <v>61</v>
      </c>
      <c r="K678" s="4">
        <v>50000</v>
      </c>
      <c r="L678" s="4">
        <v>117</v>
      </c>
      <c r="M678" s="4">
        <f t="shared" si="75"/>
        <v>0</v>
      </c>
      <c r="N678" s="4">
        <f t="shared" si="70"/>
        <v>0</v>
      </c>
      <c r="O678" s="4">
        <f t="shared" si="71"/>
        <v>8.4827221608112652E-3</v>
      </c>
      <c r="P678" s="4">
        <f t="shared" si="72"/>
        <v>424.13610804056327</v>
      </c>
      <c r="Q678" s="4">
        <f t="shared" si="76"/>
        <v>567.16023268112099</v>
      </c>
    </row>
    <row r="679" spans="1:17" x14ac:dyDescent="0.35">
      <c r="A679" s="5">
        <v>677</v>
      </c>
      <c r="B679" s="4" t="s">
        <v>965</v>
      </c>
      <c r="C679" s="4">
        <v>438.7</v>
      </c>
      <c r="D679" s="4">
        <v>356</v>
      </c>
      <c r="E679" s="4">
        <f t="shared" si="73"/>
        <v>3</v>
      </c>
      <c r="F679" s="4">
        <v>0</v>
      </c>
      <c r="G679" s="4">
        <v>663.62284986196653</v>
      </c>
      <c r="H679" s="4" t="s">
        <v>273</v>
      </c>
      <c r="I679" s="4">
        <v>41675</v>
      </c>
      <c r="J679" s="4">
        <f t="shared" si="74"/>
        <v>61</v>
      </c>
      <c r="K679" s="4">
        <v>50000</v>
      </c>
      <c r="L679" s="4">
        <v>117</v>
      </c>
      <c r="M679" s="4">
        <f t="shared" si="75"/>
        <v>4.9180327868852458E-2</v>
      </c>
      <c r="N679" s="4">
        <f t="shared" si="70"/>
        <v>2459.0163934426228</v>
      </c>
      <c r="O679" s="4">
        <f t="shared" si="71"/>
        <v>8.5422915416916625E-3</v>
      </c>
      <c r="P679" s="4">
        <f t="shared" si="72"/>
        <v>427.11457708458312</v>
      </c>
      <c r="Q679" s="4">
        <f t="shared" si="76"/>
        <v>405.86991010047598</v>
      </c>
    </row>
    <row r="680" spans="1:17" x14ac:dyDescent="0.35">
      <c r="A680" s="5">
        <v>678</v>
      </c>
      <c r="B680" s="4" t="s">
        <v>966</v>
      </c>
      <c r="C680" s="4">
        <v>438.48</v>
      </c>
      <c r="D680" s="4">
        <v>357</v>
      </c>
      <c r="E680" s="4">
        <f t="shared" si="73"/>
        <v>1</v>
      </c>
      <c r="F680" s="4">
        <v>0</v>
      </c>
      <c r="G680" s="4">
        <v>664.11756209084137</v>
      </c>
      <c r="H680" s="4" t="s">
        <v>274</v>
      </c>
      <c r="I680" s="4">
        <v>41736</v>
      </c>
      <c r="J680" s="4">
        <f t="shared" si="74"/>
        <v>61</v>
      </c>
      <c r="K680" s="4">
        <v>50000</v>
      </c>
      <c r="L680" s="4">
        <v>116</v>
      </c>
      <c r="M680" s="4">
        <f t="shared" si="75"/>
        <v>1.6393442622950821E-2</v>
      </c>
      <c r="N680" s="4">
        <f t="shared" si="70"/>
        <v>819.67213114754099</v>
      </c>
      <c r="O680" s="4">
        <f t="shared" si="71"/>
        <v>8.5537665324899367E-3</v>
      </c>
      <c r="P680" s="4">
        <f t="shared" si="72"/>
        <v>427.68832662449682</v>
      </c>
      <c r="Q680" s="4">
        <f t="shared" si="76"/>
        <v>569.80433632998415</v>
      </c>
    </row>
    <row r="681" spans="1:17" x14ac:dyDescent="0.35">
      <c r="A681" s="5">
        <v>679</v>
      </c>
      <c r="B681" s="4" t="s">
        <v>967</v>
      </c>
      <c r="C681" s="4">
        <v>438.91</v>
      </c>
      <c r="D681" s="4">
        <v>357</v>
      </c>
      <c r="E681" s="4">
        <f t="shared" si="73"/>
        <v>0</v>
      </c>
      <c r="F681" s="4">
        <v>0</v>
      </c>
      <c r="G681" s="4">
        <v>583.33333333333337</v>
      </c>
      <c r="H681" s="4" t="s">
        <v>274</v>
      </c>
      <c r="I681" s="4">
        <v>41798</v>
      </c>
      <c r="J681" s="4">
        <f t="shared" si="74"/>
        <v>62</v>
      </c>
      <c r="K681" s="4">
        <v>50000</v>
      </c>
      <c r="L681" s="4">
        <v>117</v>
      </c>
      <c r="M681" s="4">
        <f t="shared" si="75"/>
        <v>0</v>
      </c>
      <c r="N681" s="4">
        <f t="shared" si="70"/>
        <v>0</v>
      </c>
      <c r="O681" s="4">
        <f t="shared" si="71"/>
        <v>8.5410785205033736E-3</v>
      </c>
      <c r="P681" s="4">
        <f t="shared" si="72"/>
        <v>427.05392602516866</v>
      </c>
      <c r="Q681" s="4">
        <f t="shared" si="76"/>
        <v>651.77154944473818</v>
      </c>
    </row>
    <row r="682" spans="1:17" x14ac:dyDescent="0.35">
      <c r="A682" s="5">
        <v>680</v>
      </c>
      <c r="B682" s="4" t="s">
        <v>968</v>
      </c>
      <c r="C682" s="4">
        <v>438.83</v>
      </c>
      <c r="D682" s="4">
        <v>360</v>
      </c>
      <c r="E682" s="4">
        <f t="shared" si="73"/>
        <v>3</v>
      </c>
      <c r="F682" s="4">
        <v>0</v>
      </c>
      <c r="G682" s="4">
        <v>796.81020936985067</v>
      </c>
      <c r="H682" s="4" t="s">
        <v>275</v>
      </c>
      <c r="I682" s="4">
        <v>41859</v>
      </c>
      <c r="J682" s="4">
        <f t="shared" si="74"/>
        <v>61</v>
      </c>
      <c r="K682" s="4">
        <v>50000</v>
      </c>
      <c r="L682" s="4">
        <v>116</v>
      </c>
      <c r="M682" s="4">
        <f t="shared" si="75"/>
        <v>4.9180327868852458E-2</v>
      </c>
      <c r="N682" s="4">
        <f t="shared" si="70"/>
        <v>2459.0163934426228</v>
      </c>
      <c r="O682" s="4">
        <f t="shared" si="71"/>
        <v>8.6003010105353689E-3</v>
      </c>
      <c r="P682" s="4">
        <f t="shared" si="72"/>
        <v>430.01505052676845</v>
      </c>
      <c r="Q682" s="4">
        <f t="shared" si="76"/>
        <v>569.80433632998415</v>
      </c>
    </row>
    <row r="683" spans="1:17" x14ac:dyDescent="0.35">
      <c r="A683" s="5">
        <v>681</v>
      </c>
      <c r="B683" s="4" t="s">
        <v>969</v>
      </c>
      <c r="C683" s="4">
        <v>438.87</v>
      </c>
      <c r="D683" s="4">
        <v>360</v>
      </c>
      <c r="E683" s="4">
        <f t="shared" si="73"/>
        <v>0</v>
      </c>
      <c r="F683" s="4">
        <v>0</v>
      </c>
      <c r="G683" s="4">
        <v>796.12509991369996</v>
      </c>
      <c r="H683" s="4" t="s">
        <v>275</v>
      </c>
      <c r="I683" s="4">
        <v>41920</v>
      </c>
      <c r="J683" s="4">
        <f t="shared" si="74"/>
        <v>61</v>
      </c>
      <c r="K683" s="4">
        <v>50000</v>
      </c>
      <c r="L683" s="4">
        <v>116</v>
      </c>
      <c r="M683" s="4">
        <f t="shared" si="75"/>
        <v>0</v>
      </c>
      <c r="N683" s="4">
        <f t="shared" si="70"/>
        <v>0</v>
      </c>
      <c r="O683" s="4">
        <f t="shared" si="71"/>
        <v>8.5877862595419852E-3</v>
      </c>
      <c r="P683" s="4">
        <f t="shared" si="72"/>
        <v>429.38931297709928</v>
      </c>
      <c r="Q683" s="4">
        <f t="shared" si="76"/>
        <v>815.70597567424636</v>
      </c>
    </row>
    <row r="684" spans="1:17" x14ac:dyDescent="0.35">
      <c r="A684" s="5">
        <v>682</v>
      </c>
      <c r="B684" s="4" t="s">
        <v>970</v>
      </c>
      <c r="C684" s="4">
        <v>439.31</v>
      </c>
      <c r="D684" s="4">
        <v>360</v>
      </c>
      <c r="E684" s="4">
        <f t="shared" si="73"/>
        <v>0</v>
      </c>
      <c r="F684" s="4">
        <v>0</v>
      </c>
      <c r="G684" s="4">
        <v>801.10360031980053</v>
      </c>
      <c r="H684" s="4" t="s">
        <v>275</v>
      </c>
      <c r="I684" s="4">
        <v>41981</v>
      </c>
      <c r="J684" s="4">
        <f t="shared" si="74"/>
        <v>61</v>
      </c>
      <c r="K684" s="4">
        <v>50000</v>
      </c>
      <c r="L684" s="4">
        <v>116</v>
      </c>
      <c r="M684" s="4">
        <f t="shared" si="75"/>
        <v>0</v>
      </c>
      <c r="N684" s="4">
        <f t="shared" si="70"/>
        <v>0</v>
      </c>
      <c r="O684" s="4">
        <f t="shared" si="71"/>
        <v>8.5753078773730968E-3</v>
      </c>
      <c r="P684" s="4">
        <f t="shared" si="72"/>
        <v>428.76539386865483</v>
      </c>
      <c r="Q684" s="4">
        <f t="shared" si="76"/>
        <v>815.70597567424636</v>
      </c>
    </row>
    <row r="685" spans="1:17" x14ac:dyDescent="0.35">
      <c r="A685" s="5">
        <v>683</v>
      </c>
      <c r="B685" s="4" t="s">
        <v>971</v>
      </c>
      <c r="C685" s="4">
        <v>438.56</v>
      </c>
      <c r="D685" s="4">
        <v>361</v>
      </c>
      <c r="E685" s="4">
        <f t="shared" si="73"/>
        <v>1</v>
      </c>
      <c r="F685" s="4">
        <v>0</v>
      </c>
      <c r="G685" s="4">
        <v>803.74868386153014</v>
      </c>
      <c r="H685" s="4" t="s">
        <v>276</v>
      </c>
      <c r="I685" s="4">
        <v>42042</v>
      </c>
      <c r="J685" s="4">
        <f t="shared" si="74"/>
        <v>61</v>
      </c>
      <c r="K685" s="4">
        <v>50000</v>
      </c>
      <c r="L685" s="4">
        <v>116</v>
      </c>
      <c r="M685" s="4">
        <f t="shared" si="75"/>
        <v>1.6393442622950821E-2</v>
      </c>
      <c r="N685" s="4">
        <f t="shared" si="70"/>
        <v>819.67213114754099</v>
      </c>
      <c r="O685" s="4">
        <f t="shared" si="71"/>
        <v>8.5866514437943006E-3</v>
      </c>
      <c r="P685" s="4">
        <f t="shared" si="72"/>
        <v>429.33257218971505</v>
      </c>
      <c r="Q685" s="4">
        <f t="shared" si="76"/>
        <v>815.70597567424636</v>
      </c>
    </row>
    <row r="686" spans="1:17" x14ac:dyDescent="0.35">
      <c r="A686" s="5">
        <v>684</v>
      </c>
      <c r="B686" s="4" t="s">
        <v>972</v>
      </c>
      <c r="C686" s="4">
        <v>436.59</v>
      </c>
      <c r="D686" s="4">
        <v>361</v>
      </c>
      <c r="E686" s="4">
        <f t="shared" si="73"/>
        <v>0</v>
      </c>
      <c r="F686" s="4">
        <v>0</v>
      </c>
      <c r="G686" s="4">
        <v>645.21748668432406</v>
      </c>
      <c r="H686" s="4" t="s">
        <v>276</v>
      </c>
      <c r="I686" s="4">
        <v>42103</v>
      </c>
      <c r="J686" s="4">
        <f t="shared" si="74"/>
        <v>61</v>
      </c>
      <c r="K686" s="4">
        <v>50000</v>
      </c>
      <c r="L686" s="4">
        <v>116</v>
      </c>
      <c r="M686" s="4">
        <f t="shared" si="75"/>
        <v>0</v>
      </c>
      <c r="N686" s="4">
        <f t="shared" si="70"/>
        <v>0</v>
      </c>
      <c r="O686" s="4">
        <f t="shared" si="71"/>
        <v>8.5742108638339302E-3</v>
      </c>
      <c r="P686" s="4">
        <f t="shared" si="72"/>
        <v>428.7105431916965</v>
      </c>
      <c r="Q686" s="4">
        <f t="shared" si="76"/>
        <v>817.02802749867794</v>
      </c>
    </row>
    <row r="687" spans="1:17" x14ac:dyDescent="0.35">
      <c r="A687" s="5">
        <v>685</v>
      </c>
      <c r="B687" s="4" t="s">
        <v>973</v>
      </c>
      <c r="C687" s="4">
        <v>439.07</v>
      </c>
      <c r="D687" s="4">
        <v>361</v>
      </c>
      <c r="E687" s="4">
        <f t="shared" si="73"/>
        <v>0</v>
      </c>
      <c r="F687" s="4">
        <v>0</v>
      </c>
      <c r="G687" s="4">
        <v>648.50107083739317</v>
      </c>
      <c r="H687" s="4" t="s">
        <v>276</v>
      </c>
      <c r="I687" s="4">
        <v>42165</v>
      </c>
      <c r="J687" s="4">
        <f t="shared" si="74"/>
        <v>62</v>
      </c>
      <c r="K687" s="4">
        <v>50000</v>
      </c>
      <c r="L687" s="4">
        <v>116</v>
      </c>
      <c r="M687" s="4">
        <f t="shared" si="75"/>
        <v>0</v>
      </c>
      <c r="N687" s="4">
        <f t="shared" si="70"/>
        <v>0</v>
      </c>
      <c r="O687" s="4">
        <f t="shared" si="71"/>
        <v>8.5616032254239305E-3</v>
      </c>
      <c r="P687" s="4">
        <f t="shared" si="72"/>
        <v>428.08016127119652</v>
      </c>
      <c r="Q687" s="4">
        <f t="shared" si="76"/>
        <v>655.73770491803282</v>
      </c>
    </row>
    <row r="688" spans="1:17" x14ac:dyDescent="0.35">
      <c r="A688" s="5">
        <v>686</v>
      </c>
      <c r="B688" s="4" t="s">
        <v>974</v>
      </c>
      <c r="C688" s="4">
        <v>439.02</v>
      </c>
      <c r="D688" s="4">
        <v>362</v>
      </c>
      <c r="E688" s="4">
        <f t="shared" si="73"/>
        <v>1</v>
      </c>
      <c r="F688" s="4">
        <v>0</v>
      </c>
      <c r="G688" s="4">
        <v>733.28477358610473</v>
      </c>
      <c r="H688" s="4" t="s">
        <v>277</v>
      </c>
      <c r="I688" s="4">
        <v>42226</v>
      </c>
      <c r="J688" s="4">
        <f t="shared" si="74"/>
        <v>61</v>
      </c>
      <c r="K688" s="4">
        <v>50000</v>
      </c>
      <c r="L688" s="4">
        <v>116</v>
      </c>
      <c r="M688" s="4">
        <f t="shared" si="75"/>
        <v>1.6393442622950821E-2</v>
      </c>
      <c r="N688" s="4">
        <f t="shared" si="70"/>
        <v>819.67213114754099</v>
      </c>
      <c r="O688" s="4">
        <f t="shared" si="71"/>
        <v>8.572917160043575E-3</v>
      </c>
      <c r="P688" s="4">
        <f t="shared" si="72"/>
        <v>428.64585800217873</v>
      </c>
      <c r="Q688" s="4">
        <f t="shared" si="76"/>
        <v>655.73770491803282</v>
      </c>
    </row>
    <row r="689" spans="1:17" x14ac:dyDescent="0.35">
      <c r="A689" s="5">
        <v>687</v>
      </c>
      <c r="B689" s="4" t="s">
        <v>975</v>
      </c>
      <c r="C689" s="4">
        <v>438.65</v>
      </c>
      <c r="D689" s="4">
        <v>364</v>
      </c>
      <c r="E689" s="4">
        <f t="shared" si="73"/>
        <v>2</v>
      </c>
      <c r="F689" s="4">
        <v>0</v>
      </c>
      <c r="G689" s="4">
        <v>575.43642742760187</v>
      </c>
      <c r="H689" s="4" t="s">
        <v>278</v>
      </c>
      <c r="I689" s="4">
        <v>42287</v>
      </c>
      <c r="J689" s="4">
        <f t="shared" si="74"/>
        <v>61</v>
      </c>
      <c r="K689" s="4">
        <v>50000</v>
      </c>
      <c r="L689" s="4">
        <v>116</v>
      </c>
      <c r="M689" s="4">
        <f t="shared" si="75"/>
        <v>3.2786885245901641E-2</v>
      </c>
      <c r="N689" s="4">
        <f t="shared" si="70"/>
        <v>1639.344262295082</v>
      </c>
      <c r="O689" s="4">
        <f t="shared" si="71"/>
        <v>8.6078463830491642E-3</v>
      </c>
      <c r="P689" s="4">
        <f t="shared" si="72"/>
        <v>430.39231915245819</v>
      </c>
      <c r="Q689" s="4">
        <f t="shared" si="76"/>
        <v>737.70491803278696</v>
      </c>
    </row>
    <row r="690" spans="1:17" x14ac:dyDescent="0.35">
      <c r="A690" s="5">
        <v>688</v>
      </c>
      <c r="B690" s="4" t="s">
        <v>976</v>
      </c>
      <c r="C690" s="4">
        <v>438.36</v>
      </c>
      <c r="D690" s="4">
        <v>364</v>
      </c>
      <c r="E690" s="4">
        <f t="shared" si="73"/>
        <v>0</v>
      </c>
      <c r="F690" s="4">
        <v>0</v>
      </c>
      <c r="G690" s="4">
        <v>575.16503128076113</v>
      </c>
      <c r="H690" s="4" t="s">
        <v>279</v>
      </c>
      <c r="I690" s="4">
        <v>42348</v>
      </c>
      <c r="J690" s="4">
        <f t="shared" si="74"/>
        <v>61</v>
      </c>
      <c r="K690" s="4">
        <v>50000</v>
      </c>
      <c r="L690" s="4">
        <v>116</v>
      </c>
      <c r="M690" s="4">
        <f t="shared" si="75"/>
        <v>0</v>
      </c>
      <c r="N690" s="4">
        <f t="shared" si="70"/>
        <v>0</v>
      </c>
      <c r="O690" s="4">
        <f t="shared" si="71"/>
        <v>8.5954472466232175E-3</v>
      </c>
      <c r="P690" s="4">
        <f t="shared" si="72"/>
        <v>429.77236233116088</v>
      </c>
      <c r="Q690" s="4">
        <f t="shared" si="76"/>
        <v>655.73770491803282</v>
      </c>
    </row>
    <row r="691" spans="1:17" x14ac:dyDescent="0.35">
      <c r="A691" s="5">
        <v>689</v>
      </c>
      <c r="B691" s="4" t="s">
        <v>977</v>
      </c>
      <c r="C691" s="4">
        <v>439.28</v>
      </c>
      <c r="D691" s="4">
        <v>364</v>
      </c>
      <c r="E691" s="4">
        <f t="shared" si="73"/>
        <v>0</v>
      </c>
      <c r="F691" s="4">
        <v>0</v>
      </c>
      <c r="G691" s="4">
        <v>577.08447032714093</v>
      </c>
      <c r="H691" s="4" t="s">
        <v>279</v>
      </c>
      <c r="I691" s="4">
        <v>42409</v>
      </c>
      <c r="J691" s="4">
        <f t="shared" si="74"/>
        <v>61</v>
      </c>
      <c r="K691" s="4">
        <v>50000</v>
      </c>
      <c r="L691" s="4">
        <v>116</v>
      </c>
      <c r="M691" s="4">
        <f t="shared" si="75"/>
        <v>0</v>
      </c>
      <c r="N691" s="4">
        <f t="shared" si="70"/>
        <v>0</v>
      </c>
      <c r="O691" s="4">
        <f t="shared" si="71"/>
        <v>8.5830837793864512E-3</v>
      </c>
      <c r="P691" s="4">
        <f t="shared" si="72"/>
        <v>429.15418896932255</v>
      </c>
      <c r="Q691" s="4">
        <f t="shared" si="76"/>
        <v>573.77049180327867</v>
      </c>
    </row>
    <row r="692" spans="1:17" x14ac:dyDescent="0.35">
      <c r="A692" s="5">
        <v>690</v>
      </c>
      <c r="B692" s="4" t="s">
        <v>978</v>
      </c>
      <c r="C692" s="4">
        <v>439.13</v>
      </c>
      <c r="D692" s="4">
        <v>364</v>
      </c>
      <c r="E692" s="4">
        <f t="shared" si="73"/>
        <v>0</v>
      </c>
      <c r="F692" s="4">
        <v>0</v>
      </c>
      <c r="G692" s="4">
        <v>332.54354242008571</v>
      </c>
      <c r="H692" s="4" t="s">
        <v>279</v>
      </c>
      <c r="I692" s="4">
        <v>42470</v>
      </c>
      <c r="J692" s="4">
        <f t="shared" si="74"/>
        <v>61</v>
      </c>
      <c r="K692" s="4">
        <v>50000</v>
      </c>
      <c r="L692" s="4">
        <v>116</v>
      </c>
      <c r="M692" s="4">
        <f t="shared" si="75"/>
        <v>0</v>
      </c>
      <c r="N692" s="4">
        <f t="shared" si="70"/>
        <v>0</v>
      </c>
      <c r="O692" s="4">
        <f t="shared" si="71"/>
        <v>8.570755827643042E-3</v>
      </c>
      <c r="P692" s="4">
        <f t="shared" si="72"/>
        <v>428.53779138215208</v>
      </c>
      <c r="Q692" s="4">
        <f t="shared" si="76"/>
        <v>573.77049180327867</v>
      </c>
    </row>
    <row r="693" spans="1:17" x14ac:dyDescent="0.35">
      <c r="A693" s="5">
        <v>691</v>
      </c>
      <c r="B693" s="4" t="s">
        <v>979</v>
      </c>
      <c r="C693" s="4">
        <v>438.81</v>
      </c>
      <c r="D693" s="4">
        <v>366</v>
      </c>
      <c r="E693" s="4">
        <f t="shared" si="73"/>
        <v>2</v>
      </c>
      <c r="F693" s="4">
        <v>0</v>
      </c>
      <c r="G693" s="4">
        <v>500</v>
      </c>
      <c r="H693" s="4" t="s">
        <v>280</v>
      </c>
      <c r="I693" s="4">
        <v>42532</v>
      </c>
      <c r="J693" s="4">
        <f t="shared" si="74"/>
        <v>62</v>
      </c>
      <c r="K693" s="4">
        <v>50000</v>
      </c>
      <c r="L693" s="4">
        <v>116</v>
      </c>
      <c r="M693" s="4">
        <f t="shared" si="75"/>
        <v>3.2258064516129031E-2</v>
      </c>
      <c r="N693" s="4">
        <f t="shared" si="70"/>
        <v>1612.9032258064515</v>
      </c>
      <c r="O693" s="4">
        <f t="shared" si="71"/>
        <v>8.6052854321452075E-3</v>
      </c>
      <c r="P693" s="4">
        <f t="shared" si="72"/>
        <v>430.26427160726035</v>
      </c>
      <c r="Q693" s="4">
        <f t="shared" si="76"/>
        <v>327.86885245901641</v>
      </c>
    </row>
    <row r="694" spans="1:17" x14ac:dyDescent="0.35">
      <c r="A694" s="5">
        <v>692</v>
      </c>
      <c r="B694" s="4" t="s">
        <v>980</v>
      </c>
      <c r="C694" s="4">
        <v>439.32</v>
      </c>
      <c r="D694" s="4">
        <v>367</v>
      </c>
      <c r="E694" s="4">
        <f t="shared" si="73"/>
        <v>1</v>
      </c>
      <c r="F694" s="4">
        <v>0</v>
      </c>
      <c r="G694" s="4">
        <v>500</v>
      </c>
      <c r="H694" s="4" t="s">
        <v>281</v>
      </c>
      <c r="I694" s="4">
        <v>42594</v>
      </c>
      <c r="J694" s="4">
        <f t="shared" si="74"/>
        <v>62</v>
      </c>
      <c r="K694" s="4">
        <v>50000</v>
      </c>
      <c r="L694" s="4">
        <v>116</v>
      </c>
      <c r="M694" s="4">
        <f t="shared" si="75"/>
        <v>1.6129032258064516E-2</v>
      </c>
      <c r="N694" s="4">
        <f t="shared" si="70"/>
        <v>806.45161290322574</v>
      </c>
      <c r="O694" s="4">
        <f t="shared" si="71"/>
        <v>8.6162370286894871E-3</v>
      </c>
      <c r="P694" s="4">
        <f t="shared" si="72"/>
        <v>430.81185143447436</v>
      </c>
      <c r="Q694" s="4">
        <f t="shared" si="76"/>
        <v>489.15917503966159</v>
      </c>
    </row>
    <row r="695" spans="1:17" x14ac:dyDescent="0.35">
      <c r="A695" s="5">
        <v>693</v>
      </c>
      <c r="B695" s="4" t="s">
        <v>981</v>
      </c>
      <c r="C695" s="4">
        <v>439.38</v>
      </c>
      <c r="D695" s="4">
        <v>367</v>
      </c>
      <c r="E695" s="4">
        <f t="shared" si="73"/>
        <v>0</v>
      </c>
      <c r="F695" s="4">
        <v>0</v>
      </c>
      <c r="G695" s="4">
        <v>479.15285774750242</v>
      </c>
      <c r="H695" s="4" t="s">
        <v>281</v>
      </c>
      <c r="I695" s="4">
        <v>42655</v>
      </c>
      <c r="J695" s="4">
        <f t="shared" si="74"/>
        <v>61</v>
      </c>
      <c r="K695" s="4">
        <v>50000</v>
      </c>
      <c r="L695" s="4">
        <v>116</v>
      </c>
      <c r="M695" s="4">
        <f t="shared" si="75"/>
        <v>0</v>
      </c>
      <c r="N695" s="4">
        <f t="shared" si="70"/>
        <v>0</v>
      </c>
      <c r="O695" s="4">
        <f t="shared" si="71"/>
        <v>8.6039151330441922E-3</v>
      </c>
      <c r="P695" s="4">
        <f t="shared" si="72"/>
        <v>430.19575665220958</v>
      </c>
      <c r="Q695" s="4">
        <f t="shared" si="76"/>
        <v>569.80433632998415</v>
      </c>
    </row>
    <row r="696" spans="1:17" x14ac:dyDescent="0.35">
      <c r="A696" s="5">
        <v>694</v>
      </c>
      <c r="B696" s="4" t="s">
        <v>982</v>
      </c>
      <c r="C696" s="4">
        <v>439.44</v>
      </c>
      <c r="D696" s="4">
        <v>368</v>
      </c>
      <c r="E696" s="4">
        <f t="shared" si="73"/>
        <v>1</v>
      </c>
      <c r="F696" s="4">
        <v>0</v>
      </c>
      <c r="G696" s="4">
        <v>558.3606531224325</v>
      </c>
      <c r="H696" s="4" t="s">
        <v>282</v>
      </c>
      <c r="I696" s="4">
        <v>42716</v>
      </c>
      <c r="J696" s="4">
        <f t="shared" si="74"/>
        <v>61</v>
      </c>
      <c r="K696" s="4">
        <v>50000</v>
      </c>
      <c r="L696" s="4">
        <v>116</v>
      </c>
      <c r="M696" s="4">
        <f t="shared" si="75"/>
        <v>1.6393442622950821E-2</v>
      </c>
      <c r="N696" s="4">
        <f t="shared" si="70"/>
        <v>819.67213114754099</v>
      </c>
      <c r="O696" s="4">
        <f t="shared" si="71"/>
        <v>8.6150388613166033E-3</v>
      </c>
      <c r="P696" s="4">
        <f t="shared" si="72"/>
        <v>430.75194306583018</v>
      </c>
      <c r="Q696" s="4">
        <f t="shared" si="76"/>
        <v>487.83712321523001</v>
      </c>
    </row>
    <row r="697" spans="1:17" x14ac:dyDescent="0.35">
      <c r="A697" s="5">
        <v>695</v>
      </c>
      <c r="B697" s="4" t="s">
        <v>983</v>
      </c>
      <c r="C697" s="4">
        <v>435.22</v>
      </c>
      <c r="D697" s="4">
        <v>370</v>
      </c>
      <c r="E697" s="4">
        <f t="shared" si="73"/>
        <v>2</v>
      </c>
      <c r="F697" s="4">
        <v>0</v>
      </c>
      <c r="G697" s="4">
        <v>563.63522172604428</v>
      </c>
      <c r="H697" s="4" t="s">
        <v>283</v>
      </c>
      <c r="I697" s="4">
        <v>42777</v>
      </c>
      <c r="J697" s="4">
        <f t="shared" si="74"/>
        <v>61</v>
      </c>
      <c r="K697" s="4">
        <v>50000</v>
      </c>
      <c r="L697" s="4">
        <v>115</v>
      </c>
      <c r="M697" s="4">
        <f t="shared" si="75"/>
        <v>3.2786885245901641E-2</v>
      </c>
      <c r="N697" s="4">
        <f t="shared" si="70"/>
        <v>1639.344262295082</v>
      </c>
      <c r="O697" s="4">
        <f t="shared" si="71"/>
        <v>8.6495079131308876E-3</v>
      </c>
      <c r="P697" s="4">
        <f t="shared" si="72"/>
        <v>432.47539565654438</v>
      </c>
      <c r="Q697" s="4">
        <f t="shared" si="76"/>
        <v>569.80433632998415</v>
      </c>
    </row>
    <row r="698" spans="1:17" x14ac:dyDescent="0.35">
      <c r="A698" s="5">
        <v>696</v>
      </c>
      <c r="B698" s="4" t="s">
        <v>984</v>
      </c>
      <c r="C698" s="4">
        <v>439.42</v>
      </c>
      <c r="D698" s="4">
        <v>372</v>
      </c>
      <c r="E698" s="4">
        <f t="shared" si="73"/>
        <v>2</v>
      </c>
      <c r="F698" s="4">
        <v>0</v>
      </c>
      <c r="G698" s="4">
        <v>732.5470661490001</v>
      </c>
      <c r="H698" s="4" t="s">
        <v>284</v>
      </c>
      <c r="I698" s="4">
        <v>42839</v>
      </c>
      <c r="J698" s="4">
        <f t="shared" si="74"/>
        <v>62</v>
      </c>
      <c r="K698" s="4">
        <v>50000</v>
      </c>
      <c r="L698" s="4">
        <v>115</v>
      </c>
      <c r="M698" s="4">
        <f t="shared" si="75"/>
        <v>3.2258064516129031E-2</v>
      </c>
      <c r="N698" s="4">
        <f t="shared" si="70"/>
        <v>1612.9032258064515</v>
      </c>
      <c r="O698" s="4">
        <f t="shared" si="71"/>
        <v>8.6836760895445744E-3</v>
      </c>
      <c r="P698" s="4">
        <f t="shared" si="72"/>
        <v>434.1838044772287</v>
      </c>
      <c r="Q698" s="4">
        <f t="shared" si="76"/>
        <v>733.73876255949233</v>
      </c>
    </row>
    <row r="699" spans="1:17" x14ac:dyDescent="0.35">
      <c r="A699" s="5">
        <v>697</v>
      </c>
      <c r="B699" s="4" t="s">
        <v>985</v>
      </c>
      <c r="C699" s="4">
        <v>439.35</v>
      </c>
      <c r="D699" s="4">
        <v>372</v>
      </c>
      <c r="E699" s="4">
        <f t="shared" si="73"/>
        <v>0</v>
      </c>
      <c r="F699" s="4">
        <v>0</v>
      </c>
      <c r="G699" s="4">
        <v>812.0297332807138</v>
      </c>
      <c r="H699" s="4" t="s">
        <v>285</v>
      </c>
      <c r="I699" s="4">
        <v>42900</v>
      </c>
      <c r="J699" s="4">
        <f t="shared" si="74"/>
        <v>61</v>
      </c>
      <c r="K699" s="4">
        <v>50000</v>
      </c>
      <c r="L699" s="4">
        <v>115</v>
      </c>
      <c r="M699" s="4">
        <f t="shared" si="75"/>
        <v>0</v>
      </c>
      <c r="N699" s="4">
        <f t="shared" si="70"/>
        <v>0</v>
      </c>
      <c r="O699" s="4">
        <f t="shared" si="71"/>
        <v>8.6713286713286722E-3</v>
      </c>
      <c r="P699" s="4">
        <f t="shared" si="72"/>
        <v>433.5664335664336</v>
      </c>
      <c r="Q699" s="4">
        <f t="shared" si="76"/>
        <v>813.06187202538342</v>
      </c>
    </row>
    <row r="700" spans="1:17" x14ac:dyDescent="0.35">
      <c r="A700" s="5">
        <v>698</v>
      </c>
      <c r="B700" s="4" t="s">
        <v>986</v>
      </c>
      <c r="C700" s="4">
        <v>439.03</v>
      </c>
      <c r="D700" s="4">
        <v>373</v>
      </c>
      <c r="E700" s="4">
        <f t="shared" si="73"/>
        <v>1</v>
      </c>
      <c r="F700" s="4">
        <v>0</v>
      </c>
      <c r="G700" s="4">
        <v>730.67368113400551</v>
      </c>
      <c r="H700" s="4" t="s">
        <v>286</v>
      </c>
      <c r="I700" s="4">
        <v>42962</v>
      </c>
      <c r="J700" s="4">
        <f t="shared" si="74"/>
        <v>62</v>
      </c>
      <c r="K700" s="4">
        <v>50000</v>
      </c>
      <c r="L700" s="4">
        <v>115</v>
      </c>
      <c r="M700" s="4">
        <f t="shared" si="75"/>
        <v>1.6129032258064516E-2</v>
      </c>
      <c r="N700" s="4">
        <f t="shared" si="70"/>
        <v>806.45161290322574</v>
      </c>
      <c r="O700" s="4">
        <f t="shared" si="71"/>
        <v>8.682091150318887E-3</v>
      </c>
      <c r="P700" s="4">
        <f t="shared" si="72"/>
        <v>434.10455751594435</v>
      </c>
      <c r="Q700" s="4">
        <f t="shared" si="76"/>
        <v>649.12744579587513</v>
      </c>
    </row>
    <row r="701" spans="1:17" x14ac:dyDescent="0.35">
      <c r="A701" s="5">
        <v>699</v>
      </c>
      <c r="B701" s="4" t="s">
        <v>987</v>
      </c>
      <c r="C701" s="4">
        <v>439.24</v>
      </c>
      <c r="D701" s="4">
        <v>374</v>
      </c>
      <c r="E701" s="4">
        <f t="shared" si="73"/>
        <v>1</v>
      </c>
      <c r="F701" s="4">
        <v>0</v>
      </c>
      <c r="G701" s="4">
        <v>733.80133551843062</v>
      </c>
      <c r="H701" s="4" t="s">
        <v>287</v>
      </c>
      <c r="I701" s="4">
        <v>43023</v>
      </c>
      <c r="J701" s="4">
        <f t="shared" si="74"/>
        <v>61</v>
      </c>
      <c r="K701" s="4">
        <v>50000</v>
      </c>
      <c r="L701" s="4">
        <v>115</v>
      </c>
      <c r="M701" s="4">
        <f t="shared" si="75"/>
        <v>1.6393442622950821E-2</v>
      </c>
      <c r="N701" s="4">
        <f t="shared" si="70"/>
        <v>819.67213114754099</v>
      </c>
      <c r="O701" s="4">
        <f t="shared" si="71"/>
        <v>8.6930246612277155E-3</v>
      </c>
      <c r="P701" s="4">
        <f t="shared" si="72"/>
        <v>434.65123306138577</v>
      </c>
      <c r="Q701" s="4">
        <f t="shared" si="76"/>
        <v>729.7726070861977</v>
      </c>
    </row>
    <row r="702" spans="1:17" x14ac:dyDescent="0.35">
      <c r="A702" s="5">
        <v>700</v>
      </c>
      <c r="B702" s="4" t="s">
        <v>988</v>
      </c>
      <c r="C702" s="4">
        <v>438.59</v>
      </c>
      <c r="D702" s="4">
        <v>374</v>
      </c>
      <c r="E702" s="4">
        <f t="shared" si="73"/>
        <v>0</v>
      </c>
      <c r="F702" s="4">
        <v>0</v>
      </c>
      <c r="G702" s="4">
        <v>820.09696826552772</v>
      </c>
      <c r="H702" s="4" t="s">
        <v>287</v>
      </c>
      <c r="I702" s="4">
        <v>43086</v>
      </c>
      <c r="J702" s="4">
        <f t="shared" si="74"/>
        <v>63</v>
      </c>
      <c r="K702" s="4">
        <v>50000</v>
      </c>
      <c r="L702" s="4">
        <v>115</v>
      </c>
      <c r="M702" s="4">
        <f t="shared" si="75"/>
        <v>0</v>
      </c>
      <c r="N702" s="4">
        <f t="shared" si="70"/>
        <v>0</v>
      </c>
      <c r="O702" s="4">
        <f t="shared" si="71"/>
        <v>8.6803137910226053E-3</v>
      </c>
      <c r="P702" s="4">
        <f t="shared" si="72"/>
        <v>434.01568955113027</v>
      </c>
      <c r="Q702" s="4">
        <f t="shared" si="76"/>
        <v>811.73982020095184</v>
      </c>
    </row>
    <row r="703" spans="1:17" x14ac:dyDescent="0.35">
      <c r="A703" s="5">
        <v>701</v>
      </c>
      <c r="B703" s="4" t="s">
        <v>989</v>
      </c>
      <c r="C703" s="4">
        <v>438.52</v>
      </c>
      <c r="D703" s="4">
        <v>374</v>
      </c>
      <c r="E703" s="4">
        <f t="shared" si="73"/>
        <v>0</v>
      </c>
      <c r="F703" s="4">
        <v>0</v>
      </c>
      <c r="G703" s="4">
        <v>737.64566452858708</v>
      </c>
      <c r="H703" s="4" t="s">
        <v>287</v>
      </c>
      <c r="I703" s="4">
        <v>43147</v>
      </c>
      <c r="J703" s="4">
        <f t="shared" si="74"/>
        <v>61</v>
      </c>
      <c r="K703" s="4">
        <v>50000</v>
      </c>
      <c r="L703" s="4">
        <v>115</v>
      </c>
      <c r="M703" s="4">
        <f t="shared" si="75"/>
        <v>0</v>
      </c>
      <c r="N703" s="4">
        <f t="shared" si="70"/>
        <v>0</v>
      </c>
      <c r="O703" s="4">
        <f t="shared" si="71"/>
        <v>8.6680418105546161E-3</v>
      </c>
      <c r="P703" s="4">
        <f t="shared" si="72"/>
        <v>433.40209052773082</v>
      </c>
      <c r="Q703" s="4">
        <f t="shared" si="76"/>
        <v>811.73982020095184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D16A3B-9866-4A97-AE4E-E72E2AC57972}">
  <dimension ref="C2:E7"/>
  <sheetViews>
    <sheetView workbookViewId="0">
      <selection activeCell="G3" sqref="G3"/>
    </sheetView>
  </sheetViews>
  <sheetFormatPr defaultRowHeight="14.5" x14ac:dyDescent="0.35"/>
  <sheetData>
    <row r="2" spans="3:5" x14ac:dyDescent="0.35">
      <c r="C2" t="s">
        <v>998</v>
      </c>
      <c r="D2">
        <v>10</v>
      </c>
    </row>
    <row r="3" spans="3:5" x14ac:dyDescent="0.35">
      <c r="C3" t="s">
        <v>999</v>
      </c>
      <c r="D3">
        <v>21</v>
      </c>
    </row>
    <row r="6" spans="3:5" x14ac:dyDescent="0.35">
      <c r="C6" t="s">
        <v>1000</v>
      </c>
      <c r="D6">
        <f>D2-1.96*SQRT(D2/D3)</f>
        <v>8.6474715036889851</v>
      </c>
      <c r="E6" s="3"/>
    </row>
    <row r="7" spans="3:5" x14ac:dyDescent="0.35">
      <c r="C7" t="s">
        <v>1001</v>
      </c>
      <c r="D7">
        <f>D2+1.96*SQRT(D2/D3)</f>
        <v>11.352528496311015</v>
      </c>
      <c r="E7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AC026-7AB0-4599-8466-B18D52434821}">
  <dimension ref="A1:Q693"/>
  <sheetViews>
    <sheetView topLeftCell="I1" zoomScale="99" zoomScaleNormal="115" workbookViewId="0">
      <selection activeCell="Q2" sqref="Q2"/>
    </sheetView>
  </sheetViews>
  <sheetFormatPr defaultRowHeight="14.5" x14ac:dyDescent="0.35"/>
  <cols>
    <col min="2" max="2" width="8.36328125" bestFit="1" customWidth="1"/>
    <col min="3" max="3" width="13.54296875" bestFit="1" customWidth="1"/>
    <col min="4" max="4" width="11.6328125" customWidth="1"/>
    <col min="5" max="5" width="10.26953125" customWidth="1"/>
    <col min="7" max="7" width="10.54296875" customWidth="1"/>
    <col min="9" max="9" width="7" bestFit="1" customWidth="1"/>
    <col min="10" max="10" width="7" customWidth="1"/>
    <col min="13" max="13" width="11.6328125" bestFit="1" customWidth="1"/>
    <col min="14" max="14" width="12.08984375" bestFit="1" customWidth="1"/>
    <col min="16" max="16" width="16.90625" bestFit="1" customWidth="1"/>
  </cols>
  <sheetData>
    <row r="1" spans="1:17" x14ac:dyDescent="0.35">
      <c r="B1" s="1" t="s">
        <v>990</v>
      </c>
      <c r="C1" s="1" t="s">
        <v>0</v>
      </c>
      <c r="D1" s="1" t="s">
        <v>1</v>
      </c>
      <c r="E1" s="1" t="s">
        <v>992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991</v>
      </c>
      <c r="K1" s="1" t="s">
        <v>6</v>
      </c>
      <c r="L1" s="1" t="s">
        <v>7</v>
      </c>
      <c r="M1" s="2" t="s">
        <v>993</v>
      </c>
      <c r="N1" s="2" t="s">
        <v>994</v>
      </c>
      <c r="O1" s="2" t="s">
        <v>995</v>
      </c>
      <c r="P1" s="2" t="s">
        <v>996</v>
      </c>
      <c r="Q1" s="2" t="s">
        <v>997</v>
      </c>
    </row>
    <row r="2" spans="1:17" x14ac:dyDescent="0.35">
      <c r="A2" s="1">
        <v>10</v>
      </c>
      <c r="B2" t="s">
        <v>298</v>
      </c>
      <c r="C2">
        <v>438.59</v>
      </c>
      <c r="D2">
        <v>1</v>
      </c>
      <c r="E2">
        <v>1</v>
      </c>
      <c r="F2">
        <v>0</v>
      </c>
      <c r="G2">
        <v>80.377452517019918</v>
      </c>
      <c r="H2" t="s">
        <v>9</v>
      </c>
      <c r="I2">
        <v>636</v>
      </c>
      <c r="J2">
        <v>62</v>
      </c>
      <c r="K2">
        <v>50000</v>
      </c>
      <c r="L2">
        <v>636</v>
      </c>
      <c r="M2">
        <f t="shared" ref="M2:M57" si="0">E2/J2</f>
        <v>1.6129032258064516E-2</v>
      </c>
      <c r="N2">
        <f t="shared" ref="N2:N56" si="1">M2*K2</f>
        <v>806.45161290322574</v>
      </c>
      <c r="O2">
        <f t="shared" ref="O2:O56" si="2">D2/I2</f>
        <v>1.5723270440251573E-3</v>
      </c>
      <c r="P2">
        <f t="shared" ref="P2:P56" si="3">O2*K2</f>
        <v>78.616352201257868</v>
      </c>
    </row>
    <row r="3" spans="1:17" x14ac:dyDescent="0.35">
      <c r="A3" s="1">
        <v>11</v>
      </c>
      <c r="B3" t="s">
        <v>299</v>
      </c>
      <c r="C3">
        <v>439.2</v>
      </c>
      <c r="D3">
        <v>2</v>
      </c>
      <c r="E3">
        <f t="shared" ref="E3:E57" si="4">D3-D2</f>
        <v>1</v>
      </c>
      <c r="F3">
        <v>0</v>
      </c>
      <c r="G3">
        <v>80.845710811658606</v>
      </c>
      <c r="H3" t="s">
        <v>9</v>
      </c>
      <c r="I3">
        <v>699</v>
      </c>
      <c r="J3">
        <f t="shared" ref="J3:J57" si="5">I3-I2</f>
        <v>63</v>
      </c>
      <c r="K3">
        <v>50000</v>
      </c>
      <c r="L3">
        <v>349</v>
      </c>
      <c r="M3">
        <f t="shared" si="0"/>
        <v>1.5873015873015872E-2</v>
      </c>
      <c r="N3">
        <f t="shared" si="1"/>
        <v>793.65079365079362</v>
      </c>
      <c r="O3">
        <f t="shared" si="2"/>
        <v>2.8612303290414878E-3</v>
      </c>
      <c r="P3">
        <f t="shared" si="3"/>
        <v>143.06151645207439</v>
      </c>
    </row>
    <row r="4" spans="1:17" x14ac:dyDescent="0.35">
      <c r="A4" s="1">
        <v>12</v>
      </c>
      <c r="B4" t="s">
        <v>300</v>
      </c>
      <c r="C4">
        <v>439.38</v>
      </c>
      <c r="D4">
        <v>3</v>
      </c>
      <c r="E4">
        <f t="shared" si="4"/>
        <v>1</v>
      </c>
      <c r="F4">
        <v>0</v>
      </c>
      <c r="G4">
        <v>163.34531198954591</v>
      </c>
      <c r="H4" t="s">
        <v>10</v>
      </c>
      <c r="I4">
        <v>761</v>
      </c>
      <c r="J4">
        <f t="shared" si="5"/>
        <v>62</v>
      </c>
      <c r="K4">
        <v>50000</v>
      </c>
      <c r="L4">
        <v>253</v>
      </c>
      <c r="M4">
        <f t="shared" si="0"/>
        <v>1.6129032258064516E-2</v>
      </c>
      <c r="N4">
        <f t="shared" si="1"/>
        <v>806.45161290322574</v>
      </c>
      <c r="O4">
        <f t="shared" si="2"/>
        <v>3.9421813403416554E-3</v>
      </c>
      <c r="P4">
        <f t="shared" si="3"/>
        <v>197.10906701708277</v>
      </c>
    </row>
    <row r="5" spans="1:17" x14ac:dyDescent="0.35">
      <c r="A5" s="1">
        <v>13</v>
      </c>
      <c r="B5" t="s">
        <v>301</v>
      </c>
      <c r="C5">
        <v>438.98</v>
      </c>
      <c r="D5">
        <v>4</v>
      </c>
      <c r="E5">
        <f t="shared" si="4"/>
        <v>1</v>
      </c>
      <c r="F5">
        <v>0</v>
      </c>
      <c r="G5">
        <v>328.40398945166379</v>
      </c>
      <c r="H5" t="s">
        <v>11</v>
      </c>
      <c r="I5">
        <v>823</v>
      </c>
      <c r="J5">
        <f t="shared" si="5"/>
        <v>62</v>
      </c>
      <c r="K5">
        <v>50000</v>
      </c>
      <c r="L5">
        <v>205</v>
      </c>
      <c r="M5">
        <f t="shared" si="0"/>
        <v>1.6129032258064516E-2</v>
      </c>
      <c r="N5">
        <f t="shared" si="1"/>
        <v>806.45161290322574</v>
      </c>
      <c r="O5">
        <f t="shared" si="2"/>
        <v>4.8602673147023082E-3</v>
      </c>
      <c r="P5">
        <f t="shared" si="3"/>
        <v>243.0133657351154</v>
      </c>
    </row>
    <row r="6" spans="1:17" x14ac:dyDescent="0.35">
      <c r="A6" s="1">
        <v>14</v>
      </c>
      <c r="B6" t="s">
        <v>302</v>
      </c>
      <c r="C6">
        <v>439.46</v>
      </c>
      <c r="D6">
        <v>4</v>
      </c>
      <c r="E6">
        <f t="shared" si="4"/>
        <v>0</v>
      </c>
      <c r="F6">
        <v>0</v>
      </c>
      <c r="G6">
        <v>327.83176984898432</v>
      </c>
      <c r="H6" t="s">
        <v>11</v>
      </c>
      <c r="I6">
        <v>884</v>
      </c>
      <c r="J6">
        <f t="shared" si="5"/>
        <v>61</v>
      </c>
      <c r="K6">
        <v>50000</v>
      </c>
      <c r="L6">
        <v>221</v>
      </c>
      <c r="M6">
        <f t="shared" si="0"/>
        <v>0</v>
      </c>
      <c r="N6">
        <f t="shared" si="1"/>
        <v>0</v>
      </c>
      <c r="O6">
        <f t="shared" si="2"/>
        <v>4.5248868778280547E-3</v>
      </c>
      <c r="P6">
        <f t="shared" si="3"/>
        <v>226.24434389140274</v>
      </c>
    </row>
    <row r="7" spans="1:17" x14ac:dyDescent="0.35">
      <c r="A7" s="1">
        <v>15</v>
      </c>
      <c r="B7" t="s">
        <v>303</v>
      </c>
      <c r="C7">
        <v>438.81</v>
      </c>
      <c r="D7">
        <v>4</v>
      </c>
      <c r="E7">
        <f t="shared" si="4"/>
        <v>0</v>
      </c>
      <c r="F7">
        <v>0</v>
      </c>
      <c r="G7">
        <v>329.67721304071182</v>
      </c>
      <c r="H7" t="s">
        <v>11</v>
      </c>
      <c r="I7">
        <v>946</v>
      </c>
      <c r="J7">
        <f t="shared" si="5"/>
        <v>62</v>
      </c>
      <c r="K7">
        <v>50000</v>
      </c>
      <c r="L7">
        <v>236</v>
      </c>
      <c r="M7">
        <f t="shared" si="0"/>
        <v>0</v>
      </c>
      <c r="N7">
        <f t="shared" si="1"/>
        <v>0</v>
      </c>
      <c r="O7">
        <f t="shared" si="2"/>
        <v>4.2283298097251587E-3</v>
      </c>
      <c r="P7">
        <f t="shared" si="3"/>
        <v>211.41649048625794</v>
      </c>
    </row>
    <row r="8" spans="1:17" x14ac:dyDescent="0.35">
      <c r="A8" s="1">
        <v>16</v>
      </c>
      <c r="B8" t="s">
        <v>304</v>
      </c>
      <c r="C8">
        <v>439.42</v>
      </c>
      <c r="D8">
        <v>5</v>
      </c>
      <c r="E8">
        <f t="shared" si="4"/>
        <v>1</v>
      </c>
      <c r="F8">
        <v>0</v>
      </c>
      <c r="G8">
        <v>330.82567471896363</v>
      </c>
      <c r="H8" t="s">
        <v>12</v>
      </c>
      <c r="I8">
        <v>1008</v>
      </c>
      <c r="J8">
        <f t="shared" si="5"/>
        <v>62</v>
      </c>
      <c r="K8">
        <v>50000</v>
      </c>
      <c r="L8">
        <v>201</v>
      </c>
      <c r="M8">
        <f t="shared" si="0"/>
        <v>1.6129032258064516E-2</v>
      </c>
      <c r="N8">
        <f t="shared" si="1"/>
        <v>806.45161290322574</v>
      </c>
      <c r="O8">
        <f t="shared" si="2"/>
        <v>4.96031746031746E-3</v>
      </c>
      <c r="P8">
        <f t="shared" si="3"/>
        <v>248.01587301587301</v>
      </c>
    </row>
    <row r="9" spans="1:17" x14ac:dyDescent="0.35">
      <c r="A9" s="1">
        <v>17</v>
      </c>
      <c r="B9" t="s">
        <v>305</v>
      </c>
      <c r="C9">
        <v>431.3</v>
      </c>
      <c r="D9">
        <v>5</v>
      </c>
      <c r="E9">
        <f t="shared" si="4"/>
        <v>0</v>
      </c>
      <c r="F9">
        <v>0</v>
      </c>
      <c r="G9">
        <v>414.76221682109639</v>
      </c>
      <c r="H9" t="s">
        <v>12</v>
      </c>
      <c r="I9">
        <v>1070</v>
      </c>
      <c r="J9">
        <f t="shared" si="5"/>
        <v>62</v>
      </c>
      <c r="K9">
        <v>50000</v>
      </c>
      <c r="L9">
        <v>214</v>
      </c>
      <c r="M9">
        <f t="shared" si="0"/>
        <v>0</v>
      </c>
      <c r="N9">
        <f t="shared" si="1"/>
        <v>0</v>
      </c>
      <c r="O9">
        <f t="shared" si="2"/>
        <v>4.6728971962616819E-3</v>
      </c>
      <c r="P9">
        <f t="shared" si="3"/>
        <v>233.64485981308408</v>
      </c>
    </row>
    <row r="10" spans="1:17" x14ac:dyDescent="0.35">
      <c r="A10" s="1">
        <v>18</v>
      </c>
      <c r="B10" t="s">
        <v>306</v>
      </c>
      <c r="C10">
        <v>436.97</v>
      </c>
      <c r="D10">
        <v>5</v>
      </c>
      <c r="E10">
        <f t="shared" si="4"/>
        <v>0</v>
      </c>
      <c r="F10">
        <v>0</v>
      </c>
      <c r="G10">
        <v>416.66666666666669</v>
      </c>
      <c r="H10" t="s">
        <v>12</v>
      </c>
      <c r="I10">
        <v>1131</v>
      </c>
      <c r="J10">
        <f t="shared" si="5"/>
        <v>61</v>
      </c>
      <c r="K10">
        <v>50000</v>
      </c>
      <c r="L10">
        <v>226</v>
      </c>
      <c r="M10">
        <f t="shared" si="0"/>
        <v>0</v>
      </c>
      <c r="N10">
        <f t="shared" si="1"/>
        <v>0</v>
      </c>
      <c r="O10">
        <f t="shared" si="2"/>
        <v>4.4208664898320073E-3</v>
      </c>
      <c r="P10">
        <f t="shared" si="3"/>
        <v>221.04332449160037</v>
      </c>
    </row>
    <row r="11" spans="1:17" x14ac:dyDescent="0.35">
      <c r="A11" s="1">
        <v>19</v>
      </c>
      <c r="B11" t="s">
        <v>307</v>
      </c>
      <c r="C11">
        <v>438.62</v>
      </c>
      <c r="D11">
        <v>8</v>
      </c>
      <c r="E11">
        <f t="shared" si="4"/>
        <v>3</v>
      </c>
      <c r="F11">
        <v>0</v>
      </c>
      <c r="G11">
        <v>558.35709009809534</v>
      </c>
      <c r="H11" t="s">
        <v>13</v>
      </c>
      <c r="I11">
        <v>1193</v>
      </c>
      <c r="J11">
        <f t="shared" si="5"/>
        <v>62</v>
      </c>
      <c r="K11">
        <v>50000</v>
      </c>
      <c r="L11">
        <v>149</v>
      </c>
      <c r="M11">
        <f t="shared" si="0"/>
        <v>4.8387096774193547E-2</v>
      </c>
      <c r="N11">
        <f t="shared" si="1"/>
        <v>2419.3548387096776</v>
      </c>
      <c r="O11">
        <f t="shared" si="2"/>
        <v>6.7057837384744343E-3</v>
      </c>
      <c r="P11">
        <f t="shared" si="3"/>
        <v>335.28918692372173</v>
      </c>
    </row>
    <row r="12" spans="1:17" x14ac:dyDescent="0.35">
      <c r="A12" s="1">
        <v>20</v>
      </c>
      <c r="B12" t="s">
        <v>308</v>
      </c>
      <c r="C12">
        <v>438.65</v>
      </c>
      <c r="D12">
        <v>10</v>
      </c>
      <c r="E12">
        <f t="shared" si="4"/>
        <v>2</v>
      </c>
      <c r="F12">
        <v>0</v>
      </c>
      <c r="G12">
        <v>640.89930991166796</v>
      </c>
      <c r="H12" t="s">
        <v>14</v>
      </c>
      <c r="I12">
        <v>1255</v>
      </c>
      <c r="J12">
        <f t="shared" si="5"/>
        <v>62</v>
      </c>
      <c r="K12">
        <v>50000</v>
      </c>
      <c r="L12">
        <v>125</v>
      </c>
      <c r="M12">
        <f t="shared" si="0"/>
        <v>3.2258064516129031E-2</v>
      </c>
      <c r="N12">
        <f t="shared" si="1"/>
        <v>1612.9032258064515</v>
      </c>
      <c r="O12">
        <f t="shared" si="2"/>
        <v>7.9681274900398405E-3</v>
      </c>
      <c r="P12">
        <f t="shared" si="3"/>
        <v>398.40637450199205</v>
      </c>
    </row>
    <row r="13" spans="1:17" x14ac:dyDescent="0.35">
      <c r="A13" s="1">
        <v>21</v>
      </c>
      <c r="B13" t="s">
        <v>309</v>
      </c>
      <c r="C13">
        <v>438.81</v>
      </c>
      <c r="D13">
        <v>10</v>
      </c>
      <c r="E13">
        <f t="shared" si="4"/>
        <v>0</v>
      </c>
      <c r="F13">
        <v>0</v>
      </c>
      <c r="G13">
        <v>719.32211084274172</v>
      </c>
      <c r="H13" t="s">
        <v>15</v>
      </c>
      <c r="I13">
        <v>1318</v>
      </c>
      <c r="J13">
        <f t="shared" si="5"/>
        <v>63</v>
      </c>
      <c r="K13">
        <v>50000</v>
      </c>
      <c r="L13">
        <v>131</v>
      </c>
      <c r="M13">
        <f t="shared" si="0"/>
        <v>0</v>
      </c>
      <c r="N13">
        <f t="shared" si="1"/>
        <v>0</v>
      </c>
      <c r="O13">
        <f t="shared" si="2"/>
        <v>7.5872534142640367E-3</v>
      </c>
      <c r="P13">
        <f t="shared" si="3"/>
        <v>379.36267071320185</v>
      </c>
    </row>
    <row r="14" spans="1:17" x14ac:dyDescent="0.35">
      <c r="A14" s="1">
        <v>22</v>
      </c>
      <c r="B14" t="s">
        <v>310</v>
      </c>
      <c r="C14">
        <v>438.46</v>
      </c>
      <c r="D14">
        <v>10</v>
      </c>
      <c r="E14">
        <f t="shared" si="4"/>
        <v>0</v>
      </c>
      <c r="F14">
        <v>0</v>
      </c>
      <c r="G14">
        <v>643.43439542904207</v>
      </c>
      <c r="H14" t="s">
        <v>15</v>
      </c>
      <c r="I14">
        <v>1379</v>
      </c>
      <c r="J14">
        <f t="shared" si="5"/>
        <v>61</v>
      </c>
      <c r="K14">
        <v>50000</v>
      </c>
      <c r="L14">
        <v>137</v>
      </c>
      <c r="M14">
        <f t="shared" si="0"/>
        <v>0</v>
      </c>
      <c r="N14">
        <f t="shared" si="1"/>
        <v>0</v>
      </c>
      <c r="O14">
        <f t="shared" si="2"/>
        <v>7.251631617113851E-3</v>
      </c>
      <c r="P14">
        <f t="shared" si="3"/>
        <v>362.58158085569255</v>
      </c>
    </row>
    <row r="15" spans="1:17" x14ac:dyDescent="0.35">
      <c r="A15" s="1">
        <v>23</v>
      </c>
      <c r="B15" t="s">
        <v>311</v>
      </c>
      <c r="C15">
        <v>439.28</v>
      </c>
      <c r="D15">
        <v>10</v>
      </c>
      <c r="E15">
        <f t="shared" si="4"/>
        <v>0</v>
      </c>
      <c r="F15">
        <v>0</v>
      </c>
      <c r="G15">
        <v>563.34763699809753</v>
      </c>
      <c r="H15" t="s">
        <v>15</v>
      </c>
      <c r="I15">
        <v>1440</v>
      </c>
      <c r="J15">
        <f t="shared" si="5"/>
        <v>61</v>
      </c>
      <c r="K15">
        <v>50000</v>
      </c>
      <c r="L15">
        <v>144</v>
      </c>
      <c r="M15">
        <f t="shared" si="0"/>
        <v>0</v>
      </c>
      <c r="N15">
        <f t="shared" si="1"/>
        <v>0</v>
      </c>
      <c r="O15">
        <f t="shared" si="2"/>
        <v>6.9444444444444441E-3</v>
      </c>
      <c r="P15">
        <f t="shared" si="3"/>
        <v>347.22222222222223</v>
      </c>
    </row>
    <row r="16" spans="1:17" x14ac:dyDescent="0.35">
      <c r="A16" s="1">
        <v>24</v>
      </c>
      <c r="B16" t="s">
        <v>312</v>
      </c>
      <c r="C16">
        <v>439.32</v>
      </c>
      <c r="D16">
        <v>11</v>
      </c>
      <c r="E16">
        <f t="shared" si="4"/>
        <v>1</v>
      </c>
      <c r="F16">
        <v>0</v>
      </c>
      <c r="G16">
        <v>565.23361105144761</v>
      </c>
      <c r="H16" t="s">
        <v>16</v>
      </c>
      <c r="I16">
        <v>1502</v>
      </c>
      <c r="J16">
        <f t="shared" si="5"/>
        <v>62</v>
      </c>
      <c r="K16">
        <v>50000</v>
      </c>
      <c r="L16">
        <v>136</v>
      </c>
      <c r="M16">
        <f t="shared" si="0"/>
        <v>1.6129032258064516E-2</v>
      </c>
      <c r="N16">
        <f t="shared" si="1"/>
        <v>806.45161290322574</v>
      </c>
      <c r="O16">
        <f t="shared" si="2"/>
        <v>7.3235685752330226E-3</v>
      </c>
      <c r="P16">
        <f t="shared" si="3"/>
        <v>366.17842876165111</v>
      </c>
    </row>
    <row r="17" spans="1:16" x14ac:dyDescent="0.35">
      <c r="A17" s="1">
        <v>25</v>
      </c>
      <c r="B17" t="s">
        <v>313</v>
      </c>
      <c r="C17">
        <v>437.84</v>
      </c>
      <c r="D17">
        <v>11</v>
      </c>
      <c r="E17">
        <f t="shared" si="4"/>
        <v>0</v>
      </c>
      <c r="F17">
        <v>0</v>
      </c>
      <c r="G17">
        <v>567.74034476437964</v>
      </c>
      <c r="H17" t="s">
        <v>16</v>
      </c>
      <c r="I17">
        <v>1565</v>
      </c>
      <c r="J17">
        <f t="shared" si="5"/>
        <v>63</v>
      </c>
      <c r="K17">
        <v>50000</v>
      </c>
      <c r="L17">
        <v>142</v>
      </c>
      <c r="M17">
        <f t="shared" si="0"/>
        <v>0</v>
      </c>
      <c r="N17">
        <f t="shared" si="1"/>
        <v>0</v>
      </c>
      <c r="O17">
        <f t="shared" si="2"/>
        <v>7.028753993610224E-3</v>
      </c>
      <c r="P17">
        <f t="shared" si="3"/>
        <v>351.43769968051123</v>
      </c>
    </row>
    <row r="18" spans="1:16" x14ac:dyDescent="0.35">
      <c r="A18" s="1">
        <v>26</v>
      </c>
      <c r="B18" t="s">
        <v>314</v>
      </c>
      <c r="C18">
        <v>438.35</v>
      </c>
      <c r="D18">
        <v>12</v>
      </c>
      <c r="E18">
        <f t="shared" si="4"/>
        <v>1</v>
      </c>
      <c r="F18">
        <v>0</v>
      </c>
      <c r="G18">
        <v>570.66364921468528</v>
      </c>
      <c r="H18" t="s">
        <v>16</v>
      </c>
      <c r="I18">
        <v>1626</v>
      </c>
      <c r="J18">
        <f t="shared" si="5"/>
        <v>61</v>
      </c>
      <c r="K18">
        <v>50000</v>
      </c>
      <c r="L18">
        <v>135</v>
      </c>
      <c r="M18">
        <f t="shared" si="0"/>
        <v>1.6393442622950821E-2</v>
      </c>
      <c r="N18">
        <f t="shared" si="1"/>
        <v>819.67213114754099</v>
      </c>
      <c r="O18">
        <f t="shared" si="2"/>
        <v>7.3800738007380072E-3</v>
      </c>
      <c r="P18">
        <f t="shared" si="3"/>
        <v>369.00369003690037</v>
      </c>
    </row>
    <row r="19" spans="1:16" x14ac:dyDescent="0.35">
      <c r="A19" s="1">
        <v>27</v>
      </c>
      <c r="B19" t="s">
        <v>315</v>
      </c>
      <c r="C19">
        <v>438.56</v>
      </c>
      <c r="D19">
        <v>12</v>
      </c>
      <c r="E19">
        <f t="shared" si="4"/>
        <v>0</v>
      </c>
      <c r="F19">
        <v>0</v>
      </c>
      <c r="G19">
        <v>573.67738678476769</v>
      </c>
      <c r="H19" t="s">
        <v>17</v>
      </c>
      <c r="I19">
        <v>1688</v>
      </c>
      <c r="J19">
        <f t="shared" si="5"/>
        <v>62</v>
      </c>
      <c r="K19">
        <v>50000</v>
      </c>
      <c r="L19">
        <v>140</v>
      </c>
      <c r="M19">
        <f t="shared" si="0"/>
        <v>0</v>
      </c>
      <c r="N19">
        <f t="shared" si="1"/>
        <v>0</v>
      </c>
      <c r="O19">
        <f t="shared" si="2"/>
        <v>7.1090047393364926E-3</v>
      </c>
      <c r="P19">
        <f t="shared" si="3"/>
        <v>355.4502369668246</v>
      </c>
    </row>
    <row r="20" spans="1:16" x14ac:dyDescent="0.35">
      <c r="A20" s="1">
        <v>28</v>
      </c>
      <c r="B20" t="s">
        <v>316</v>
      </c>
      <c r="C20">
        <v>438.99</v>
      </c>
      <c r="D20">
        <v>14</v>
      </c>
      <c r="E20">
        <f t="shared" si="4"/>
        <v>2</v>
      </c>
      <c r="F20">
        <v>0</v>
      </c>
      <c r="G20">
        <v>576.31572880887063</v>
      </c>
      <c r="H20" t="s">
        <v>17</v>
      </c>
      <c r="I20">
        <v>1749</v>
      </c>
      <c r="J20">
        <f t="shared" si="5"/>
        <v>61</v>
      </c>
      <c r="K20">
        <v>50000</v>
      </c>
      <c r="L20">
        <v>124</v>
      </c>
      <c r="M20">
        <f t="shared" si="0"/>
        <v>3.2786885245901641E-2</v>
      </c>
      <c r="N20">
        <f t="shared" si="1"/>
        <v>1639.344262295082</v>
      </c>
      <c r="O20">
        <f t="shared" si="2"/>
        <v>8.0045740423098921E-3</v>
      </c>
      <c r="P20">
        <f t="shared" si="3"/>
        <v>400.22870211549463</v>
      </c>
    </row>
    <row r="21" spans="1:16" x14ac:dyDescent="0.35">
      <c r="A21" s="1">
        <v>29</v>
      </c>
      <c r="B21" t="s">
        <v>317</v>
      </c>
      <c r="C21">
        <v>439.13</v>
      </c>
      <c r="D21">
        <v>14</v>
      </c>
      <c r="E21">
        <f t="shared" si="4"/>
        <v>0</v>
      </c>
      <c r="F21">
        <v>0</v>
      </c>
      <c r="G21">
        <v>494.24045127448142</v>
      </c>
      <c r="H21" t="s">
        <v>18</v>
      </c>
      <c r="I21">
        <v>1811</v>
      </c>
      <c r="J21">
        <f t="shared" si="5"/>
        <v>62</v>
      </c>
      <c r="K21">
        <v>50000</v>
      </c>
      <c r="L21">
        <v>129</v>
      </c>
      <c r="M21">
        <f t="shared" si="0"/>
        <v>0</v>
      </c>
      <c r="N21">
        <f t="shared" si="1"/>
        <v>0</v>
      </c>
      <c r="O21">
        <f t="shared" si="2"/>
        <v>7.730535615681944E-3</v>
      </c>
      <c r="P21">
        <f t="shared" si="3"/>
        <v>386.52678078409718</v>
      </c>
    </row>
    <row r="22" spans="1:16" x14ac:dyDescent="0.35">
      <c r="A22" s="1">
        <v>30</v>
      </c>
      <c r="B22" t="s">
        <v>318</v>
      </c>
      <c r="C22">
        <v>439.49</v>
      </c>
      <c r="D22">
        <v>15</v>
      </c>
      <c r="E22">
        <f t="shared" si="4"/>
        <v>1</v>
      </c>
      <c r="F22">
        <v>0</v>
      </c>
      <c r="G22">
        <v>414.44249195981558</v>
      </c>
      <c r="H22" t="s">
        <v>19</v>
      </c>
      <c r="I22">
        <v>1873</v>
      </c>
      <c r="J22">
        <f t="shared" si="5"/>
        <v>62</v>
      </c>
      <c r="K22">
        <v>50000</v>
      </c>
      <c r="L22">
        <v>124</v>
      </c>
      <c r="M22">
        <f t="shared" si="0"/>
        <v>1.6129032258064516E-2</v>
      </c>
      <c r="N22">
        <f t="shared" si="1"/>
        <v>806.45161290322574</v>
      </c>
      <c r="O22">
        <f t="shared" si="2"/>
        <v>8.0085424452749597E-3</v>
      </c>
      <c r="P22">
        <f t="shared" si="3"/>
        <v>400.427122263748</v>
      </c>
    </row>
    <row r="23" spans="1:16" x14ac:dyDescent="0.35">
      <c r="A23" s="1">
        <v>31</v>
      </c>
      <c r="B23" t="s">
        <v>319</v>
      </c>
      <c r="C23">
        <v>439.28</v>
      </c>
      <c r="D23">
        <v>17</v>
      </c>
      <c r="E23">
        <f t="shared" si="4"/>
        <v>2</v>
      </c>
      <c r="F23">
        <v>0</v>
      </c>
      <c r="G23">
        <v>583.33333333333337</v>
      </c>
      <c r="H23" t="s">
        <v>20</v>
      </c>
      <c r="I23">
        <v>1935</v>
      </c>
      <c r="J23">
        <f t="shared" si="5"/>
        <v>62</v>
      </c>
      <c r="K23">
        <v>50000</v>
      </c>
      <c r="L23">
        <v>113</v>
      </c>
      <c r="M23">
        <f t="shared" si="0"/>
        <v>3.2258064516129031E-2</v>
      </c>
      <c r="N23">
        <f t="shared" si="1"/>
        <v>1612.9032258064515</v>
      </c>
      <c r="O23">
        <f t="shared" si="2"/>
        <v>8.7855297157622744E-3</v>
      </c>
      <c r="P23">
        <f t="shared" si="3"/>
        <v>439.27648578811375</v>
      </c>
    </row>
    <row r="24" spans="1:16" x14ac:dyDescent="0.35">
      <c r="A24" s="1">
        <v>32</v>
      </c>
      <c r="B24" t="s">
        <v>320</v>
      </c>
      <c r="C24">
        <v>439.35</v>
      </c>
      <c r="D24">
        <v>17</v>
      </c>
      <c r="E24">
        <f t="shared" si="4"/>
        <v>0</v>
      </c>
      <c r="F24">
        <v>0</v>
      </c>
      <c r="G24">
        <v>555.54409194730897</v>
      </c>
      <c r="H24" t="s">
        <v>20</v>
      </c>
      <c r="I24">
        <v>1997</v>
      </c>
      <c r="J24">
        <f t="shared" si="5"/>
        <v>62</v>
      </c>
      <c r="K24">
        <v>50000</v>
      </c>
      <c r="L24">
        <v>117</v>
      </c>
      <c r="M24">
        <f t="shared" si="0"/>
        <v>0</v>
      </c>
      <c r="N24">
        <f t="shared" si="1"/>
        <v>0</v>
      </c>
      <c r="O24">
        <f t="shared" si="2"/>
        <v>8.5127691537305959E-3</v>
      </c>
      <c r="P24">
        <f t="shared" si="3"/>
        <v>425.63845768652982</v>
      </c>
    </row>
    <row r="25" spans="1:16" x14ac:dyDescent="0.35">
      <c r="A25" s="1">
        <v>33</v>
      </c>
      <c r="B25" t="s">
        <v>321</v>
      </c>
      <c r="C25">
        <v>439.46</v>
      </c>
      <c r="D25">
        <v>18</v>
      </c>
      <c r="E25">
        <f t="shared" si="4"/>
        <v>1</v>
      </c>
      <c r="F25">
        <v>0</v>
      </c>
      <c r="G25">
        <v>636.82808666593428</v>
      </c>
      <c r="H25" t="s">
        <v>21</v>
      </c>
      <c r="I25">
        <v>2058</v>
      </c>
      <c r="J25">
        <f t="shared" si="5"/>
        <v>61</v>
      </c>
      <c r="K25">
        <v>50000</v>
      </c>
      <c r="L25">
        <v>114</v>
      </c>
      <c r="M25">
        <f t="shared" si="0"/>
        <v>1.6393442622950821E-2</v>
      </c>
      <c r="N25">
        <f t="shared" si="1"/>
        <v>819.67213114754099</v>
      </c>
      <c r="O25">
        <f t="shared" si="2"/>
        <v>8.7463556851311956E-3</v>
      </c>
      <c r="P25">
        <f t="shared" si="3"/>
        <v>437.31778425655978</v>
      </c>
    </row>
    <row r="26" spans="1:16" x14ac:dyDescent="0.35">
      <c r="A26" s="1">
        <v>34</v>
      </c>
      <c r="B26" t="s">
        <v>322</v>
      </c>
      <c r="C26">
        <v>439.63</v>
      </c>
      <c r="D26">
        <v>19</v>
      </c>
      <c r="E26">
        <f t="shared" si="4"/>
        <v>1</v>
      </c>
      <c r="F26">
        <v>0</v>
      </c>
      <c r="G26">
        <v>639.73182441920358</v>
      </c>
      <c r="H26" t="s">
        <v>22</v>
      </c>
      <c r="I26">
        <v>2120</v>
      </c>
      <c r="J26">
        <f t="shared" si="5"/>
        <v>62</v>
      </c>
      <c r="K26">
        <v>50000</v>
      </c>
      <c r="L26">
        <v>111</v>
      </c>
      <c r="M26">
        <f t="shared" si="0"/>
        <v>1.6129032258064516E-2</v>
      </c>
      <c r="N26">
        <f t="shared" si="1"/>
        <v>806.45161290322574</v>
      </c>
      <c r="O26">
        <f t="shared" si="2"/>
        <v>8.962264150943396E-3</v>
      </c>
      <c r="P26">
        <f t="shared" si="3"/>
        <v>448.11320754716979</v>
      </c>
    </row>
    <row r="27" spans="1:16" x14ac:dyDescent="0.35">
      <c r="A27" s="1">
        <v>35</v>
      </c>
      <c r="B27" t="s">
        <v>323</v>
      </c>
      <c r="C27">
        <v>439.32</v>
      </c>
      <c r="D27">
        <v>20</v>
      </c>
      <c r="E27">
        <f t="shared" si="4"/>
        <v>1</v>
      </c>
      <c r="F27">
        <v>0</v>
      </c>
      <c r="G27">
        <v>642.38556302685652</v>
      </c>
      <c r="H27" t="s">
        <v>23</v>
      </c>
      <c r="I27">
        <v>2182</v>
      </c>
      <c r="J27">
        <f t="shared" si="5"/>
        <v>62</v>
      </c>
      <c r="K27">
        <v>50000</v>
      </c>
      <c r="L27">
        <v>109</v>
      </c>
      <c r="M27">
        <f t="shared" si="0"/>
        <v>1.6129032258064516E-2</v>
      </c>
      <c r="N27">
        <f t="shared" si="1"/>
        <v>806.45161290322574</v>
      </c>
      <c r="O27">
        <f t="shared" si="2"/>
        <v>9.1659028414298807E-3</v>
      </c>
      <c r="P27">
        <f t="shared" si="3"/>
        <v>458.29514207149401</v>
      </c>
    </row>
    <row r="28" spans="1:16" x14ac:dyDescent="0.35">
      <c r="A28" s="1">
        <v>36</v>
      </c>
      <c r="B28" t="s">
        <v>324</v>
      </c>
      <c r="C28">
        <v>438.33</v>
      </c>
      <c r="D28">
        <v>20</v>
      </c>
      <c r="E28">
        <f t="shared" si="4"/>
        <v>0</v>
      </c>
      <c r="F28">
        <v>0</v>
      </c>
      <c r="G28">
        <v>731.05590465731348</v>
      </c>
      <c r="H28" t="s">
        <v>23</v>
      </c>
      <c r="I28">
        <v>2243</v>
      </c>
      <c r="J28">
        <f t="shared" si="5"/>
        <v>61</v>
      </c>
      <c r="K28">
        <v>50000</v>
      </c>
      <c r="L28">
        <v>112</v>
      </c>
      <c r="M28">
        <f t="shared" si="0"/>
        <v>0</v>
      </c>
      <c r="N28">
        <f t="shared" si="1"/>
        <v>0</v>
      </c>
      <c r="O28">
        <f t="shared" si="2"/>
        <v>8.9166295140436919E-3</v>
      </c>
      <c r="P28">
        <f t="shared" si="3"/>
        <v>445.8314757021846</v>
      </c>
    </row>
    <row r="29" spans="1:16" x14ac:dyDescent="0.35">
      <c r="A29" s="1">
        <v>37</v>
      </c>
      <c r="B29" t="s">
        <v>325</v>
      </c>
      <c r="C29">
        <v>439.18</v>
      </c>
      <c r="D29">
        <v>20</v>
      </c>
      <c r="E29">
        <f t="shared" si="4"/>
        <v>0</v>
      </c>
      <c r="F29">
        <v>0</v>
      </c>
      <c r="G29">
        <v>649.45502605126478</v>
      </c>
      <c r="H29" t="s">
        <v>23</v>
      </c>
      <c r="I29">
        <v>2305</v>
      </c>
      <c r="J29">
        <f t="shared" si="5"/>
        <v>62</v>
      </c>
      <c r="K29">
        <v>50000</v>
      </c>
      <c r="L29">
        <v>115</v>
      </c>
      <c r="M29">
        <f t="shared" si="0"/>
        <v>0</v>
      </c>
      <c r="N29">
        <f t="shared" si="1"/>
        <v>0</v>
      </c>
      <c r="O29">
        <f t="shared" si="2"/>
        <v>8.6767895878524948E-3</v>
      </c>
      <c r="P29">
        <f t="shared" si="3"/>
        <v>433.83947939262475</v>
      </c>
    </row>
    <row r="30" spans="1:16" x14ac:dyDescent="0.35">
      <c r="A30" s="1">
        <v>38</v>
      </c>
      <c r="B30" t="s">
        <v>326</v>
      </c>
      <c r="C30">
        <v>439.14</v>
      </c>
      <c r="D30">
        <v>21</v>
      </c>
      <c r="E30">
        <f t="shared" si="4"/>
        <v>1</v>
      </c>
      <c r="F30">
        <v>0</v>
      </c>
      <c r="G30">
        <v>651.01517679130905</v>
      </c>
      <c r="H30" t="s">
        <v>23</v>
      </c>
      <c r="I30">
        <v>2366</v>
      </c>
      <c r="J30">
        <f t="shared" si="5"/>
        <v>61</v>
      </c>
      <c r="K30">
        <v>50000</v>
      </c>
      <c r="L30">
        <v>112</v>
      </c>
      <c r="M30">
        <f t="shared" si="0"/>
        <v>1.6393442622950821E-2</v>
      </c>
      <c r="N30">
        <f t="shared" si="1"/>
        <v>819.67213114754099</v>
      </c>
      <c r="O30">
        <f t="shared" si="2"/>
        <v>8.8757396449704144E-3</v>
      </c>
      <c r="P30">
        <f t="shared" si="3"/>
        <v>443.7869822485207</v>
      </c>
    </row>
    <row r="31" spans="1:16" x14ac:dyDescent="0.35">
      <c r="A31" s="1">
        <v>39</v>
      </c>
      <c r="B31" t="s">
        <v>327</v>
      </c>
      <c r="C31">
        <v>438.15</v>
      </c>
      <c r="D31">
        <v>21</v>
      </c>
      <c r="E31">
        <f t="shared" si="4"/>
        <v>0</v>
      </c>
      <c r="F31">
        <v>0</v>
      </c>
      <c r="G31">
        <v>572.04310916870702</v>
      </c>
      <c r="H31" t="s">
        <v>24</v>
      </c>
      <c r="I31">
        <v>2428</v>
      </c>
      <c r="J31">
        <f t="shared" si="5"/>
        <v>62</v>
      </c>
      <c r="K31">
        <v>50000</v>
      </c>
      <c r="L31">
        <v>115</v>
      </c>
      <c r="M31">
        <f t="shared" si="0"/>
        <v>0</v>
      </c>
      <c r="N31">
        <f t="shared" si="1"/>
        <v>0</v>
      </c>
      <c r="O31">
        <f t="shared" si="2"/>
        <v>8.649093904448105E-3</v>
      </c>
      <c r="P31">
        <f t="shared" si="3"/>
        <v>432.45469522240523</v>
      </c>
    </row>
    <row r="32" spans="1:16" x14ac:dyDescent="0.35">
      <c r="A32" s="1">
        <v>40</v>
      </c>
      <c r="B32" t="s">
        <v>328</v>
      </c>
      <c r="C32">
        <v>439.58</v>
      </c>
      <c r="D32">
        <v>21</v>
      </c>
      <c r="E32">
        <f t="shared" si="4"/>
        <v>0</v>
      </c>
      <c r="F32">
        <v>0</v>
      </c>
      <c r="G32">
        <v>493.30421742218948</v>
      </c>
      <c r="H32" t="s">
        <v>24</v>
      </c>
      <c r="I32">
        <v>2490</v>
      </c>
      <c r="J32">
        <f t="shared" si="5"/>
        <v>62</v>
      </c>
      <c r="K32">
        <v>50000</v>
      </c>
      <c r="L32">
        <v>118</v>
      </c>
      <c r="M32">
        <f t="shared" si="0"/>
        <v>0</v>
      </c>
      <c r="N32">
        <f t="shared" si="1"/>
        <v>0</v>
      </c>
      <c r="O32">
        <f t="shared" si="2"/>
        <v>8.4337349397590362E-3</v>
      </c>
      <c r="P32">
        <f t="shared" si="3"/>
        <v>421.68674698795184</v>
      </c>
    </row>
    <row r="33" spans="1:16" x14ac:dyDescent="0.35">
      <c r="A33" s="1">
        <v>41</v>
      </c>
      <c r="B33" t="s">
        <v>329</v>
      </c>
      <c r="C33">
        <v>439.03</v>
      </c>
      <c r="D33">
        <v>21</v>
      </c>
      <c r="E33">
        <f t="shared" si="4"/>
        <v>0</v>
      </c>
      <c r="F33">
        <v>0</v>
      </c>
      <c r="G33">
        <v>411.06251438718812</v>
      </c>
      <c r="H33" t="s">
        <v>24</v>
      </c>
      <c r="I33">
        <v>2551</v>
      </c>
      <c r="J33">
        <f t="shared" si="5"/>
        <v>61</v>
      </c>
      <c r="K33">
        <v>50000</v>
      </c>
      <c r="L33">
        <v>121</v>
      </c>
      <c r="M33">
        <f t="shared" si="0"/>
        <v>0</v>
      </c>
      <c r="N33">
        <f t="shared" si="1"/>
        <v>0</v>
      </c>
      <c r="O33">
        <f t="shared" si="2"/>
        <v>8.2320658565268514E-3</v>
      </c>
      <c r="P33">
        <f t="shared" si="3"/>
        <v>411.60329282634257</v>
      </c>
    </row>
    <row r="34" spans="1:16" x14ac:dyDescent="0.35">
      <c r="A34" s="1">
        <v>42</v>
      </c>
      <c r="B34" t="s">
        <v>330</v>
      </c>
      <c r="C34">
        <v>438.92</v>
      </c>
      <c r="D34">
        <v>21</v>
      </c>
      <c r="E34">
        <f t="shared" si="4"/>
        <v>0</v>
      </c>
      <c r="F34">
        <v>0</v>
      </c>
      <c r="G34">
        <v>330.90723181209762</v>
      </c>
      <c r="H34" t="s">
        <v>24</v>
      </c>
      <c r="I34">
        <v>2612</v>
      </c>
      <c r="J34">
        <f t="shared" si="5"/>
        <v>61</v>
      </c>
      <c r="K34">
        <v>50000</v>
      </c>
      <c r="L34">
        <v>124</v>
      </c>
      <c r="M34">
        <f t="shared" si="0"/>
        <v>0</v>
      </c>
      <c r="N34">
        <f t="shared" si="1"/>
        <v>0</v>
      </c>
      <c r="O34">
        <f t="shared" si="2"/>
        <v>8.0398162327718226E-3</v>
      </c>
      <c r="P34">
        <f t="shared" si="3"/>
        <v>401.99081163859114</v>
      </c>
    </row>
    <row r="35" spans="1:16" x14ac:dyDescent="0.35">
      <c r="A35" s="1">
        <v>43</v>
      </c>
      <c r="B35" t="s">
        <v>331</v>
      </c>
      <c r="C35">
        <v>438.76</v>
      </c>
      <c r="D35">
        <v>21</v>
      </c>
      <c r="E35">
        <f t="shared" si="4"/>
        <v>0</v>
      </c>
      <c r="F35">
        <v>0</v>
      </c>
      <c r="G35">
        <v>249.06186696775481</v>
      </c>
      <c r="H35" t="s">
        <v>24</v>
      </c>
      <c r="I35">
        <v>2674</v>
      </c>
      <c r="J35">
        <f t="shared" si="5"/>
        <v>62</v>
      </c>
      <c r="K35">
        <v>50000</v>
      </c>
      <c r="L35">
        <v>127</v>
      </c>
      <c r="M35">
        <f t="shared" si="0"/>
        <v>0</v>
      </c>
      <c r="N35">
        <f t="shared" si="1"/>
        <v>0</v>
      </c>
      <c r="O35">
        <f t="shared" si="2"/>
        <v>7.8534031413612562E-3</v>
      </c>
      <c r="P35">
        <f t="shared" si="3"/>
        <v>392.67015706806279</v>
      </c>
    </row>
    <row r="36" spans="1:16" x14ac:dyDescent="0.35">
      <c r="A36" s="1">
        <v>44</v>
      </c>
      <c r="B36" t="s">
        <v>332</v>
      </c>
      <c r="C36">
        <v>439.07</v>
      </c>
      <c r="D36">
        <v>22</v>
      </c>
      <c r="E36">
        <f t="shared" si="4"/>
        <v>1</v>
      </c>
      <c r="F36">
        <v>0</v>
      </c>
      <c r="G36">
        <v>166.58198748969281</v>
      </c>
      <c r="H36" t="s">
        <v>25</v>
      </c>
      <c r="I36">
        <v>2735</v>
      </c>
      <c r="J36">
        <f t="shared" si="5"/>
        <v>61</v>
      </c>
      <c r="K36">
        <v>50000</v>
      </c>
      <c r="L36">
        <v>124</v>
      </c>
      <c r="M36">
        <f t="shared" si="0"/>
        <v>1.6393442622950821E-2</v>
      </c>
      <c r="N36">
        <f t="shared" si="1"/>
        <v>819.67213114754099</v>
      </c>
      <c r="O36">
        <f t="shared" si="2"/>
        <v>8.0438756855575871E-3</v>
      </c>
      <c r="P36">
        <f t="shared" si="3"/>
        <v>402.19378427787933</v>
      </c>
    </row>
    <row r="37" spans="1:16" x14ac:dyDescent="0.35">
      <c r="A37" s="1">
        <v>45</v>
      </c>
      <c r="B37" t="s">
        <v>333</v>
      </c>
      <c r="C37">
        <v>438.54</v>
      </c>
      <c r="D37">
        <v>24</v>
      </c>
      <c r="E37">
        <f t="shared" si="4"/>
        <v>2</v>
      </c>
      <c r="F37">
        <v>0</v>
      </c>
      <c r="G37">
        <v>238.69804538127241</v>
      </c>
      <c r="H37" t="s">
        <v>26</v>
      </c>
      <c r="I37">
        <v>2797</v>
      </c>
      <c r="J37">
        <f t="shared" si="5"/>
        <v>62</v>
      </c>
      <c r="K37">
        <v>50000</v>
      </c>
      <c r="L37">
        <v>116</v>
      </c>
      <c r="M37">
        <f t="shared" si="0"/>
        <v>3.2258064516129031E-2</v>
      </c>
      <c r="N37">
        <f t="shared" si="1"/>
        <v>1612.9032258064515</v>
      </c>
      <c r="O37">
        <f t="shared" si="2"/>
        <v>8.5806220951018947E-3</v>
      </c>
      <c r="P37">
        <f t="shared" si="3"/>
        <v>429.03110475509476</v>
      </c>
    </row>
    <row r="38" spans="1:16" x14ac:dyDescent="0.35">
      <c r="A38" s="1">
        <v>46</v>
      </c>
      <c r="B38" t="s">
        <v>334</v>
      </c>
      <c r="C38">
        <v>439.17</v>
      </c>
      <c r="D38">
        <v>26</v>
      </c>
      <c r="E38">
        <f t="shared" si="4"/>
        <v>2</v>
      </c>
      <c r="F38">
        <v>0</v>
      </c>
      <c r="G38">
        <v>319.27715651764407</v>
      </c>
      <c r="H38" t="s">
        <v>27</v>
      </c>
      <c r="I38">
        <v>2858</v>
      </c>
      <c r="J38">
        <f t="shared" si="5"/>
        <v>61</v>
      </c>
      <c r="K38">
        <v>50000</v>
      </c>
      <c r="L38">
        <v>109</v>
      </c>
      <c r="M38">
        <f t="shared" si="0"/>
        <v>3.2786885245901641E-2</v>
      </c>
      <c r="N38">
        <f t="shared" si="1"/>
        <v>1639.344262295082</v>
      </c>
      <c r="O38">
        <f t="shared" si="2"/>
        <v>9.0972708187543744E-3</v>
      </c>
      <c r="P38">
        <f t="shared" si="3"/>
        <v>454.86354093771871</v>
      </c>
    </row>
    <row r="39" spans="1:16" x14ac:dyDescent="0.35">
      <c r="A39" s="1">
        <v>47</v>
      </c>
      <c r="B39" t="s">
        <v>335</v>
      </c>
      <c r="C39">
        <v>438.48</v>
      </c>
      <c r="D39">
        <v>26</v>
      </c>
      <c r="E39">
        <f t="shared" si="4"/>
        <v>0</v>
      </c>
      <c r="F39">
        <v>0</v>
      </c>
      <c r="G39">
        <v>480.43123507660482</v>
      </c>
      <c r="H39" t="s">
        <v>27</v>
      </c>
      <c r="I39">
        <v>2920</v>
      </c>
      <c r="J39">
        <f t="shared" si="5"/>
        <v>62</v>
      </c>
      <c r="K39">
        <v>50000</v>
      </c>
      <c r="L39">
        <v>112</v>
      </c>
      <c r="M39">
        <f t="shared" si="0"/>
        <v>0</v>
      </c>
      <c r="N39">
        <f t="shared" si="1"/>
        <v>0</v>
      </c>
      <c r="O39">
        <f t="shared" si="2"/>
        <v>8.9041095890410957E-3</v>
      </c>
      <c r="P39">
        <f t="shared" si="3"/>
        <v>445.20547945205476</v>
      </c>
    </row>
    <row r="40" spans="1:16" x14ac:dyDescent="0.35">
      <c r="A40" s="1">
        <v>48</v>
      </c>
      <c r="B40" t="s">
        <v>336</v>
      </c>
      <c r="C40">
        <v>438.37</v>
      </c>
      <c r="D40">
        <v>26</v>
      </c>
      <c r="E40">
        <f t="shared" si="4"/>
        <v>0</v>
      </c>
      <c r="F40">
        <v>0</v>
      </c>
      <c r="G40">
        <v>482.08956902799491</v>
      </c>
      <c r="H40" t="s">
        <v>27</v>
      </c>
      <c r="I40">
        <v>2981</v>
      </c>
      <c r="J40">
        <f t="shared" si="5"/>
        <v>61</v>
      </c>
      <c r="K40">
        <v>50000</v>
      </c>
      <c r="L40">
        <v>114</v>
      </c>
      <c r="M40">
        <f t="shared" si="0"/>
        <v>0</v>
      </c>
      <c r="N40">
        <f t="shared" si="1"/>
        <v>0</v>
      </c>
      <c r="O40">
        <f t="shared" si="2"/>
        <v>8.7219054008721899E-3</v>
      </c>
      <c r="P40">
        <f t="shared" si="3"/>
        <v>436.0952700436095</v>
      </c>
    </row>
    <row r="41" spans="1:16" x14ac:dyDescent="0.35">
      <c r="A41" s="1">
        <v>49</v>
      </c>
      <c r="B41" t="s">
        <v>337</v>
      </c>
      <c r="C41">
        <v>439.24</v>
      </c>
      <c r="D41">
        <v>26</v>
      </c>
      <c r="E41">
        <f t="shared" si="4"/>
        <v>0</v>
      </c>
      <c r="F41">
        <v>0</v>
      </c>
      <c r="G41">
        <v>404.87993690351072</v>
      </c>
      <c r="H41" t="s">
        <v>27</v>
      </c>
      <c r="I41">
        <v>3043</v>
      </c>
      <c r="J41">
        <f t="shared" si="5"/>
        <v>62</v>
      </c>
      <c r="K41">
        <v>50000</v>
      </c>
      <c r="L41">
        <v>117</v>
      </c>
      <c r="M41">
        <f t="shared" si="0"/>
        <v>0</v>
      </c>
      <c r="N41">
        <f t="shared" si="1"/>
        <v>0</v>
      </c>
      <c r="O41">
        <f t="shared" si="2"/>
        <v>8.5441998028261586E-3</v>
      </c>
      <c r="P41">
        <f t="shared" si="3"/>
        <v>427.20999014130791</v>
      </c>
    </row>
    <row r="42" spans="1:16" x14ac:dyDescent="0.35">
      <c r="A42" s="1">
        <v>50</v>
      </c>
      <c r="B42" t="s">
        <v>338</v>
      </c>
      <c r="C42">
        <v>438.7</v>
      </c>
      <c r="D42">
        <v>28</v>
      </c>
      <c r="E42">
        <f t="shared" si="4"/>
        <v>2</v>
      </c>
      <c r="F42">
        <v>0</v>
      </c>
      <c r="G42">
        <v>566.7181030811654</v>
      </c>
      <c r="H42" t="s">
        <v>28</v>
      </c>
      <c r="I42">
        <v>3105</v>
      </c>
      <c r="J42">
        <f t="shared" si="5"/>
        <v>62</v>
      </c>
      <c r="K42">
        <v>50000</v>
      </c>
      <c r="L42">
        <v>110</v>
      </c>
      <c r="M42">
        <f t="shared" si="0"/>
        <v>3.2258064516129031E-2</v>
      </c>
      <c r="N42">
        <f t="shared" si="1"/>
        <v>1612.9032258064515</v>
      </c>
      <c r="O42">
        <f t="shared" si="2"/>
        <v>9.017713365539453E-3</v>
      </c>
      <c r="P42">
        <f t="shared" si="3"/>
        <v>450.88566827697264</v>
      </c>
    </row>
    <row r="43" spans="1:16" x14ac:dyDescent="0.35">
      <c r="A43" s="1">
        <v>51</v>
      </c>
      <c r="B43" t="s">
        <v>339</v>
      </c>
      <c r="C43">
        <v>439.17</v>
      </c>
      <c r="D43">
        <v>29</v>
      </c>
      <c r="E43">
        <f t="shared" si="4"/>
        <v>1</v>
      </c>
      <c r="F43">
        <v>0</v>
      </c>
      <c r="G43">
        <v>653.52002221968075</v>
      </c>
      <c r="H43" t="s">
        <v>29</v>
      </c>
      <c r="I43">
        <v>3168</v>
      </c>
      <c r="J43">
        <f t="shared" si="5"/>
        <v>63</v>
      </c>
      <c r="K43">
        <v>50000</v>
      </c>
      <c r="L43">
        <v>109</v>
      </c>
      <c r="M43">
        <f t="shared" si="0"/>
        <v>1.5873015873015872E-2</v>
      </c>
      <c r="N43">
        <f t="shared" si="1"/>
        <v>793.65079365079362</v>
      </c>
      <c r="O43">
        <f t="shared" si="2"/>
        <v>9.154040404040404E-3</v>
      </c>
      <c r="P43">
        <f t="shared" si="3"/>
        <v>457.70202020202021</v>
      </c>
    </row>
    <row r="44" spans="1:16" x14ac:dyDescent="0.35">
      <c r="A44" s="1">
        <v>52</v>
      </c>
      <c r="B44" t="s">
        <v>340</v>
      </c>
      <c r="C44">
        <v>438.44</v>
      </c>
      <c r="D44">
        <v>30</v>
      </c>
      <c r="E44">
        <f t="shared" si="4"/>
        <v>1</v>
      </c>
      <c r="F44">
        <v>0</v>
      </c>
      <c r="G44">
        <v>652.78412429009722</v>
      </c>
      <c r="H44" t="s">
        <v>29</v>
      </c>
      <c r="I44">
        <v>3230</v>
      </c>
      <c r="J44">
        <f t="shared" si="5"/>
        <v>62</v>
      </c>
      <c r="K44">
        <v>50000</v>
      </c>
      <c r="L44">
        <v>107</v>
      </c>
      <c r="M44">
        <f t="shared" si="0"/>
        <v>1.6129032258064516E-2</v>
      </c>
      <c r="N44">
        <f t="shared" si="1"/>
        <v>806.45161290322574</v>
      </c>
      <c r="O44">
        <f t="shared" si="2"/>
        <v>9.2879256965944269E-3</v>
      </c>
      <c r="P44">
        <f t="shared" si="3"/>
        <v>464.39628482972137</v>
      </c>
    </row>
    <row r="45" spans="1:16" x14ac:dyDescent="0.35">
      <c r="A45" s="1">
        <v>53</v>
      </c>
      <c r="B45" t="s">
        <v>341</v>
      </c>
      <c r="C45">
        <v>439.07</v>
      </c>
      <c r="D45">
        <v>30</v>
      </c>
      <c r="E45">
        <f t="shared" si="4"/>
        <v>0</v>
      </c>
      <c r="F45">
        <v>0</v>
      </c>
      <c r="G45">
        <v>738.18171080993295</v>
      </c>
      <c r="H45" t="s">
        <v>30</v>
      </c>
      <c r="I45">
        <v>3291</v>
      </c>
      <c r="J45">
        <f t="shared" si="5"/>
        <v>61</v>
      </c>
      <c r="K45">
        <v>50000</v>
      </c>
      <c r="L45">
        <v>109</v>
      </c>
      <c r="M45">
        <f t="shared" si="0"/>
        <v>0</v>
      </c>
      <c r="N45">
        <f t="shared" si="1"/>
        <v>0</v>
      </c>
      <c r="O45">
        <f t="shared" si="2"/>
        <v>9.1157702825888781E-3</v>
      </c>
      <c r="P45">
        <f t="shared" si="3"/>
        <v>455.78851412944391</v>
      </c>
    </row>
    <row r="46" spans="1:16" x14ac:dyDescent="0.35">
      <c r="A46" s="1">
        <v>54</v>
      </c>
      <c r="B46" t="s">
        <v>342</v>
      </c>
      <c r="C46">
        <v>438.37</v>
      </c>
      <c r="D46">
        <v>31</v>
      </c>
      <c r="E46">
        <f t="shared" si="4"/>
        <v>1</v>
      </c>
      <c r="F46">
        <v>0</v>
      </c>
      <c r="G46">
        <v>742.5117688115356</v>
      </c>
      <c r="H46" t="s">
        <v>30</v>
      </c>
      <c r="I46">
        <v>3352</v>
      </c>
      <c r="J46">
        <f t="shared" si="5"/>
        <v>61</v>
      </c>
      <c r="K46">
        <v>50000</v>
      </c>
      <c r="L46">
        <v>108</v>
      </c>
      <c r="M46">
        <f t="shared" si="0"/>
        <v>1.6393442622950821E-2</v>
      </c>
      <c r="N46">
        <f t="shared" si="1"/>
        <v>819.67213114754099</v>
      </c>
      <c r="O46">
        <f t="shared" si="2"/>
        <v>9.2482100238663479E-3</v>
      </c>
      <c r="P46">
        <f t="shared" si="3"/>
        <v>462.41050119331737</v>
      </c>
    </row>
    <row r="47" spans="1:16" x14ac:dyDescent="0.35">
      <c r="A47" s="1">
        <v>55</v>
      </c>
      <c r="B47" t="s">
        <v>343</v>
      </c>
      <c r="C47">
        <v>438.76</v>
      </c>
      <c r="D47">
        <v>34</v>
      </c>
      <c r="E47">
        <f t="shared" si="4"/>
        <v>3</v>
      </c>
      <c r="F47">
        <v>0</v>
      </c>
      <c r="G47">
        <v>743.90370910389356</v>
      </c>
      <c r="H47" t="s">
        <v>31</v>
      </c>
      <c r="I47">
        <v>3415</v>
      </c>
      <c r="J47">
        <f t="shared" si="5"/>
        <v>63</v>
      </c>
      <c r="K47">
        <v>50000</v>
      </c>
      <c r="L47">
        <v>100</v>
      </c>
      <c r="M47">
        <f t="shared" si="0"/>
        <v>4.7619047619047616E-2</v>
      </c>
      <c r="N47">
        <f t="shared" si="1"/>
        <v>2380.9523809523807</v>
      </c>
      <c r="O47">
        <f t="shared" si="2"/>
        <v>9.9560761346998532E-3</v>
      </c>
      <c r="P47">
        <f t="shared" si="3"/>
        <v>497.80380673499263</v>
      </c>
    </row>
    <row r="48" spans="1:16" x14ac:dyDescent="0.35">
      <c r="A48" s="1">
        <v>56</v>
      </c>
      <c r="B48" t="s">
        <v>344</v>
      </c>
      <c r="C48">
        <v>438.5</v>
      </c>
      <c r="D48">
        <v>35</v>
      </c>
      <c r="E48">
        <f t="shared" si="4"/>
        <v>1</v>
      </c>
      <c r="F48">
        <v>0</v>
      </c>
      <c r="G48">
        <v>746.74047781434035</v>
      </c>
      <c r="H48" t="s">
        <v>32</v>
      </c>
      <c r="I48">
        <v>3478</v>
      </c>
      <c r="J48">
        <f t="shared" si="5"/>
        <v>63</v>
      </c>
      <c r="K48">
        <v>50000</v>
      </c>
      <c r="L48">
        <v>99</v>
      </c>
      <c r="M48">
        <f t="shared" si="0"/>
        <v>1.5873015873015872E-2</v>
      </c>
      <c r="N48">
        <f t="shared" si="1"/>
        <v>793.65079365079362</v>
      </c>
      <c r="O48">
        <f t="shared" si="2"/>
        <v>1.0063254744105807E-2</v>
      </c>
      <c r="P48">
        <f t="shared" si="3"/>
        <v>503.16273720529034</v>
      </c>
    </row>
    <row r="49" spans="1:16" x14ac:dyDescent="0.35">
      <c r="A49" s="1">
        <v>57</v>
      </c>
      <c r="B49" t="s">
        <v>345</v>
      </c>
      <c r="C49">
        <v>439.07</v>
      </c>
      <c r="D49">
        <v>37</v>
      </c>
      <c r="E49">
        <f t="shared" si="4"/>
        <v>2</v>
      </c>
      <c r="F49">
        <v>0</v>
      </c>
      <c r="G49">
        <v>916.35968617179913</v>
      </c>
      <c r="H49" t="s">
        <v>33</v>
      </c>
      <c r="I49">
        <v>3540</v>
      </c>
      <c r="J49">
        <f t="shared" si="5"/>
        <v>62</v>
      </c>
      <c r="K49">
        <v>50000</v>
      </c>
      <c r="L49">
        <v>95</v>
      </c>
      <c r="M49">
        <f t="shared" si="0"/>
        <v>3.2258064516129031E-2</v>
      </c>
      <c r="N49">
        <f t="shared" si="1"/>
        <v>1612.9032258064515</v>
      </c>
      <c r="O49">
        <f t="shared" si="2"/>
        <v>1.0451977401129943E-2</v>
      </c>
      <c r="P49">
        <f t="shared" si="3"/>
        <v>522.59887005649716</v>
      </c>
    </row>
    <row r="50" spans="1:16" x14ac:dyDescent="0.35">
      <c r="A50" s="1">
        <v>58</v>
      </c>
      <c r="B50" t="s">
        <v>346</v>
      </c>
      <c r="C50">
        <v>439.35</v>
      </c>
      <c r="D50">
        <v>38</v>
      </c>
      <c r="E50">
        <f t="shared" si="4"/>
        <v>1</v>
      </c>
      <c r="F50">
        <v>0</v>
      </c>
      <c r="G50">
        <v>956.64943103275095</v>
      </c>
      <c r="H50" t="s">
        <v>34</v>
      </c>
      <c r="I50">
        <v>3601</v>
      </c>
      <c r="J50">
        <f t="shared" si="5"/>
        <v>61</v>
      </c>
      <c r="K50">
        <v>50000</v>
      </c>
      <c r="L50">
        <v>94</v>
      </c>
      <c r="M50">
        <f t="shared" si="0"/>
        <v>1.6393442622950821E-2</v>
      </c>
      <c r="N50">
        <f t="shared" si="1"/>
        <v>819.67213114754099</v>
      </c>
      <c r="O50">
        <f t="shared" si="2"/>
        <v>1.0552624271035824E-2</v>
      </c>
      <c r="P50">
        <f t="shared" si="3"/>
        <v>527.63121355179123</v>
      </c>
    </row>
    <row r="51" spans="1:16" x14ac:dyDescent="0.35">
      <c r="A51" s="1">
        <v>59</v>
      </c>
      <c r="B51" t="s">
        <v>347</v>
      </c>
      <c r="C51">
        <v>439.32</v>
      </c>
      <c r="D51">
        <v>38</v>
      </c>
      <c r="E51">
        <f t="shared" si="4"/>
        <v>0</v>
      </c>
      <c r="F51">
        <v>0</v>
      </c>
      <c r="G51">
        <v>959.16820932886992</v>
      </c>
      <c r="H51" t="s">
        <v>34</v>
      </c>
      <c r="I51">
        <v>3663</v>
      </c>
      <c r="J51">
        <f t="shared" si="5"/>
        <v>62</v>
      </c>
      <c r="K51">
        <v>50000</v>
      </c>
      <c r="L51">
        <v>96</v>
      </c>
      <c r="M51">
        <f t="shared" si="0"/>
        <v>0</v>
      </c>
      <c r="N51">
        <f t="shared" si="1"/>
        <v>0</v>
      </c>
      <c r="O51">
        <f t="shared" si="2"/>
        <v>1.0374010374010374E-2</v>
      </c>
      <c r="P51">
        <f t="shared" si="3"/>
        <v>518.70051870051873</v>
      </c>
    </row>
    <row r="52" spans="1:16" x14ac:dyDescent="0.35">
      <c r="A52" s="1">
        <v>60</v>
      </c>
      <c r="B52" t="s">
        <v>348</v>
      </c>
      <c r="C52">
        <v>439.44</v>
      </c>
      <c r="D52">
        <v>38</v>
      </c>
      <c r="E52">
        <f t="shared" si="4"/>
        <v>0</v>
      </c>
      <c r="F52">
        <v>0</v>
      </c>
      <c r="G52">
        <v>801.37837079777228</v>
      </c>
      <c r="H52" t="s">
        <v>34</v>
      </c>
      <c r="I52">
        <v>3726</v>
      </c>
      <c r="J52">
        <f t="shared" si="5"/>
        <v>63</v>
      </c>
      <c r="K52">
        <v>50000</v>
      </c>
      <c r="L52">
        <v>98</v>
      </c>
      <c r="M52">
        <f t="shared" si="0"/>
        <v>0</v>
      </c>
      <c r="N52">
        <f t="shared" si="1"/>
        <v>0</v>
      </c>
      <c r="O52">
        <f t="shared" si="2"/>
        <v>1.0198604401502952E-2</v>
      </c>
      <c r="P52">
        <f t="shared" si="3"/>
        <v>509.93022007514764</v>
      </c>
    </row>
    <row r="53" spans="1:16" x14ac:dyDescent="0.35">
      <c r="A53" s="1">
        <v>61</v>
      </c>
      <c r="B53" t="s">
        <v>349</v>
      </c>
      <c r="C53">
        <v>439.46</v>
      </c>
      <c r="D53">
        <v>40</v>
      </c>
      <c r="E53">
        <f t="shared" si="4"/>
        <v>2</v>
      </c>
      <c r="F53">
        <v>0</v>
      </c>
      <c r="G53">
        <v>967.83403581953758</v>
      </c>
      <c r="H53" t="s">
        <v>35</v>
      </c>
      <c r="I53">
        <v>3788</v>
      </c>
      <c r="J53">
        <f t="shared" si="5"/>
        <v>62</v>
      </c>
      <c r="K53">
        <v>50000</v>
      </c>
      <c r="L53">
        <v>94</v>
      </c>
      <c r="M53">
        <f t="shared" si="0"/>
        <v>3.2258064516129031E-2</v>
      </c>
      <c r="N53">
        <f t="shared" si="1"/>
        <v>1612.9032258064515</v>
      </c>
      <c r="O53">
        <f t="shared" si="2"/>
        <v>1.0559662090813094E-2</v>
      </c>
      <c r="P53">
        <f t="shared" si="3"/>
        <v>527.98310454065472</v>
      </c>
    </row>
    <row r="54" spans="1:16" x14ac:dyDescent="0.35">
      <c r="A54" s="1">
        <v>62</v>
      </c>
      <c r="B54" t="s">
        <v>350</v>
      </c>
      <c r="C54">
        <v>409.67</v>
      </c>
      <c r="D54">
        <v>40</v>
      </c>
      <c r="E54">
        <f t="shared" si="4"/>
        <v>0</v>
      </c>
      <c r="F54">
        <v>0</v>
      </c>
      <c r="G54">
        <v>887.39304896957526</v>
      </c>
      <c r="H54" t="s">
        <v>35</v>
      </c>
      <c r="I54">
        <v>3850</v>
      </c>
      <c r="J54">
        <f t="shared" si="5"/>
        <v>62</v>
      </c>
      <c r="K54">
        <v>50000</v>
      </c>
      <c r="L54">
        <v>96</v>
      </c>
      <c r="M54">
        <f t="shared" si="0"/>
        <v>0</v>
      </c>
      <c r="N54">
        <f t="shared" si="1"/>
        <v>0</v>
      </c>
      <c r="O54">
        <f t="shared" si="2"/>
        <v>1.038961038961039E-2</v>
      </c>
      <c r="P54">
        <f t="shared" si="3"/>
        <v>519.48051948051943</v>
      </c>
    </row>
    <row r="55" spans="1:16" x14ac:dyDescent="0.35">
      <c r="A55" s="1">
        <v>63</v>
      </c>
      <c r="B55" t="s">
        <v>351</v>
      </c>
      <c r="C55">
        <v>438.7</v>
      </c>
      <c r="D55">
        <v>41</v>
      </c>
      <c r="E55">
        <f t="shared" si="4"/>
        <v>1</v>
      </c>
      <c r="F55">
        <v>0</v>
      </c>
      <c r="G55">
        <v>896.46337050668103</v>
      </c>
      <c r="H55" t="s">
        <v>36</v>
      </c>
      <c r="I55">
        <v>3913</v>
      </c>
      <c r="J55">
        <f t="shared" si="5"/>
        <v>63</v>
      </c>
      <c r="K55">
        <v>50000</v>
      </c>
      <c r="L55">
        <v>95</v>
      </c>
      <c r="M55">
        <f t="shared" si="0"/>
        <v>1.5873015873015872E-2</v>
      </c>
      <c r="N55">
        <f t="shared" si="1"/>
        <v>793.65079365079362</v>
      </c>
      <c r="O55">
        <f t="shared" si="2"/>
        <v>1.0477894198824431E-2</v>
      </c>
      <c r="P55">
        <f t="shared" si="3"/>
        <v>523.89470994122155</v>
      </c>
    </row>
    <row r="56" spans="1:16" x14ac:dyDescent="0.35">
      <c r="A56" s="1">
        <v>64</v>
      </c>
      <c r="B56" t="s">
        <v>352</v>
      </c>
      <c r="C56">
        <v>438</v>
      </c>
      <c r="D56">
        <v>41</v>
      </c>
      <c r="E56">
        <f t="shared" si="4"/>
        <v>0</v>
      </c>
      <c r="F56">
        <v>0</v>
      </c>
      <c r="G56">
        <v>896.41515430564505</v>
      </c>
      <c r="H56" t="s">
        <v>36</v>
      </c>
      <c r="I56">
        <v>3975</v>
      </c>
      <c r="J56">
        <f t="shared" si="5"/>
        <v>62</v>
      </c>
      <c r="K56">
        <v>50000</v>
      </c>
      <c r="L56">
        <v>96</v>
      </c>
      <c r="M56">
        <f t="shared" si="0"/>
        <v>0</v>
      </c>
      <c r="N56">
        <f t="shared" si="1"/>
        <v>0</v>
      </c>
      <c r="O56">
        <f t="shared" si="2"/>
        <v>1.0314465408805032E-2</v>
      </c>
      <c r="P56">
        <f t="shared" si="3"/>
        <v>515.72327044025155</v>
      </c>
    </row>
    <row r="57" spans="1:16" x14ac:dyDescent="0.35">
      <c r="A57" s="1">
        <v>65</v>
      </c>
      <c r="B57" t="s">
        <v>353</v>
      </c>
      <c r="C57">
        <v>439.46</v>
      </c>
      <c r="D57">
        <v>42</v>
      </c>
      <c r="E57">
        <f t="shared" si="4"/>
        <v>1</v>
      </c>
      <c r="F57">
        <v>0</v>
      </c>
      <c r="G57">
        <v>653.35456735677235</v>
      </c>
      <c r="H57" t="s">
        <v>37</v>
      </c>
      <c r="I57">
        <v>4037</v>
      </c>
      <c r="J57">
        <f t="shared" si="5"/>
        <v>62</v>
      </c>
      <c r="K57">
        <v>50000</v>
      </c>
      <c r="L57">
        <v>96</v>
      </c>
      <c r="M57">
        <f t="shared" si="0"/>
        <v>1.6129032258064516E-2</v>
      </c>
      <c r="N57">
        <f t="shared" ref="N57:N120" si="6">M57*K57</f>
        <v>806.45161290322574</v>
      </c>
      <c r="O57">
        <f t="shared" ref="O57:O120" si="7">D57/I57</f>
        <v>1.0403765172157542E-2</v>
      </c>
      <c r="P57">
        <f t="shared" ref="P57:P120" si="8">O57*K57</f>
        <v>520.18825860787706</v>
      </c>
    </row>
    <row r="58" spans="1:16" x14ac:dyDescent="0.35">
      <c r="A58" s="1">
        <v>66</v>
      </c>
      <c r="B58" t="s">
        <v>354</v>
      </c>
      <c r="C58">
        <v>438.35</v>
      </c>
      <c r="D58">
        <v>43</v>
      </c>
      <c r="E58">
        <f t="shared" ref="E58:E121" si="9">D58-D57</f>
        <v>1</v>
      </c>
      <c r="F58">
        <v>0</v>
      </c>
      <c r="G58">
        <v>655.83984391011722</v>
      </c>
      <c r="H58" t="s">
        <v>38</v>
      </c>
      <c r="I58">
        <v>4098</v>
      </c>
      <c r="J58">
        <f t="shared" ref="J58:J121" si="10">I58-I57</f>
        <v>61</v>
      </c>
      <c r="K58">
        <v>50000</v>
      </c>
      <c r="L58">
        <v>95</v>
      </c>
      <c r="M58">
        <f t="shared" ref="M58:M121" si="11">E58/J58</f>
        <v>1.6393442622950821E-2</v>
      </c>
      <c r="N58">
        <f t="shared" si="6"/>
        <v>819.67213114754099</v>
      </c>
      <c r="O58">
        <f t="shared" si="7"/>
        <v>1.0492923377257199E-2</v>
      </c>
      <c r="P58">
        <f t="shared" si="8"/>
        <v>524.64616886285989</v>
      </c>
    </row>
    <row r="59" spans="1:16" x14ac:dyDescent="0.35">
      <c r="A59" s="1">
        <v>67</v>
      </c>
      <c r="B59" t="s">
        <v>355</v>
      </c>
      <c r="C59">
        <v>439.18</v>
      </c>
      <c r="D59">
        <v>44</v>
      </c>
      <c r="E59">
        <f t="shared" si="9"/>
        <v>1</v>
      </c>
      <c r="F59">
        <v>0</v>
      </c>
      <c r="G59">
        <v>576.25405230081776</v>
      </c>
      <c r="H59" t="s">
        <v>39</v>
      </c>
      <c r="I59">
        <v>4160</v>
      </c>
      <c r="J59">
        <f t="shared" si="10"/>
        <v>62</v>
      </c>
      <c r="K59">
        <v>50000</v>
      </c>
      <c r="L59">
        <v>94</v>
      </c>
      <c r="M59">
        <f t="shared" si="11"/>
        <v>1.6129032258064516E-2</v>
      </c>
      <c r="N59">
        <f t="shared" si="6"/>
        <v>806.45161290322574</v>
      </c>
      <c r="O59">
        <f t="shared" si="7"/>
        <v>1.0576923076923078E-2</v>
      </c>
      <c r="P59">
        <f t="shared" si="8"/>
        <v>528.84615384615392</v>
      </c>
    </row>
    <row r="60" spans="1:16" x14ac:dyDescent="0.35">
      <c r="A60" s="1">
        <v>68</v>
      </c>
      <c r="B60" t="s">
        <v>356</v>
      </c>
      <c r="C60">
        <v>438.56</v>
      </c>
      <c r="D60">
        <v>45</v>
      </c>
      <c r="E60">
        <f t="shared" si="9"/>
        <v>1</v>
      </c>
      <c r="F60">
        <v>0</v>
      </c>
      <c r="G60">
        <v>497.14802748234302</v>
      </c>
      <c r="H60" t="s">
        <v>39</v>
      </c>
      <c r="I60">
        <v>4221</v>
      </c>
      <c r="J60">
        <f t="shared" si="10"/>
        <v>61</v>
      </c>
      <c r="K60">
        <v>50000</v>
      </c>
      <c r="L60">
        <v>93</v>
      </c>
      <c r="M60">
        <f t="shared" si="11"/>
        <v>1.6393442622950821E-2</v>
      </c>
      <c r="N60">
        <f t="shared" si="6"/>
        <v>819.67213114754099</v>
      </c>
      <c r="O60">
        <f t="shared" si="7"/>
        <v>1.0660980810234541E-2</v>
      </c>
      <c r="P60">
        <f t="shared" si="8"/>
        <v>533.04904051172707</v>
      </c>
    </row>
    <row r="61" spans="1:16" x14ac:dyDescent="0.35">
      <c r="A61" s="1">
        <v>69</v>
      </c>
      <c r="B61" t="s">
        <v>357</v>
      </c>
      <c r="C61">
        <v>439.17</v>
      </c>
      <c r="D61">
        <v>46</v>
      </c>
      <c r="E61">
        <f t="shared" si="9"/>
        <v>1</v>
      </c>
      <c r="F61">
        <v>0</v>
      </c>
      <c r="G61">
        <v>664.2763788301761</v>
      </c>
      <c r="H61" t="s">
        <v>40</v>
      </c>
      <c r="I61">
        <v>4283</v>
      </c>
      <c r="J61">
        <f t="shared" si="10"/>
        <v>62</v>
      </c>
      <c r="K61">
        <v>50000</v>
      </c>
      <c r="L61">
        <v>93</v>
      </c>
      <c r="M61">
        <f t="shared" si="11"/>
        <v>1.6129032258064516E-2</v>
      </c>
      <c r="N61">
        <f t="shared" si="6"/>
        <v>806.45161290322574</v>
      </c>
      <c r="O61">
        <f t="shared" si="7"/>
        <v>1.0740135419098762E-2</v>
      </c>
      <c r="P61">
        <f t="shared" si="8"/>
        <v>537.00677095493813</v>
      </c>
    </row>
    <row r="62" spans="1:16" x14ac:dyDescent="0.35">
      <c r="A62" s="1">
        <v>70</v>
      </c>
      <c r="B62" t="s">
        <v>358</v>
      </c>
      <c r="C62">
        <v>439.38</v>
      </c>
      <c r="D62">
        <v>47</v>
      </c>
      <c r="E62">
        <f t="shared" si="9"/>
        <v>1</v>
      </c>
      <c r="F62">
        <v>0</v>
      </c>
      <c r="G62">
        <v>666.66666666666663</v>
      </c>
      <c r="H62" t="s">
        <v>41</v>
      </c>
      <c r="I62">
        <v>4346</v>
      </c>
      <c r="J62">
        <f t="shared" si="10"/>
        <v>63</v>
      </c>
      <c r="K62">
        <v>50000</v>
      </c>
      <c r="L62">
        <v>92</v>
      </c>
      <c r="M62">
        <f t="shared" si="11"/>
        <v>1.5873015873015872E-2</v>
      </c>
      <c r="N62">
        <f t="shared" si="6"/>
        <v>793.65079365079362</v>
      </c>
      <c r="O62">
        <f t="shared" si="7"/>
        <v>1.0814542107685227E-2</v>
      </c>
      <c r="P62">
        <f t="shared" si="8"/>
        <v>540.72710538426134</v>
      </c>
    </row>
    <row r="63" spans="1:16" x14ac:dyDescent="0.35">
      <c r="A63" s="1">
        <v>71</v>
      </c>
      <c r="B63" t="s">
        <v>359</v>
      </c>
      <c r="C63">
        <v>438.66</v>
      </c>
      <c r="D63">
        <v>48</v>
      </c>
      <c r="E63">
        <f t="shared" si="9"/>
        <v>1</v>
      </c>
      <c r="F63">
        <v>0</v>
      </c>
      <c r="G63">
        <v>556.24423889895422</v>
      </c>
      <c r="H63" t="s">
        <v>42</v>
      </c>
      <c r="I63">
        <v>4408</v>
      </c>
      <c r="J63">
        <f t="shared" si="10"/>
        <v>62</v>
      </c>
      <c r="K63">
        <v>50000</v>
      </c>
      <c r="L63">
        <v>91</v>
      </c>
      <c r="M63">
        <f t="shared" si="11"/>
        <v>1.6129032258064516E-2</v>
      </c>
      <c r="N63">
        <f t="shared" si="6"/>
        <v>806.45161290322574</v>
      </c>
      <c r="O63">
        <f t="shared" si="7"/>
        <v>1.0889292196007259E-2</v>
      </c>
      <c r="P63">
        <f t="shared" si="8"/>
        <v>544.46460980036295</v>
      </c>
    </row>
    <row r="64" spans="1:16" x14ac:dyDescent="0.35">
      <c r="A64" s="1">
        <v>72</v>
      </c>
      <c r="B64" t="s">
        <v>360</v>
      </c>
      <c r="C64">
        <v>439.28</v>
      </c>
      <c r="D64">
        <v>49</v>
      </c>
      <c r="E64">
        <f t="shared" si="9"/>
        <v>1</v>
      </c>
      <c r="F64">
        <v>0</v>
      </c>
      <c r="G64">
        <v>637.92495769760126</v>
      </c>
      <c r="H64" t="s">
        <v>43</v>
      </c>
      <c r="I64">
        <v>4469</v>
      </c>
      <c r="J64">
        <f t="shared" si="10"/>
        <v>61</v>
      </c>
      <c r="K64">
        <v>50000</v>
      </c>
      <c r="L64">
        <v>91</v>
      </c>
      <c r="M64">
        <f t="shared" si="11"/>
        <v>1.6393442622950821E-2</v>
      </c>
      <c r="N64">
        <f t="shared" si="6"/>
        <v>819.67213114754099</v>
      </c>
      <c r="O64">
        <f t="shared" si="7"/>
        <v>1.0964421570821213E-2</v>
      </c>
      <c r="P64">
        <f t="shared" si="8"/>
        <v>548.22107854106071</v>
      </c>
    </row>
    <row r="65" spans="1:16" x14ac:dyDescent="0.35">
      <c r="A65" s="1">
        <v>73</v>
      </c>
      <c r="B65" t="s">
        <v>361</v>
      </c>
      <c r="C65">
        <v>438.16</v>
      </c>
      <c r="D65">
        <v>49</v>
      </c>
      <c r="E65">
        <f t="shared" si="9"/>
        <v>0</v>
      </c>
      <c r="F65">
        <v>0</v>
      </c>
      <c r="G65">
        <v>643.12403933346616</v>
      </c>
      <c r="H65" t="s">
        <v>43</v>
      </c>
      <c r="I65">
        <v>4531</v>
      </c>
      <c r="J65">
        <f t="shared" si="10"/>
        <v>62</v>
      </c>
      <c r="K65">
        <v>50000</v>
      </c>
      <c r="L65">
        <v>92</v>
      </c>
      <c r="M65">
        <f t="shared" si="11"/>
        <v>0</v>
      </c>
      <c r="N65">
        <f t="shared" si="6"/>
        <v>0</v>
      </c>
      <c r="O65">
        <f t="shared" si="7"/>
        <v>1.0814389759435003E-2</v>
      </c>
      <c r="P65">
        <f t="shared" si="8"/>
        <v>540.71948797175014</v>
      </c>
    </row>
    <row r="66" spans="1:16" x14ac:dyDescent="0.35">
      <c r="A66" s="1">
        <v>74</v>
      </c>
      <c r="B66" t="s">
        <v>362</v>
      </c>
      <c r="C66">
        <v>419.65</v>
      </c>
      <c r="D66">
        <v>49</v>
      </c>
      <c r="E66">
        <f t="shared" si="9"/>
        <v>0</v>
      </c>
      <c r="F66">
        <v>0</v>
      </c>
      <c r="G66">
        <v>646.45524347928676</v>
      </c>
      <c r="H66" t="s">
        <v>43</v>
      </c>
      <c r="I66">
        <v>4593</v>
      </c>
      <c r="J66">
        <f t="shared" si="10"/>
        <v>62</v>
      </c>
      <c r="K66">
        <v>50000</v>
      </c>
      <c r="L66">
        <v>93</v>
      </c>
      <c r="M66">
        <f t="shared" si="11"/>
        <v>0</v>
      </c>
      <c r="N66">
        <f t="shared" si="6"/>
        <v>0</v>
      </c>
      <c r="O66">
        <f t="shared" si="7"/>
        <v>1.0668408447637709E-2</v>
      </c>
      <c r="P66">
        <f t="shared" si="8"/>
        <v>533.42042238188549</v>
      </c>
    </row>
    <row r="67" spans="1:16" x14ac:dyDescent="0.35">
      <c r="A67" s="1">
        <v>75</v>
      </c>
      <c r="B67" t="s">
        <v>363</v>
      </c>
      <c r="C67">
        <v>438.77</v>
      </c>
      <c r="D67">
        <v>49</v>
      </c>
      <c r="E67">
        <f t="shared" si="9"/>
        <v>0</v>
      </c>
      <c r="F67">
        <v>0</v>
      </c>
      <c r="G67">
        <v>649.08090144355594</v>
      </c>
      <c r="H67" t="s">
        <v>43</v>
      </c>
      <c r="I67">
        <v>4655</v>
      </c>
      <c r="J67">
        <f t="shared" si="10"/>
        <v>62</v>
      </c>
      <c r="K67">
        <v>50000</v>
      </c>
      <c r="L67">
        <v>95</v>
      </c>
      <c r="M67">
        <f t="shared" si="11"/>
        <v>0</v>
      </c>
      <c r="N67">
        <f t="shared" si="6"/>
        <v>0</v>
      </c>
      <c r="O67">
        <f t="shared" si="7"/>
        <v>1.0526315789473684E-2</v>
      </c>
      <c r="P67">
        <f t="shared" si="8"/>
        <v>526.31578947368416</v>
      </c>
    </row>
    <row r="68" spans="1:16" x14ac:dyDescent="0.35">
      <c r="A68" s="1">
        <v>76</v>
      </c>
      <c r="B68" t="s">
        <v>364</v>
      </c>
      <c r="C68">
        <v>439.46</v>
      </c>
      <c r="D68">
        <v>49</v>
      </c>
      <c r="E68">
        <f t="shared" si="9"/>
        <v>0</v>
      </c>
      <c r="F68">
        <v>0</v>
      </c>
      <c r="G68">
        <v>568.27407046598478</v>
      </c>
      <c r="H68" t="s">
        <v>43</v>
      </c>
      <c r="I68">
        <v>4717</v>
      </c>
      <c r="J68">
        <f t="shared" si="10"/>
        <v>62</v>
      </c>
      <c r="K68">
        <v>50000</v>
      </c>
      <c r="L68">
        <v>96</v>
      </c>
      <c r="M68">
        <f t="shared" si="11"/>
        <v>0</v>
      </c>
      <c r="N68">
        <f t="shared" si="6"/>
        <v>0</v>
      </c>
      <c r="O68">
        <f t="shared" si="7"/>
        <v>1.0387958448166206E-2</v>
      </c>
      <c r="P68">
        <f t="shared" si="8"/>
        <v>519.39792240831036</v>
      </c>
    </row>
    <row r="69" spans="1:16" x14ac:dyDescent="0.35">
      <c r="A69" s="1">
        <v>77</v>
      </c>
      <c r="B69" t="s">
        <v>365</v>
      </c>
      <c r="C69">
        <v>438.7</v>
      </c>
      <c r="D69">
        <v>50</v>
      </c>
      <c r="E69">
        <f t="shared" si="9"/>
        <v>1</v>
      </c>
      <c r="F69">
        <v>0</v>
      </c>
      <c r="G69">
        <v>489.98551276167268</v>
      </c>
      <c r="H69" t="s">
        <v>44</v>
      </c>
      <c r="I69">
        <v>4779</v>
      </c>
      <c r="J69">
        <f t="shared" si="10"/>
        <v>62</v>
      </c>
      <c r="K69">
        <v>50000</v>
      </c>
      <c r="L69">
        <v>95</v>
      </c>
      <c r="M69">
        <f t="shared" si="11"/>
        <v>1.6129032258064516E-2</v>
      </c>
      <c r="N69">
        <f t="shared" si="6"/>
        <v>806.45161290322574</v>
      </c>
      <c r="O69">
        <f t="shared" si="7"/>
        <v>1.0462439840970915E-2</v>
      </c>
      <c r="P69">
        <f t="shared" si="8"/>
        <v>523.12199204854574</v>
      </c>
    </row>
    <row r="70" spans="1:16" x14ac:dyDescent="0.35">
      <c r="A70" s="1">
        <v>78</v>
      </c>
      <c r="B70" t="s">
        <v>366</v>
      </c>
      <c r="C70">
        <v>438.09</v>
      </c>
      <c r="D70">
        <v>50</v>
      </c>
      <c r="E70">
        <f t="shared" si="9"/>
        <v>0</v>
      </c>
      <c r="F70">
        <v>0</v>
      </c>
      <c r="G70">
        <v>490.79031965173522</v>
      </c>
      <c r="H70" t="s">
        <v>44</v>
      </c>
      <c r="I70">
        <v>4840</v>
      </c>
      <c r="J70">
        <f t="shared" si="10"/>
        <v>61</v>
      </c>
      <c r="K70">
        <v>50000</v>
      </c>
      <c r="L70">
        <v>96</v>
      </c>
      <c r="M70">
        <f t="shared" si="11"/>
        <v>0</v>
      </c>
      <c r="N70">
        <f t="shared" si="6"/>
        <v>0</v>
      </c>
      <c r="O70">
        <f t="shared" si="7"/>
        <v>1.0330578512396695E-2</v>
      </c>
      <c r="P70">
        <f t="shared" si="8"/>
        <v>516.52892561983469</v>
      </c>
    </row>
    <row r="71" spans="1:16" x14ac:dyDescent="0.35">
      <c r="A71" s="1">
        <v>79</v>
      </c>
      <c r="B71" t="s">
        <v>367</v>
      </c>
      <c r="C71">
        <v>438.7</v>
      </c>
      <c r="D71">
        <v>50</v>
      </c>
      <c r="E71">
        <f t="shared" si="9"/>
        <v>0</v>
      </c>
      <c r="F71">
        <v>0</v>
      </c>
      <c r="G71">
        <v>410.72484721035693</v>
      </c>
      <c r="H71" t="s">
        <v>44</v>
      </c>
      <c r="I71">
        <v>4901</v>
      </c>
      <c r="J71">
        <f t="shared" si="10"/>
        <v>61</v>
      </c>
      <c r="K71">
        <v>50000</v>
      </c>
      <c r="L71">
        <v>98</v>
      </c>
      <c r="M71">
        <f t="shared" si="11"/>
        <v>0</v>
      </c>
      <c r="N71">
        <f t="shared" si="6"/>
        <v>0</v>
      </c>
      <c r="O71">
        <f t="shared" si="7"/>
        <v>1.0201999591920016E-2</v>
      </c>
      <c r="P71">
        <f t="shared" si="8"/>
        <v>510.09997959600082</v>
      </c>
    </row>
    <row r="72" spans="1:16" x14ac:dyDescent="0.35">
      <c r="A72" s="1">
        <v>80</v>
      </c>
      <c r="B72" t="s">
        <v>368</v>
      </c>
      <c r="C72">
        <v>439.17</v>
      </c>
      <c r="D72">
        <v>51</v>
      </c>
      <c r="E72">
        <f t="shared" si="9"/>
        <v>1</v>
      </c>
      <c r="F72">
        <v>0</v>
      </c>
      <c r="G72">
        <v>331.22508566308778</v>
      </c>
      <c r="H72" t="s">
        <v>45</v>
      </c>
      <c r="I72">
        <v>4963</v>
      </c>
      <c r="J72">
        <f t="shared" si="10"/>
        <v>62</v>
      </c>
      <c r="K72">
        <v>50000</v>
      </c>
      <c r="L72">
        <v>97</v>
      </c>
      <c r="M72">
        <f t="shared" si="11"/>
        <v>1.6129032258064516E-2</v>
      </c>
      <c r="N72">
        <f t="shared" si="6"/>
        <v>806.45161290322574</v>
      </c>
      <c r="O72">
        <f t="shared" si="7"/>
        <v>1.0276042716099134E-2</v>
      </c>
      <c r="P72">
        <f t="shared" si="8"/>
        <v>513.80213580495672</v>
      </c>
    </row>
    <row r="73" spans="1:16" x14ac:dyDescent="0.35">
      <c r="A73" s="1">
        <v>81</v>
      </c>
      <c r="B73" t="s">
        <v>369</v>
      </c>
      <c r="C73">
        <v>438.81</v>
      </c>
      <c r="D73">
        <v>51</v>
      </c>
      <c r="E73">
        <f t="shared" si="9"/>
        <v>0</v>
      </c>
      <c r="F73">
        <v>0</v>
      </c>
      <c r="G73">
        <v>249.21166044745121</v>
      </c>
      <c r="H73" t="s">
        <v>45</v>
      </c>
      <c r="I73">
        <v>5024</v>
      </c>
      <c r="J73">
        <f t="shared" si="10"/>
        <v>61</v>
      </c>
      <c r="K73">
        <v>50000</v>
      </c>
      <c r="L73">
        <v>98</v>
      </c>
      <c r="M73">
        <f t="shared" si="11"/>
        <v>0</v>
      </c>
      <c r="N73">
        <f t="shared" si="6"/>
        <v>0</v>
      </c>
      <c r="O73">
        <f t="shared" si="7"/>
        <v>1.0151273885350318E-2</v>
      </c>
      <c r="P73">
        <f t="shared" si="8"/>
        <v>507.56369426751587</v>
      </c>
    </row>
    <row r="74" spans="1:16" x14ac:dyDescent="0.35">
      <c r="A74" s="1">
        <v>82</v>
      </c>
      <c r="B74" t="s">
        <v>370</v>
      </c>
      <c r="C74">
        <v>439.83</v>
      </c>
      <c r="D74">
        <v>53</v>
      </c>
      <c r="E74">
        <f t="shared" si="9"/>
        <v>2</v>
      </c>
      <c r="F74">
        <v>0</v>
      </c>
      <c r="G74">
        <v>332.37443309385748</v>
      </c>
      <c r="H74" t="s">
        <v>46</v>
      </c>
      <c r="I74">
        <v>5085</v>
      </c>
      <c r="J74">
        <f t="shared" si="10"/>
        <v>61</v>
      </c>
      <c r="K74">
        <v>50000</v>
      </c>
      <c r="L74">
        <v>95</v>
      </c>
      <c r="M74">
        <f t="shared" si="11"/>
        <v>3.2786885245901641E-2</v>
      </c>
      <c r="N74">
        <f t="shared" si="6"/>
        <v>1639.344262295082</v>
      </c>
      <c r="O74">
        <f t="shared" si="7"/>
        <v>1.0422812192723696E-2</v>
      </c>
      <c r="P74">
        <f t="shared" si="8"/>
        <v>521.14060963618488</v>
      </c>
    </row>
    <row r="75" spans="1:16" x14ac:dyDescent="0.35">
      <c r="A75" s="1">
        <v>83</v>
      </c>
      <c r="B75" t="s">
        <v>371</v>
      </c>
      <c r="C75">
        <v>438.86</v>
      </c>
      <c r="D75">
        <v>53</v>
      </c>
      <c r="E75">
        <f t="shared" si="9"/>
        <v>0</v>
      </c>
      <c r="F75">
        <v>0</v>
      </c>
      <c r="G75">
        <v>318.62760717039572</v>
      </c>
      <c r="H75" t="s">
        <v>46</v>
      </c>
      <c r="I75">
        <v>5146</v>
      </c>
      <c r="J75">
        <f t="shared" si="10"/>
        <v>61</v>
      </c>
      <c r="K75">
        <v>50000</v>
      </c>
      <c r="L75">
        <v>97</v>
      </c>
      <c r="M75">
        <f t="shared" si="11"/>
        <v>0</v>
      </c>
      <c r="N75">
        <f t="shared" si="6"/>
        <v>0</v>
      </c>
      <c r="O75">
        <f t="shared" si="7"/>
        <v>1.0299261562378547E-2</v>
      </c>
      <c r="P75">
        <f t="shared" si="8"/>
        <v>514.96307811892734</v>
      </c>
    </row>
    <row r="76" spans="1:16" x14ac:dyDescent="0.35">
      <c r="A76" s="1">
        <v>84</v>
      </c>
      <c r="B76" t="s">
        <v>372</v>
      </c>
      <c r="C76">
        <v>438.87</v>
      </c>
      <c r="D76">
        <v>53</v>
      </c>
      <c r="E76">
        <f t="shared" si="9"/>
        <v>0</v>
      </c>
      <c r="F76">
        <v>0</v>
      </c>
      <c r="G76">
        <v>319.00877593142587</v>
      </c>
      <c r="H76" t="s">
        <v>46</v>
      </c>
      <c r="I76">
        <v>5209</v>
      </c>
      <c r="J76">
        <f t="shared" si="10"/>
        <v>63</v>
      </c>
      <c r="K76">
        <v>50000</v>
      </c>
      <c r="L76">
        <v>98</v>
      </c>
      <c r="M76">
        <f t="shared" si="11"/>
        <v>0</v>
      </c>
      <c r="N76">
        <f t="shared" si="6"/>
        <v>0</v>
      </c>
      <c r="O76">
        <f t="shared" si="7"/>
        <v>1.0174697638702246E-2</v>
      </c>
      <c r="P76">
        <f t="shared" si="8"/>
        <v>508.7348819351123</v>
      </c>
    </row>
    <row r="77" spans="1:16" x14ac:dyDescent="0.35">
      <c r="A77" s="1">
        <v>85</v>
      </c>
      <c r="B77" t="s">
        <v>373</v>
      </c>
      <c r="C77">
        <v>438.27</v>
      </c>
      <c r="D77">
        <v>53</v>
      </c>
      <c r="E77">
        <f t="shared" si="9"/>
        <v>0</v>
      </c>
      <c r="F77">
        <v>0</v>
      </c>
      <c r="G77">
        <v>321.55736663810171</v>
      </c>
      <c r="H77" t="s">
        <v>46</v>
      </c>
      <c r="I77">
        <v>5271</v>
      </c>
      <c r="J77">
        <f t="shared" si="10"/>
        <v>62</v>
      </c>
      <c r="K77">
        <v>50000</v>
      </c>
      <c r="L77">
        <v>99</v>
      </c>
      <c r="M77">
        <f t="shared" si="11"/>
        <v>0</v>
      </c>
      <c r="N77">
        <f t="shared" si="6"/>
        <v>0</v>
      </c>
      <c r="O77">
        <f t="shared" si="7"/>
        <v>1.0055018023145514E-2</v>
      </c>
      <c r="P77">
        <f t="shared" si="8"/>
        <v>502.75090115727568</v>
      </c>
    </row>
    <row r="78" spans="1:16" x14ac:dyDescent="0.35">
      <c r="A78" s="1">
        <v>86</v>
      </c>
      <c r="B78" t="s">
        <v>374</v>
      </c>
      <c r="C78">
        <v>437.94</v>
      </c>
      <c r="D78">
        <v>53</v>
      </c>
      <c r="E78">
        <f t="shared" si="9"/>
        <v>0</v>
      </c>
      <c r="F78">
        <v>0</v>
      </c>
      <c r="G78">
        <v>320.72355233406557</v>
      </c>
      <c r="H78" t="s">
        <v>46</v>
      </c>
      <c r="I78">
        <v>5333</v>
      </c>
      <c r="J78">
        <f t="shared" si="10"/>
        <v>62</v>
      </c>
      <c r="K78">
        <v>50000</v>
      </c>
      <c r="L78">
        <v>100</v>
      </c>
      <c r="M78">
        <f t="shared" si="11"/>
        <v>0</v>
      </c>
      <c r="N78">
        <f t="shared" si="6"/>
        <v>0</v>
      </c>
      <c r="O78">
        <f t="shared" si="7"/>
        <v>9.9381211325707854E-3</v>
      </c>
      <c r="P78">
        <f t="shared" si="8"/>
        <v>496.90605662853926</v>
      </c>
    </row>
    <row r="79" spans="1:16" x14ac:dyDescent="0.35">
      <c r="A79" s="1">
        <v>87</v>
      </c>
      <c r="B79" t="s">
        <v>375</v>
      </c>
      <c r="C79">
        <v>439.13</v>
      </c>
      <c r="D79">
        <v>53</v>
      </c>
      <c r="E79">
        <f t="shared" si="9"/>
        <v>0</v>
      </c>
      <c r="F79">
        <v>0</v>
      </c>
      <c r="G79">
        <v>241.36088923787889</v>
      </c>
      <c r="H79" t="s">
        <v>46</v>
      </c>
      <c r="I79">
        <v>5395</v>
      </c>
      <c r="J79">
        <f t="shared" si="10"/>
        <v>62</v>
      </c>
      <c r="K79">
        <v>50000</v>
      </c>
      <c r="L79">
        <v>101</v>
      </c>
      <c r="M79">
        <f t="shared" si="11"/>
        <v>0</v>
      </c>
      <c r="N79">
        <f t="shared" si="6"/>
        <v>0</v>
      </c>
      <c r="O79">
        <f t="shared" si="7"/>
        <v>9.8239110287303057E-3</v>
      </c>
      <c r="P79">
        <f t="shared" si="8"/>
        <v>491.1955514365153</v>
      </c>
    </row>
    <row r="80" spans="1:16" x14ac:dyDescent="0.35">
      <c r="A80" s="1">
        <v>88</v>
      </c>
      <c r="B80" t="s">
        <v>376</v>
      </c>
      <c r="C80">
        <v>438.92</v>
      </c>
      <c r="D80">
        <v>53</v>
      </c>
      <c r="E80">
        <f t="shared" si="9"/>
        <v>0</v>
      </c>
      <c r="F80">
        <v>0</v>
      </c>
      <c r="G80">
        <v>242.56380236548219</v>
      </c>
      <c r="H80" t="s">
        <v>46</v>
      </c>
      <c r="I80">
        <v>5456</v>
      </c>
      <c r="J80">
        <f t="shared" si="10"/>
        <v>61</v>
      </c>
      <c r="K80">
        <v>50000</v>
      </c>
      <c r="L80">
        <v>102</v>
      </c>
      <c r="M80">
        <f t="shared" si="11"/>
        <v>0</v>
      </c>
      <c r="N80">
        <f t="shared" si="6"/>
        <v>0</v>
      </c>
      <c r="O80">
        <f t="shared" si="7"/>
        <v>9.7140762463343109E-3</v>
      </c>
      <c r="P80">
        <f t="shared" si="8"/>
        <v>485.70381231671553</v>
      </c>
    </row>
    <row r="81" spans="1:16" x14ac:dyDescent="0.35">
      <c r="A81" s="1">
        <v>89</v>
      </c>
      <c r="B81" t="s">
        <v>377</v>
      </c>
      <c r="C81">
        <v>438.97</v>
      </c>
      <c r="D81">
        <v>53</v>
      </c>
      <c r="E81">
        <f t="shared" si="9"/>
        <v>0</v>
      </c>
      <c r="F81">
        <v>0</v>
      </c>
      <c r="G81">
        <v>243.2257572833953</v>
      </c>
      <c r="H81" t="s">
        <v>46</v>
      </c>
      <c r="I81">
        <v>5518</v>
      </c>
      <c r="J81">
        <f t="shared" si="10"/>
        <v>62</v>
      </c>
      <c r="K81">
        <v>50000</v>
      </c>
      <c r="L81">
        <v>104</v>
      </c>
      <c r="M81">
        <f t="shared" si="11"/>
        <v>0</v>
      </c>
      <c r="N81">
        <f t="shared" si="6"/>
        <v>0</v>
      </c>
      <c r="O81">
        <f t="shared" si="7"/>
        <v>9.6049293222181947E-3</v>
      </c>
      <c r="P81">
        <f t="shared" si="8"/>
        <v>480.24646611090975</v>
      </c>
    </row>
    <row r="82" spans="1:16" x14ac:dyDescent="0.35">
      <c r="A82" s="1">
        <v>90</v>
      </c>
      <c r="B82" t="s">
        <v>378</v>
      </c>
      <c r="C82">
        <v>438.81</v>
      </c>
      <c r="D82">
        <v>55</v>
      </c>
      <c r="E82">
        <f t="shared" si="9"/>
        <v>2</v>
      </c>
      <c r="F82">
        <v>0</v>
      </c>
      <c r="G82">
        <v>244.35220601171591</v>
      </c>
      <c r="H82" t="s">
        <v>47</v>
      </c>
      <c r="I82">
        <v>5580</v>
      </c>
      <c r="J82">
        <f t="shared" si="10"/>
        <v>62</v>
      </c>
      <c r="K82">
        <v>50000</v>
      </c>
      <c r="L82">
        <v>101</v>
      </c>
      <c r="M82">
        <f t="shared" si="11"/>
        <v>3.2258064516129031E-2</v>
      </c>
      <c r="N82">
        <f t="shared" si="6"/>
        <v>1612.9032258064515</v>
      </c>
      <c r="O82">
        <f t="shared" si="7"/>
        <v>9.8566308243727592E-3</v>
      </c>
      <c r="P82">
        <f t="shared" si="8"/>
        <v>492.83154121863794</v>
      </c>
    </row>
    <row r="83" spans="1:16" x14ac:dyDescent="0.35">
      <c r="A83" s="1">
        <v>91</v>
      </c>
      <c r="B83" t="s">
        <v>379</v>
      </c>
      <c r="C83">
        <v>438.76</v>
      </c>
      <c r="D83">
        <v>55</v>
      </c>
      <c r="E83">
        <f t="shared" si="9"/>
        <v>0</v>
      </c>
      <c r="F83">
        <v>0</v>
      </c>
      <c r="G83">
        <v>327.13895717914619</v>
      </c>
      <c r="H83" t="s">
        <v>47</v>
      </c>
      <c r="I83">
        <v>5642</v>
      </c>
      <c r="J83">
        <f t="shared" si="10"/>
        <v>62</v>
      </c>
      <c r="K83">
        <v>50000</v>
      </c>
      <c r="L83">
        <v>102</v>
      </c>
      <c r="M83">
        <f t="shared" si="11"/>
        <v>0</v>
      </c>
      <c r="N83">
        <f t="shared" si="6"/>
        <v>0</v>
      </c>
      <c r="O83">
        <f t="shared" si="7"/>
        <v>9.7483161999291027E-3</v>
      </c>
      <c r="P83">
        <f t="shared" si="8"/>
        <v>487.41580999645515</v>
      </c>
    </row>
    <row r="84" spans="1:16" x14ac:dyDescent="0.35">
      <c r="A84" s="1">
        <v>92</v>
      </c>
      <c r="B84" t="s">
        <v>380</v>
      </c>
      <c r="C84">
        <v>438.59</v>
      </c>
      <c r="D84">
        <v>55</v>
      </c>
      <c r="E84">
        <f t="shared" si="9"/>
        <v>0</v>
      </c>
      <c r="F84">
        <v>0</v>
      </c>
      <c r="G84">
        <v>163.96963938157211</v>
      </c>
      <c r="H84" t="s">
        <v>47</v>
      </c>
      <c r="I84">
        <v>5703</v>
      </c>
      <c r="J84">
        <f t="shared" si="10"/>
        <v>61</v>
      </c>
      <c r="K84">
        <v>50000</v>
      </c>
      <c r="L84">
        <v>103</v>
      </c>
      <c r="M84">
        <f t="shared" si="11"/>
        <v>0</v>
      </c>
      <c r="N84">
        <f t="shared" si="6"/>
        <v>0</v>
      </c>
      <c r="O84">
        <f t="shared" si="7"/>
        <v>9.6440469928108022E-3</v>
      </c>
      <c r="P84">
        <f t="shared" si="8"/>
        <v>482.20234964054009</v>
      </c>
    </row>
    <row r="85" spans="1:16" x14ac:dyDescent="0.35">
      <c r="A85" s="1">
        <v>93</v>
      </c>
      <c r="B85" t="s">
        <v>381</v>
      </c>
      <c r="C85">
        <v>438.5</v>
      </c>
      <c r="D85">
        <v>56</v>
      </c>
      <c r="E85">
        <f t="shared" si="9"/>
        <v>1</v>
      </c>
      <c r="F85">
        <v>0</v>
      </c>
      <c r="G85">
        <v>248.8655876960853</v>
      </c>
      <c r="H85" t="s">
        <v>48</v>
      </c>
      <c r="I85">
        <v>5765</v>
      </c>
      <c r="J85">
        <f t="shared" si="10"/>
        <v>62</v>
      </c>
      <c r="K85">
        <v>50000</v>
      </c>
      <c r="L85">
        <v>102</v>
      </c>
      <c r="M85">
        <f t="shared" si="11"/>
        <v>1.6129032258064516E-2</v>
      </c>
      <c r="N85">
        <f t="shared" si="6"/>
        <v>806.45161290322574</v>
      </c>
      <c r="O85">
        <f t="shared" si="7"/>
        <v>9.7137901127493497E-3</v>
      </c>
      <c r="P85">
        <f t="shared" si="8"/>
        <v>485.68950563746751</v>
      </c>
    </row>
    <row r="86" spans="1:16" x14ac:dyDescent="0.35">
      <c r="A86" s="1">
        <v>94</v>
      </c>
      <c r="B86" t="s">
        <v>382</v>
      </c>
      <c r="C86">
        <v>438.92</v>
      </c>
      <c r="D86">
        <v>57</v>
      </c>
      <c r="E86">
        <f t="shared" si="9"/>
        <v>1</v>
      </c>
      <c r="F86">
        <v>0</v>
      </c>
      <c r="G86">
        <v>331.34855548597233</v>
      </c>
      <c r="H86" t="s">
        <v>49</v>
      </c>
      <c r="I86">
        <v>5828</v>
      </c>
      <c r="J86">
        <f t="shared" si="10"/>
        <v>63</v>
      </c>
      <c r="K86">
        <v>50000</v>
      </c>
      <c r="L86">
        <v>102</v>
      </c>
      <c r="M86">
        <f t="shared" si="11"/>
        <v>1.5873015873015872E-2</v>
      </c>
      <c r="N86">
        <f t="shared" si="6"/>
        <v>793.65079365079362</v>
      </c>
      <c r="O86">
        <f t="shared" si="7"/>
        <v>9.7803706245710356E-3</v>
      </c>
      <c r="P86">
        <f t="shared" si="8"/>
        <v>489.01853122855175</v>
      </c>
    </row>
    <row r="87" spans="1:16" x14ac:dyDescent="0.35">
      <c r="A87" s="1">
        <v>95</v>
      </c>
      <c r="B87" t="s">
        <v>383</v>
      </c>
      <c r="C87">
        <v>439.89</v>
      </c>
      <c r="D87">
        <v>57</v>
      </c>
      <c r="E87">
        <f t="shared" si="9"/>
        <v>0</v>
      </c>
      <c r="F87">
        <v>0</v>
      </c>
      <c r="G87">
        <v>333.16286500074131</v>
      </c>
      <c r="H87" t="s">
        <v>49</v>
      </c>
      <c r="I87">
        <v>5891</v>
      </c>
      <c r="J87">
        <f t="shared" si="10"/>
        <v>63</v>
      </c>
      <c r="K87">
        <v>50000</v>
      </c>
      <c r="L87">
        <v>103</v>
      </c>
      <c r="M87">
        <f t="shared" si="11"/>
        <v>0</v>
      </c>
      <c r="N87">
        <f t="shared" si="6"/>
        <v>0</v>
      </c>
      <c r="O87">
        <f t="shared" si="7"/>
        <v>9.6757766083856722E-3</v>
      </c>
      <c r="P87">
        <f t="shared" si="8"/>
        <v>483.78883041928361</v>
      </c>
    </row>
    <row r="88" spans="1:16" x14ac:dyDescent="0.35">
      <c r="A88" s="1">
        <v>96</v>
      </c>
      <c r="B88" t="s">
        <v>384</v>
      </c>
      <c r="C88">
        <v>439.03</v>
      </c>
      <c r="D88">
        <v>57</v>
      </c>
      <c r="E88">
        <f t="shared" si="9"/>
        <v>0</v>
      </c>
      <c r="F88">
        <v>0</v>
      </c>
      <c r="G88">
        <v>317.58936964861908</v>
      </c>
      <c r="H88" t="s">
        <v>49</v>
      </c>
      <c r="I88">
        <v>5953</v>
      </c>
      <c r="J88">
        <f t="shared" si="10"/>
        <v>62</v>
      </c>
      <c r="K88">
        <v>50000</v>
      </c>
      <c r="L88">
        <v>104</v>
      </c>
      <c r="M88">
        <f t="shared" si="11"/>
        <v>0</v>
      </c>
      <c r="N88">
        <f t="shared" si="6"/>
        <v>0</v>
      </c>
      <c r="O88">
        <f t="shared" si="7"/>
        <v>9.5750041995632459E-3</v>
      </c>
      <c r="P88">
        <f t="shared" si="8"/>
        <v>478.75020997816227</v>
      </c>
    </row>
    <row r="89" spans="1:16" x14ac:dyDescent="0.35">
      <c r="A89" s="1">
        <v>97</v>
      </c>
      <c r="B89" t="s">
        <v>385</v>
      </c>
      <c r="C89">
        <v>439.2</v>
      </c>
      <c r="D89">
        <v>57</v>
      </c>
      <c r="E89">
        <f t="shared" si="9"/>
        <v>0</v>
      </c>
      <c r="F89">
        <v>0</v>
      </c>
      <c r="G89">
        <v>320.17981298297121</v>
      </c>
      <c r="H89" t="s">
        <v>49</v>
      </c>
      <c r="I89">
        <v>6015</v>
      </c>
      <c r="J89">
        <f t="shared" si="10"/>
        <v>62</v>
      </c>
      <c r="K89">
        <v>50000</v>
      </c>
      <c r="L89">
        <v>105</v>
      </c>
      <c r="M89">
        <f t="shared" si="11"/>
        <v>0</v>
      </c>
      <c r="N89">
        <f t="shared" si="6"/>
        <v>0</v>
      </c>
      <c r="O89">
        <f t="shared" si="7"/>
        <v>9.4763092269326676E-3</v>
      </c>
      <c r="P89">
        <f t="shared" si="8"/>
        <v>473.81546134663336</v>
      </c>
    </row>
    <row r="90" spans="1:16" x14ac:dyDescent="0.35">
      <c r="A90" s="1">
        <v>98</v>
      </c>
      <c r="B90" t="s">
        <v>386</v>
      </c>
      <c r="C90">
        <v>439.46</v>
      </c>
      <c r="D90">
        <v>57</v>
      </c>
      <c r="E90">
        <f t="shared" si="9"/>
        <v>0</v>
      </c>
      <c r="F90">
        <v>0</v>
      </c>
      <c r="G90">
        <v>320.78836949687548</v>
      </c>
      <c r="H90" t="s">
        <v>49</v>
      </c>
      <c r="I90">
        <v>6078</v>
      </c>
      <c r="J90">
        <f t="shared" si="10"/>
        <v>63</v>
      </c>
      <c r="K90">
        <v>50000</v>
      </c>
      <c r="L90">
        <v>106</v>
      </c>
      <c r="M90">
        <f t="shared" si="11"/>
        <v>0</v>
      </c>
      <c r="N90">
        <f t="shared" si="6"/>
        <v>0</v>
      </c>
      <c r="O90">
        <f t="shared" si="7"/>
        <v>9.3780848963474824E-3</v>
      </c>
      <c r="P90">
        <f t="shared" si="8"/>
        <v>468.90424481737415</v>
      </c>
    </row>
    <row r="91" spans="1:16" x14ac:dyDescent="0.35">
      <c r="A91" s="1">
        <v>99</v>
      </c>
      <c r="B91" t="s">
        <v>387</v>
      </c>
      <c r="C91">
        <v>439.09</v>
      </c>
      <c r="D91">
        <v>57</v>
      </c>
      <c r="E91">
        <f t="shared" si="9"/>
        <v>0</v>
      </c>
      <c r="F91">
        <v>0</v>
      </c>
      <c r="G91">
        <v>321.21599527170048</v>
      </c>
      <c r="H91" t="s">
        <v>49</v>
      </c>
      <c r="I91">
        <v>6139</v>
      </c>
      <c r="J91">
        <f t="shared" si="10"/>
        <v>61</v>
      </c>
      <c r="K91">
        <v>50000</v>
      </c>
      <c r="L91">
        <v>107</v>
      </c>
      <c r="M91">
        <f t="shared" si="11"/>
        <v>0</v>
      </c>
      <c r="N91">
        <f t="shared" si="6"/>
        <v>0</v>
      </c>
      <c r="O91">
        <f t="shared" si="7"/>
        <v>9.2848998208177221E-3</v>
      </c>
      <c r="P91">
        <f t="shared" si="8"/>
        <v>464.24499104088608</v>
      </c>
    </row>
    <row r="92" spans="1:16" x14ac:dyDescent="0.35">
      <c r="A92" s="1">
        <v>100</v>
      </c>
      <c r="B92" t="s">
        <v>388</v>
      </c>
      <c r="C92">
        <v>439.68</v>
      </c>
      <c r="D92">
        <v>58</v>
      </c>
      <c r="E92">
        <f t="shared" si="9"/>
        <v>1</v>
      </c>
      <c r="F92">
        <v>0</v>
      </c>
      <c r="G92">
        <v>242.278972930978</v>
      </c>
      <c r="H92" t="s">
        <v>50</v>
      </c>
      <c r="I92">
        <v>6201</v>
      </c>
      <c r="J92">
        <f t="shared" si="10"/>
        <v>62</v>
      </c>
      <c r="K92">
        <v>50000</v>
      </c>
      <c r="L92">
        <v>106</v>
      </c>
      <c r="M92">
        <f t="shared" si="11"/>
        <v>1.6129032258064516E-2</v>
      </c>
      <c r="N92">
        <f t="shared" si="6"/>
        <v>806.45161290322574</v>
      </c>
      <c r="O92">
        <f t="shared" si="7"/>
        <v>9.3533301080470886E-3</v>
      </c>
      <c r="P92">
        <f t="shared" si="8"/>
        <v>467.6665054023544</v>
      </c>
    </row>
    <row r="93" spans="1:16" x14ac:dyDescent="0.35">
      <c r="A93" s="1">
        <v>101</v>
      </c>
      <c r="B93" t="s">
        <v>389</v>
      </c>
      <c r="C93">
        <v>439.02</v>
      </c>
      <c r="D93">
        <v>58</v>
      </c>
      <c r="E93">
        <f t="shared" si="9"/>
        <v>0</v>
      </c>
      <c r="F93">
        <v>0</v>
      </c>
      <c r="G93">
        <v>243.4239032536039</v>
      </c>
      <c r="H93" t="s">
        <v>50</v>
      </c>
      <c r="I93">
        <v>6262</v>
      </c>
      <c r="J93">
        <f t="shared" si="10"/>
        <v>61</v>
      </c>
      <c r="K93">
        <v>50000</v>
      </c>
      <c r="L93">
        <v>107</v>
      </c>
      <c r="M93">
        <f t="shared" si="11"/>
        <v>0</v>
      </c>
      <c r="N93">
        <f t="shared" si="6"/>
        <v>0</v>
      </c>
      <c r="O93">
        <f t="shared" si="7"/>
        <v>9.2622165442350687E-3</v>
      </c>
      <c r="P93">
        <f t="shared" si="8"/>
        <v>463.11082721175342</v>
      </c>
    </row>
    <row r="94" spans="1:16" x14ac:dyDescent="0.35">
      <c r="A94" s="1">
        <v>102</v>
      </c>
      <c r="B94" t="s">
        <v>390</v>
      </c>
      <c r="C94">
        <v>438.87</v>
      </c>
      <c r="D94">
        <v>58</v>
      </c>
      <c r="E94">
        <f t="shared" si="9"/>
        <v>0</v>
      </c>
      <c r="F94">
        <v>0</v>
      </c>
      <c r="G94">
        <v>243.8302811200588</v>
      </c>
      <c r="H94" t="s">
        <v>50</v>
      </c>
      <c r="I94">
        <v>6324</v>
      </c>
      <c r="J94">
        <f t="shared" si="10"/>
        <v>62</v>
      </c>
      <c r="K94">
        <v>50000</v>
      </c>
      <c r="L94">
        <v>109</v>
      </c>
      <c r="M94">
        <f t="shared" si="11"/>
        <v>0</v>
      </c>
      <c r="N94">
        <f t="shared" si="6"/>
        <v>0</v>
      </c>
      <c r="O94">
        <f t="shared" si="7"/>
        <v>9.1714104996837437E-3</v>
      </c>
      <c r="P94">
        <f t="shared" si="8"/>
        <v>458.57052498418716</v>
      </c>
    </row>
    <row r="95" spans="1:16" x14ac:dyDescent="0.35">
      <c r="A95" s="1">
        <v>103</v>
      </c>
      <c r="B95" t="s">
        <v>391</v>
      </c>
      <c r="C95">
        <v>439.02</v>
      </c>
      <c r="D95">
        <v>59</v>
      </c>
      <c r="E95">
        <f t="shared" si="9"/>
        <v>1</v>
      </c>
      <c r="F95">
        <v>0</v>
      </c>
      <c r="G95">
        <v>245.1845749480209</v>
      </c>
      <c r="H95" t="s">
        <v>51</v>
      </c>
      <c r="I95">
        <v>6386</v>
      </c>
      <c r="J95">
        <f t="shared" si="10"/>
        <v>62</v>
      </c>
      <c r="K95">
        <v>50000</v>
      </c>
      <c r="L95">
        <v>106</v>
      </c>
      <c r="M95">
        <f t="shared" si="11"/>
        <v>1.6129032258064516E-2</v>
      </c>
      <c r="N95">
        <f t="shared" si="6"/>
        <v>806.45161290322574</v>
      </c>
      <c r="O95">
        <f t="shared" si="7"/>
        <v>9.2389602254932673E-3</v>
      </c>
      <c r="P95">
        <f t="shared" si="8"/>
        <v>461.94801127466337</v>
      </c>
    </row>
    <row r="96" spans="1:16" x14ac:dyDescent="0.35">
      <c r="A96" s="1">
        <v>104</v>
      </c>
      <c r="B96" t="s">
        <v>392</v>
      </c>
      <c r="C96">
        <v>438.56</v>
      </c>
      <c r="D96">
        <v>61</v>
      </c>
      <c r="E96">
        <f t="shared" si="9"/>
        <v>2</v>
      </c>
      <c r="F96">
        <v>0</v>
      </c>
      <c r="G96">
        <v>246.5394085026511</v>
      </c>
      <c r="H96" t="s">
        <v>52</v>
      </c>
      <c r="I96">
        <v>6448</v>
      </c>
      <c r="J96">
        <f t="shared" si="10"/>
        <v>62</v>
      </c>
      <c r="K96">
        <v>50000</v>
      </c>
      <c r="L96">
        <v>105</v>
      </c>
      <c r="M96">
        <f t="shared" si="11"/>
        <v>3.2258064516129031E-2</v>
      </c>
      <c r="N96">
        <f t="shared" si="6"/>
        <v>1612.9032258064515</v>
      </c>
      <c r="O96">
        <f t="shared" si="7"/>
        <v>9.4602977667493805E-3</v>
      </c>
      <c r="P96">
        <f t="shared" si="8"/>
        <v>473.01488833746902</v>
      </c>
    </row>
    <row r="97" spans="1:16" x14ac:dyDescent="0.35">
      <c r="A97" s="1">
        <v>105</v>
      </c>
      <c r="B97" t="s">
        <v>393</v>
      </c>
      <c r="C97">
        <v>439.07</v>
      </c>
      <c r="D97">
        <v>62</v>
      </c>
      <c r="E97">
        <f t="shared" si="9"/>
        <v>1</v>
      </c>
      <c r="F97">
        <v>0</v>
      </c>
      <c r="G97">
        <v>329.54955519048792</v>
      </c>
      <c r="H97" t="s">
        <v>53</v>
      </c>
      <c r="I97">
        <v>6509</v>
      </c>
      <c r="J97">
        <f t="shared" si="10"/>
        <v>61</v>
      </c>
      <c r="K97">
        <v>50000</v>
      </c>
      <c r="L97">
        <v>104</v>
      </c>
      <c r="M97">
        <f t="shared" si="11"/>
        <v>1.6393442622950821E-2</v>
      </c>
      <c r="N97">
        <f t="shared" si="6"/>
        <v>819.67213114754099</v>
      </c>
      <c r="O97">
        <f t="shared" si="7"/>
        <v>9.5252726993393759E-3</v>
      </c>
      <c r="P97">
        <f t="shared" si="8"/>
        <v>476.26363496696882</v>
      </c>
    </row>
    <row r="98" spans="1:16" x14ac:dyDescent="0.35">
      <c r="A98" s="1">
        <v>106</v>
      </c>
      <c r="B98" t="s">
        <v>394</v>
      </c>
      <c r="C98">
        <v>438.66</v>
      </c>
      <c r="D98">
        <v>62</v>
      </c>
      <c r="E98">
        <f t="shared" si="9"/>
        <v>0</v>
      </c>
      <c r="F98">
        <v>0</v>
      </c>
      <c r="G98">
        <v>413.78602628037811</v>
      </c>
      <c r="H98" t="s">
        <v>53</v>
      </c>
      <c r="I98">
        <v>6570</v>
      </c>
      <c r="J98">
        <f t="shared" si="10"/>
        <v>61</v>
      </c>
      <c r="K98">
        <v>50000</v>
      </c>
      <c r="L98">
        <v>105</v>
      </c>
      <c r="M98">
        <f t="shared" si="11"/>
        <v>0</v>
      </c>
      <c r="N98">
        <f t="shared" si="6"/>
        <v>0</v>
      </c>
      <c r="O98">
        <f t="shared" si="7"/>
        <v>9.4368340943683411E-3</v>
      </c>
      <c r="P98">
        <f t="shared" si="8"/>
        <v>471.84170471841708</v>
      </c>
    </row>
    <row r="99" spans="1:16" x14ac:dyDescent="0.35">
      <c r="A99" s="1">
        <v>107</v>
      </c>
      <c r="B99" t="s">
        <v>395</v>
      </c>
      <c r="C99">
        <v>437.83</v>
      </c>
      <c r="D99">
        <v>62</v>
      </c>
      <c r="E99">
        <f t="shared" si="9"/>
        <v>0</v>
      </c>
      <c r="F99">
        <v>0</v>
      </c>
      <c r="G99">
        <v>416.66666666666669</v>
      </c>
      <c r="H99" t="s">
        <v>53</v>
      </c>
      <c r="I99">
        <v>6631</v>
      </c>
      <c r="J99">
        <f t="shared" si="10"/>
        <v>61</v>
      </c>
      <c r="K99">
        <v>50000</v>
      </c>
      <c r="L99">
        <v>106</v>
      </c>
      <c r="M99">
        <f t="shared" si="11"/>
        <v>0</v>
      </c>
      <c r="N99">
        <f t="shared" si="6"/>
        <v>0</v>
      </c>
      <c r="O99">
        <f t="shared" si="7"/>
        <v>9.3500226210224708E-3</v>
      </c>
      <c r="P99">
        <f t="shared" si="8"/>
        <v>467.50113105112354</v>
      </c>
    </row>
    <row r="100" spans="1:16" x14ac:dyDescent="0.35">
      <c r="A100" s="1">
        <v>108</v>
      </c>
      <c r="B100" t="s">
        <v>396</v>
      </c>
      <c r="C100">
        <v>438.59</v>
      </c>
      <c r="D100">
        <v>63</v>
      </c>
      <c r="E100">
        <f t="shared" si="9"/>
        <v>1</v>
      </c>
      <c r="F100">
        <v>0</v>
      </c>
      <c r="G100">
        <v>416.66666666666669</v>
      </c>
      <c r="H100" t="s">
        <v>54</v>
      </c>
      <c r="I100">
        <v>6694</v>
      </c>
      <c r="J100">
        <f t="shared" si="10"/>
        <v>63</v>
      </c>
      <c r="K100">
        <v>50000</v>
      </c>
      <c r="L100">
        <v>106</v>
      </c>
      <c r="M100">
        <f t="shared" si="11"/>
        <v>1.5873015873015872E-2</v>
      </c>
      <c r="N100">
        <f t="shared" si="6"/>
        <v>793.65079365079362</v>
      </c>
      <c r="O100">
        <f t="shared" si="7"/>
        <v>9.4114132058559907E-3</v>
      </c>
      <c r="P100">
        <f t="shared" si="8"/>
        <v>470.57066029279952</v>
      </c>
    </row>
    <row r="101" spans="1:16" x14ac:dyDescent="0.35">
      <c r="A101" s="1">
        <v>109</v>
      </c>
      <c r="B101" t="s">
        <v>397</v>
      </c>
      <c r="C101">
        <v>439.07</v>
      </c>
      <c r="D101">
        <v>64</v>
      </c>
      <c r="E101">
        <f t="shared" si="9"/>
        <v>1</v>
      </c>
      <c r="F101">
        <v>0</v>
      </c>
      <c r="G101">
        <v>556.24423889895422</v>
      </c>
      <c r="H101" t="s">
        <v>55</v>
      </c>
      <c r="I101">
        <v>6757</v>
      </c>
      <c r="J101">
        <f t="shared" si="10"/>
        <v>63</v>
      </c>
      <c r="K101">
        <v>50000</v>
      </c>
      <c r="L101">
        <v>105</v>
      </c>
      <c r="M101">
        <f t="shared" si="11"/>
        <v>1.5873015873015872E-2</v>
      </c>
      <c r="N101">
        <f t="shared" si="6"/>
        <v>793.65079365079362</v>
      </c>
      <c r="O101">
        <f t="shared" si="7"/>
        <v>9.4716590202752696E-3</v>
      </c>
      <c r="P101">
        <f t="shared" si="8"/>
        <v>473.58295101376348</v>
      </c>
    </row>
    <row r="102" spans="1:16" x14ac:dyDescent="0.35">
      <c r="A102" s="1">
        <v>110</v>
      </c>
      <c r="B102" t="s">
        <v>398</v>
      </c>
      <c r="C102">
        <v>438.48</v>
      </c>
      <c r="D102">
        <v>64</v>
      </c>
      <c r="E102">
        <f t="shared" si="9"/>
        <v>0</v>
      </c>
      <c r="F102">
        <v>0</v>
      </c>
      <c r="G102">
        <v>557.01706222835469</v>
      </c>
      <c r="H102" t="s">
        <v>55</v>
      </c>
      <c r="I102">
        <v>6819</v>
      </c>
      <c r="J102">
        <f t="shared" si="10"/>
        <v>62</v>
      </c>
      <c r="K102">
        <v>50000</v>
      </c>
      <c r="L102">
        <v>106</v>
      </c>
      <c r="M102">
        <f t="shared" si="11"/>
        <v>0</v>
      </c>
      <c r="N102">
        <f t="shared" si="6"/>
        <v>0</v>
      </c>
      <c r="O102">
        <f t="shared" si="7"/>
        <v>9.3855404018184478E-3</v>
      </c>
      <c r="P102">
        <f t="shared" si="8"/>
        <v>469.27702009092241</v>
      </c>
    </row>
    <row r="103" spans="1:16" x14ac:dyDescent="0.35">
      <c r="A103" s="1">
        <v>111</v>
      </c>
      <c r="B103" t="s">
        <v>399</v>
      </c>
      <c r="C103">
        <v>438.97</v>
      </c>
      <c r="D103">
        <v>64</v>
      </c>
      <c r="E103">
        <f t="shared" si="9"/>
        <v>0</v>
      </c>
      <c r="F103">
        <v>0</v>
      </c>
      <c r="G103">
        <v>482.52689685344211</v>
      </c>
      <c r="H103" t="s">
        <v>55</v>
      </c>
      <c r="I103">
        <v>6880</v>
      </c>
      <c r="J103">
        <f t="shared" si="10"/>
        <v>61</v>
      </c>
      <c r="K103">
        <v>50000</v>
      </c>
      <c r="L103">
        <v>107</v>
      </c>
      <c r="M103">
        <f t="shared" si="11"/>
        <v>0</v>
      </c>
      <c r="N103">
        <f t="shared" si="6"/>
        <v>0</v>
      </c>
      <c r="O103">
        <f t="shared" si="7"/>
        <v>9.3023255813953487E-3</v>
      </c>
      <c r="P103">
        <f t="shared" si="8"/>
        <v>465.11627906976742</v>
      </c>
    </row>
    <row r="104" spans="1:16" x14ac:dyDescent="0.35">
      <c r="A104" s="1">
        <v>112</v>
      </c>
      <c r="B104" t="s">
        <v>400</v>
      </c>
      <c r="C104">
        <v>439.57</v>
      </c>
      <c r="D104">
        <v>64</v>
      </c>
      <c r="E104">
        <f t="shared" si="9"/>
        <v>0</v>
      </c>
      <c r="F104">
        <v>0</v>
      </c>
      <c r="G104">
        <v>485.54767349832241</v>
      </c>
      <c r="H104" t="s">
        <v>55</v>
      </c>
      <c r="I104">
        <v>6941</v>
      </c>
      <c r="J104">
        <f t="shared" si="10"/>
        <v>61</v>
      </c>
      <c r="K104">
        <v>50000</v>
      </c>
      <c r="L104">
        <v>108</v>
      </c>
      <c r="M104">
        <f t="shared" si="11"/>
        <v>0</v>
      </c>
      <c r="N104">
        <f t="shared" si="6"/>
        <v>0</v>
      </c>
      <c r="O104">
        <f t="shared" si="7"/>
        <v>9.2205734044085875E-3</v>
      </c>
      <c r="P104">
        <f t="shared" si="8"/>
        <v>461.02867022042938</v>
      </c>
    </row>
    <row r="105" spans="1:16" x14ac:dyDescent="0.35">
      <c r="A105" s="1">
        <v>113</v>
      </c>
      <c r="B105" t="s">
        <v>401</v>
      </c>
      <c r="C105">
        <v>439.07</v>
      </c>
      <c r="D105">
        <v>64</v>
      </c>
      <c r="E105">
        <f t="shared" si="9"/>
        <v>0</v>
      </c>
      <c r="F105">
        <v>0</v>
      </c>
      <c r="G105">
        <v>403.97054569957203</v>
      </c>
      <c r="H105" t="s">
        <v>55</v>
      </c>
      <c r="I105">
        <v>7003</v>
      </c>
      <c r="J105">
        <f t="shared" si="10"/>
        <v>62</v>
      </c>
      <c r="K105">
        <v>50000</v>
      </c>
      <c r="L105">
        <v>109</v>
      </c>
      <c r="M105">
        <f t="shared" si="11"/>
        <v>0</v>
      </c>
      <c r="N105">
        <f t="shared" si="6"/>
        <v>0</v>
      </c>
      <c r="O105">
        <f t="shared" si="7"/>
        <v>9.1389404540911032E-3</v>
      </c>
      <c r="P105">
        <f t="shared" si="8"/>
        <v>456.94702270455514</v>
      </c>
    </row>
    <row r="106" spans="1:16" x14ac:dyDescent="0.35">
      <c r="A106" s="1">
        <v>114</v>
      </c>
      <c r="B106" t="s">
        <v>402</v>
      </c>
      <c r="C106">
        <v>438.91</v>
      </c>
      <c r="D106">
        <v>64</v>
      </c>
      <c r="E106">
        <f t="shared" si="9"/>
        <v>0</v>
      </c>
      <c r="F106">
        <v>0</v>
      </c>
      <c r="G106">
        <v>323.61045714831232</v>
      </c>
      <c r="H106" t="s">
        <v>55</v>
      </c>
      <c r="I106">
        <v>7065</v>
      </c>
      <c r="J106">
        <f t="shared" si="10"/>
        <v>62</v>
      </c>
      <c r="K106">
        <v>50000</v>
      </c>
      <c r="L106">
        <v>110</v>
      </c>
      <c r="M106">
        <f t="shared" si="11"/>
        <v>0</v>
      </c>
      <c r="N106">
        <f t="shared" si="6"/>
        <v>0</v>
      </c>
      <c r="O106">
        <f t="shared" si="7"/>
        <v>9.058740268931352E-3</v>
      </c>
      <c r="P106">
        <f t="shared" si="8"/>
        <v>452.93701344656762</v>
      </c>
    </row>
    <row r="107" spans="1:16" x14ac:dyDescent="0.35">
      <c r="A107" s="1">
        <v>115</v>
      </c>
      <c r="B107" t="s">
        <v>403</v>
      </c>
      <c r="C107">
        <v>439.02</v>
      </c>
      <c r="D107">
        <v>64</v>
      </c>
      <c r="E107">
        <f t="shared" si="9"/>
        <v>0</v>
      </c>
      <c r="F107">
        <v>0</v>
      </c>
      <c r="G107">
        <v>163.17605880865159</v>
      </c>
      <c r="H107" t="s">
        <v>55</v>
      </c>
      <c r="I107">
        <v>7127</v>
      </c>
      <c r="J107">
        <f t="shared" si="10"/>
        <v>62</v>
      </c>
      <c r="K107">
        <v>50000</v>
      </c>
      <c r="L107">
        <v>111</v>
      </c>
      <c r="M107">
        <f t="shared" si="11"/>
        <v>0</v>
      </c>
      <c r="N107">
        <f t="shared" si="6"/>
        <v>0</v>
      </c>
      <c r="O107">
        <f t="shared" si="7"/>
        <v>8.9799354567139042E-3</v>
      </c>
      <c r="P107">
        <f t="shared" si="8"/>
        <v>448.9967728356952</v>
      </c>
    </row>
    <row r="108" spans="1:16" x14ac:dyDescent="0.35">
      <c r="A108" s="1">
        <v>116</v>
      </c>
      <c r="B108" t="s">
        <v>404</v>
      </c>
      <c r="C108">
        <v>439.42</v>
      </c>
      <c r="D108">
        <v>64</v>
      </c>
      <c r="E108">
        <f t="shared" si="9"/>
        <v>0</v>
      </c>
      <c r="F108">
        <v>0</v>
      </c>
      <c r="G108">
        <v>163.95243411981309</v>
      </c>
      <c r="H108" t="s">
        <v>55</v>
      </c>
      <c r="I108">
        <v>7188</v>
      </c>
      <c r="J108">
        <f t="shared" si="10"/>
        <v>61</v>
      </c>
      <c r="K108">
        <v>50000</v>
      </c>
      <c r="L108">
        <v>112</v>
      </c>
      <c r="M108">
        <f t="shared" si="11"/>
        <v>0</v>
      </c>
      <c r="N108">
        <f t="shared" si="6"/>
        <v>0</v>
      </c>
      <c r="O108">
        <f t="shared" si="7"/>
        <v>8.9037284362826936E-3</v>
      </c>
      <c r="P108">
        <f t="shared" si="8"/>
        <v>445.18642181413469</v>
      </c>
    </row>
    <row r="109" spans="1:16" x14ac:dyDescent="0.35">
      <c r="A109" s="1">
        <v>117</v>
      </c>
      <c r="B109" t="s">
        <v>405</v>
      </c>
      <c r="C109">
        <v>409.24</v>
      </c>
      <c r="D109">
        <v>64</v>
      </c>
      <c r="E109">
        <f t="shared" si="9"/>
        <v>0</v>
      </c>
      <c r="F109">
        <v>0</v>
      </c>
      <c r="G109">
        <v>165.0856959847857</v>
      </c>
      <c r="H109" t="s">
        <v>55</v>
      </c>
      <c r="I109">
        <v>7250</v>
      </c>
      <c r="J109">
        <f t="shared" si="10"/>
        <v>62</v>
      </c>
      <c r="K109">
        <v>50000</v>
      </c>
      <c r="L109">
        <v>113</v>
      </c>
      <c r="M109">
        <f t="shared" si="11"/>
        <v>0</v>
      </c>
      <c r="N109">
        <f t="shared" si="6"/>
        <v>0</v>
      </c>
      <c r="O109">
        <f t="shared" si="7"/>
        <v>8.8275862068965521E-3</v>
      </c>
      <c r="P109">
        <f t="shared" si="8"/>
        <v>441.37931034482762</v>
      </c>
    </row>
    <row r="110" spans="1:16" x14ac:dyDescent="0.35">
      <c r="A110" s="1">
        <v>118</v>
      </c>
      <c r="B110" t="s">
        <v>406</v>
      </c>
      <c r="C110">
        <v>438.38</v>
      </c>
      <c r="D110">
        <v>65</v>
      </c>
      <c r="E110">
        <f t="shared" si="9"/>
        <v>1</v>
      </c>
      <c r="F110">
        <v>0</v>
      </c>
      <c r="G110">
        <v>165.0437365901964</v>
      </c>
      <c r="H110" t="s">
        <v>56</v>
      </c>
      <c r="I110">
        <v>7312</v>
      </c>
      <c r="J110">
        <f t="shared" si="10"/>
        <v>62</v>
      </c>
      <c r="K110">
        <v>50000</v>
      </c>
      <c r="L110">
        <v>112</v>
      </c>
      <c r="M110">
        <f t="shared" si="11"/>
        <v>1.6129032258064516E-2</v>
      </c>
      <c r="N110">
        <f t="shared" si="6"/>
        <v>806.45161290322574</v>
      </c>
      <c r="O110">
        <f t="shared" si="7"/>
        <v>8.8894967177242882E-3</v>
      </c>
      <c r="P110">
        <f t="shared" si="8"/>
        <v>444.47483588621441</v>
      </c>
    </row>
    <row r="111" spans="1:16" x14ac:dyDescent="0.35">
      <c r="A111" s="1">
        <v>119</v>
      </c>
      <c r="B111" t="s">
        <v>407</v>
      </c>
      <c r="C111">
        <v>439.46</v>
      </c>
      <c r="D111">
        <v>65</v>
      </c>
      <c r="E111">
        <f t="shared" si="9"/>
        <v>0</v>
      </c>
      <c r="F111">
        <v>0</v>
      </c>
      <c r="G111">
        <v>82.46905760958488</v>
      </c>
      <c r="H111" t="s">
        <v>56</v>
      </c>
      <c r="I111">
        <v>7373</v>
      </c>
      <c r="J111">
        <f t="shared" si="10"/>
        <v>61</v>
      </c>
      <c r="K111">
        <v>50000</v>
      </c>
      <c r="L111">
        <v>113</v>
      </c>
      <c r="M111">
        <f t="shared" si="11"/>
        <v>0</v>
      </c>
      <c r="N111">
        <f t="shared" si="6"/>
        <v>0</v>
      </c>
      <c r="O111">
        <f t="shared" si="7"/>
        <v>8.8159500881595E-3</v>
      </c>
      <c r="P111">
        <f t="shared" si="8"/>
        <v>440.797504407975</v>
      </c>
    </row>
    <row r="112" spans="1:16" x14ac:dyDescent="0.35">
      <c r="A112" s="1">
        <v>120</v>
      </c>
      <c r="B112" t="s">
        <v>408</v>
      </c>
      <c r="C112">
        <v>438.91</v>
      </c>
      <c r="D112">
        <v>65</v>
      </c>
      <c r="E112">
        <f t="shared" si="9"/>
        <v>0</v>
      </c>
      <c r="F112">
        <v>0</v>
      </c>
      <c r="G112">
        <v>83.333333333333329</v>
      </c>
      <c r="H112" t="s">
        <v>56</v>
      </c>
      <c r="I112">
        <v>7434</v>
      </c>
      <c r="J112">
        <f t="shared" si="10"/>
        <v>61</v>
      </c>
      <c r="K112">
        <v>50000</v>
      </c>
      <c r="L112">
        <v>114</v>
      </c>
      <c r="M112">
        <f t="shared" si="11"/>
        <v>0</v>
      </c>
      <c r="N112">
        <f t="shared" si="6"/>
        <v>0</v>
      </c>
      <c r="O112">
        <f t="shared" si="7"/>
        <v>8.7436104385256921E-3</v>
      </c>
      <c r="P112">
        <f t="shared" si="8"/>
        <v>437.1805219262846</v>
      </c>
    </row>
    <row r="113" spans="1:16" x14ac:dyDescent="0.35">
      <c r="A113" s="1">
        <v>121</v>
      </c>
      <c r="B113" t="s">
        <v>409</v>
      </c>
      <c r="C113">
        <v>438.46</v>
      </c>
      <c r="D113">
        <v>65</v>
      </c>
      <c r="E113">
        <f t="shared" si="9"/>
        <v>0</v>
      </c>
      <c r="F113">
        <v>0</v>
      </c>
      <c r="G113">
        <v>83.333333333333329</v>
      </c>
      <c r="H113" t="s">
        <v>56</v>
      </c>
      <c r="I113">
        <v>7495</v>
      </c>
      <c r="J113">
        <f t="shared" si="10"/>
        <v>61</v>
      </c>
      <c r="K113">
        <v>50000</v>
      </c>
      <c r="L113">
        <v>115</v>
      </c>
      <c r="M113">
        <f t="shared" si="11"/>
        <v>0</v>
      </c>
      <c r="N113">
        <f t="shared" si="6"/>
        <v>0</v>
      </c>
      <c r="O113">
        <f t="shared" si="7"/>
        <v>8.6724482988659105E-3</v>
      </c>
      <c r="P113">
        <f t="shared" si="8"/>
        <v>433.6224149432955</v>
      </c>
    </row>
    <row r="114" spans="1:16" x14ac:dyDescent="0.35">
      <c r="A114" s="1">
        <v>122</v>
      </c>
      <c r="B114" t="s">
        <v>410</v>
      </c>
      <c r="C114">
        <v>439.55</v>
      </c>
      <c r="D114">
        <v>65</v>
      </c>
      <c r="E114">
        <f t="shared" si="9"/>
        <v>0</v>
      </c>
      <c r="F114">
        <v>0</v>
      </c>
      <c r="G114">
        <v>79.411844117726474</v>
      </c>
      <c r="H114" t="s">
        <v>56</v>
      </c>
      <c r="I114">
        <v>7557</v>
      </c>
      <c r="J114">
        <f t="shared" si="10"/>
        <v>62</v>
      </c>
      <c r="K114">
        <v>50000</v>
      </c>
      <c r="L114">
        <v>116</v>
      </c>
      <c r="M114">
        <f t="shared" si="11"/>
        <v>0</v>
      </c>
      <c r="N114">
        <f t="shared" si="6"/>
        <v>0</v>
      </c>
      <c r="O114">
        <f t="shared" si="7"/>
        <v>8.6012968109037986E-3</v>
      </c>
      <c r="P114">
        <f t="shared" si="8"/>
        <v>430.06484054518995</v>
      </c>
    </row>
    <row r="115" spans="1:16" x14ac:dyDescent="0.35">
      <c r="A115" s="1">
        <v>123</v>
      </c>
      <c r="B115" t="s">
        <v>411</v>
      </c>
      <c r="C115">
        <v>438.36</v>
      </c>
      <c r="D115">
        <v>65</v>
      </c>
      <c r="E115">
        <f t="shared" si="9"/>
        <v>0</v>
      </c>
      <c r="F115">
        <v>0</v>
      </c>
      <c r="G115">
        <v>79.548292973181091</v>
      </c>
      <c r="H115" t="s">
        <v>56</v>
      </c>
      <c r="I115">
        <v>7618</v>
      </c>
      <c r="J115">
        <f t="shared" si="10"/>
        <v>61</v>
      </c>
      <c r="K115">
        <v>50000</v>
      </c>
      <c r="L115">
        <v>117</v>
      </c>
      <c r="M115">
        <f t="shared" si="11"/>
        <v>0</v>
      </c>
      <c r="N115">
        <f t="shared" si="6"/>
        <v>0</v>
      </c>
      <c r="O115">
        <f t="shared" si="7"/>
        <v>8.5324232081911266E-3</v>
      </c>
      <c r="P115">
        <f t="shared" si="8"/>
        <v>426.62116040955635</v>
      </c>
    </row>
    <row r="116" spans="1:16" x14ac:dyDescent="0.35">
      <c r="A116" s="1">
        <v>124</v>
      </c>
      <c r="B116" t="s">
        <v>412</v>
      </c>
      <c r="C116">
        <v>437.51</v>
      </c>
      <c r="D116">
        <v>65</v>
      </c>
      <c r="E116">
        <f t="shared" si="9"/>
        <v>0</v>
      </c>
      <c r="F116">
        <v>0</v>
      </c>
      <c r="G116">
        <v>79.949727611278021</v>
      </c>
      <c r="H116" t="s">
        <v>56</v>
      </c>
      <c r="I116">
        <v>7679</v>
      </c>
      <c r="J116">
        <f t="shared" si="10"/>
        <v>61</v>
      </c>
      <c r="K116">
        <v>50000</v>
      </c>
      <c r="L116">
        <v>118</v>
      </c>
      <c r="M116">
        <f t="shared" si="11"/>
        <v>0</v>
      </c>
      <c r="N116">
        <f t="shared" si="6"/>
        <v>0</v>
      </c>
      <c r="O116">
        <f t="shared" si="7"/>
        <v>8.4646438338325299E-3</v>
      </c>
      <c r="P116">
        <f t="shared" si="8"/>
        <v>423.2321916916265</v>
      </c>
    </row>
    <row r="117" spans="1:16" x14ac:dyDescent="0.35">
      <c r="A117" s="1">
        <v>125</v>
      </c>
      <c r="B117" t="s">
        <v>413</v>
      </c>
      <c r="C117">
        <v>439.02</v>
      </c>
      <c r="D117">
        <v>65</v>
      </c>
      <c r="E117">
        <f t="shared" si="9"/>
        <v>0</v>
      </c>
      <c r="F117">
        <v>0</v>
      </c>
      <c r="G117">
        <v>80.102531239987172</v>
      </c>
      <c r="H117" t="s">
        <v>56</v>
      </c>
      <c r="I117">
        <v>7740</v>
      </c>
      <c r="J117">
        <f t="shared" si="10"/>
        <v>61</v>
      </c>
      <c r="K117">
        <v>50000</v>
      </c>
      <c r="L117">
        <v>119</v>
      </c>
      <c r="M117">
        <f t="shared" si="11"/>
        <v>0</v>
      </c>
      <c r="N117">
        <f t="shared" si="6"/>
        <v>0</v>
      </c>
      <c r="O117">
        <f t="shared" si="7"/>
        <v>8.3979328165374682E-3</v>
      </c>
      <c r="P117">
        <f t="shared" si="8"/>
        <v>419.89664082687341</v>
      </c>
    </row>
    <row r="118" spans="1:16" x14ac:dyDescent="0.35">
      <c r="A118" s="1">
        <v>126</v>
      </c>
      <c r="B118" t="s">
        <v>414</v>
      </c>
      <c r="C118">
        <v>439.22</v>
      </c>
      <c r="D118">
        <v>65</v>
      </c>
      <c r="E118">
        <f t="shared" si="9"/>
        <v>0</v>
      </c>
      <c r="F118">
        <v>0</v>
      </c>
      <c r="G118">
        <v>80.886647070528298</v>
      </c>
      <c r="H118" t="s">
        <v>56</v>
      </c>
      <c r="I118">
        <v>7801</v>
      </c>
      <c r="J118">
        <f t="shared" si="10"/>
        <v>61</v>
      </c>
      <c r="K118">
        <v>50000</v>
      </c>
      <c r="L118">
        <v>120</v>
      </c>
      <c r="M118">
        <f t="shared" si="11"/>
        <v>0</v>
      </c>
      <c r="N118">
        <f t="shared" si="6"/>
        <v>0</v>
      </c>
      <c r="O118">
        <f t="shared" si="7"/>
        <v>8.3322650942186903E-3</v>
      </c>
      <c r="P118">
        <f t="shared" si="8"/>
        <v>416.61325471093454</v>
      </c>
    </row>
    <row r="119" spans="1:16" x14ac:dyDescent="0.35">
      <c r="A119" s="1">
        <v>127</v>
      </c>
      <c r="B119" t="s">
        <v>415</v>
      </c>
      <c r="C119">
        <v>438.59</v>
      </c>
      <c r="D119">
        <v>65</v>
      </c>
      <c r="E119">
        <f t="shared" si="9"/>
        <v>0</v>
      </c>
      <c r="F119">
        <v>0</v>
      </c>
      <c r="G119">
        <v>80.947146370249001</v>
      </c>
      <c r="H119" t="s">
        <v>56</v>
      </c>
      <c r="I119">
        <v>7863</v>
      </c>
      <c r="J119">
        <f t="shared" si="10"/>
        <v>62</v>
      </c>
      <c r="K119">
        <v>50000</v>
      </c>
      <c r="L119">
        <v>120</v>
      </c>
      <c r="M119">
        <f t="shared" si="11"/>
        <v>0</v>
      </c>
      <c r="N119">
        <f t="shared" si="6"/>
        <v>0</v>
      </c>
      <c r="O119">
        <f t="shared" si="7"/>
        <v>8.2665649243291364E-3</v>
      </c>
      <c r="P119">
        <f t="shared" si="8"/>
        <v>413.32824621645682</v>
      </c>
    </row>
    <row r="120" spans="1:16" x14ac:dyDescent="0.35">
      <c r="A120" s="1">
        <v>128</v>
      </c>
      <c r="B120" t="s">
        <v>416</v>
      </c>
      <c r="C120">
        <v>438.83</v>
      </c>
      <c r="D120">
        <v>67</v>
      </c>
      <c r="E120">
        <f t="shared" si="9"/>
        <v>2</v>
      </c>
      <c r="F120">
        <v>0</v>
      </c>
      <c r="G120">
        <v>162.34794085989211</v>
      </c>
      <c r="H120" t="s">
        <v>57</v>
      </c>
      <c r="I120">
        <v>7925</v>
      </c>
      <c r="J120">
        <f t="shared" si="10"/>
        <v>62</v>
      </c>
      <c r="K120">
        <v>50000</v>
      </c>
      <c r="L120">
        <v>118</v>
      </c>
      <c r="M120">
        <f t="shared" si="11"/>
        <v>3.2258064516129031E-2</v>
      </c>
      <c r="N120">
        <f t="shared" si="6"/>
        <v>1612.9032258064515</v>
      </c>
      <c r="O120">
        <f t="shared" si="7"/>
        <v>8.4542586750788636E-3</v>
      </c>
      <c r="P120">
        <f t="shared" si="8"/>
        <v>422.71293375394316</v>
      </c>
    </row>
    <row r="121" spans="1:16" x14ac:dyDescent="0.35">
      <c r="A121" s="1">
        <v>129</v>
      </c>
      <c r="B121" t="s">
        <v>417</v>
      </c>
      <c r="C121">
        <v>438.81</v>
      </c>
      <c r="D121">
        <v>67</v>
      </c>
      <c r="E121">
        <f t="shared" si="9"/>
        <v>0</v>
      </c>
      <c r="F121">
        <v>0</v>
      </c>
      <c r="G121">
        <v>162.94102023890409</v>
      </c>
      <c r="H121" t="s">
        <v>57</v>
      </c>
      <c r="I121">
        <v>7987</v>
      </c>
      <c r="J121">
        <f t="shared" si="10"/>
        <v>62</v>
      </c>
      <c r="K121">
        <v>50000</v>
      </c>
      <c r="L121">
        <v>119</v>
      </c>
      <c r="M121">
        <f t="shared" si="11"/>
        <v>0</v>
      </c>
      <c r="N121">
        <f t="shared" ref="N121:N184" si="12">M121*K121</f>
        <v>0</v>
      </c>
      <c r="O121">
        <f t="shared" ref="O121:O184" si="13">D121/I121</f>
        <v>8.3886315262301243E-3</v>
      </c>
      <c r="P121">
        <f t="shared" ref="P121:P184" si="14">O121*K121</f>
        <v>419.43157631150621</v>
      </c>
    </row>
    <row r="122" spans="1:16" x14ac:dyDescent="0.35">
      <c r="A122" s="1">
        <v>130</v>
      </c>
      <c r="B122" t="s">
        <v>418</v>
      </c>
      <c r="C122">
        <v>439.57</v>
      </c>
      <c r="D122">
        <v>67</v>
      </c>
      <c r="E122">
        <f t="shared" ref="E122:E185" si="15">D122-D121</f>
        <v>0</v>
      </c>
      <c r="F122">
        <v>0</v>
      </c>
      <c r="G122">
        <v>163.64389125536141</v>
      </c>
      <c r="H122" t="s">
        <v>57</v>
      </c>
      <c r="I122">
        <v>8048</v>
      </c>
      <c r="J122">
        <f t="shared" ref="J122:J185" si="16">I122-I121</f>
        <v>61</v>
      </c>
      <c r="K122">
        <v>50000</v>
      </c>
      <c r="L122">
        <v>120</v>
      </c>
      <c r="M122">
        <f t="shared" ref="M122:M185" si="17">E122/J122</f>
        <v>0</v>
      </c>
      <c r="N122">
        <f t="shared" si="12"/>
        <v>0</v>
      </c>
      <c r="O122">
        <f t="shared" si="13"/>
        <v>8.3250497017892649E-3</v>
      </c>
      <c r="P122">
        <f t="shared" si="14"/>
        <v>416.25248508946322</v>
      </c>
    </row>
    <row r="123" spans="1:16" x14ac:dyDescent="0.35">
      <c r="A123" s="1">
        <v>131</v>
      </c>
      <c r="B123" t="s">
        <v>419</v>
      </c>
      <c r="C123">
        <v>439.83</v>
      </c>
      <c r="D123">
        <v>68</v>
      </c>
      <c r="E123">
        <f t="shared" si="15"/>
        <v>1</v>
      </c>
      <c r="F123">
        <v>0</v>
      </c>
      <c r="G123">
        <v>246.6192609642813</v>
      </c>
      <c r="H123" t="s">
        <v>58</v>
      </c>
      <c r="I123">
        <v>8110</v>
      </c>
      <c r="J123">
        <f t="shared" si="16"/>
        <v>62</v>
      </c>
      <c r="K123">
        <v>50000</v>
      </c>
      <c r="L123">
        <v>119</v>
      </c>
      <c r="M123">
        <f t="shared" si="17"/>
        <v>1.6129032258064516E-2</v>
      </c>
      <c r="N123">
        <f t="shared" si="12"/>
        <v>806.45161290322574</v>
      </c>
      <c r="O123">
        <f t="shared" si="13"/>
        <v>8.3847102342786677E-3</v>
      </c>
      <c r="P123">
        <f t="shared" si="14"/>
        <v>419.23551171393336</v>
      </c>
    </row>
    <row r="124" spans="1:16" x14ac:dyDescent="0.35">
      <c r="A124" s="1">
        <v>132</v>
      </c>
      <c r="B124" t="s">
        <v>420</v>
      </c>
      <c r="C124">
        <v>438.97</v>
      </c>
      <c r="D124">
        <v>71</v>
      </c>
      <c r="E124">
        <f t="shared" si="15"/>
        <v>3</v>
      </c>
      <c r="F124">
        <v>0</v>
      </c>
      <c r="G124">
        <v>495.52949804513611</v>
      </c>
      <c r="H124" t="s">
        <v>59</v>
      </c>
      <c r="I124">
        <v>8173</v>
      </c>
      <c r="J124">
        <f t="shared" si="16"/>
        <v>63</v>
      </c>
      <c r="K124">
        <v>50000</v>
      </c>
      <c r="L124">
        <v>115</v>
      </c>
      <c r="M124">
        <f t="shared" si="17"/>
        <v>4.7619047619047616E-2</v>
      </c>
      <c r="N124">
        <f t="shared" si="12"/>
        <v>2380.9523809523807</v>
      </c>
      <c r="O124">
        <f t="shared" si="13"/>
        <v>8.6871405848525634E-3</v>
      </c>
      <c r="P124">
        <f t="shared" si="14"/>
        <v>434.35702924262819</v>
      </c>
    </row>
    <row r="125" spans="1:16" x14ac:dyDescent="0.35">
      <c r="A125" s="1">
        <v>133</v>
      </c>
      <c r="B125" t="s">
        <v>421</v>
      </c>
      <c r="C125">
        <v>438.56</v>
      </c>
      <c r="D125">
        <v>71</v>
      </c>
      <c r="E125">
        <f t="shared" si="15"/>
        <v>0</v>
      </c>
      <c r="F125">
        <v>0</v>
      </c>
      <c r="G125">
        <v>497.15379452633681</v>
      </c>
      <c r="H125" t="s">
        <v>59</v>
      </c>
      <c r="I125">
        <v>8236</v>
      </c>
      <c r="J125">
        <f t="shared" si="16"/>
        <v>63</v>
      </c>
      <c r="K125">
        <v>50000</v>
      </c>
      <c r="L125">
        <v>116</v>
      </c>
      <c r="M125">
        <f t="shared" si="17"/>
        <v>0</v>
      </c>
      <c r="N125">
        <f t="shared" si="12"/>
        <v>0</v>
      </c>
      <c r="O125">
        <f t="shared" si="13"/>
        <v>8.6206896551724137E-3</v>
      </c>
      <c r="P125">
        <f t="shared" si="14"/>
        <v>431.0344827586207</v>
      </c>
    </row>
    <row r="126" spans="1:16" x14ac:dyDescent="0.35">
      <c r="A126" s="1">
        <v>134</v>
      </c>
      <c r="B126" t="s">
        <v>422</v>
      </c>
      <c r="C126">
        <v>438.46</v>
      </c>
      <c r="D126">
        <v>71</v>
      </c>
      <c r="E126">
        <f t="shared" si="15"/>
        <v>0</v>
      </c>
      <c r="F126">
        <v>0</v>
      </c>
      <c r="G126">
        <v>499.28352813712331</v>
      </c>
      <c r="H126" t="s">
        <v>59</v>
      </c>
      <c r="I126">
        <v>8298</v>
      </c>
      <c r="J126">
        <f t="shared" si="16"/>
        <v>62</v>
      </c>
      <c r="K126">
        <v>50000</v>
      </c>
      <c r="L126">
        <v>116</v>
      </c>
      <c r="M126">
        <f t="shared" si="17"/>
        <v>0</v>
      </c>
      <c r="N126">
        <f t="shared" si="12"/>
        <v>0</v>
      </c>
      <c r="O126">
        <f t="shared" si="13"/>
        <v>8.556278621354543E-3</v>
      </c>
      <c r="P126">
        <f t="shared" si="14"/>
        <v>427.81393106772714</v>
      </c>
    </row>
    <row r="127" spans="1:16" x14ac:dyDescent="0.35">
      <c r="A127" s="1">
        <v>135</v>
      </c>
      <c r="B127" t="s">
        <v>423</v>
      </c>
      <c r="C127">
        <v>439.22</v>
      </c>
      <c r="D127">
        <v>72</v>
      </c>
      <c r="E127">
        <f t="shared" si="15"/>
        <v>1</v>
      </c>
      <c r="F127">
        <v>0</v>
      </c>
      <c r="G127">
        <v>477.08330351562682</v>
      </c>
      <c r="H127" t="s">
        <v>59</v>
      </c>
      <c r="I127">
        <v>8359</v>
      </c>
      <c r="J127">
        <f t="shared" si="16"/>
        <v>61</v>
      </c>
      <c r="K127">
        <v>50000</v>
      </c>
      <c r="L127">
        <v>116</v>
      </c>
      <c r="M127">
        <f t="shared" si="17"/>
        <v>1.6393442622950821E-2</v>
      </c>
      <c r="N127">
        <f t="shared" si="12"/>
        <v>819.67213114754099</v>
      </c>
      <c r="O127">
        <f t="shared" si="13"/>
        <v>8.6134705108266534E-3</v>
      </c>
      <c r="P127">
        <f t="shared" si="14"/>
        <v>430.67352554133265</v>
      </c>
    </row>
    <row r="128" spans="1:16" x14ac:dyDescent="0.35">
      <c r="A128" s="1">
        <v>136</v>
      </c>
      <c r="B128" t="s">
        <v>424</v>
      </c>
      <c r="C128">
        <v>439.63</v>
      </c>
      <c r="D128">
        <v>73</v>
      </c>
      <c r="E128">
        <f t="shared" si="15"/>
        <v>1</v>
      </c>
      <c r="F128">
        <v>0</v>
      </c>
      <c r="G128">
        <v>557.21570456741745</v>
      </c>
      <c r="H128" t="s">
        <v>60</v>
      </c>
      <c r="I128">
        <v>8421</v>
      </c>
      <c r="J128">
        <f t="shared" si="16"/>
        <v>62</v>
      </c>
      <c r="K128">
        <v>50000</v>
      </c>
      <c r="L128">
        <v>115</v>
      </c>
      <c r="M128">
        <f t="shared" si="17"/>
        <v>1.6129032258064516E-2</v>
      </c>
      <c r="N128">
        <f t="shared" si="12"/>
        <v>806.45161290322574</v>
      </c>
      <c r="O128">
        <f t="shared" si="13"/>
        <v>8.6688041800261247E-3</v>
      </c>
      <c r="P128">
        <f t="shared" si="14"/>
        <v>433.44020900130624</v>
      </c>
    </row>
    <row r="129" spans="1:16" x14ac:dyDescent="0.35">
      <c r="A129" s="1">
        <v>137</v>
      </c>
      <c r="B129" t="s">
        <v>425</v>
      </c>
      <c r="C129">
        <v>439.72</v>
      </c>
      <c r="D129">
        <v>73</v>
      </c>
      <c r="E129">
        <f t="shared" si="15"/>
        <v>0</v>
      </c>
      <c r="F129">
        <v>0</v>
      </c>
      <c r="G129">
        <v>639.49454351280747</v>
      </c>
      <c r="H129" t="s">
        <v>61</v>
      </c>
      <c r="I129">
        <v>8483</v>
      </c>
      <c r="J129">
        <f t="shared" si="16"/>
        <v>62</v>
      </c>
      <c r="K129">
        <v>50000</v>
      </c>
      <c r="L129">
        <v>116</v>
      </c>
      <c r="M129">
        <f t="shared" si="17"/>
        <v>0</v>
      </c>
      <c r="N129">
        <f t="shared" si="12"/>
        <v>0</v>
      </c>
      <c r="O129">
        <f t="shared" si="13"/>
        <v>8.6054461864906277E-3</v>
      </c>
      <c r="P129">
        <f t="shared" si="14"/>
        <v>430.27230932453136</v>
      </c>
    </row>
    <row r="130" spans="1:16" x14ac:dyDescent="0.35">
      <c r="A130" s="1">
        <v>138</v>
      </c>
      <c r="B130" t="s">
        <v>426</v>
      </c>
      <c r="C130">
        <v>438.77</v>
      </c>
      <c r="D130">
        <v>73</v>
      </c>
      <c r="E130">
        <f t="shared" si="15"/>
        <v>0</v>
      </c>
      <c r="F130">
        <v>0</v>
      </c>
      <c r="G130">
        <v>561.28421829145077</v>
      </c>
      <c r="H130" t="s">
        <v>61</v>
      </c>
      <c r="I130">
        <v>8545</v>
      </c>
      <c r="J130">
        <f t="shared" si="16"/>
        <v>62</v>
      </c>
      <c r="K130">
        <v>50000</v>
      </c>
      <c r="L130">
        <v>117</v>
      </c>
      <c r="M130">
        <f t="shared" si="17"/>
        <v>0</v>
      </c>
      <c r="N130">
        <f t="shared" si="12"/>
        <v>0</v>
      </c>
      <c r="O130">
        <f t="shared" si="13"/>
        <v>8.5430076067875959E-3</v>
      </c>
      <c r="P130">
        <f t="shared" si="14"/>
        <v>427.15038033937981</v>
      </c>
    </row>
    <row r="131" spans="1:16" x14ac:dyDescent="0.35">
      <c r="A131" s="1">
        <v>139</v>
      </c>
      <c r="B131" t="s">
        <v>427</v>
      </c>
      <c r="C131">
        <v>438.91</v>
      </c>
      <c r="D131">
        <v>73</v>
      </c>
      <c r="E131">
        <f t="shared" si="15"/>
        <v>0</v>
      </c>
      <c r="F131">
        <v>0</v>
      </c>
      <c r="G131">
        <v>485.67029786159372</v>
      </c>
      <c r="H131" t="s">
        <v>61</v>
      </c>
      <c r="I131">
        <v>8606</v>
      </c>
      <c r="J131">
        <f t="shared" si="16"/>
        <v>61</v>
      </c>
      <c r="K131">
        <v>50000</v>
      </c>
      <c r="L131">
        <v>117</v>
      </c>
      <c r="M131">
        <f t="shared" si="17"/>
        <v>0</v>
      </c>
      <c r="N131">
        <f t="shared" si="12"/>
        <v>0</v>
      </c>
      <c r="O131">
        <f t="shared" si="13"/>
        <v>8.4824541017894488E-3</v>
      </c>
      <c r="P131">
        <f t="shared" si="14"/>
        <v>424.12270508947245</v>
      </c>
    </row>
    <row r="132" spans="1:16" x14ac:dyDescent="0.35">
      <c r="A132" s="1">
        <v>140</v>
      </c>
      <c r="B132" t="s">
        <v>428</v>
      </c>
      <c r="C132">
        <v>438.46</v>
      </c>
      <c r="D132">
        <v>73</v>
      </c>
      <c r="E132">
        <f t="shared" si="15"/>
        <v>0</v>
      </c>
      <c r="F132">
        <v>0</v>
      </c>
      <c r="G132">
        <v>485.93383524899252</v>
      </c>
      <c r="H132" t="s">
        <v>61</v>
      </c>
      <c r="I132">
        <v>8668</v>
      </c>
      <c r="J132">
        <f t="shared" si="16"/>
        <v>62</v>
      </c>
      <c r="K132">
        <v>50000</v>
      </c>
      <c r="L132">
        <v>118</v>
      </c>
      <c r="M132">
        <f t="shared" si="17"/>
        <v>0</v>
      </c>
      <c r="N132">
        <f t="shared" si="12"/>
        <v>0</v>
      </c>
      <c r="O132">
        <f t="shared" si="13"/>
        <v>8.4217812644208582E-3</v>
      </c>
      <c r="P132">
        <f t="shared" si="14"/>
        <v>421.08906322104292</v>
      </c>
    </row>
    <row r="133" spans="1:16" x14ac:dyDescent="0.35">
      <c r="A133" s="1">
        <v>141</v>
      </c>
      <c r="B133" t="s">
        <v>429</v>
      </c>
      <c r="C133">
        <v>439.13</v>
      </c>
      <c r="D133">
        <v>74</v>
      </c>
      <c r="E133">
        <f t="shared" si="15"/>
        <v>1</v>
      </c>
      <c r="F133">
        <v>0</v>
      </c>
      <c r="G133">
        <v>486.97978384590658</v>
      </c>
      <c r="H133" t="s">
        <v>62</v>
      </c>
      <c r="I133">
        <v>8729</v>
      </c>
      <c r="J133">
        <f t="shared" si="16"/>
        <v>61</v>
      </c>
      <c r="K133">
        <v>50000</v>
      </c>
      <c r="L133">
        <v>117</v>
      </c>
      <c r="M133">
        <f t="shared" si="17"/>
        <v>1.6393442622950821E-2</v>
      </c>
      <c r="N133">
        <f t="shared" si="12"/>
        <v>819.67213114754099</v>
      </c>
      <c r="O133">
        <f t="shared" si="13"/>
        <v>8.4774888303356631E-3</v>
      </c>
      <c r="P133">
        <f t="shared" si="14"/>
        <v>423.87444151678318</v>
      </c>
    </row>
    <row r="134" spans="1:16" x14ac:dyDescent="0.35">
      <c r="A134" s="1">
        <v>142</v>
      </c>
      <c r="B134" t="s">
        <v>430</v>
      </c>
      <c r="C134">
        <v>439.46</v>
      </c>
      <c r="D134">
        <v>74</v>
      </c>
      <c r="E134">
        <f t="shared" si="15"/>
        <v>0</v>
      </c>
      <c r="F134">
        <v>0</v>
      </c>
      <c r="G134">
        <v>324.8825955520324</v>
      </c>
      <c r="H134" t="s">
        <v>62</v>
      </c>
      <c r="I134">
        <v>8791</v>
      </c>
      <c r="J134">
        <f t="shared" si="16"/>
        <v>62</v>
      </c>
      <c r="K134">
        <v>50000</v>
      </c>
      <c r="L134">
        <v>118</v>
      </c>
      <c r="M134">
        <f t="shared" si="17"/>
        <v>0</v>
      </c>
      <c r="N134">
        <f t="shared" si="12"/>
        <v>0</v>
      </c>
      <c r="O134">
        <f t="shared" si="13"/>
        <v>8.4176999203731083E-3</v>
      </c>
      <c r="P134">
        <f t="shared" si="14"/>
        <v>420.88499601865544</v>
      </c>
    </row>
    <row r="135" spans="1:16" x14ac:dyDescent="0.35">
      <c r="A135" s="1">
        <v>143</v>
      </c>
      <c r="B135" t="s">
        <v>431</v>
      </c>
      <c r="C135">
        <v>438.72</v>
      </c>
      <c r="D135">
        <v>76</v>
      </c>
      <c r="E135">
        <f t="shared" si="15"/>
        <v>2</v>
      </c>
      <c r="F135">
        <v>0</v>
      </c>
      <c r="G135">
        <v>326.40750998398971</v>
      </c>
      <c r="H135" t="s">
        <v>63</v>
      </c>
      <c r="I135">
        <v>8853</v>
      </c>
      <c r="J135">
        <f t="shared" si="16"/>
        <v>62</v>
      </c>
      <c r="K135">
        <v>50000</v>
      </c>
      <c r="L135">
        <v>116</v>
      </c>
      <c r="M135">
        <f t="shared" si="17"/>
        <v>3.2258064516129031E-2</v>
      </c>
      <c r="N135">
        <f t="shared" si="12"/>
        <v>1612.9032258064515</v>
      </c>
      <c r="O135">
        <f t="shared" si="13"/>
        <v>8.5846605670394215E-3</v>
      </c>
      <c r="P135">
        <f t="shared" si="14"/>
        <v>429.23302835197109</v>
      </c>
    </row>
    <row r="136" spans="1:16" x14ac:dyDescent="0.35">
      <c r="A136" s="1">
        <v>144</v>
      </c>
      <c r="B136" t="s">
        <v>432</v>
      </c>
      <c r="C136">
        <v>438.73</v>
      </c>
      <c r="D136">
        <v>77</v>
      </c>
      <c r="E136">
        <f t="shared" si="15"/>
        <v>1</v>
      </c>
      <c r="F136">
        <v>0</v>
      </c>
      <c r="G136">
        <v>492.20834194697932</v>
      </c>
      <c r="H136" t="s">
        <v>64</v>
      </c>
      <c r="I136">
        <v>8914</v>
      </c>
      <c r="J136">
        <f t="shared" si="16"/>
        <v>61</v>
      </c>
      <c r="K136">
        <v>50000</v>
      </c>
      <c r="L136">
        <v>115</v>
      </c>
      <c r="M136">
        <f t="shared" si="17"/>
        <v>1.6393442622950821E-2</v>
      </c>
      <c r="N136">
        <f t="shared" si="12"/>
        <v>819.67213114754099</v>
      </c>
      <c r="O136">
        <f t="shared" si="13"/>
        <v>8.6380973749158631E-3</v>
      </c>
      <c r="P136">
        <f t="shared" si="14"/>
        <v>431.90486874579318</v>
      </c>
    </row>
    <row r="137" spans="1:16" x14ac:dyDescent="0.35">
      <c r="A137" s="1">
        <v>145</v>
      </c>
      <c r="B137" t="s">
        <v>433</v>
      </c>
      <c r="C137">
        <v>438.7</v>
      </c>
      <c r="D137">
        <v>78</v>
      </c>
      <c r="E137">
        <f t="shared" si="15"/>
        <v>1</v>
      </c>
      <c r="F137">
        <v>0</v>
      </c>
      <c r="G137">
        <v>493.77351596369772</v>
      </c>
      <c r="H137" t="s">
        <v>65</v>
      </c>
      <c r="I137">
        <v>8975</v>
      </c>
      <c r="J137">
        <f t="shared" si="16"/>
        <v>61</v>
      </c>
      <c r="K137">
        <v>50000</v>
      </c>
      <c r="L137">
        <v>115</v>
      </c>
      <c r="M137">
        <f t="shared" si="17"/>
        <v>1.6393442622950821E-2</v>
      </c>
      <c r="N137">
        <f t="shared" si="12"/>
        <v>819.67213114754099</v>
      </c>
      <c r="O137">
        <f t="shared" si="13"/>
        <v>8.6908077994428973E-3</v>
      </c>
      <c r="P137">
        <f t="shared" si="14"/>
        <v>434.54038997214485</v>
      </c>
    </row>
    <row r="138" spans="1:16" x14ac:dyDescent="0.35">
      <c r="A138" s="1">
        <v>146</v>
      </c>
      <c r="B138" t="s">
        <v>434</v>
      </c>
      <c r="C138">
        <v>438.66</v>
      </c>
      <c r="D138">
        <v>78</v>
      </c>
      <c r="E138">
        <f t="shared" si="15"/>
        <v>0</v>
      </c>
      <c r="F138">
        <v>0</v>
      </c>
      <c r="G138">
        <v>494.45387569429562</v>
      </c>
      <c r="H138" t="s">
        <v>65</v>
      </c>
      <c r="I138">
        <v>9036</v>
      </c>
      <c r="J138">
        <f t="shared" si="16"/>
        <v>61</v>
      </c>
      <c r="K138">
        <v>50000</v>
      </c>
      <c r="L138">
        <v>115</v>
      </c>
      <c r="M138">
        <f t="shared" si="17"/>
        <v>0</v>
      </c>
      <c r="N138">
        <f t="shared" si="12"/>
        <v>0</v>
      </c>
      <c r="O138">
        <f t="shared" si="13"/>
        <v>8.6321381142098266E-3</v>
      </c>
      <c r="P138">
        <f t="shared" si="14"/>
        <v>431.60690571049133</v>
      </c>
    </row>
    <row r="139" spans="1:16" x14ac:dyDescent="0.35">
      <c r="A139" s="1">
        <v>147</v>
      </c>
      <c r="B139" t="s">
        <v>435</v>
      </c>
      <c r="C139">
        <v>438.36</v>
      </c>
      <c r="D139">
        <v>78</v>
      </c>
      <c r="E139">
        <f t="shared" si="15"/>
        <v>0</v>
      </c>
      <c r="F139">
        <v>0</v>
      </c>
      <c r="G139">
        <v>415.11276123046059</v>
      </c>
      <c r="H139" t="s">
        <v>65</v>
      </c>
      <c r="I139">
        <v>9099</v>
      </c>
      <c r="J139">
        <f t="shared" si="16"/>
        <v>63</v>
      </c>
      <c r="K139">
        <v>50000</v>
      </c>
      <c r="L139">
        <v>116</v>
      </c>
      <c r="M139">
        <f t="shared" si="17"/>
        <v>0</v>
      </c>
      <c r="N139">
        <f t="shared" si="12"/>
        <v>0</v>
      </c>
      <c r="O139">
        <f t="shared" si="13"/>
        <v>8.5723705901747452E-3</v>
      </c>
      <c r="P139">
        <f t="shared" si="14"/>
        <v>428.61852950873725</v>
      </c>
    </row>
    <row r="140" spans="1:16" x14ac:dyDescent="0.35">
      <c r="A140" s="1">
        <v>148</v>
      </c>
      <c r="B140" t="s">
        <v>436</v>
      </c>
      <c r="C140">
        <v>438.81</v>
      </c>
      <c r="D140">
        <v>78</v>
      </c>
      <c r="E140">
        <f t="shared" si="15"/>
        <v>0</v>
      </c>
      <c r="F140">
        <v>0</v>
      </c>
      <c r="G140">
        <v>416.66666666666669</v>
      </c>
      <c r="H140" t="s">
        <v>65</v>
      </c>
      <c r="I140">
        <v>9163</v>
      </c>
      <c r="J140">
        <f t="shared" si="16"/>
        <v>64</v>
      </c>
      <c r="K140">
        <v>50000</v>
      </c>
      <c r="L140">
        <v>117</v>
      </c>
      <c r="M140">
        <f t="shared" si="17"/>
        <v>0</v>
      </c>
      <c r="N140">
        <f t="shared" si="12"/>
        <v>0</v>
      </c>
      <c r="O140">
        <f t="shared" si="13"/>
        <v>8.5124959074538899E-3</v>
      </c>
      <c r="P140">
        <f t="shared" si="14"/>
        <v>425.62479537269451</v>
      </c>
    </row>
    <row r="141" spans="1:16" x14ac:dyDescent="0.35">
      <c r="A141" s="1">
        <v>149</v>
      </c>
      <c r="B141" t="s">
        <v>437</v>
      </c>
      <c r="C141">
        <v>438.6</v>
      </c>
      <c r="D141">
        <v>78</v>
      </c>
      <c r="E141">
        <f t="shared" si="15"/>
        <v>0</v>
      </c>
      <c r="F141">
        <v>0</v>
      </c>
      <c r="G141">
        <v>396.54655535869222</v>
      </c>
      <c r="H141" t="s">
        <v>65</v>
      </c>
      <c r="I141">
        <v>9225</v>
      </c>
      <c r="J141">
        <f t="shared" si="16"/>
        <v>62</v>
      </c>
      <c r="K141">
        <v>50000</v>
      </c>
      <c r="L141">
        <v>118</v>
      </c>
      <c r="M141">
        <f t="shared" si="17"/>
        <v>0</v>
      </c>
      <c r="N141">
        <f t="shared" si="12"/>
        <v>0</v>
      </c>
      <c r="O141">
        <f t="shared" si="13"/>
        <v>8.4552845528455284E-3</v>
      </c>
      <c r="P141">
        <f t="shared" si="14"/>
        <v>422.76422764227641</v>
      </c>
    </row>
    <row r="142" spans="1:16" x14ac:dyDescent="0.35">
      <c r="A142" s="1">
        <v>150</v>
      </c>
      <c r="B142" t="s">
        <v>438</v>
      </c>
      <c r="C142">
        <v>439.57</v>
      </c>
      <c r="D142">
        <v>79</v>
      </c>
      <c r="E142">
        <f t="shared" si="15"/>
        <v>1</v>
      </c>
      <c r="F142">
        <v>0</v>
      </c>
      <c r="G142">
        <v>482.05238623965391</v>
      </c>
      <c r="H142" t="s">
        <v>66</v>
      </c>
      <c r="I142">
        <v>9286</v>
      </c>
      <c r="J142">
        <f t="shared" si="16"/>
        <v>61</v>
      </c>
      <c r="K142">
        <v>50000</v>
      </c>
      <c r="L142">
        <v>117</v>
      </c>
      <c r="M142">
        <f t="shared" si="17"/>
        <v>1.6393442622950821E-2</v>
      </c>
      <c r="N142">
        <f t="shared" si="12"/>
        <v>819.67213114754099</v>
      </c>
      <c r="O142">
        <f t="shared" si="13"/>
        <v>8.5074305405987514E-3</v>
      </c>
      <c r="P142">
        <f t="shared" si="14"/>
        <v>425.37152702993757</v>
      </c>
    </row>
    <row r="143" spans="1:16" x14ac:dyDescent="0.35">
      <c r="A143" s="1">
        <v>151</v>
      </c>
      <c r="B143" t="s">
        <v>439</v>
      </c>
      <c r="C143">
        <v>438.71</v>
      </c>
      <c r="D143">
        <v>79</v>
      </c>
      <c r="E143">
        <f t="shared" si="15"/>
        <v>0</v>
      </c>
      <c r="F143">
        <v>0</v>
      </c>
      <c r="G143">
        <v>400.77718712126563</v>
      </c>
      <c r="H143" t="s">
        <v>66</v>
      </c>
      <c r="I143">
        <v>9348</v>
      </c>
      <c r="J143">
        <f t="shared" si="16"/>
        <v>62</v>
      </c>
      <c r="K143">
        <v>50000</v>
      </c>
      <c r="L143">
        <v>118</v>
      </c>
      <c r="M143">
        <f t="shared" si="17"/>
        <v>0</v>
      </c>
      <c r="N143">
        <f t="shared" si="12"/>
        <v>0</v>
      </c>
      <c r="O143">
        <f t="shared" si="13"/>
        <v>8.4510055626872051E-3</v>
      </c>
      <c r="P143">
        <f t="shared" si="14"/>
        <v>422.55027813436027</v>
      </c>
    </row>
    <row r="144" spans="1:16" x14ac:dyDescent="0.35">
      <c r="A144" s="1">
        <v>152</v>
      </c>
      <c r="B144" t="s">
        <v>440</v>
      </c>
      <c r="C144">
        <v>439.28</v>
      </c>
      <c r="D144">
        <v>79</v>
      </c>
      <c r="E144">
        <f t="shared" si="15"/>
        <v>0</v>
      </c>
      <c r="F144">
        <v>0</v>
      </c>
      <c r="G144">
        <v>401.02405502691681</v>
      </c>
      <c r="H144" t="s">
        <v>66</v>
      </c>
      <c r="I144">
        <v>9411</v>
      </c>
      <c r="J144">
        <f t="shared" si="16"/>
        <v>63</v>
      </c>
      <c r="K144">
        <v>50000</v>
      </c>
      <c r="L144">
        <v>119</v>
      </c>
      <c r="M144">
        <f t="shared" si="17"/>
        <v>0</v>
      </c>
      <c r="N144">
        <f t="shared" si="12"/>
        <v>0</v>
      </c>
      <c r="O144">
        <f t="shared" si="13"/>
        <v>8.3944320476038673E-3</v>
      </c>
      <c r="P144">
        <f t="shared" si="14"/>
        <v>419.72160238019336</v>
      </c>
    </row>
    <row r="145" spans="1:16" x14ac:dyDescent="0.35">
      <c r="A145" s="1">
        <v>153</v>
      </c>
      <c r="B145" t="s">
        <v>441</v>
      </c>
      <c r="C145">
        <v>435.07</v>
      </c>
      <c r="D145">
        <v>82</v>
      </c>
      <c r="E145">
        <f t="shared" si="15"/>
        <v>3</v>
      </c>
      <c r="F145">
        <v>0</v>
      </c>
      <c r="G145">
        <v>402.207960821727</v>
      </c>
      <c r="H145" t="s">
        <v>67</v>
      </c>
      <c r="I145">
        <v>9474</v>
      </c>
      <c r="J145">
        <f t="shared" si="16"/>
        <v>63</v>
      </c>
      <c r="K145">
        <v>50000</v>
      </c>
      <c r="L145">
        <v>115</v>
      </c>
      <c r="M145">
        <f t="shared" si="17"/>
        <v>4.7619047619047616E-2</v>
      </c>
      <c r="N145">
        <f t="shared" si="12"/>
        <v>2380.9523809523807</v>
      </c>
      <c r="O145">
        <f t="shared" si="13"/>
        <v>8.6552670466539996E-3</v>
      </c>
      <c r="P145">
        <f t="shared" si="14"/>
        <v>432.76335233269998</v>
      </c>
    </row>
    <row r="146" spans="1:16" x14ac:dyDescent="0.35">
      <c r="A146" s="1">
        <v>154</v>
      </c>
      <c r="B146" t="s">
        <v>442</v>
      </c>
      <c r="C146">
        <v>439.35</v>
      </c>
      <c r="D146">
        <v>82</v>
      </c>
      <c r="E146">
        <f t="shared" si="15"/>
        <v>0</v>
      </c>
      <c r="F146">
        <v>0</v>
      </c>
      <c r="G146">
        <v>405.37494750394433</v>
      </c>
      <c r="H146" t="s">
        <v>67</v>
      </c>
      <c r="I146">
        <v>9535</v>
      </c>
      <c r="J146">
        <f t="shared" si="16"/>
        <v>61</v>
      </c>
      <c r="K146">
        <v>50000</v>
      </c>
      <c r="L146">
        <v>116</v>
      </c>
      <c r="M146">
        <f t="shared" si="17"/>
        <v>0</v>
      </c>
      <c r="N146">
        <f t="shared" si="12"/>
        <v>0</v>
      </c>
      <c r="O146">
        <f t="shared" si="13"/>
        <v>8.5998951232302053E-3</v>
      </c>
      <c r="P146">
        <f t="shared" si="14"/>
        <v>429.99475616151028</v>
      </c>
    </row>
    <row r="147" spans="1:16" x14ac:dyDescent="0.35">
      <c r="A147" s="1">
        <v>155</v>
      </c>
      <c r="B147" t="s">
        <v>443</v>
      </c>
      <c r="C147">
        <v>438.52</v>
      </c>
      <c r="D147">
        <v>82</v>
      </c>
      <c r="E147">
        <f t="shared" si="15"/>
        <v>0</v>
      </c>
      <c r="F147">
        <v>0</v>
      </c>
      <c r="G147">
        <v>404.60799958568151</v>
      </c>
      <c r="H147" t="s">
        <v>67</v>
      </c>
      <c r="I147">
        <v>9596</v>
      </c>
      <c r="J147">
        <f t="shared" si="16"/>
        <v>61</v>
      </c>
      <c r="K147">
        <v>50000</v>
      </c>
      <c r="L147">
        <v>117</v>
      </c>
      <c r="M147">
        <f t="shared" si="17"/>
        <v>0</v>
      </c>
      <c r="N147">
        <f t="shared" si="12"/>
        <v>0</v>
      </c>
      <c r="O147">
        <f t="shared" si="13"/>
        <v>8.5452271779908294E-3</v>
      </c>
      <c r="P147">
        <f t="shared" si="14"/>
        <v>427.26135889954145</v>
      </c>
    </row>
    <row r="148" spans="1:16" x14ac:dyDescent="0.35">
      <c r="A148" s="1">
        <v>156</v>
      </c>
      <c r="B148" t="s">
        <v>444</v>
      </c>
      <c r="C148">
        <v>439.14</v>
      </c>
      <c r="D148">
        <v>84</v>
      </c>
      <c r="E148">
        <f t="shared" si="15"/>
        <v>2</v>
      </c>
      <c r="F148">
        <v>0</v>
      </c>
      <c r="G148">
        <v>486.70958363617478</v>
      </c>
      <c r="H148" t="s">
        <v>68</v>
      </c>
      <c r="I148">
        <v>9658</v>
      </c>
      <c r="J148">
        <f t="shared" si="16"/>
        <v>62</v>
      </c>
      <c r="K148">
        <v>50000</v>
      </c>
      <c r="L148">
        <v>114</v>
      </c>
      <c r="M148">
        <f t="shared" si="17"/>
        <v>3.2258064516129031E-2</v>
      </c>
      <c r="N148">
        <f t="shared" si="12"/>
        <v>1612.9032258064515</v>
      </c>
      <c r="O148">
        <f t="shared" si="13"/>
        <v>8.6974528887968517E-3</v>
      </c>
      <c r="P148">
        <f t="shared" si="14"/>
        <v>434.87264443984259</v>
      </c>
    </row>
    <row r="149" spans="1:16" x14ac:dyDescent="0.35">
      <c r="A149" s="1">
        <v>157</v>
      </c>
      <c r="B149" t="s">
        <v>445</v>
      </c>
      <c r="C149">
        <v>438.77</v>
      </c>
      <c r="D149">
        <v>86</v>
      </c>
      <c r="E149">
        <f t="shared" si="15"/>
        <v>2</v>
      </c>
      <c r="F149">
        <v>0</v>
      </c>
      <c r="G149">
        <v>490.5800454931229</v>
      </c>
      <c r="H149" t="s">
        <v>69</v>
      </c>
      <c r="I149">
        <v>9720</v>
      </c>
      <c r="J149">
        <f t="shared" si="16"/>
        <v>62</v>
      </c>
      <c r="K149">
        <v>50000</v>
      </c>
      <c r="L149">
        <v>113</v>
      </c>
      <c r="M149">
        <f t="shared" si="17"/>
        <v>3.2258064516129031E-2</v>
      </c>
      <c r="N149">
        <f t="shared" si="12"/>
        <v>1612.9032258064515</v>
      </c>
      <c r="O149">
        <f t="shared" si="13"/>
        <v>8.8477366255144026E-3</v>
      </c>
      <c r="P149">
        <f t="shared" si="14"/>
        <v>442.38683127572011</v>
      </c>
    </row>
    <row r="150" spans="1:16" x14ac:dyDescent="0.35">
      <c r="A150" s="1">
        <v>158</v>
      </c>
      <c r="B150" t="s">
        <v>446</v>
      </c>
      <c r="C150">
        <v>438.76</v>
      </c>
      <c r="D150">
        <v>86</v>
      </c>
      <c r="E150">
        <f t="shared" si="15"/>
        <v>0</v>
      </c>
      <c r="F150">
        <v>0</v>
      </c>
      <c r="G150">
        <v>656.4910553093714</v>
      </c>
      <c r="H150" t="s">
        <v>70</v>
      </c>
      <c r="I150">
        <v>9782</v>
      </c>
      <c r="J150">
        <f t="shared" si="16"/>
        <v>62</v>
      </c>
      <c r="K150">
        <v>50000</v>
      </c>
      <c r="L150">
        <v>113</v>
      </c>
      <c r="M150">
        <f t="shared" si="17"/>
        <v>0</v>
      </c>
      <c r="N150">
        <f t="shared" si="12"/>
        <v>0</v>
      </c>
      <c r="O150">
        <f t="shared" si="13"/>
        <v>8.7916581476180748E-3</v>
      </c>
      <c r="P150">
        <f t="shared" si="14"/>
        <v>439.58290738090375</v>
      </c>
    </row>
    <row r="151" spans="1:16" x14ac:dyDescent="0.35">
      <c r="A151" s="1">
        <v>159</v>
      </c>
      <c r="B151" t="s">
        <v>447</v>
      </c>
      <c r="C151">
        <v>439.07</v>
      </c>
      <c r="D151">
        <v>86</v>
      </c>
      <c r="E151">
        <f t="shared" si="15"/>
        <v>0</v>
      </c>
      <c r="F151">
        <v>0</v>
      </c>
      <c r="G151">
        <v>658.52835376143173</v>
      </c>
      <c r="H151" t="s">
        <v>70</v>
      </c>
      <c r="I151">
        <v>9843</v>
      </c>
      <c r="J151">
        <f t="shared" si="16"/>
        <v>61</v>
      </c>
      <c r="K151">
        <v>50000</v>
      </c>
      <c r="L151">
        <v>114</v>
      </c>
      <c r="M151">
        <f t="shared" si="17"/>
        <v>0</v>
      </c>
      <c r="N151">
        <f t="shared" si="12"/>
        <v>0</v>
      </c>
      <c r="O151">
        <f t="shared" si="13"/>
        <v>8.7371736259270541E-3</v>
      </c>
      <c r="P151">
        <f t="shared" si="14"/>
        <v>436.8586812963527</v>
      </c>
    </row>
    <row r="152" spans="1:16" x14ac:dyDescent="0.35">
      <c r="A152" s="1">
        <v>160</v>
      </c>
      <c r="B152" t="s">
        <v>448</v>
      </c>
      <c r="C152">
        <v>438.62</v>
      </c>
      <c r="D152">
        <v>86</v>
      </c>
      <c r="E152">
        <f t="shared" si="15"/>
        <v>0</v>
      </c>
      <c r="F152">
        <v>0</v>
      </c>
      <c r="G152">
        <v>578.51430913821196</v>
      </c>
      <c r="H152" t="s">
        <v>70</v>
      </c>
      <c r="I152">
        <v>9904</v>
      </c>
      <c r="J152">
        <f t="shared" si="16"/>
        <v>61</v>
      </c>
      <c r="K152">
        <v>50000</v>
      </c>
      <c r="L152">
        <v>115</v>
      </c>
      <c r="M152">
        <f t="shared" si="17"/>
        <v>0</v>
      </c>
      <c r="N152">
        <f t="shared" si="12"/>
        <v>0</v>
      </c>
      <c r="O152">
        <f t="shared" si="13"/>
        <v>8.6833602584814214E-3</v>
      </c>
      <c r="P152">
        <f t="shared" si="14"/>
        <v>434.16801292407109</v>
      </c>
    </row>
    <row r="153" spans="1:16" x14ac:dyDescent="0.35">
      <c r="A153" s="1">
        <v>161</v>
      </c>
      <c r="B153" t="s">
        <v>449</v>
      </c>
      <c r="C153">
        <v>438.87</v>
      </c>
      <c r="D153">
        <v>86</v>
      </c>
      <c r="E153">
        <f t="shared" si="15"/>
        <v>0</v>
      </c>
      <c r="F153">
        <v>0</v>
      </c>
      <c r="G153">
        <v>579.51529340859304</v>
      </c>
      <c r="H153" t="s">
        <v>70</v>
      </c>
      <c r="I153">
        <v>9967</v>
      </c>
      <c r="J153">
        <f t="shared" si="16"/>
        <v>63</v>
      </c>
      <c r="K153">
        <v>50000</v>
      </c>
      <c r="L153">
        <v>115</v>
      </c>
      <c r="M153">
        <f t="shared" si="17"/>
        <v>0</v>
      </c>
      <c r="N153">
        <f t="shared" si="12"/>
        <v>0</v>
      </c>
      <c r="O153">
        <f t="shared" si="13"/>
        <v>8.6284739640814685E-3</v>
      </c>
      <c r="P153">
        <f t="shared" si="14"/>
        <v>431.42369820407345</v>
      </c>
    </row>
    <row r="154" spans="1:16" x14ac:dyDescent="0.35">
      <c r="A154" s="1">
        <v>162</v>
      </c>
      <c r="B154" t="s">
        <v>450</v>
      </c>
      <c r="C154">
        <v>438.87</v>
      </c>
      <c r="D154">
        <v>86</v>
      </c>
      <c r="E154">
        <f t="shared" si="15"/>
        <v>0</v>
      </c>
      <c r="F154">
        <v>0</v>
      </c>
      <c r="G154">
        <v>581.06041866233249</v>
      </c>
      <c r="H154" t="s">
        <v>70</v>
      </c>
      <c r="I154">
        <v>10029</v>
      </c>
      <c r="J154">
        <f t="shared" si="16"/>
        <v>62</v>
      </c>
      <c r="K154">
        <v>50000</v>
      </c>
      <c r="L154">
        <v>116</v>
      </c>
      <c r="M154">
        <f t="shared" si="17"/>
        <v>0</v>
      </c>
      <c r="N154">
        <f t="shared" si="12"/>
        <v>0</v>
      </c>
      <c r="O154">
        <f t="shared" si="13"/>
        <v>8.5751321168611033E-3</v>
      </c>
      <c r="P154">
        <f t="shared" si="14"/>
        <v>428.75660584305518</v>
      </c>
    </row>
    <row r="155" spans="1:16" x14ac:dyDescent="0.35">
      <c r="A155" s="1">
        <v>163</v>
      </c>
      <c r="B155" t="s">
        <v>451</v>
      </c>
      <c r="C155">
        <v>439.38</v>
      </c>
      <c r="D155">
        <v>86</v>
      </c>
      <c r="E155">
        <f t="shared" si="15"/>
        <v>0</v>
      </c>
      <c r="F155">
        <v>0</v>
      </c>
      <c r="G155">
        <v>500</v>
      </c>
      <c r="H155" t="s">
        <v>70</v>
      </c>
      <c r="I155">
        <v>10090</v>
      </c>
      <c r="J155">
        <f t="shared" si="16"/>
        <v>61</v>
      </c>
      <c r="K155">
        <v>50000</v>
      </c>
      <c r="L155">
        <v>117</v>
      </c>
      <c r="M155">
        <f t="shared" si="17"/>
        <v>0</v>
      </c>
      <c r="N155">
        <f t="shared" si="12"/>
        <v>0</v>
      </c>
      <c r="O155">
        <f t="shared" si="13"/>
        <v>8.5232903865213091E-3</v>
      </c>
      <c r="P155">
        <f t="shared" si="14"/>
        <v>426.16451932606543</v>
      </c>
    </row>
    <row r="156" spans="1:16" x14ac:dyDescent="0.35">
      <c r="A156" s="1">
        <v>164</v>
      </c>
      <c r="B156" t="s">
        <v>452</v>
      </c>
      <c r="C156">
        <v>439.78</v>
      </c>
      <c r="D156">
        <v>87</v>
      </c>
      <c r="E156">
        <f t="shared" si="15"/>
        <v>1</v>
      </c>
      <c r="F156">
        <v>0</v>
      </c>
      <c r="G156">
        <v>318.16735602927139</v>
      </c>
      <c r="H156" t="s">
        <v>71</v>
      </c>
      <c r="I156">
        <v>10151</v>
      </c>
      <c r="J156">
        <f t="shared" si="16"/>
        <v>61</v>
      </c>
      <c r="K156">
        <v>50000</v>
      </c>
      <c r="L156">
        <v>116</v>
      </c>
      <c r="M156">
        <f t="shared" si="17"/>
        <v>1.6393442622950821E-2</v>
      </c>
      <c r="N156">
        <f t="shared" si="12"/>
        <v>819.67213114754099</v>
      </c>
      <c r="O156">
        <f t="shared" si="13"/>
        <v>8.5705841788986312E-3</v>
      </c>
      <c r="P156">
        <f t="shared" si="14"/>
        <v>428.52920894493155</v>
      </c>
    </row>
    <row r="157" spans="1:16" x14ac:dyDescent="0.35">
      <c r="A157" s="1">
        <v>165</v>
      </c>
      <c r="B157" t="s">
        <v>453</v>
      </c>
      <c r="C157">
        <v>439.28</v>
      </c>
      <c r="D157">
        <v>88</v>
      </c>
      <c r="E157">
        <f t="shared" si="15"/>
        <v>1</v>
      </c>
      <c r="F157">
        <v>0</v>
      </c>
      <c r="G157">
        <v>481.7605457383462</v>
      </c>
      <c r="H157" t="s">
        <v>72</v>
      </c>
      <c r="I157">
        <v>10213</v>
      </c>
      <c r="J157">
        <f t="shared" si="16"/>
        <v>62</v>
      </c>
      <c r="K157">
        <v>50000</v>
      </c>
      <c r="L157">
        <v>116</v>
      </c>
      <c r="M157">
        <f t="shared" si="17"/>
        <v>1.6129032258064516E-2</v>
      </c>
      <c r="N157">
        <f t="shared" si="12"/>
        <v>806.45161290322574</v>
      </c>
      <c r="O157">
        <f t="shared" si="13"/>
        <v>8.6164692059140305E-3</v>
      </c>
      <c r="P157">
        <f t="shared" si="14"/>
        <v>430.82346029570152</v>
      </c>
    </row>
    <row r="158" spans="1:16" x14ac:dyDescent="0.35">
      <c r="A158" s="1">
        <v>166</v>
      </c>
      <c r="B158" t="s">
        <v>454</v>
      </c>
      <c r="C158">
        <v>439.22</v>
      </c>
      <c r="D158">
        <v>89</v>
      </c>
      <c r="E158">
        <f t="shared" si="15"/>
        <v>1</v>
      </c>
      <c r="F158">
        <v>0</v>
      </c>
      <c r="G158">
        <v>401.12636282681768</v>
      </c>
      <c r="H158" t="s">
        <v>73</v>
      </c>
      <c r="I158">
        <v>10275</v>
      </c>
      <c r="J158">
        <f t="shared" si="16"/>
        <v>62</v>
      </c>
      <c r="K158">
        <v>50000</v>
      </c>
      <c r="L158">
        <v>115</v>
      </c>
      <c r="M158">
        <f t="shared" si="17"/>
        <v>1.6129032258064516E-2</v>
      </c>
      <c r="N158">
        <f t="shared" si="12"/>
        <v>806.45161290322574</v>
      </c>
      <c r="O158">
        <f t="shared" si="13"/>
        <v>8.6618004866180053E-3</v>
      </c>
      <c r="P158">
        <f t="shared" si="14"/>
        <v>433.09002433090029</v>
      </c>
    </row>
    <row r="159" spans="1:16" x14ac:dyDescent="0.35">
      <c r="A159" s="1">
        <v>167</v>
      </c>
      <c r="B159" t="s">
        <v>455</v>
      </c>
      <c r="C159">
        <v>439.24</v>
      </c>
      <c r="D159">
        <v>90</v>
      </c>
      <c r="E159">
        <f t="shared" si="15"/>
        <v>1</v>
      </c>
      <c r="F159">
        <v>0</v>
      </c>
      <c r="G159">
        <v>402.52917128904329</v>
      </c>
      <c r="H159" t="s">
        <v>74</v>
      </c>
      <c r="I159">
        <v>10337</v>
      </c>
      <c r="J159">
        <f t="shared" si="16"/>
        <v>62</v>
      </c>
      <c r="K159">
        <v>50000</v>
      </c>
      <c r="L159">
        <v>114</v>
      </c>
      <c r="M159">
        <f t="shared" si="17"/>
        <v>1.6129032258064516E-2</v>
      </c>
      <c r="N159">
        <f t="shared" si="12"/>
        <v>806.45161290322574</v>
      </c>
      <c r="O159">
        <f t="shared" si="13"/>
        <v>8.70658798490858E-3</v>
      </c>
      <c r="P159">
        <f t="shared" si="14"/>
        <v>435.32939924542899</v>
      </c>
    </row>
    <row r="160" spans="1:16" x14ac:dyDescent="0.35">
      <c r="A160" s="1">
        <v>168</v>
      </c>
      <c r="B160" t="s">
        <v>456</v>
      </c>
      <c r="C160">
        <v>438.97</v>
      </c>
      <c r="D160">
        <v>90</v>
      </c>
      <c r="E160">
        <f t="shared" si="15"/>
        <v>0</v>
      </c>
      <c r="F160">
        <v>0</v>
      </c>
      <c r="G160">
        <v>322.96247014615659</v>
      </c>
      <c r="H160" t="s">
        <v>74</v>
      </c>
      <c r="I160">
        <v>10398</v>
      </c>
      <c r="J160">
        <f t="shared" si="16"/>
        <v>61</v>
      </c>
      <c r="K160">
        <v>50000</v>
      </c>
      <c r="L160">
        <v>115</v>
      </c>
      <c r="M160">
        <f t="shared" si="17"/>
        <v>0</v>
      </c>
      <c r="N160">
        <f t="shared" si="12"/>
        <v>0</v>
      </c>
      <c r="O160">
        <f t="shared" si="13"/>
        <v>8.6555106751298322E-3</v>
      </c>
      <c r="P160">
        <f t="shared" si="14"/>
        <v>432.7755337564916</v>
      </c>
    </row>
    <row r="161" spans="1:16" x14ac:dyDescent="0.35">
      <c r="A161" s="1">
        <v>169</v>
      </c>
      <c r="B161" t="s">
        <v>457</v>
      </c>
      <c r="C161">
        <v>439.18</v>
      </c>
      <c r="D161">
        <v>90</v>
      </c>
      <c r="E161">
        <f t="shared" si="15"/>
        <v>0</v>
      </c>
      <c r="F161">
        <v>0</v>
      </c>
      <c r="G161">
        <v>323.60888630001779</v>
      </c>
      <c r="H161" t="s">
        <v>74</v>
      </c>
      <c r="I161">
        <v>10460</v>
      </c>
      <c r="J161">
        <f t="shared" si="16"/>
        <v>62</v>
      </c>
      <c r="K161">
        <v>50000</v>
      </c>
      <c r="L161">
        <v>116</v>
      </c>
      <c r="M161">
        <f t="shared" si="17"/>
        <v>0</v>
      </c>
      <c r="N161">
        <f t="shared" si="12"/>
        <v>0</v>
      </c>
      <c r="O161">
        <f t="shared" si="13"/>
        <v>8.6042065009560229E-3</v>
      </c>
      <c r="P161">
        <f t="shared" si="14"/>
        <v>430.21032504780112</v>
      </c>
    </row>
    <row r="162" spans="1:16" x14ac:dyDescent="0.35">
      <c r="A162" s="1">
        <v>170</v>
      </c>
      <c r="B162" t="s">
        <v>458</v>
      </c>
      <c r="C162">
        <v>439.35</v>
      </c>
      <c r="D162">
        <v>90</v>
      </c>
      <c r="E162">
        <f t="shared" si="15"/>
        <v>0</v>
      </c>
      <c r="F162">
        <v>0</v>
      </c>
      <c r="G162">
        <v>325.31856820791762</v>
      </c>
      <c r="H162" t="s">
        <v>74</v>
      </c>
      <c r="I162">
        <v>10521</v>
      </c>
      <c r="J162">
        <f t="shared" si="16"/>
        <v>61</v>
      </c>
      <c r="K162">
        <v>50000</v>
      </c>
      <c r="L162">
        <v>116</v>
      </c>
      <c r="M162">
        <f t="shared" si="17"/>
        <v>0</v>
      </c>
      <c r="N162">
        <f t="shared" si="12"/>
        <v>0</v>
      </c>
      <c r="O162">
        <f t="shared" si="13"/>
        <v>8.5543199315654406E-3</v>
      </c>
      <c r="P162">
        <f t="shared" si="14"/>
        <v>427.71599657827204</v>
      </c>
    </row>
    <row r="163" spans="1:16" x14ac:dyDescent="0.35">
      <c r="A163" s="1">
        <v>171</v>
      </c>
      <c r="B163" t="s">
        <v>459</v>
      </c>
      <c r="C163">
        <v>438.52</v>
      </c>
      <c r="D163">
        <v>90</v>
      </c>
      <c r="E163">
        <f t="shared" si="15"/>
        <v>0</v>
      </c>
      <c r="F163">
        <v>0</v>
      </c>
      <c r="G163">
        <v>330.21663862577037</v>
      </c>
      <c r="H163" t="s">
        <v>74</v>
      </c>
      <c r="I163">
        <v>10584</v>
      </c>
      <c r="J163">
        <f t="shared" si="16"/>
        <v>63</v>
      </c>
      <c r="K163">
        <v>50000</v>
      </c>
      <c r="L163">
        <v>117</v>
      </c>
      <c r="M163">
        <f t="shared" si="17"/>
        <v>0</v>
      </c>
      <c r="N163">
        <f t="shared" si="12"/>
        <v>0</v>
      </c>
      <c r="O163">
        <f t="shared" si="13"/>
        <v>8.5034013605442185E-3</v>
      </c>
      <c r="P163">
        <f t="shared" si="14"/>
        <v>425.1700680272109</v>
      </c>
    </row>
    <row r="164" spans="1:16" x14ac:dyDescent="0.35">
      <c r="A164" s="1">
        <v>172</v>
      </c>
      <c r="B164" t="s">
        <v>460</v>
      </c>
      <c r="C164">
        <v>439.28</v>
      </c>
      <c r="D164">
        <v>90</v>
      </c>
      <c r="E164">
        <f t="shared" si="15"/>
        <v>0</v>
      </c>
      <c r="F164">
        <v>0</v>
      </c>
      <c r="G164">
        <v>329.20564324313648</v>
      </c>
      <c r="H164" t="s">
        <v>74</v>
      </c>
      <c r="I164">
        <v>10645</v>
      </c>
      <c r="J164">
        <f t="shared" si="16"/>
        <v>61</v>
      </c>
      <c r="K164">
        <v>50000</v>
      </c>
      <c r="L164">
        <v>118</v>
      </c>
      <c r="M164">
        <f t="shared" si="17"/>
        <v>0</v>
      </c>
      <c r="N164">
        <f t="shared" si="12"/>
        <v>0</v>
      </c>
      <c r="O164">
        <f t="shared" si="13"/>
        <v>8.4546735556599341E-3</v>
      </c>
      <c r="P164">
        <f t="shared" si="14"/>
        <v>422.73367778299672</v>
      </c>
    </row>
    <row r="165" spans="1:16" x14ac:dyDescent="0.35">
      <c r="A165" s="1">
        <v>173</v>
      </c>
      <c r="B165" t="s">
        <v>461</v>
      </c>
      <c r="C165">
        <v>439.02</v>
      </c>
      <c r="D165">
        <v>90</v>
      </c>
      <c r="E165">
        <f t="shared" si="15"/>
        <v>0</v>
      </c>
      <c r="F165">
        <v>0</v>
      </c>
      <c r="G165">
        <v>330.50749425743231</v>
      </c>
      <c r="H165" t="s">
        <v>74</v>
      </c>
      <c r="I165">
        <v>10707</v>
      </c>
      <c r="J165">
        <f t="shared" si="16"/>
        <v>62</v>
      </c>
      <c r="K165">
        <v>50000</v>
      </c>
      <c r="L165">
        <v>118</v>
      </c>
      <c r="M165">
        <f t="shared" si="17"/>
        <v>0</v>
      </c>
      <c r="N165">
        <f t="shared" si="12"/>
        <v>0</v>
      </c>
      <c r="O165">
        <f t="shared" si="13"/>
        <v>8.4057158868030262E-3</v>
      </c>
      <c r="P165">
        <f t="shared" si="14"/>
        <v>420.28579434015131</v>
      </c>
    </row>
    <row r="166" spans="1:16" x14ac:dyDescent="0.35">
      <c r="A166" s="1">
        <v>174</v>
      </c>
      <c r="B166" t="s">
        <v>462</v>
      </c>
      <c r="C166">
        <v>438.59</v>
      </c>
      <c r="D166">
        <v>90</v>
      </c>
      <c r="E166">
        <f t="shared" si="15"/>
        <v>0</v>
      </c>
      <c r="F166">
        <v>0</v>
      </c>
      <c r="G166">
        <v>247.13651161871121</v>
      </c>
      <c r="H166" t="s">
        <v>74</v>
      </c>
      <c r="I166">
        <v>10768</v>
      </c>
      <c r="J166">
        <f t="shared" si="16"/>
        <v>61</v>
      </c>
      <c r="K166">
        <v>50000</v>
      </c>
      <c r="L166">
        <v>119</v>
      </c>
      <c r="M166">
        <f t="shared" si="17"/>
        <v>0</v>
      </c>
      <c r="N166">
        <f t="shared" si="12"/>
        <v>0</v>
      </c>
      <c r="O166">
        <f t="shared" si="13"/>
        <v>8.3580980683506684E-3</v>
      </c>
      <c r="P166">
        <f t="shared" si="14"/>
        <v>417.90490341753343</v>
      </c>
    </row>
    <row r="167" spans="1:16" x14ac:dyDescent="0.35">
      <c r="A167" s="1">
        <v>175</v>
      </c>
      <c r="B167" t="s">
        <v>463</v>
      </c>
      <c r="C167">
        <v>438.76</v>
      </c>
      <c r="D167">
        <v>90</v>
      </c>
      <c r="E167">
        <f t="shared" si="15"/>
        <v>0</v>
      </c>
      <c r="F167">
        <v>0</v>
      </c>
      <c r="G167">
        <v>249.27751068154129</v>
      </c>
      <c r="H167" t="s">
        <v>74</v>
      </c>
      <c r="I167">
        <v>10830</v>
      </c>
      <c r="J167">
        <f t="shared" si="16"/>
        <v>62</v>
      </c>
      <c r="K167">
        <v>50000</v>
      </c>
      <c r="L167">
        <v>120</v>
      </c>
      <c r="M167">
        <f t="shared" si="17"/>
        <v>0</v>
      </c>
      <c r="N167">
        <f t="shared" si="12"/>
        <v>0</v>
      </c>
      <c r="O167">
        <f t="shared" si="13"/>
        <v>8.3102493074792248E-3</v>
      </c>
      <c r="P167">
        <f t="shared" si="14"/>
        <v>415.51246537396122</v>
      </c>
    </row>
    <row r="168" spans="1:16" x14ac:dyDescent="0.35">
      <c r="A168" s="1">
        <v>176</v>
      </c>
      <c r="B168" t="s">
        <v>464</v>
      </c>
      <c r="C168">
        <v>439.67</v>
      </c>
      <c r="D168">
        <v>90</v>
      </c>
      <c r="E168">
        <f t="shared" si="15"/>
        <v>0</v>
      </c>
      <c r="F168">
        <v>0</v>
      </c>
      <c r="G168">
        <v>166.43033559012869</v>
      </c>
      <c r="H168" t="s">
        <v>74</v>
      </c>
      <c r="I168">
        <v>10892</v>
      </c>
      <c r="J168">
        <f t="shared" si="16"/>
        <v>62</v>
      </c>
      <c r="K168">
        <v>50000</v>
      </c>
      <c r="L168">
        <v>121</v>
      </c>
      <c r="M168">
        <f t="shared" si="17"/>
        <v>0</v>
      </c>
      <c r="N168">
        <f t="shared" si="12"/>
        <v>0</v>
      </c>
      <c r="O168">
        <f t="shared" si="13"/>
        <v>8.2629452809401399E-3</v>
      </c>
      <c r="P168">
        <f t="shared" si="14"/>
        <v>413.14726404700701</v>
      </c>
    </row>
    <row r="169" spans="1:16" x14ac:dyDescent="0.35">
      <c r="A169" s="1">
        <v>177</v>
      </c>
      <c r="B169" t="s">
        <v>465</v>
      </c>
      <c r="C169">
        <v>438.76</v>
      </c>
      <c r="D169">
        <v>91</v>
      </c>
      <c r="E169">
        <f t="shared" si="15"/>
        <v>1</v>
      </c>
      <c r="F169">
        <v>0</v>
      </c>
      <c r="G169">
        <v>79.496816947449418</v>
      </c>
      <c r="H169" t="s">
        <v>75</v>
      </c>
      <c r="I169">
        <v>10953</v>
      </c>
      <c r="J169">
        <f t="shared" si="16"/>
        <v>61</v>
      </c>
      <c r="K169">
        <v>50000</v>
      </c>
      <c r="L169">
        <v>120</v>
      </c>
      <c r="M169">
        <f t="shared" si="17"/>
        <v>1.6393442622950821E-2</v>
      </c>
      <c r="N169">
        <f t="shared" si="12"/>
        <v>819.67213114754099</v>
      </c>
      <c r="O169">
        <f t="shared" si="13"/>
        <v>8.3082260567880952E-3</v>
      </c>
      <c r="P169">
        <f t="shared" si="14"/>
        <v>415.41130283940475</v>
      </c>
    </row>
    <row r="170" spans="1:16" x14ac:dyDescent="0.35">
      <c r="A170" s="1">
        <v>178</v>
      </c>
      <c r="B170" t="s">
        <v>466</v>
      </c>
      <c r="C170">
        <v>439.28</v>
      </c>
      <c r="D170">
        <v>91</v>
      </c>
      <c r="E170">
        <f t="shared" si="15"/>
        <v>0</v>
      </c>
      <c r="F170">
        <v>0</v>
      </c>
      <c r="G170">
        <v>80.028169915810366</v>
      </c>
      <c r="H170" t="s">
        <v>75</v>
      </c>
      <c r="I170">
        <v>11014</v>
      </c>
      <c r="J170">
        <f t="shared" si="16"/>
        <v>61</v>
      </c>
      <c r="K170">
        <v>50000</v>
      </c>
      <c r="L170">
        <v>121</v>
      </c>
      <c r="M170">
        <f t="shared" si="17"/>
        <v>0</v>
      </c>
      <c r="N170">
        <f t="shared" si="12"/>
        <v>0</v>
      </c>
      <c r="O170">
        <f t="shared" si="13"/>
        <v>8.2622117305247867E-3</v>
      </c>
      <c r="P170">
        <f t="shared" si="14"/>
        <v>413.11058652623933</v>
      </c>
    </row>
    <row r="171" spans="1:16" x14ac:dyDescent="0.35">
      <c r="A171" s="1">
        <v>179</v>
      </c>
      <c r="B171" t="s">
        <v>467</v>
      </c>
      <c r="C171">
        <v>437.83</v>
      </c>
      <c r="D171">
        <v>92</v>
      </c>
      <c r="E171">
        <f t="shared" si="15"/>
        <v>1</v>
      </c>
      <c r="F171">
        <v>0</v>
      </c>
      <c r="G171">
        <v>79.861360677863232</v>
      </c>
      <c r="H171" t="s">
        <v>76</v>
      </c>
      <c r="I171">
        <v>11075</v>
      </c>
      <c r="J171">
        <f t="shared" si="16"/>
        <v>61</v>
      </c>
      <c r="K171">
        <v>50000</v>
      </c>
      <c r="L171">
        <v>120</v>
      </c>
      <c r="M171">
        <f t="shared" si="17"/>
        <v>1.6393442622950821E-2</v>
      </c>
      <c r="N171">
        <f t="shared" si="12"/>
        <v>819.67213114754099</v>
      </c>
      <c r="O171">
        <f t="shared" si="13"/>
        <v>8.3069977426636563E-3</v>
      </c>
      <c r="P171">
        <f t="shared" si="14"/>
        <v>415.34988713318279</v>
      </c>
    </row>
    <row r="172" spans="1:16" x14ac:dyDescent="0.35">
      <c r="A172" s="1">
        <v>180</v>
      </c>
      <c r="B172" t="s">
        <v>468</v>
      </c>
      <c r="C172">
        <v>439.07</v>
      </c>
      <c r="D172">
        <v>92</v>
      </c>
      <c r="E172">
        <f t="shared" si="15"/>
        <v>0</v>
      </c>
      <c r="F172">
        <v>0</v>
      </c>
      <c r="G172">
        <v>161.2130963070916</v>
      </c>
      <c r="H172" t="s">
        <v>76</v>
      </c>
      <c r="I172">
        <v>11137</v>
      </c>
      <c r="J172">
        <f t="shared" si="16"/>
        <v>62</v>
      </c>
      <c r="K172">
        <v>50000</v>
      </c>
      <c r="L172">
        <v>121</v>
      </c>
      <c r="M172">
        <f t="shared" si="17"/>
        <v>0</v>
      </c>
      <c r="N172">
        <f t="shared" si="12"/>
        <v>0</v>
      </c>
      <c r="O172">
        <f t="shared" si="13"/>
        <v>8.2607524467989586E-3</v>
      </c>
      <c r="P172">
        <f t="shared" si="14"/>
        <v>413.03762233994792</v>
      </c>
    </row>
    <row r="173" spans="1:16" x14ac:dyDescent="0.35">
      <c r="A173" s="1">
        <v>181</v>
      </c>
      <c r="B173" t="s">
        <v>469</v>
      </c>
      <c r="C173">
        <v>437.64</v>
      </c>
      <c r="D173">
        <v>92</v>
      </c>
      <c r="E173">
        <f t="shared" si="15"/>
        <v>0</v>
      </c>
      <c r="F173">
        <v>0</v>
      </c>
      <c r="G173">
        <v>161.33143607564509</v>
      </c>
      <c r="H173" t="s">
        <v>76</v>
      </c>
      <c r="I173">
        <v>11198</v>
      </c>
      <c r="J173">
        <f t="shared" si="16"/>
        <v>61</v>
      </c>
      <c r="K173">
        <v>50000</v>
      </c>
      <c r="L173">
        <v>121</v>
      </c>
      <c r="M173">
        <f t="shared" si="17"/>
        <v>0</v>
      </c>
      <c r="N173">
        <f t="shared" si="12"/>
        <v>0</v>
      </c>
      <c r="O173">
        <f t="shared" si="13"/>
        <v>8.2157528130023215E-3</v>
      </c>
      <c r="P173">
        <f t="shared" si="14"/>
        <v>410.78764065011609</v>
      </c>
    </row>
    <row r="174" spans="1:16" x14ac:dyDescent="0.35">
      <c r="A174" s="1">
        <v>182</v>
      </c>
      <c r="B174" t="s">
        <v>470</v>
      </c>
      <c r="C174">
        <v>433.54</v>
      </c>
      <c r="D174">
        <v>92</v>
      </c>
      <c r="E174">
        <f t="shared" si="15"/>
        <v>0</v>
      </c>
      <c r="F174">
        <v>0</v>
      </c>
      <c r="G174">
        <v>162.13735952824521</v>
      </c>
      <c r="H174" t="s">
        <v>76</v>
      </c>
      <c r="I174">
        <v>11259</v>
      </c>
      <c r="J174">
        <f t="shared" si="16"/>
        <v>61</v>
      </c>
      <c r="K174">
        <v>50000</v>
      </c>
      <c r="L174">
        <v>122</v>
      </c>
      <c r="M174">
        <f t="shared" si="17"/>
        <v>0</v>
      </c>
      <c r="N174">
        <f t="shared" si="12"/>
        <v>0</v>
      </c>
      <c r="O174">
        <f t="shared" si="13"/>
        <v>8.1712407851496586E-3</v>
      </c>
      <c r="P174">
        <f t="shared" si="14"/>
        <v>408.56203925748292</v>
      </c>
    </row>
    <row r="175" spans="1:16" x14ac:dyDescent="0.35">
      <c r="A175" s="1">
        <v>183</v>
      </c>
      <c r="B175" t="s">
        <v>471</v>
      </c>
      <c r="C175">
        <v>438.7</v>
      </c>
      <c r="D175">
        <v>92</v>
      </c>
      <c r="E175">
        <f t="shared" si="15"/>
        <v>0</v>
      </c>
      <c r="F175">
        <v>0</v>
      </c>
      <c r="G175">
        <v>162.14498355849869</v>
      </c>
      <c r="H175" t="s">
        <v>76</v>
      </c>
      <c r="I175">
        <v>11320</v>
      </c>
      <c r="J175">
        <f t="shared" si="16"/>
        <v>61</v>
      </c>
      <c r="K175">
        <v>50000</v>
      </c>
      <c r="L175">
        <v>123</v>
      </c>
      <c r="M175">
        <f t="shared" si="17"/>
        <v>0</v>
      </c>
      <c r="N175">
        <f t="shared" si="12"/>
        <v>0</v>
      </c>
      <c r="O175">
        <f t="shared" si="13"/>
        <v>8.1272084805653708E-3</v>
      </c>
      <c r="P175">
        <f t="shared" si="14"/>
        <v>406.36042402826854</v>
      </c>
    </row>
    <row r="176" spans="1:16" x14ac:dyDescent="0.35">
      <c r="A176" s="1">
        <v>184</v>
      </c>
      <c r="B176" t="s">
        <v>472</v>
      </c>
      <c r="C176">
        <v>438.3</v>
      </c>
      <c r="D176">
        <v>93</v>
      </c>
      <c r="E176">
        <f t="shared" si="15"/>
        <v>1</v>
      </c>
      <c r="F176">
        <v>0</v>
      </c>
      <c r="G176">
        <v>164.050606331041</v>
      </c>
      <c r="H176" t="s">
        <v>77</v>
      </c>
      <c r="I176">
        <v>11381</v>
      </c>
      <c r="J176">
        <f t="shared" si="16"/>
        <v>61</v>
      </c>
      <c r="K176">
        <v>50000</v>
      </c>
      <c r="L176">
        <v>122</v>
      </c>
      <c r="M176">
        <f t="shared" si="17"/>
        <v>1.6393442622950821E-2</v>
      </c>
      <c r="N176">
        <f t="shared" si="12"/>
        <v>819.67213114754099</v>
      </c>
      <c r="O176">
        <f t="shared" si="13"/>
        <v>8.1715139267199716E-3</v>
      </c>
      <c r="P176">
        <f t="shared" si="14"/>
        <v>408.5756963359986</v>
      </c>
    </row>
    <row r="177" spans="1:16" x14ac:dyDescent="0.35">
      <c r="A177" s="1">
        <v>185</v>
      </c>
      <c r="B177" t="s">
        <v>473</v>
      </c>
      <c r="C177">
        <v>438.97</v>
      </c>
      <c r="D177">
        <v>94</v>
      </c>
      <c r="E177">
        <f t="shared" si="15"/>
        <v>1</v>
      </c>
      <c r="F177">
        <v>0</v>
      </c>
      <c r="G177">
        <v>246.5872326994398</v>
      </c>
      <c r="H177" t="s">
        <v>77</v>
      </c>
      <c r="I177">
        <v>11443</v>
      </c>
      <c r="J177">
        <f t="shared" si="16"/>
        <v>62</v>
      </c>
      <c r="K177">
        <v>50000</v>
      </c>
      <c r="L177">
        <v>121</v>
      </c>
      <c r="M177">
        <f t="shared" si="17"/>
        <v>1.6129032258064516E-2</v>
      </c>
      <c r="N177">
        <f t="shared" si="12"/>
        <v>806.45161290322574</v>
      </c>
      <c r="O177">
        <f t="shared" si="13"/>
        <v>8.2146290308485539E-3</v>
      </c>
      <c r="P177">
        <f t="shared" si="14"/>
        <v>410.73145154242769</v>
      </c>
    </row>
    <row r="178" spans="1:16" x14ac:dyDescent="0.35">
      <c r="A178" s="1">
        <v>186</v>
      </c>
      <c r="B178" t="s">
        <v>474</v>
      </c>
      <c r="C178">
        <v>438.96</v>
      </c>
      <c r="D178">
        <v>94</v>
      </c>
      <c r="E178">
        <f t="shared" si="15"/>
        <v>0</v>
      </c>
      <c r="F178">
        <v>0</v>
      </c>
      <c r="G178">
        <v>329.99052927180992</v>
      </c>
      <c r="H178" t="s">
        <v>78</v>
      </c>
      <c r="I178">
        <v>11505</v>
      </c>
      <c r="J178">
        <f t="shared" si="16"/>
        <v>62</v>
      </c>
      <c r="K178">
        <v>50000</v>
      </c>
      <c r="L178">
        <v>122</v>
      </c>
      <c r="M178">
        <f t="shared" si="17"/>
        <v>0</v>
      </c>
      <c r="N178">
        <f t="shared" si="12"/>
        <v>0</v>
      </c>
      <c r="O178">
        <f t="shared" si="13"/>
        <v>8.1703607127335941E-3</v>
      </c>
      <c r="P178">
        <f t="shared" si="14"/>
        <v>408.51803563667971</v>
      </c>
    </row>
    <row r="179" spans="1:16" x14ac:dyDescent="0.35">
      <c r="A179" s="1">
        <v>187</v>
      </c>
      <c r="B179" t="s">
        <v>475</v>
      </c>
      <c r="C179">
        <v>438.67</v>
      </c>
      <c r="D179">
        <v>94</v>
      </c>
      <c r="E179">
        <f t="shared" si="15"/>
        <v>0</v>
      </c>
      <c r="F179">
        <v>0</v>
      </c>
      <c r="G179">
        <v>248.56042089564599</v>
      </c>
      <c r="H179" t="s">
        <v>78</v>
      </c>
      <c r="I179">
        <v>11567</v>
      </c>
      <c r="J179">
        <f t="shared" si="16"/>
        <v>62</v>
      </c>
      <c r="K179">
        <v>50000</v>
      </c>
      <c r="L179">
        <v>123</v>
      </c>
      <c r="M179">
        <f t="shared" si="17"/>
        <v>0</v>
      </c>
      <c r="N179">
        <f t="shared" si="12"/>
        <v>0</v>
      </c>
      <c r="O179">
        <f t="shared" si="13"/>
        <v>8.1265669577245611E-3</v>
      </c>
      <c r="P179">
        <f t="shared" si="14"/>
        <v>406.32834788622807</v>
      </c>
    </row>
    <row r="180" spans="1:16" x14ac:dyDescent="0.35">
      <c r="A180" s="1">
        <v>188</v>
      </c>
      <c r="B180" t="s">
        <v>476</v>
      </c>
      <c r="C180">
        <v>439.52</v>
      </c>
      <c r="D180">
        <v>94</v>
      </c>
      <c r="E180">
        <f t="shared" si="15"/>
        <v>0</v>
      </c>
      <c r="F180">
        <v>0</v>
      </c>
      <c r="G180">
        <v>248.78221107677919</v>
      </c>
      <c r="H180" t="s">
        <v>78</v>
      </c>
      <c r="I180">
        <v>11628</v>
      </c>
      <c r="J180">
        <f t="shared" si="16"/>
        <v>61</v>
      </c>
      <c r="K180">
        <v>50000</v>
      </c>
      <c r="L180">
        <v>123</v>
      </c>
      <c r="M180">
        <f t="shared" si="17"/>
        <v>0</v>
      </c>
      <c r="N180">
        <f t="shared" si="12"/>
        <v>0</v>
      </c>
      <c r="O180">
        <f t="shared" si="13"/>
        <v>8.0839353285173717E-3</v>
      </c>
      <c r="P180">
        <f t="shared" si="14"/>
        <v>404.19676642586859</v>
      </c>
    </row>
    <row r="181" spans="1:16" x14ac:dyDescent="0.35">
      <c r="A181" s="1">
        <v>189</v>
      </c>
      <c r="B181" t="s">
        <v>477</v>
      </c>
      <c r="C181">
        <v>439.32</v>
      </c>
      <c r="D181">
        <v>94</v>
      </c>
      <c r="E181">
        <f t="shared" si="15"/>
        <v>0</v>
      </c>
      <c r="F181">
        <v>0</v>
      </c>
      <c r="G181">
        <v>166.25822562571281</v>
      </c>
      <c r="H181" t="s">
        <v>78</v>
      </c>
      <c r="I181">
        <v>11689</v>
      </c>
      <c r="J181">
        <f t="shared" si="16"/>
        <v>61</v>
      </c>
      <c r="K181">
        <v>50000</v>
      </c>
      <c r="L181">
        <v>124</v>
      </c>
      <c r="M181">
        <f t="shared" si="17"/>
        <v>0</v>
      </c>
      <c r="N181">
        <f t="shared" si="12"/>
        <v>0</v>
      </c>
      <c r="O181">
        <f t="shared" si="13"/>
        <v>8.0417486525793478E-3</v>
      </c>
      <c r="P181">
        <f t="shared" si="14"/>
        <v>402.08743262896741</v>
      </c>
    </row>
    <row r="182" spans="1:16" x14ac:dyDescent="0.35">
      <c r="A182" s="1">
        <v>190</v>
      </c>
      <c r="B182" t="s">
        <v>478</v>
      </c>
      <c r="C182">
        <v>438.37</v>
      </c>
      <c r="D182">
        <v>95</v>
      </c>
      <c r="E182">
        <f t="shared" si="15"/>
        <v>1</v>
      </c>
      <c r="F182">
        <v>0</v>
      </c>
      <c r="G182">
        <v>238.00343676962689</v>
      </c>
      <c r="H182" t="s">
        <v>79</v>
      </c>
      <c r="I182">
        <v>11750</v>
      </c>
      <c r="J182">
        <f t="shared" si="16"/>
        <v>61</v>
      </c>
      <c r="K182">
        <v>50000</v>
      </c>
      <c r="L182">
        <v>123</v>
      </c>
      <c r="M182">
        <f t="shared" si="17"/>
        <v>1.6393442622950821E-2</v>
      </c>
      <c r="N182">
        <f t="shared" si="12"/>
        <v>819.67213114754099</v>
      </c>
      <c r="O182">
        <f t="shared" si="13"/>
        <v>8.0851063829787233E-3</v>
      </c>
      <c r="P182">
        <f t="shared" si="14"/>
        <v>404.25531914893617</v>
      </c>
    </row>
    <row r="183" spans="1:16" x14ac:dyDescent="0.35">
      <c r="A183" s="1">
        <v>191</v>
      </c>
      <c r="B183" t="s">
        <v>479</v>
      </c>
      <c r="C183">
        <v>439.42</v>
      </c>
      <c r="D183">
        <v>96</v>
      </c>
      <c r="E183">
        <f t="shared" si="15"/>
        <v>1</v>
      </c>
      <c r="F183">
        <v>0</v>
      </c>
      <c r="G183">
        <v>239.26154317315039</v>
      </c>
      <c r="H183" t="s">
        <v>79</v>
      </c>
      <c r="I183">
        <v>11812</v>
      </c>
      <c r="J183">
        <f t="shared" si="16"/>
        <v>62</v>
      </c>
      <c r="K183">
        <v>50000</v>
      </c>
      <c r="L183">
        <v>123</v>
      </c>
      <c r="M183">
        <f t="shared" si="17"/>
        <v>1.6129032258064516E-2</v>
      </c>
      <c r="N183">
        <f t="shared" si="12"/>
        <v>806.45161290322574</v>
      </c>
      <c r="O183">
        <f t="shared" si="13"/>
        <v>8.1273281408736874E-3</v>
      </c>
      <c r="P183">
        <f t="shared" si="14"/>
        <v>406.36640704368438</v>
      </c>
    </row>
    <row r="184" spans="1:16" x14ac:dyDescent="0.35">
      <c r="A184" s="1">
        <v>192</v>
      </c>
      <c r="B184" t="s">
        <v>480</v>
      </c>
      <c r="C184">
        <v>438.7</v>
      </c>
      <c r="D184">
        <v>97</v>
      </c>
      <c r="E184">
        <f t="shared" si="15"/>
        <v>1</v>
      </c>
      <c r="F184">
        <v>0</v>
      </c>
      <c r="G184">
        <v>399.72243274270352</v>
      </c>
      <c r="H184" t="s">
        <v>80</v>
      </c>
      <c r="I184">
        <v>11874</v>
      </c>
      <c r="J184">
        <f t="shared" si="16"/>
        <v>62</v>
      </c>
      <c r="K184">
        <v>50000</v>
      </c>
      <c r="L184">
        <v>122</v>
      </c>
      <c r="M184">
        <f t="shared" si="17"/>
        <v>1.6129032258064516E-2</v>
      </c>
      <c r="N184">
        <f t="shared" si="12"/>
        <v>806.45161290322574</v>
      </c>
      <c r="O184">
        <f t="shared" si="13"/>
        <v>8.1691089775981131E-3</v>
      </c>
      <c r="P184">
        <f t="shared" si="14"/>
        <v>408.45544887990565</v>
      </c>
    </row>
    <row r="185" spans="1:16" x14ac:dyDescent="0.35">
      <c r="A185" s="1">
        <v>193</v>
      </c>
      <c r="B185" t="s">
        <v>481</v>
      </c>
      <c r="C185">
        <v>439.17</v>
      </c>
      <c r="D185">
        <v>97</v>
      </c>
      <c r="E185">
        <f t="shared" si="15"/>
        <v>0</v>
      </c>
      <c r="F185">
        <v>0</v>
      </c>
      <c r="G185">
        <v>401.01054657737501</v>
      </c>
      <c r="H185" t="s">
        <v>80</v>
      </c>
      <c r="I185">
        <v>11936</v>
      </c>
      <c r="J185">
        <f t="shared" si="16"/>
        <v>62</v>
      </c>
      <c r="K185">
        <v>50000</v>
      </c>
      <c r="L185">
        <v>123</v>
      </c>
      <c r="M185">
        <f t="shared" si="17"/>
        <v>0</v>
      </c>
      <c r="N185">
        <f t="shared" ref="N185:N248" si="18">M185*K185</f>
        <v>0</v>
      </c>
      <c r="O185">
        <f t="shared" ref="O185:O248" si="19">D185/I185</f>
        <v>8.1266756032171584E-3</v>
      </c>
      <c r="P185">
        <f t="shared" ref="P185:P248" si="20">O185*K185</f>
        <v>406.33378016085794</v>
      </c>
    </row>
    <row r="186" spans="1:16" x14ac:dyDescent="0.35">
      <c r="A186" s="1">
        <v>194</v>
      </c>
      <c r="B186" t="s">
        <v>482</v>
      </c>
      <c r="C186">
        <v>439.13</v>
      </c>
      <c r="D186">
        <v>97</v>
      </c>
      <c r="E186">
        <f t="shared" ref="E186:E249" si="21">D186-D185</f>
        <v>0</v>
      </c>
      <c r="F186">
        <v>0</v>
      </c>
      <c r="G186">
        <v>403.65941479072683</v>
      </c>
      <c r="H186" t="s">
        <v>80</v>
      </c>
      <c r="I186">
        <v>11998</v>
      </c>
      <c r="J186">
        <f t="shared" ref="J186:J249" si="22">I186-I185</f>
        <v>62</v>
      </c>
      <c r="K186">
        <v>50000</v>
      </c>
      <c r="L186">
        <v>123</v>
      </c>
      <c r="M186">
        <f t="shared" ref="M186:M249" si="23">E186/J186</f>
        <v>0</v>
      </c>
      <c r="N186">
        <f t="shared" si="18"/>
        <v>0</v>
      </c>
      <c r="O186">
        <f t="shared" si="19"/>
        <v>8.0846807801300217E-3</v>
      </c>
      <c r="P186">
        <f t="shared" si="20"/>
        <v>404.23403900650106</v>
      </c>
    </row>
    <row r="187" spans="1:16" x14ac:dyDescent="0.35">
      <c r="A187" s="1">
        <v>195</v>
      </c>
      <c r="B187" t="s">
        <v>483</v>
      </c>
      <c r="C187">
        <v>439.38</v>
      </c>
      <c r="D187">
        <v>99</v>
      </c>
      <c r="E187">
        <f t="shared" si="21"/>
        <v>2</v>
      </c>
      <c r="F187">
        <v>0</v>
      </c>
      <c r="G187">
        <v>486.31115160101729</v>
      </c>
      <c r="H187" t="s">
        <v>81</v>
      </c>
      <c r="I187">
        <v>12061</v>
      </c>
      <c r="J187">
        <f t="shared" si="22"/>
        <v>63</v>
      </c>
      <c r="K187">
        <v>50000</v>
      </c>
      <c r="L187">
        <v>121</v>
      </c>
      <c r="M187">
        <f t="shared" si="23"/>
        <v>3.1746031746031744E-2</v>
      </c>
      <c r="N187">
        <f t="shared" si="18"/>
        <v>1587.3015873015872</v>
      </c>
      <c r="O187">
        <f t="shared" si="19"/>
        <v>8.208274604095846E-3</v>
      </c>
      <c r="P187">
        <f t="shared" si="20"/>
        <v>410.41373020479233</v>
      </c>
    </row>
    <row r="188" spans="1:16" x14ac:dyDescent="0.35">
      <c r="A188" s="1">
        <v>196</v>
      </c>
      <c r="B188" t="s">
        <v>484</v>
      </c>
      <c r="C188">
        <v>438.59</v>
      </c>
      <c r="D188">
        <v>99</v>
      </c>
      <c r="E188">
        <f t="shared" si="21"/>
        <v>0</v>
      </c>
      <c r="F188">
        <v>0</v>
      </c>
      <c r="G188">
        <v>405.19426633905363</v>
      </c>
      <c r="H188" t="s">
        <v>81</v>
      </c>
      <c r="I188">
        <v>12123</v>
      </c>
      <c r="J188">
        <f t="shared" si="22"/>
        <v>62</v>
      </c>
      <c r="K188">
        <v>50000</v>
      </c>
      <c r="L188">
        <v>122</v>
      </c>
      <c r="M188">
        <f t="shared" si="23"/>
        <v>0</v>
      </c>
      <c r="N188">
        <f t="shared" si="18"/>
        <v>0</v>
      </c>
      <c r="O188">
        <f t="shared" si="19"/>
        <v>8.1662954714179659E-3</v>
      </c>
      <c r="P188">
        <f t="shared" si="20"/>
        <v>408.3147735708983</v>
      </c>
    </row>
    <row r="189" spans="1:16" x14ac:dyDescent="0.35">
      <c r="A189" s="1">
        <v>197</v>
      </c>
      <c r="B189" t="s">
        <v>485</v>
      </c>
      <c r="C189">
        <v>438.62</v>
      </c>
      <c r="D189">
        <v>99</v>
      </c>
      <c r="E189">
        <f t="shared" si="21"/>
        <v>0</v>
      </c>
      <c r="F189">
        <v>0</v>
      </c>
      <c r="G189">
        <v>408.48738754342219</v>
      </c>
      <c r="H189" t="s">
        <v>81</v>
      </c>
      <c r="I189">
        <v>12184</v>
      </c>
      <c r="J189">
        <f t="shared" si="22"/>
        <v>61</v>
      </c>
      <c r="K189">
        <v>50000</v>
      </c>
      <c r="L189">
        <v>123</v>
      </c>
      <c r="M189">
        <f t="shared" si="23"/>
        <v>0</v>
      </c>
      <c r="N189">
        <f t="shared" si="18"/>
        <v>0</v>
      </c>
      <c r="O189">
        <f t="shared" si="19"/>
        <v>8.1254103742613264E-3</v>
      </c>
      <c r="P189">
        <f t="shared" si="20"/>
        <v>406.27051871306634</v>
      </c>
    </row>
    <row r="190" spans="1:16" x14ac:dyDescent="0.35">
      <c r="A190" s="1">
        <v>198</v>
      </c>
      <c r="B190" t="s">
        <v>486</v>
      </c>
      <c r="C190">
        <v>439.2</v>
      </c>
      <c r="D190">
        <v>99</v>
      </c>
      <c r="E190">
        <f t="shared" si="21"/>
        <v>0</v>
      </c>
      <c r="F190">
        <v>0</v>
      </c>
      <c r="G190">
        <v>409.26510720290219</v>
      </c>
      <c r="H190" t="s">
        <v>81</v>
      </c>
      <c r="I190">
        <v>12245</v>
      </c>
      <c r="J190">
        <f t="shared" si="22"/>
        <v>61</v>
      </c>
      <c r="K190">
        <v>50000</v>
      </c>
      <c r="L190">
        <v>123</v>
      </c>
      <c r="M190">
        <f t="shared" si="23"/>
        <v>0</v>
      </c>
      <c r="N190">
        <f t="shared" si="18"/>
        <v>0</v>
      </c>
      <c r="O190">
        <f t="shared" si="19"/>
        <v>8.0849326255614529E-3</v>
      </c>
      <c r="P190">
        <f t="shared" si="20"/>
        <v>404.24663127807264</v>
      </c>
    </row>
    <row r="191" spans="1:16" x14ac:dyDescent="0.35">
      <c r="A191" s="1">
        <v>199</v>
      </c>
      <c r="B191" t="s">
        <v>487</v>
      </c>
      <c r="C191">
        <v>438.91</v>
      </c>
      <c r="D191">
        <v>100</v>
      </c>
      <c r="E191">
        <f t="shared" si="21"/>
        <v>1</v>
      </c>
      <c r="F191">
        <v>0</v>
      </c>
      <c r="G191">
        <v>410.65872945474382</v>
      </c>
      <c r="H191" t="s">
        <v>82</v>
      </c>
      <c r="I191">
        <v>12306</v>
      </c>
      <c r="J191">
        <f t="shared" si="22"/>
        <v>61</v>
      </c>
      <c r="K191">
        <v>50000</v>
      </c>
      <c r="L191">
        <v>123</v>
      </c>
      <c r="M191">
        <f t="shared" si="23"/>
        <v>1.6393442622950821E-2</v>
      </c>
      <c r="N191">
        <f t="shared" si="18"/>
        <v>819.67213114754099</v>
      </c>
      <c r="O191">
        <f t="shared" si="19"/>
        <v>8.1261173411344059E-3</v>
      </c>
      <c r="P191">
        <f t="shared" si="20"/>
        <v>406.30586705672027</v>
      </c>
    </row>
    <row r="192" spans="1:16" x14ac:dyDescent="0.35">
      <c r="A192" s="1">
        <v>200</v>
      </c>
      <c r="B192" t="s">
        <v>488</v>
      </c>
      <c r="C192">
        <v>438.81</v>
      </c>
      <c r="D192">
        <v>101</v>
      </c>
      <c r="E192">
        <f t="shared" si="21"/>
        <v>1</v>
      </c>
      <c r="F192">
        <v>0</v>
      </c>
      <c r="G192">
        <v>576.56636608340114</v>
      </c>
      <c r="H192" t="s">
        <v>83</v>
      </c>
      <c r="I192">
        <v>12368</v>
      </c>
      <c r="J192">
        <f t="shared" si="22"/>
        <v>62</v>
      </c>
      <c r="K192">
        <v>50000</v>
      </c>
      <c r="L192">
        <v>122</v>
      </c>
      <c r="M192">
        <f t="shared" si="23"/>
        <v>1.6129032258064516E-2</v>
      </c>
      <c r="N192">
        <f t="shared" si="18"/>
        <v>806.45161290322574</v>
      </c>
      <c r="O192">
        <f t="shared" si="19"/>
        <v>8.1662354463130655E-3</v>
      </c>
      <c r="P192">
        <f t="shared" si="20"/>
        <v>408.31177231565329</v>
      </c>
    </row>
    <row r="193" spans="1:16" x14ac:dyDescent="0.35">
      <c r="A193" s="1">
        <v>201</v>
      </c>
      <c r="B193" t="s">
        <v>489</v>
      </c>
      <c r="C193">
        <v>438.1</v>
      </c>
      <c r="D193">
        <v>101</v>
      </c>
      <c r="E193">
        <f t="shared" si="21"/>
        <v>0</v>
      </c>
      <c r="F193">
        <v>0</v>
      </c>
      <c r="G193">
        <v>496.20732203524392</v>
      </c>
      <c r="H193" t="s">
        <v>83</v>
      </c>
      <c r="I193">
        <v>12429</v>
      </c>
      <c r="J193">
        <f t="shared" si="22"/>
        <v>61</v>
      </c>
      <c r="K193">
        <v>50000</v>
      </c>
      <c r="L193">
        <v>123</v>
      </c>
      <c r="M193">
        <f t="shared" si="23"/>
        <v>0</v>
      </c>
      <c r="N193">
        <f t="shared" si="18"/>
        <v>0</v>
      </c>
      <c r="O193">
        <f t="shared" si="19"/>
        <v>8.126156569313701E-3</v>
      </c>
      <c r="P193">
        <f t="shared" si="20"/>
        <v>406.30782846568508</v>
      </c>
    </row>
    <row r="194" spans="1:16" x14ac:dyDescent="0.35">
      <c r="A194" s="1">
        <v>202</v>
      </c>
      <c r="B194" t="s">
        <v>490</v>
      </c>
      <c r="C194">
        <v>438.59</v>
      </c>
      <c r="D194">
        <v>101</v>
      </c>
      <c r="E194">
        <f t="shared" si="21"/>
        <v>0</v>
      </c>
      <c r="F194">
        <v>0</v>
      </c>
      <c r="G194">
        <v>332.37222365326932</v>
      </c>
      <c r="H194" t="s">
        <v>83</v>
      </c>
      <c r="I194">
        <v>12490</v>
      </c>
      <c r="J194">
        <f t="shared" si="22"/>
        <v>61</v>
      </c>
      <c r="K194">
        <v>50000</v>
      </c>
      <c r="L194">
        <v>123</v>
      </c>
      <c r="M194">
        <f t="shared" si="23"/>
        <v>0</v>
      </c>
      <c r="N194">
        <f t="shared" si="18"/>
        <v>0</v>
      </c>
      <c r="O194">
        <f t="shared" si="19"/>
        <v>8.0864691753402725E-3</v>
      </c>
      <c r="P194">
        <f t="shared" si="20"/>
        <v>404.32345876701362</v>
      </c>
    </row>
    <row r="195" spans="1:16" x14ac:dyDescent="0.35">
      <c r="A195" s="1">
        <v>203</v>
      </c>
      <c r="B195" t="s">
        <v>491</v>
      </c>
      <c r="C195">
        <v>439.28</v>
      </c>
      <c r="D195">
        <v>101</v>
      </c>
      <c r="E195">
        <f t="shared" si="21"/>
        <v>0</v>
      </c>
      <c r="F195">
        <v>0</v>
      </c>
      <c r="G195">
        <v>316.83720429187667</v>
      </c>
      <c r="H195" t="s">
        <v>83</v>
      </c>
      <c r="I195">
        <v>12551</v>
      </c>
      <c r="J195">
        <f t="shared" si="22"/>
        <v>61</v>
      </c>
      <c r="K195">
        <v>50000</v>
      </c>
      <c r="L195">
        <v>124</v>
      </c>
      <c r="M195">
        <f t="shared" si="23"/>
        <v>0</v>
      </c>
      <c r="N195">
        <f t="shared" si="18"/>
        <v>0</v>
      </c>
      <c r="O195">
        <f t="shared" si="19"/>
        <v>8.04716755637001E-3</v>
      </c>
      <c r="P195">
        <f t="shared" si="20"/>
        <v>402.35837781850051</v>
      </c>
    </row>
    <row r="196" spans="1:16" x14ac:dyDescent="0.35">
      <c r="A196" s="1">
        <v>204</v>
      </c>
      <c r="B196" t="s">
        <v>492</v>
      </c>
      <c r="C196">
        <v>438.7</v>
      </c>
      <c r="D196">
        <v>101</v>
      </c>
      <c r="E196">
        <f t="shared" si="21"/>
        <v>0</v>
      </c>
      <c r="F196">
        <v>0</v>
      </c>
      <c r="G196">
        <v>319.05406849771799</v>
      </c>
      <c r="H196" t="s">
        <v>83</v>
      </c>
      <c r="I196">
        <v>12614</v>
      </c>
      <c r="J196">
        <f t="shared" si="22"/>
        <v>63</v>
      </c>
      <c r="K196">
        <v>50000</v>
      </c>
      <c r="L196">
        <v>124</v>
      </c>
      <c r="M196">
        <f t="shared" si="23"/>
        <v>0</v>
      </c>
      <c r="N196">
        <f t="shared" si="18"/>
        <v>0</v>
      </c>
      <c r="O196">
        <f t="shared" si="19"/>
        <v>8.0069763754558425E-3</v>
      </c>
      <c r="P196">
        <f t="shared" si="20"/>
        <v>400.34881877279213</v>
      </c>
    </row>
    <row r="197" spans="1:16" x14ac:dyDescent="0.35">
      <c r="A197" s="1">
        <v>205</v>
      </c>
      <c r="B197" t="s">
        <v>493</v>
      </c>
      <c r="C197">
        <v>438.96</v>
      </c>
      <c r="D197">
        <v>101</v>
      </c>
      <c r="E197">
        <f t="shared" si="21"/>
        <v>0</v>
      </c>
      <c r="F197">
        <v>0</v>
      </c>
      <c r="G197">
        <v>160.82470910830739</v>
      </c>
      <c r="H197" t="s">
        <v>83</v>
      </c>
      <c r="I197">
        <v>12675</v>
      </c>
      <c r="J197">
        <f t="shared" si="22"/>
        <v>61</v>
      </c>
      <c r="K197">
        <v>50000</v>
      </c>
      <c r="L197">
        <v>125</v>
      </c>
      <c r="M197">
        <f t="shared" si="23"/>
        <v>0</v>
      </c>
      <c r="N197">
        <f t="shared" si="18"/>
        <v>0</v>
      </c>
      <c r="O197">
        <f t="shared" si="19"/>
        <v>7.9684418145956615E-3</v>
      </c>
      <c r="P197">
        <f t="shared" si="20"/>
        <v>398.42209072978306</v>
      </c>
    </row>
    <row r="198" spans="1:16" x14ac:dyDescent="0.35">
      <c r="A198" s="1">
        <v>206</v>
      </c>
      <c r="B198" t="s">
        <v>494</v>
      </c>
      <c r="C198">
        <v>439.49</v>
      </c>
      <c r="D198">
        <v>102</v>
      </c>
      <c r="E198">
        <f t="shared" si="21"/>
        <v>1</v>
      </c>
      <c r="F198">
        <v>0</v>
      </c>
      <c r="G198">
        <v>241.27392633102781</v>
      </c>
      <c r="H198" t="s">
        <v>84</v>
      </c>
      <c r="I198">
        <v>12737</v>
      </c>
      <c r="J198">
        <f t="shared" si="22"/>
        <v>62</v>
      </c>
      <c r="K198">
        <v>50000</v>
      </c>
      <c r="L198">
        <v>124</v>
      </c>
      <c r="M198">
        <f t="shared" si="23"/>
        <v>1.6129032258064516E-2</v>
      </c>
      <c r="N198">
        <f t="shared" si="18"/>
        <v>806.45161290322574</v>
      </c>
      <c r="O198">
        <f t="shared" si="19"/>
        <v>8.0081651880348596E-3</v>
      </c>
      <c r="P198">
        <f t="shared" si="20"/>
        <v>400.40825940174301</v>
      </c>
    </row>
    <row r="199" spans="1:16" x14ac:dyDescent="0.35">
      <c r="A199" s="1">
        <v>207</v>
      </c>
      <c r="B199" t="s">
        <v>495</v>
      </c>
      <c r="C199">
        <v>439.13</v>
      </c>
      <c r="D199">
        <v>103</v>
      </c>
      <c r="E199">
        <f t="shared" si="21"/>
        <v>1</v>
      </c>
      <c r="F199">
        <v>0</v>
      </c>
      <c r="G199">
        <v>241.57779288086351</v>
      </c>
      <c r="H199" t="s">
        <v>84</v>
      </c>
      <c r="I199">
        <v>12799</v>
      </c>
      <c r="J199">
        <f t="shared" si="22"/>
        <v>62</v>
      </c>
      <c r="K199">
        <v>50000</v>
      </c>
      <c r="L199">
        <v>124</v>
      </c>
      <c r="M199">
        <f t="shared" si="23"/>
        <v>1.6129032258064516E-2</v>
      </c>
      <c r="N199">
        <f t="shared" si="18"/>
        <v>806.45161290322574</v>
      </c>
      <c r="O199">
        <f t="shared" si="19"/>
        <v>8.047503711227439E-3</v>
      </c>
      <c r="P199">
        <f t="shared" si="20"/>
        <v>402.37518556137195</v>
      </c>
    </row>
    <row r="200" spans="1:16" x14ac:dyDescent="0.35">
      <c r="A200" s="1">
        <v>208</v>
      </c>
      <c r="B200" t="s">
        <v>496</v>
      </c>
      <c r="C200">
        <v>439.09</v>
      </c>
      <c r="D200">
        <v>103</v>
      </c>
      <c r="E200">
        <f t="shared" si="21"/>
        <v>0</v>
      </c>
      <c r="F200">
        <v>0</v>
      </c>
      <c r="G200">
        <v>325.80771805903311</v>
      </c>
      <c r="H200" t="s">
        <v>85</v>
      </c>
      <c r="I200">
        <v>12860</v>
      </c>
      <c r="J200">
        <f t="shared" si="22"/>
        <v>61</v>
      </c>
      <c r="K200">
        <v>50000</v>
      </c>
      <c r="L200">
        <v>124</v>
      </c>
      <c r="M200">
        <f t="shared" si="23"/>
        <v>0</v>
      </c>
      <c r="N200">
        <f t="shared" si="18"/>
        <v>0</v>
      </c>
      <c r="O200">
        <f t="shared" si="19"/>
        <v>8.0093312597200629E-3</v>
      </c>
      <c r="P200">
        <f t="shared" si="20"/>
        <v>400.46656298600317</v>
      </c>
    </row>
    <row r="201" spans="1:16" x14ac:dyDescent="0.35">
      <c r="A201" s="1">
        <v>209</v>
      </c>
      <c r="B201" t="s">
        <v>497</v>
      </c>
      <c r="C201">
        <v>439.46</v>
      </c>
      <c r="D201">
        <v>103</v>
      </c>
      <c r="E201">
        <f t="shared" si="21"/>
        <v>0</v>
      </c>
      <c r="F201">
        <v>0</v>
      </c>
      <c r="G201">
        <v>328.23313743285581</v>
      </c>
      <c r="H201" t="s">
        <v>85</v>
      </c>
      <c r="I201">
        <v>12922</v>
      </c>
      <c r="J201">
        <f t="shared" si="22"/>
        <v>62</v>
      </c>
      <c r="K201">
        <v>50000</v>
      </c>
      <c r="L201">
        <v>125</v>
      </c>
      <c r="M201">
        <f t="shared" si="23"/>
        <v>0</v>
      </c>
      <c r="N201">
        <f t="shared" si="18"/>
        <v>0</v>
      </c>
      <c r="O201">
        <f t="shared" si="19"/>
        <v>7.9709023370995204E-3</v>
      </c>
      <c r="P201">
        <f t="shared" si="20"/>
        <v>398.54511685497602</v>
      </c>
    </row>
    <row r="202" spans="1:16" x14ac:dyDescent="0.35">
      <c r="A202" s="1">
        <v>210</v>
      </c>
      <c r="B202" t="s">
        <v>498</v>
      </c>
      <c r="C202">
        <v>438.48</v>
      </c>
      <c r="D202">
        <v>104</v>
      </c>
      <c r="E202">
        <f t="shared" si="21"/>
        <v>1</v>
      </c>
      <c r="F202">
        <v>0</v>
      </c>
      <c r="G202">
        <v>245.83111402466511</v>
      </c>
      <c r="H202" t="s">
        <v>86</v>
      </c>
      <c r="I202">
        <v>12984</v>
      </c>
      <c r="J202">
        <f t="shared" si="22"/>
        <v>62</v>
      </c>
      <c r="K202">
        <v>50000</v>
      </c>
      <c r="L202">
        <v>124</v>
      </c>
      <c r="M202">
        <f t="shared" si="23"/>
        <v>1.6129032258064516E-2</v>
      </c>
      <c r="N202">
        <f t="shared" si="18"/>
        <v>806.45161290322574</v>
      </c>
      <c r="O202">
        <f t="shared" si="19"/>
        <v>8.0098582871226121E-3</v>
      </c>
      <c r="P202">
        <f t="shared" si="20"/>
        <v>400.4929143561306</v>
      </c>
    </row>
    <row r="203" spans="1:16" x14ac:dyDescent="0.35">
      <c r="A203" s="1">
        <v>211</v>
      </c>
      <c r="B203" t="s">
        <v>499</v>
      </c>
      <c r="C203">
        <v>438.44</v>
      </c>
      <c r="D203">
        <v>104</v>
      </c>
      <c r="E203">
        <f t="shared" si="21"/>
        <v>0</v>
      </c>
      <c r="F203">
        <v>0</v>
      </c>
      <c r="G203">
        <v>244.85478478896781</v>
      </c>
      <c r="H203" t="s">
        <v>86</v>
      </c>
      <c r="I203">
        <v>13046</v>
      </c>
      <c r="J203">
        <f t="shared" si="22"/>
        <v>62</v>
      </c>
      <c r="K203">
        <v>50000</v>
      </c>
      <c r="L203">
        <v>125</v>
      </c>
      <c r="M203">
        <f t="shared" si="23"/>
        <v>0</v>
      </c>
      <c r="N203">
        <f t="shared" si="18"/>
        <v>0</v>
      </c>
      <c r="O203">
        <f t="shared" si="19"/>
        <v>7.9717921201900958E-3</v>
      </c>
      <c r="P203">
        <f t="shared" si="20"/>
        <v>398.58960600950479</v>
      </c>
    </row>
    <row r="204" spans="1:16" x14ac:dyDescent="0.35">
      <c r="A204" s="1">
        <v>212</v>
      </c>
      <c r="B204" t="s">
        <v>500</v>
      </c>
      <c r="C204">
        <v>438.81</v>
      </c>
      <c r="D204">
        <v>104</v>
      </c>
      <c r="E204">
        <f t="shared" si="21"/>
        <v>0</v>
      </c>
      <c r="F204">
        <v>0</v>
      </c>
      <c r="G204">
        <v>246.22253592797171</v>
      </c>
      <c r="H204" t="s">
        <v>86</v>
      </c>
      <c r="I204">
        <v>13109</v>
      </c>
      <c r="J204">
        <f t="shared" si="22"/>
        <v>63</v>
      </c>
      <c r="K204">
        <v>50000</v>
      </c>
      <c r="L204">
        <v>126</v>
      </c>
      <c r="M204">
        <f t="shared" si="23"/>
        <v>0</v>
      </c>
      <c r="N204">
        <f t="shared" si="18"/>
        <v>0</v>
      </c>
      <c r="O204">
        <f t="shared" si="19"/>
        <v>7.9334808147074522E-3</v>
      </c>
      <c r="P204">
        <f t="shared" si="20"/>
        <v>396.67404073537261</v>
      </c>
    </row>
    <row r="205" spans="1:16" x14ac:dyDescent="0.35">
      <c r="A205" s="1">
        <v>213</v>
      </c>
      <c r="B205" t="s">
        <v>501</v>
      </c>
      <c r="C205">
        <v>438.59</v>
      </c>
      <c r="D205">
        <v>104</v>
      </c>
      <c r="E205">
        <f t="shared" si="21"/>
        <v>0</v>
      </c>
      <c r="F205">
        <v>0</v>
      </c>
      <c r="G205">
        <v>248.13936830333881</v>
      </c>
      <c r="H205" t="s">
        <v>86</v>
      </c>
      <c r="I205">
        <v>13171</v>
      </c>
      <c r="J205">
        <f t="shared" si="22"/>
        <v>62</v>
      </c>
      <c r="K205">
        <v>50000</v>
      </c>
      <c r="L205">
        <v>126</v>
      </c>
      <c r="M205">
        <f t="shared" si="23"/>
        <v>0</v>
      </c>
      <c r="N205">
        <f t="shared" si="18"/>
        <v>0</v>
      </c>
      <c r="O205">
        <f t="shared" si="19"/>
        <v>7.8961354490927043E-3</v>
      </c>
      <c r="P205">
        <f t="shared" si="20"/>
        <v>394.80677245463522</v>
      </c>
    </row>
    <row r="206" spans="1:16" x14ac:dyDescent="0.35">
      <c r="A206" s="1">
        <v>214</v>
      </c>
      <c r="B206" t="s">
        <v>502</v>
      </c>
      <c r="C206">
        <v>438.92</v>
      </c>
      <c r="D206">
        <v>104</v>
      </c>
      <c r="E206">
        <f t="shared" si="21"/>
        <v>0</v>
      </c>
      <c r="F206">
        <v>0</v>
      </c>
      <c r="G206">
        <v>249.21787124740189</v>
      </c>
      <c r="H206" t="s">
        <v>86</v>
      </c>
      <c r="I206">
        <v>13232</v>
      </c>
      <c r="J206">
        <f t="shared" si="22"/>
        <v>61</v>
      </c>
      <c r="K206">
        <v>50000</v>
      </c>
      <c r="L206">
        <v>127</v>
      </c>
      <c r="M206">
        <f t="shared" si="23"/>
        <v>0</v>
      </c>
      <c r="N206">
        <f t="shared" si="18"/>
        <v>0</v>
      </c>
      <c r="O206">
        <f t="shared" si="19"/>
        <v>7.8597339782345826E-3</v>
      </c>
      <c r="P206">
        <f t="shared" si="20"/>
        <v>392.98669891172915</v>
      </c>
    </row>
    <row r="207" spans="1:16" x14ac:dyDescent="0.35">
      <c r="A207" s="1">
        <v>215</v>
      </c>
      <c r="B207" t="s">
        <v>503</v>
      </c>
      <c r="C207">
        <v>438.59</v>
      </c>
      <c r="D207">
        <v>104</v>
      </c>
      <c r="E207">
        <f t="shared" si="21"/>
        <v>0</v>
      </c>
      <c r="F207">
        <v>0</v>
      </c>
      <c r="G207">
        <v>249.17440214755109</v>
      </c>
      <c r="H207" t="s">
        <v>86</v>
      </c>
      <c r="I207">
        <v>13294</v>
      </c>
      <c r="J207">
        <f t="shared" si="22"/>
        <v>62</v>
      </c>
      <c r="K207">
        <v>50000</v>
      </c>
      <c r="L207">
        <v>127</v>
      </c>
      <c r="M207">
        <f t="shared" si="23"/>
        <v>0</v>
      </c>
      <c r="N207">
        <f t="shared" si="18"/>
        <v>0</v>
      </c>
      <c r="O207">
        <f t="shared" si="19"/>
        <v>7.8230780803369947E-3</v>
      </c>
      <c r="P207">
        <f t="shared" si="20"/>
        <v>391.15390401684971</v>
      </c>
    </row>
    <row r="208" spans="1:16" x14ac:dyDescent="0.35">
      <c r="A208" s="1">
        <v>216</v>
      </c>
      <c r="B208" t="s">
        <v>504</v>
      </c>
      <c r="C208">
        <v>438.81</v>
      </c>
      <c r="D208">
        <v>106</v>
      </c>
      <c r="E208">
        <f t="shared" si="21"/>
        <v>2</v>
      </c>
      <c r="F208">
        <v>0</v>
      </c>
      <c r="G208">
        <v>317.04262638111692</v>
      </c>
      <c r="H208" t="s">
        <v>87</v>
      </c>
      <c r="I208">
        <v>13355</v>
      </c>
      <c r="J208">
        <f t="shared" si="22"/>
        <v>61</v>
      </c>
      <c r="K208">
        <v>50000</v>
      </c>
      <c r="L208">
        <v>125</v>
      </c>
      <c r="M208">
        <f t="shared" si="23"/>
        <v>3.2786885245901641E-2</v>
      </c>
      <c r="N208">
        <f t="shared" si="18"/>
        <v>1639.344262295082</v>
      </c>
      <c r="O208">
        <f t="shared" si="19"/>
        <v>7.9371022089105205E-3</v>
      </c>
      <c r="P208">
        <f t="shared" si="20"/>
        <v>396.85511044552601</v>
      </c>
    </row>
    <row r="209" spans="1:16" x14ac:dyDescent="0.35">
      <c r="A209" s="1">
        <v>217</v>
      </c>
      <c r="B209" t="s">
        <v>505</v>
      </c>
      <c r="C209">
        <v>440.04</v>
      </c>
      <c r="D209">
        <v>106</v>
      </c>
      <c r="E209">
        <f t="shared" si="21"/>
        <v>0</v>
      </c>
      <c r="F209">
        <v>0</v>
      </c>
      <c r="G209">
        <v>320.27210317886068</v>
      </c>
      <c r="H209" t="s">
        <v>87</v>
      </c>
      <c r="I209">
        <v>13417</v>
      </c>
      <c r="J209">
        <f t="shared" si="22"/>
        <v>62</v>
      </c>
      <c r="K209">
        <v>50000</v>
      </c>
      <c r="L209">
        <v>126</v>
      </c>
      <c r="M209">
        <f t="shared" si="23"/>
        <v>0</v>
      </c>
      <c r="N209">
        <f t="shared" si="18"/>
        <v>0</v>
      </c>
      <c r="O209">
        <f t="shared" si="19"/>
        <v>7.9004248341656112E-3</v>
      </c>
      <c r="P209">
        <f t="shared" si="20"/>
        <v>395.02124170828057</v>
      </c>
    </row>
    <row r="210" spans="1:16" x14ac:dyDescent="0.35">
      <c r="A210" s="1">
        <v>218</v>
      </c>
      <c r="B210" t="s">
        <v>506</v>
      </c>
      <c r="C210">
        <v>439.24</v>
      </c>
      <c r="D210">
        <v>106</v>
      </c>
      <c r="E210">
        <f t="shared" si="21"/>
        <v>0</v>
      </c>
      <c r="F210">
        <v>0</v>
      </c>
      <c r="G210">
        <v>240.18253872943441</v>
      </c>
      <c r="H210" t="s">
        <v>87</v>
      </c>
      <c r="I210">
        <v>13479</v>
      </c>
      <c r="J210">
        <f t="shared" si="22"/>
        <v>62</v>
      </c>
      <c r="K210">
        <v>50000</v>
      </c>
      <c r="L210">
        <v>127</v>
      </c>
      <c r="M210">
        <f t="shared" si="23"/>
        <v>0</v>
      </c>
      <c r="N210">
        <f t="shared" si="18"/>
        <v>0</v>
      </c>
      <c r="O210">
        <f t="shared" si="19"/>
        <v>7.8640848727650411E-3</v>
      </c>
      <c r="P210">
        <f t="shared" si="20"/>
        <v>393.20424363825208</v>
      </c>
    </row>
    <row r="211" spans="1:16" x14ac:dyDescent="0.35">
      <c r="A211" s="1">
        <v>219</v>
      </c>
      <c r="B211" t="s">
        <v>507</v>
      </c>
      <c r="C211">
        <v>439.63</v>
      </c>
      <c r="D211">
        <v>106</v>
      </c>
      <c r="E211">
        <f t="shared" si="21"/>
        <v>0</v>
      </c>
      <c r="F211">
        <v>0</v>
      </c>
      <c r="G211">
        <v>240.3237641750967</v>
      </c>
      <c r="H211" t="s">
        <v>87</v>
      </c>
      <c r="I211">
        <v>13540</v>
      </c>
      <c r="J211">
        <f t="shared" si="22"/>
        <v>61</v>
      </c>
      <c r="K211">
        <v>50000</v>
      </c>
      <c r="L211">
        <v>127</v>
      </c>
      <c r="M211">
        <f t="shared" si="23"/>
        <v>0</v>
      </c>
      <c r="N211">
        <f t="shared" si="18"/>
        <v>0</v>
      </c>
      <c r="O211">
        <f t="shared" si="19"/>
        <v>7.8286558345642548E-3</v>
      </c>
      <c r="P211">
        <f t="shared" si="20"/>
        <v>391.43279172821275</v>
      </c>
    </row>
    <row r="212" spans="1:16" x14ac:dyDescent="0.35">
      <c r="A212" s="1">
        <v>220</v>
      </c>
      <c r="B212" t="s">
        <v>508</v>
      </c>
      <c r="C212">
        <v>438.75</v>
      </c>
      <c r="D212">
        <v>106</v>
      </c>
      <c r="E212">
        <f t="shared" si="21"/>
        <v>0</v>
      </c>
      <c r="F212">
        <v>0</v>
      </c>
      <c r="G212">
        <v>162.03174850080131</v>
      </c>
      <c r="H212" t="s">
        <v>87</v>
      </c>
      <c r="I212">
        <v>13603</v>
      </c>
      <c r="J212">
        <f t="shared" si="22"/>
        <v>63</v>
      </c>
      <c r="K212">
        <v>50000</v>
      </c>
      <c r="L212">
        <v>128</v>
      </c>
      <c r="M212">
        <f t="shared" si="23"/>
        <v>0</v>
      </c>
      <c r="N212">
        <f t="shared" si="18"/>
        <v>0</v>
      </c>
      <c r="O212">
        <f t="shared" si="19"/>
        <v>7.7923987355730355E-3</v>
      </c>
      <c r="P212">
        <f t="shared" si="20"/>
        <v>389.61993677865178</v>
      </c>
    </row>
    <row r="213" spans="1:16" x14ac:dyDescent="0.35">
      <c r="A213" s="1">
        <v>221</v>
      </c>
      <c r="B213" t="s">
        <v>509</v>
      </c>
      <c r="C213">
        <v>439.58</v>
      </c>
      <c r="D213">
        <v>106</v>
      </c>
      <c r="E213">
        <f t="shared" si="21"/>
        <v>0</v>
      </c>
      <c r="F213">
        <v>0</v>
      </c>
      <c r="G213">
        <v>162.5276296970485</v>
      </c>
      <c r="H213" t="s">
        <v>87</v>
      </c>
      <c r="I213">
        <v>13664</v>
      </c>
      <c r="J213">
        <f t="shared" si="22"/>
        <v>61</v>
      </c>
      <c r="K213">
        <v>50000</v>
      </c>
      <c r="L213">
        <v>128</v>
      </c>
      <c r="M213">
        <f t="shared" si="23"/>
        <v>0</v>
      </c>
      <c r="N213">
        <f t="shared" si="18"/>
        <v>0</v>
      </c>
      <c r="O213">
        <f t="shared" si="19"/>
        <v>7.7576112412177985E-3</v>
      </c>
      <c r="P213">
        <f t="shared" si="20"/>
        <v>387.88056206088993</v>
      </c>
    </row>
    <row r="214" spans="1:16" x14ac:dyDescent="0.35">
      <c r="A214" s="1">
        <v>222</v>
      </c>
      <c r="B214" t="s">
        <v>510</v>
      </c>
      <c r="C214">
        <v>439.32</v>
      </c>
      <c r="D214">
        <v>106</v>
      </c>
      <c r="E214">
        <f t="shared" si="21"/>
        <v>0</v>
      </c>
      <c r="F214">
        <v>0</v>
      </c>
      <c r="G214">
        <v>163.1047311789373</v>
      </c>
      <c r="H214" t="s">
        <v>87</v>
      </c>
      <c r="I214">
        <v>13725</v>
      </c>
      <c r="J214">
        <f t="shared" si="22"/>
        <v>61</v>
      </c>
      <c r="K214">
        <v>50000</v>
      </c>
      <c r="L214">
        <v>129</v>
      </c>
      <c r="M214">
        <f t="shared" si="23"/>
        <v>0</v>
      </c>
      <c r="N214">
        <f t="shared" si="18"/>
        <v>0</v>
      </c>
      <c r="O214">
        <f t="shared" si="19"/>
        <v>7.7231329690346084E-3</v>
      </c>
      <c r="P214">
        <f t="shared" si="20"/>
        <v>386.1566484517304</v>
      </c>
    </row>
    <row r="215" spans="1:16" x14ac:dyDescent="0.35">
      <c r="A215" s="1">
        <v>223</v>
      </c>
      <c r="B215" t="s">
        <v>511</v>
      </c>
      <c r="C215">
        <v>439.35</v>
      </c>
      <c r="D215">
        <v>106</v>
      </c>
      <c r="E215">
        <f t="shared" si="21"/>
        <v>0</v>
      </c>
      <c r="F215">
        <v>0</v>
      </c>
      <c r="G215">
        <v>162.73896182306689</v>
      </c>
      <c r="H215" t="s">
        <v>87</v>
      </c>
      <c r="I215">
        <v>13786</v>
      </c>
      <c r="J215">
        <f t="shared" si="22"/>
        <v>61</v>
      </c>
      <c r="K215">
        <v>50000</v>
      </c>
      <c r="L215">
        <v>130</v>
      </c>
      <c r="M215">
        <f t="shared" si="23"/>
        <v>0</v>
      </c>
      <c r="N215">
        <f t="shared" si="18"/>
        <v>0</v>
      </c>
      <c r="O215">
        <f t="shared" si="19"/>
        <v>7.6889598143043665E-3</v>
      </c>
      <c r="P215">
        <f t="shared" si="20"/>
        <v>384.44799071521834</v>
      </c>
    </row>
    <row r="216" spans="1:16" x14ac:dyDescent="0.35">
      <c r="A216" s="1">
        <v>224</v>
      </c>
      <c r="B216" t="s">
        <v>512</v>
      </c>
      <c r="C216">
        <v>439.07</v>
      </c>
      <c r="D216">
        <v>107</v>
      </c>
      <c r="E216">
        <f t="shared" si="21"/>
        <v>1</v>
      </c>
      <c r="F216">
        <v>0</v>
      </c>
      <c r="G216">
        <v>245.89035257398021</v>
      </c>
      <c r="H216" t="s">
        <v>88</v>
      </c>
      <c r="I216">
        <v>13848</v>
      </c>
      <c r="J216">
        <f t="shared" si="22"/>
        <v>62</v>
      </c>
      <c r="K216">
        <v>50000</v>
      </c>
      <c r="L216">
        <v>129</v>
      </c>
      <c r="M216">
        <f t="shared" si="23"/>
        <v>1.6129032258064516E-2</v>
      </c>
      <c r="N216">
        <f t="shared" si="18"/>
        <v>806.45161290322574</v>
      </c>
      <c r="O216">
        <f t="shared" si="19"/>
        <v>7.7267475447718083E-3</v>
      </c>
      <c r="P216">
        <f t="shared" si="20"/>
        <v>386.33737723859042</v>
      </c>
    </row>
    <row r="217" spans="1:16" x14ac:dyDescent="0.35">
      <c r="A217" s="1">
        <v>225</v>
      </c>
      <c r="B217" t="s">
        <v>513</v>
      </c>
      <c r="C217">
        <v>438.87</v>
      </c>
      <c r="D217">
        <v>107</v>
      </c>
      <c r="E217">
        <f t="shared" si="21"/>
        <v>0</v>
      </c>
      <c r="F217">
        <v>0</v>
      </c>
      <c r="G217">
        <v>246.79495616921579</v>
      </c>
      <c r="H217" t="s">
        <v>88</v>
      </c>
      <c r="I217">
        <v>13910</v>
      </c>
      <c r="J217">
        <f t="shared" si="22"/>
        <v>62</v>
      </c>
      <c r="K217">
        <v>50000</v>
      </c>
      <c r="L217">
        <v>130</v>
      </c>
      <c r="M217">
        <f t="shared" si="23"/>
        <v>0</v>
      </c>
      <c r="N217">
        <f t="shared" si="18"/>
        <v>0</v>
      </c>
      <c r="O217">
        <f t="shared" si="19"/>
        <v>7.6923076923076927E-3</v>
      </c>
      <c r="P217">
        <f t="shared" si="20"/>
        <v>384.61538461538464</v>
      </c>
    </row>
    <row r="218" spans="1:16" x14ac:dyDescent="0.35">
      <c r="A218" s="1">
        <v>226</v>
      </c>
      <c r="B218" t="s">
        <v>514</v>
      </c>
      <c r="C218">
        <v>436.2</v>
      </c>
      <c r="D218">
        <v>108</v>
      </c>
      <c r="E218">
        <f t="shared" si="21"/>
        <v>1</v>
      </c>
      <c r="F218">
        <v>0</v>
      </c>
      <c r="G218">
        <v>164.8008464171472</v>
      </c>
      <c r="H218" t="s">
        <v>89</v>
      </c>
      <c r="I218">
        <v>13972</v>
      </c>
      <c r="J218">
        <f t="shared" si="22"/>
        <v>62</v>
      </c>
      <c r="K218">
        <v>50000</v>
      </c>
      <c r="L218">
        <v>129</v>
      </c>
      <c r="M218">
        <f t="shared" si="23"/>
        <v>1.6129032258064516E-2</v>
      </c>
      <c r="N218">
        <f t="shared" si="18"/>
        <v>806.45161290322574</v>
      </c>
      <c r="O218">
        <f t="shared" si="19"/>
        <v>7.7297452046951043E-3</v>
      </c>
      <c r="P218">
        <f t="shared" si="20"/>
        <v>386.48726023475524</v>
      </c>
    </row>
    <row r="219" spans="1:16" x14ac:dyDescent="0.35">
      <c r="A219" s="1">
        <v>227</v>
      </c>
      <c r="B219" t="s">
        <v>515</v>
      </c>
      <c r="C219">
        <v>439.14</v>
      </c>
      <c r="D219">
        <v>108</v>
      </c>
      <c r="E219">
        <f t="shared" si="21"/>
        <v>0</v>
      </c>
      <c r="F219">
        <v>0</v>
      </c>
      <c r="G219">
        <v>165.80475826495271</v>
      </c>
      <c r="H219" t="s">
        <v>89</v>
      </c>
      <c r="I219">
        <v>14033</v>
      </c>
      <c r="J219">
        <f t="shared" si="22"/>
        <v>61</v>
      </c>
      <c r="K219">
        <v>50000</v>
      </c>
      <c r="L219">
        <v>129</v>
      </c>
      <c r="M219">
        <f t="shared" si="23"/>
        <v>0</v>
      </c>
      <c r="N219">
        <f t="shared" si="18"/>
        <v>0</v>
      </c>
      <c r="O219">
        <f t="shared" si="19"/>
        <v>7.6961448015392293E-3</v>
      </c>
      <c r="P219">
        <f t="shared" si="20"/>
        <v>384.80724007696148</v>
      </c>
    </row>
    <row r="220" spans="1:16" x14ac:dyDescent="0.35">
      <c r="A220" s="1">
        <v>228</v>
      </c>
      <c r="B220" t="s">
        <v>516</v>
      </c>
      <c r="C220">
        <v>439.07</v>
      </c>
      <c r="D220">
        <v>108</v>
      </c>
      <c r="E220">
        <f t="shared" si="21"/>
        <v>0</v>
      </c>
      <c r="F220">
        <v>0</v>
      </c>
      <c r="G220">
        <v>166.3411924002036</v>
      </c>
      <c r="H220" t="s">
        <v>89</v>
      </c>
      <c r="I220">
        <v>14094</v>
      </c>
      <c r="J220">
        <f t="shared" si="22"/>
        <v>61</v>
      </c>
      <c r="K220">
        <v>50000</v>
      </c>
      <c r="L220">
        <v>130</v>
      </c>
      <c r="M220">
        <f t="shared" si="23"/>
        <v>0</v>
      </c>
      <c r="N220">
        <f t="shared" si="18"/>
        <v>0</v>
      </c>
      <c r="O220">
        <f t="shared" si="19"/>
        <v>7.6628352490421452E-3</v>
      </c>
      <c r="P220">
        <f t="shared" si="20"/>
        <v>383.14176245210729</v>
      </c>
    </row>
    <row r="221" spans="1:16" x14ac:dyDescent="0.35">
      <c r="A221" s="1">
        <v>229</v>
      </c>
      <c r="B221" t="s">
        <v>517</v>
      </c>
      <c r="C221">
        <v>439.01</v>
      </c>
      <c r="D221">
        <v>108</v>
      </c>
      <c r="E221">
        <f t="shared" si="21"/>
        <v>0</v>
      </c>
      <c r="F221">
        <v>0</v>
      </c>
      <c r="G221">
        <v>158.78737259298191</v>
      </c>
      <c r="H221" t="s">
        <v>89</v>
      </c>
      <c r="I221">
        <v>14155</v>
      </c>
      <c r="J221">
        <f t="shared" si="22"/>
        <v>61</v>
      </c>
      <c r="K221">
        <v>50000</v>
      </c>
      <c r="L221">
        <v>131</v>
      </c>
      <c r="M221">
        <f t="shared" si="23"/>
        <v>0</v>
      </c>
      <c r="N221">
        <f t="shared" si="18"/>
        <v>0</v>
      </c>
      <c r="O221">
        <f t="shared" si="19"/>
        <v>7.6298127870010595E-3</v>
      </c>
      <c r="P221">
        <f t="shared" si="20"/>
        <v>381.49063935005296</v>
      </c>
    </row>
    <row r="222" spans="1:16" x14ac:dyDescent="0.35">
      <c r="A222" s="1">
        <v>230</v>
      </c>
      <c r="B222" t="s">
        <v>518</v>
      </c>
      <c r="C222">
        <v>438.7</v>
      </c>
      <c r="D222">
        <v>108</v>
      </c>
      <c r="E222">
        <f t="shared" si="21"/>
        <v>0</v>
      </c>
      <c r="F222">
        <v>0</v>
      </c>
      <c r="G222">
        <v>158.8807171240048</v>
      </c>
      <c r="H222" t="s">
        <v>89</v>
      </c>
      <c r="I222">
        <v>14218</v>
      </c>
      <c r="J222">
        <f t="shared" si="22"/>
        <v>63</v>
      </c>
      <c r="K222">
        <v>50000</v>
      </c>
      <c r="L222">
        <v>131</v>
      </c>
      <c r="M222">
        <f t="shared" si="23"/>
        <v>0</v>
      </c>
      <c r="N222">
        <f t="shared" si="18"/>
        <v>0</v>
      </c>
      <c r="O222">
        <f t="shared" si="19"/>
        <v>7.5960050640033758E-3</v>
      </c>
      <c r="P222">
        <f t="shared" si="20"/>
        <v>379.80025320016881</v>
      </c>
    </row>
    <row r="223" spans="1:16" x14ac:dyDescent="0.35">
      <c r="A223" s="1">
        <v>231</v>
      </c>
      <c r="B223" t="s">
        <v>519</v>
      </c>
      <c r="C223">
        <v>438.56</v>
      </c>
      <c r="D223">
        <v>108</v>
      </c>
      <c r="E223">
        <f t="shared" si="21"/>
        <v>0</v>
      </c>
      <c r="F223">
        <v>0</v>
      </c>
      <c r="G223">
        <v>159.81870166483139</v>
      </c>
      <c r="H223" t="s">
        <v>89</v>
      </c>
      <c r="I223">
        <v>14281</v>
      </c>
      <c r="J223">
        <f t="shared" si="22"/>
        <v>63</v>
      </c>
      <c r="K223">
        <v>50000</v>
      </c>
      <c r="L223">
        <v>132</v>
      </c>
      <c r="M223">
        <f t="shared" si="23"/>
        <v>0</v>
      </c>
      <c r="N223">
        <f t="shared" si="18"/>
        <v>0</v>
      </c>
      <c r="O223">
        <f t="shared" si="19"/>
        <v>7.5624956235557737E-3</v>
      </c>
      <c r="P223">
        <f t="shared" si="20"/>
        <v>378.12478117778869</v>
      </c>
    </row>
    <row r="224" spans="1:16" x14ac:dyDescent="0.35">
      <c r="A224" s="1">
        <v>232</v>
      </c>
      <c r="B224" t="s">
        <v>520</v>
      </c>
      <c r="C224">
        <v>438.87</v>
      </c>
      <c r="D224">
        <v>109</v>
      </c>
      <c r="E224">
        <f t="shared" si="21"/>
        <v>1</v>
      </c>
      <c r="F224">
        <v>0</v>
      </c>
      <c r="G224">
        <v>160.3561188687838</v>
      </c>
      <c r="H224" t="s">
        <v>90</v>
      </c>
      <c r="I224">
        <v>14342</v>
      </c>
      <c r="J224">
        <f t="shared" si="22"/>
        <v>61</v>
      </c>
      <c r="K224">
        <v>50000</v>
      </c>
      <c r="L224">
        <v>131</v>
      </c>
      <c r="M224">
        <f t="shared" si="23"/>
        <v>1.6393442622950821E-2</v>
      </c>
      <c r="N224">
        <f t="shared" si="18"/>
        <v>819.67213114754099</v>
      </c>
      <c r="O224">
        <f t="shared" si="19"/>
        <v>7.6000557802259096E-3</v>
      </c>
      <c r="P224">
        <f t="shared" si="20"/>
        <v>380.00278901129548</v>
      </c>
    </row>
    <row r="225" spans="1:16" x14ac:dyDescent="0.35">
      <c r="A225" s="1">
        <v>233</v>
      </c>
      <c r="B225" t="s">
        <v>521</v>
      </c>
      <c r="C225">
        <v>439.32</v>
      </c>
      <c r="D225">
        <v>110</v>
      </c>
      <c r="E225">
        <f t="shared" si="21"/>
        <v>1</v>
      </c>
      <c r="F225">
        <v>0</v>
      </c>
      <c r="G225">
        <v>242.36548715462919</v>
      </c>
      <c r="H225" t="s">
        <v>91</v>
      </c>
      <c r="I225">
        <v>14403</v>
      </c>
      <c r="J225">
        <f t="shared" si="22"/>
        <v>61</v>
      </c>
      <c r="K225">
        <v>50000</v>
      </c>
      <c r="L225">
        <v>130</v>
      </c>
      <c r="M225">
        <f t="shared" si="23"/>
        <v>1.6393442622950821E-2</v>
      </c>
      <c r="N225">
        <f t="shared" si="18"/>
        <v>819.67213114754099</v>
      </c>
      <c r="O225">
        <f t="shared" si="19"/>
        <v>7.6372977851836424E-3</v>
      </c>
      <c r="P225">
        <f t="shared" si="20"/>
        <v>381.86488925918212</v>
      </c>
    </row>
    <row r="226" spans="1:16" x14ac:dyDescent="0.35">
      <c r="A226" s="1">
        <v>234</v>
      </c>
      <c r="B226" t="s">
        <v>522</v>
      </c>
      <c r="C226">
        <v>439.22</v>
      </c>
      <c r="D226">
        <v>110</v>
      </c>
      <c r="E226">
        <f t="shared" si="21"/>
        <v>0</v>
      </c>
      <c r="F226">
        <v>0</v>
      </c>
      <c r="G226">
        <v>323.91076906133901</v>
      </c>
      <c r="H226" t="s">
        <v>91</v>
      </c>
      <c r="I226">
        <v>14465</v>
      </c>
      <c r="J226">
        <f t="shared" si="22"/>
        <v>62</v>
      </c>
      <c r="K226">
        <v>50000</v>
      </c>
      <c r="L226">
        <v>131</v>
      </c>
      <c r="M226">
        <f t="shared" si="23"/>
        <v>0</v>
      </c>
      <c r="N226">
        <f t="shared" si="18"/>
        <v>0</v>
      </c>
      <c r="O226">
        <f t="shared" si="19"/>
        <v>7.6045627376425855E-3</v>
      </c>
      <c r="P226">
        <f t="shared" si="20"/>
        <v>380.22813688212926</v>
      </c>
    </row>
    <row r="227" spans="1:16" x14ac:dyDescent="0.35">
      <c r="A227" s="1">
        <v>235</v>
      </c>
      <c r="B227" t="s">
        <v>523</v>
      </c>
      <c r="C227">
        <v>438.27</v>
      </c>
      <c r="D227">
        <v>110</v>
      </c>
      <c r="E227">
        <f t="shared" si="21"/>
        <v>0</v>
      </c>
      <c r="F227">
        <v>0</v>
      </c>
      <c r="G227">
        <v>243.06101317552731</v>
      </c>
      <c r="H227" t="s">
        <v>91</v>
      </c>
      <c r="I227">
        <v>14527</v>
      </c>
      <c r="J227">
        <f t="shared" si="22"/>
        <v>62</v>
      </c>
      <c r="K227">
        <v>50000</v>
      </c>
      <c r="L227">
        <v>132</v>
      </c>
      <c r="M227">
        <f t="shared" si="23"/>
        <v>0</v>
      </c>
      <c r="N227">
        <f t="shared" si="18"/>
        <v>0</v>
      </c>
      <c r="O227">
        <f t="shared" si="19"/>
        <v>7.5721071108969503E-3</v>
      </c>
      <c r="P227">
        <f t="shared" si="20"/>
        <v>378.6053555448475</v>
      </c>
    </row>
    <row r="228" spans="1:16" x14ac:dyDescent="0.35">
      <c r="A228" s="1">
        <v>236</v>
      </c>
      <c r="B228" t="s">
        <v>524</v>
      </c>
      <c r="C228">
        <v>439.02</v>
      </c>
      <c r="D228">
        <v>110</v>
      </c>
      <c r="E228">
        <f t="shared" si="21"/>
        <v>0</v>
      </c>
      <c r="F228">
        <v>0</v>
      </c>
      <c r="G228">
        <v>163.7392812173033</v>
      </c>
      <c r="H228" t="s">
        <v>91</v>
      </c>
      <c r="I228">
        <v>14588</v>
      </c>
      <c r="J228">
        <f t="shared" si="22"/>
        <v>61</v>
      </c>
      <c r="K228">
        <v>50000</v>
      </c>
      <c r="L228">
        <v>132</v>
      </c>
      <c r="M228">
        <f t="shared" si="23"/>
        <v>0</v>
      </c>
      <c r="N228">
        <f t="shared" si="18"/>
        <v>0</v>
      </c>
      <c r="O228">
        <f t="shared" si="19"/>
        <v>7.5404442007129145E-3</v>
      </c>
      <c r="P228">
        <f t="shared" si="20"/>
        <v>377.02221003564574</v>
      </c>
    </row>
    <row r="229" spans="1:16" x14ac:dyDescent="0.35">
      <c r="A229" s="1">
        <v>237</v>
      </c>
      <c r="B229" t="s">
        <v>525</v>
      </c>
      <c r="C229">
        <v>438.87</v>
      </c>
      <c r="D229">
        <v>110</v>
      </c>
      <c r="E229">
        <f t="shared" si="21"/>
        <v>0</v>
      </c>
      <c r="F229">
        <v>0</v>
      </c>
      <c r="G229">
        <v>163.48738204385381</v>
      </c>
      <c r="H229" t="s">
        <v>91</v>
      </c>
      <c r="I229">
        <v>14649</v>
      </c>
      <c r="J229">
        <f t="shared" si="22"/>
        <v>61</v>
      </c>
      <c r="K229">
        <v>50000</v>
      </c>
      <c r="L229">
        <v>133</v>
      </c>
      <c r="M229">
        <f t="shared" si="23"/>
        <v>0</v>
      </c>
      <c r="N229">
        <f t="shared" si="18"/>
        <v>0</v>
      </c>
      <c r="O229">
        <f t="shared" si="19"/>
        <v>7.509044986005871E-3</v>
      </c>
      <c r="P229">
        <f t="shared" si="20"/>
        <v>375.45224930029354</v>
      </c>
    </row>
    <row r="230" spans="1:16" x14ac:dyDescent="0.35">
      <c r="A230" s="1">
        <v>238</v>
      </c>
      <c r="B230" t="s">
        <v>526</v>
      </c>
      <c r="C230">
        <v>438.66</v>
      </c>
      <c r="D230">
        <v>110</v>
      </c>
      <c r="E230">
        <f t="shared" si="21"/>
        <v>0</v>
      </c>
      <c r="F230">
        <v>0</v>
      </c>
      <c r="G230">
        <v>164.0220839333808</v>
      </c>
      <c r="H230" t="s">
        <v>91</v>
      </c>
      <c r="I230">
        <v>14710</v>
      </c>
      <c r="J230">
        <f t="shared" si="22"/>
        <v>61</v>
      </c>
      <c r="K230">
        <v>50000</v>
      </c>
      <c r="L230">
        <v>133</v>
      </c>
      <c r="M230">
        <f t="shared" si="23"/>
        <v>0</v>
      </c>
      <c r="N230">
        <f t="shared" si="18"/>
        <v>0</v>
      </c>
      <c r="O230">
        <f t="shared" si="19"/>
        <v>7.4779061862678452E-3</v>
      </c>
      <c r="P230">
        <f t="shared" si="20"/>
        <v>373.89530931339226</v>
      </c>
    </row>
    <row r="231" spans="1:16" x14ac:dyDescent="0.35">
      <c r="A231" s="1">
        <v>239</v>
      </c>
      <c r="B231" t="s">
        <v>527</v>
      </c>
      <c r="C231">
        <v>439.57</v>
      </c>
      <c r="D231">
        <v>110</v>
      </c>
      <c r="E231">
        <f t="shared" si="21"/>
        <v>0</v>
      </c>
      <c r="F231">
        <v>0</v>
      </c>
      <c r="G231">
        <v>164.96532428883449</v>
      </c>
      <c r="H231" t="s">
        <v>91</v>
      </c>
      <c r="I231">
        <v>14773</v>
      </c>
      <c r="J231">
        <f t="shared" si="22"/>
        <v>63</v>
      </c>
      <c r="K231">
        <v>50000</v>
      </c>
      <c r="L231">
        <v>134</v>
      </c>
      <c r="M231">
        <f t="shared" si="23"/>
        <v>0</v>
      </c>
      <c r="N231">
        <f t="shared" si="18"/>
        <v>0</v>
      </c>
      <c r="O231">
        <f t="shared" si="19"/>
        <v>7.446016381236039E-3</v>
      </c>
      <c r="P231">
        <f t="shared" si="20"/>
        <v>372.30081906180197</v>
      </c>
    </row>
    <row r="232" spans="1:16" x14ac:dyDescent="0.35">
      <c r="A232" s="1">
        <v>240</v>
      </c>
      <c r="B232" t="s">
        <v>528</v>
      </c>
      <c r="C232">
        <v>439.18</v>
      </c>
      <c r="D232">
        <v>110</v>
      </c>
      <c r="E232">
        <f t="shared" si="21"/>
        <v>0</v>
      </c>
      <c r="F232">
        <v>0</v>
      </c>
      <c r="G232">
        <v>166.09998887130081</v>
      </c>
      <c r="H232" t="s">
        <v>91</v>
      </c>
      <c r="I232">
        <v>14836</v>
      </c>
      <c r="J232">
        <f t="shared" si="22"/>
        <v>63</v>
      </c>
      <c r="K232">
        <v>50000</v>
      </c>
      <c r="L232">
        <v>134</v>
      </c>
      <c r="M232">
        <f t="shared" si="23"/>
        <v>0</v>
      </c>
      <c r="N232">
        <f t="shared" si="18"/>
        <v>0</v>
      </c>
      <c r="O232">
        <f t="shared" si="19"/>
        <v>7.4143974117012673E-3</v>
      </c>
      <c r="P232">
        <f t="shared" si="20"/>
        <v>370.71987058506335</v>
      </c>
    </row>
    <row r="233" spans="1:16" x14ac:dyDescent="0.35">
      <c r="A233" s="1">
        <v>241</v>
      </c>
      <c r="B233" t="s">
        <v>529</v>
      </c>
      <c r="C233">
        <v>438.56</v>
      </c>
      <c r="D233">
        <v>111</v>
      </c>
      <c r="E233">
        <f t="shared" si="21"/>
        <v>1</v>
      </c>
      <c r="F233">
        <v>0</v>
      </c>
      <c r="G233">
        <v>249.3657797002956</v>
      </c>
      <c r="H233" t="s">
        <v>92</v>
      </c>
      <c r="I233">
        <v>14897</v>
      </c>
      <c r="J233">
        <f t="shared" si="22"/>
        <v>61</v>
      </c>
      <c r="K233">
        <v>50000</v>
      </c>
      <c r="L233">
        <v>134</v>
      </c>
      <c r="M233">
        <f t="shared" si="23"/>
        <v>1.6393442622950821E-2</v>
      </c>
      <c r="N233">
        <f t="shared" si="18"/>
        <v>819.67213114754099</v>
      </c>
      <c r="O233">
        <f t="shared" si="19"/>
        <v>7.4511646640263137E-3</v>
      </c>
      <c r="P233">
        <f t="shared" si="20"/>
        <v>372.55823320131566</v>
      </c>
    </row>
    <row r="234" spans="1:16" x14ac:dyDescent="0.35">
      <c r="A234" s="1">
        <v>242</v>
      </c>
      <c r="B234" t="s">
        <v>530</v>
      </c>
      <c r="C234">
        <v>438.81</v>
      </c>
      <c r="D234">
        <v>112</v>
      </c>
      <c r="E234">
        <f t="shared" si="21"/>
        <v>1</v>
      </c>
      <c r="F234">
        <v>0</v>
      </c>
      <c r="G234">
        <v>317.3766912210433</v>
      </c>
      <c r="H234" t="s">
        <v>93</v>
      </c>
      <c r="I234">
        <v>14958</v>
      </c>
      <c r="J234">
        <f t="shared" si="22"/>
        <v>61</v>
      </c>
      <c r="K234">
        <v>50000</v>
      </c>
      <c r="L234">
        <v>133</v>
      </c>
      <c r="M234">
        <f t="shared" si="23"/>
        <v>1.6393442622950821E-2</v>
      </c>
      <c r="N234">
        <f t="shared" si="18"/>
        <v>819.67213114754099</v>
      </c>
      <c r="O234">
        <f t="shared" si="19"/>
        <v>7.4876320363684986E-3</v>
      </c>
      <c r="P234">
        <f t="shared" si="20"/>
        <v>374.38160181842494</v>
      </c>
    </row>
    <row r="235" spans="1:16" x14ac:dyDescent="0.35">
      <c r="A235" s="1">
        <v>243</v>
      </c>
      <c r="B235" t="s">
        <v>531</v>
      </c>
      <c r="C235">
        <v>438.5</v>
      </c>
      <c r="D235">
        <v>112</v>
      </c>
      <c r="E235">
        <f t="shared" si="21"/>
        <v>0</v>
      </c>
      <c r="F235">
        <v>0</v>
      </c>
      <c r="G235">
        <v>239.37952826274301</v>
      </c>
      <c r="H235" t="s">
        <v>93</v>
      </c>
      <c r="I235">
        <v>15019</v>
      </c>
      <c r="J235">
        <f t="shared" si="22"/>
        <v>61</v>
      </c>
      <c r="K235">
        <v>50000</v>
      </c>
      <c r="L235">
        <v>134</v>
      </c>
      <c r="M235">
        <f t="shared" si="23"/>
        <v>0</v>
      </c>
      <c r="N235">
        <f t="shared" si="18"/>
        <v>0</v>
      </c>
      <c r="O235">
        <f t="shared" si="19"/>
        <v>7.457220853585458E-3</v>
      </c>
      <c r="P235">
        <f t="shared" si="20"/>
        <v>372.86104267927288</v>
      </c>
    </row>
    <row r="236" spans="1:16" x14ac:dyDescent="0.35">
      <c r="A236" s="1">
        <v>244</v>
      </c>
      <c r="B236" t="s">
        <v>532</v>
      </c>
      <c r="C236">
        <v>439.17</v>
      </c>
      <c r="D236">
        <v>112</v>
      </c>
      <c r="E236">
        <f t="shared" si="21"/>
        <v>0</v>
      </c>
      <c r="F236">
        <v>0</v>
      </c>
      <c r="G236">
        <v>160.63173247748739</v>
      </c>
      <c r="H236" t="s">
        <v>93</v>
      </c>
      <c r="I236">
        <v>15082</v>
      </c>
      <c r="J236">
        <f t="shared" si="22"/>
        <v>63</v>
      </c>
      <c r="K236">
        <v>50000</v>
      </c>
      <c r="L236">
        <v>134</v>
      </c>
      <c r="M236">
        <f t="shared" si="23"/>
        <v>0</v>
      </c>
      <c r="N236">
        <f t="shared" si="18"/>
        <v>0</v>
      </c>
      <c r="O236">
        <f t="shared" si="19"/>
        <v>7.4260708128895368E-3</v>
      </c>
      <c r="P236">
        <f t="shared" si="20"/>
        <v>371.30354064447687</v>
      </c>
    </row>
    <row r="237" spans="1:16" x14ac:dyDescent="0.35">
      <c r="A237" s="1">
        <v>245</v>
      </c>
      <c r="B237" t="s">
        <v>533</v>
      </c>
      <c r="C237">
        <v>438.62</v>
      </c>
      <c r="D237">
        <v>113</v>
      </c>
      <c r="E237">
        <f t="shared" si="21"/>
        <v>1</v>
      </c>
      <c r="F237">
        <v>0</v>
      </c>
      <c r="G237">
        <v>241.97021830553101</v>
      </c>
      <c r="H237" t="s">
        <v>94</v>
      </c>
      <c r="I237">
        <v>15144</v>
      </c>
      <c r="J237">
        <f t="shared" si="22"/>
        <v>62</v>
      </c>
      <c r="K237">
        <v>50000</v>
      </c>
      <c r="L237">
        <v>134</v>
      </c>
      <c r="M237">
        <f t="shared" si="23"/>
        <v>1.6129032258064516E-2</v>
      </c>
      <c r="N237">
        <f t="shared" si="18"/>
        <v>806.45161290322574</v>
      </c>
      <c r="O237">
        <f t="shared" si="19"/>
        <v>7.461701003697834E-3</v>
      </c>
      <c r="P237">
        <f t="shared" si="20"/>
        <v>373.08505018489171</v>
      </c>
    </row>
    <row r="238" spans="1:16" x14ac:dyDescent="0.35">
      <c r="A238" s="1">
        <v>246</v>
      </c>
      <c r="B238" t="s">
        <v>534</v>
      </c>
      <c r="C238">
        <v>439.03</v>
      </c>
      <c r="D238">
        <v>114</v>
      </c>
      <c r="E238">
        <f t="shared" si="21"/>
        <v>1</v>
      </c>
      <c r="F238">
        <v>0</v>
      </c>
      <c r="G238">
        <v>323.12631169087149</v>
      </c>
      <c r="H238" t="s">
        <v>95</v>
      </c>
      <c r="I238">
        <v>15205</v>
      </c>
      <c r="J238">
        <f t="shared" si="22"/>
        <v>61</v>
      </c>
      <c r="K238">
        <v>50000</v>
      </c>
      <c r="L238">
        <v>133</v>
      </c>
      <c r="M238">
        <f t="shared" si="23"/>
        <v>1.6393442622950821E-2</v>
      </c>
      <c r="N238">
        <f t="shared" si="18"/>
        <v>819.67213114754099</v>
      </c>
      <c r="O238">
        <f t="shared" si="19"/>
        <v>7.4975337060177571E-3</v>
      </c>
      <c r="P238">
        <f t="shared" si="20"/>
        <v>374.87668530088786</v>
      </c>
    </row>
    <row r="239" spans="1:16" x14ac:dyDescent="0.35">
      <c r="A239" s="1">
        <v>247</v>
      </c>
      <c r="B239" t="s">
        <v>535</v>
      </c>
      <c r="C239">
        <v>438.86</v>
      </c>
      <c r="D239">
        <v>115</v>
      </c>
      <c r="E239">
        <f t="shared" si="21"/>
        <v>1</v>
      </c>
      <c r="F239">
        <v>0</v>
      </c>
      <c r="G239">
        <v>404.95011014642989</v>
      </c>
      <c r="H239" t="s">
        <v>96</v>
      </c>
      <c r="I239">
        <v>15266</v>
      </c>
      <c r="J239">
        <f t="shared" si="22"/>
        <v>61</v>
      </c>
      <c r="K239">
        <v>50000</v>
      </c>
      <c r="L239">
        <v>132</v>
      </c>
      <c r="M239">
        <f t="shared" si="23"/>
        <v>1.6393442622950821E-2</v>
      </c>
      <c r="N239">
        <f t="shared" si="18"/>
        <v>819.67213114754099</v>
      </c>
      <c r="O239">
        <f t="shared" si="19"/>
        <v>7.5330800471636317E-3</v>
      </c>
      <c r="P239">
        <f t="shared" si="20"/>
        <v>376.65400235818157</v>
      </c>
    </row>
    <row r="240" spans="1:16" x14ac:dyDescent="0.35">
      <c r="A240" s="1">
        <v>248</v>
      </c>
      <c r="B240" t="s">
        <v>536</v>
      </c>
      <c r="C240">
        <v>438.59</v>
      </c>
      <c r="D240">
        <v>116</v>
      </c>
      <c r="E240">
        <f t="shared" si="21"/>
        <v>1</v>
      </c>
      <c r="F240">
        <v>0</v>
      </c>
      <c r="G240">
        <v>488.44263322679859</v>
      </c>
      <c r="H240" t="s">
        <v>97</v>
      </c>
      <c r="I240">
        <v>15328</v>
      </c>
      <c r="J240">
        <f t="shared" si="22"/>
        <v>62</v>
      </c>
      <c r="K240">
        <v>50000</v>
      </c>
      <c r="L240">
        <v>132</v>
      </c>
      <c r="M240">
        <f t="shared" si="23"/>
        <v>1.6129032258064516E-2</v>
      </c>
      <c r="N240">
        <f t="shared" si="18"/>
        <v>806.45161290322574</v>
      </c>
      <c r="O240">
        <f t="shared" si="19"/>
        <v>7.5678496868475994E-3</v>
      </c>
      <c r="P240">
        <f t="shared" si="20"/>
        <v>378.39248434237999</v>
      </c>
    </row>
    <row r="241" spans="1:16" x14ac:dyDescent="0.35">
      <c r="A241" s="1">
        <v>249</v>
      </c>
      <c r="B241" t="s">
        <v>537</v>
      </c>
      <c r="C241">
        <v>439.13</v>
      </c>
      <c r="D241">
        <v>116</v>
      </c>
      <c r="E241">
        <f t="shared" si="21"/>
        <v>0</v>
      </c>
      <c r="F241">
        <v>0</v>
      </c>
      <c r="G241">
        <v>493.93041837552869</v>
      </c>
      <c r="H241" t="s">
        <v>97</v>
      </c>
      <c r="I241">
        <v>15390</v>
      </c>
      <c r="J241">
        <f t="shared" si="22"/>
        <v>62</v>
      </c>
      <c r="K241">
        <v>50000</v>
      </c>
      <c r="L241">
        <v>131</v>
      </c>
      <c r="M241">
        <f t="shared" si="23"/>
        <v>0</v>
      </c>
      <c r="N241">
        <f t="shared" si="18"/>
        <v>0</v>
      </c>
      <c r="O241">
        <f t="shared" si="19"/>
        <v>7.5373619233268354E-3</v>
      </c>
      <c r="P241">
        <f t="shared" si="20"/>
        <v>376.86809616634179</v>
      </c>
    </row>
    <row r="242" spans="1:16" x14ac:dyDescent="0.35">
      <c r="A242" s="1">
        <v>250</v>
      </c>
      <c r="B242" t="s">
        <v>538</v>
      </c>
      <c r="C242">
        <v>439.24</v>
      </c>
      <c r="D242">
        <v>118</v>
      </c>
      <c r="E242">
        <f t="shared" si="21"/>
        <v>2</v>
      </c>
      <c r="F242">
        <v>0</v>
      </c>
      <c r="G242">
        <v>573.88715083066063</v>
      </c>
      <c r="H242" t="s">
        <v>98</v>
      </c>
      <c r="I242">
        <v>15451</v>
      </c>
      <c r="J242">
        <f t="shared" si="22"/>
        <v>61</v>
      </c>
      <c r="K242">
        <v>50000</v>
      </c>
      <c r="L242">
        <v>130</v>
      </c>
      <c r="M242">
        <f t="shared" si="23"/>
        <v>3.2786885245901641E-2</v>
      </c>
      <c r="N242">
        <f t="shared" si="18"/>
        <v>1639.344262295082</v>
      </c>
      <c r="O242">
        <f t="shared" si="19"/>
        <v>7.6370461458805253E-3</v>
      </c>
      <c r="P242">
        <f t="shared" si="20"/>
        <v>381.85230729402628</v>
      </c>
    </row>
    <row r="243" spans="1:16" x14ac:dyDescent="0.35">
      <c r="A243" s="1">
        <v>251</v>
      </c>
      <c r="B243" t="s">
        <v>539</v>
      </c>
      <c r="C243">
        <v>438.76</v>
      </c>
      <c r="D243">
        <v>118</v>
      </c>
      <c r="E243">
        <f t="shared" si="21"/>
        <v>0</v>
      </c>
      <c r="F243">
        <v>0</v>
      </c>
      <c r="G243">
        <v>577.26721699474695</v>
      </c>
      <c r="H243" t="s">
        <v>98</v>
      </c>
      <c r="I243">
        <v>15513</v>
      </c>
      <c r="J243">
        <f t="shared" si="22"/>
        <v>62</v>
      </c>
      <c r="K243">
        <v>50000</v>
      </c>
      <c r="L243">
        <v>131</v>
      </c>
      <c r="M243">
        <f t="shared" si="23"/>
        <v>0</v>
      </c>
      <c r="N243">
        <f t="shared" si="18"/>
        <v>0</v>
      </c>
      <c r="O243">
        <f t="shared" si="19"/>
        <v>7.6065235608844192E-3</v>
      </c>
      <c r="P243">
        <f t="shared" si="20"/>
        <v>380.32617804422097</v>
      </c>
    </row>
    <row r="244" spans="1:16" x14ac:dyDescent="0.35">
      <c r="A244" s="1">
        <v>252</v>
      </c>
      <c r="B244" t="s">
        <v>540</v>
      </c>
      <c r="C244">
        <v>439.24</v>
      </c>
      <c r="D244">
        <v>119</v>
      </c>
      <c r="E244">
        <f t="shared" si="21"/>
        <v>1</v>
      </c>
      <c r="F244">
        <v>0</v>
      </c>
      <c r="G244">
        <v>659.98541432234356</v>
      </c>
      <c r="H244" t="s">
        <v>99</v>
      </c>
      <c r="I244">
        <v>15574</v>
      </c>
      <c r="J244">
        <f t="shared" si="22"/>
        <v>61</v>
      </c>
      <c r="K244">
        <v>50000</v>
      </c>
      <c r="L244">
        <v>130</v>
      </c>
      <c r="M244">
        <f t="shared" si="23"/>
        <v>1.6393442622950821E-2</v>
      </c>
      <c r="N244">
        <f t="shared" si="18"/>
        <v>819.67213114754099</v>
      </c>
      <c r="O244">
        <f t="shared" si="19"/>
        <v>7.6409400282522154E-3</v>
      </c>
      <c r="P244">
        <f t="shared" si="20"/>
        <v>382.04700141261077</v>
      </c>
    </row>
    <row r="245" spans="1:16" x14ac:dyDescent="0.35">
      <c r="A245" s="1">
        <v>253</v>
      </c>
      <c r="B245" t="s">
        <v>541</v>
      </c>
      <c r="C245">
        <v>439.19</v>
      </c>
      <c r="D245">
        <v>119</v>
      </c>
      <c r="E245">
        <f t="shared" si="21"/>
        <v>0</v>
      </c>
      <c r="F245">
        <v>0</v>
      </c>
      <c r="G245">
        <v>579.85709007831383</v>
      </c>
      <c r="H245" t="s">
        <v>99</v>
      </c>
      <c r="I245">
        <v>15635</v>
      </c>
      <c r="J245">
        <f t="shared" si="22"/>
        <v>61</v>
      </c>
      <c r="K245">
        <v>50000</v>
      </c>
      <c r="L245">
        <v>131</v>
      </c>
      <c r="M245">
        <f t="shared" si="23"/>
        <v>0</v>
      </c>
      <c r="N245">
        <f t="shared" si="18"/>
        <v>0</v>
      </c>
      <c r="O245">
        <f t="shared" si="19"/>
        <v>7.6111288775183878E-3</v>
      </c>
      <c r="P245">
        <f t="shared" si="20"/>
        <v>380.5564438759194</v>
      </c>
    </row>
    <row r="246" spans="1:16" x14ac:dyDescent="0.35">
      <c r="A246" s="1">
        <v>254</v>
      </c>
      <c r="B246" t="s">
        <v>542</v>
      </c>
      <c r="C246">
        <v>438.91</v>
      </c>
      <c r="D246">
        <v>121</v>
      </c>
      <c r="E246">
        <f t="shared" si="21"/>
        <v>2</v>
      </c>
      <c r="F246">
        <v>0</v>
      </c>
      <c r="G246">
        <v>666.66666666666663</v>
      </c>
      <c r="H246" t="s">
        <v>100</v>
      </c>
      <c r="I246">
        <v>15697</v>
      </c>
      <c r="J246">
        <f t="shared" si="22"/>
        <v>62</v>
      </c>
      <c r="K246">
        <v>50000</v>
      </c>
      <c r="L246">
        <v>129</v>
      </c>
      <c r="M246">
        <f t="shared" si="23"/>
        <v>3.2258064516129031E-2</v>
      </c>
      <c r="N246">
        <f t="shared" si="18"/>
        <v>1612.9032258064515</v>
      </c>
      <c r="O246">
        <f t="shared" si="19"/>
        <v>7.7084793272599863E-3</v>
      </c>
      <c r="P246">
        <f t="shared" si="20"/>
        <v>385.42396636299929</v>
      </c>
    </row>
    <row r="247" spans="1:16" x14ac:dyDescent="0.35">
      <c r="A247" s="1">
        <v>255</v>
      </c>
      <c r="B247" t="s">
        <v>543</v>
      </c>
      <c r="C247">
        <v>438.81</v>
      </c>
      <c r="D247">
        <v>121</v>
      </c>
      <c r="E247">
        <f t="shared" si="21"/>
        <v>0</v>
      </c>
      <c r="F247">
        <v>0</v>
      </c>
      <c r="G247">
        <v>714.27777786596027</v>
      </c>
      <c r="H247" t="s">
        <v>100</v>
      </c>
      <c r="I247">
        <v>15759</v>
      </c>
      <c r="J247">
        <f t="shared" si="22"/>
        <v>62</v>
      </c>
      <c r="K247">
        <v>50000</v>
      </c>
      <c r="L247">
        <v>130</v>
      </c>
      <c r="M247">
        <f t="shared" si="23"/>
        <v>0</v>
      </c>
      <c r="N247">
        <f t="shared" si="18"/>
        <v>0</v>
      </c>
      <c r="O247">
        <f t="shared" si="19"/>
        <v>7.6781521670156736E-3</v>
      </c>
      <c r="P247">
        <f t="shared" si="20"/>
        <v>383.90760835078368</v>
      </c>
    </row>
    <row r="248" spans="1:16" x14ac:dyDescent="0.35">
      <c r="A248" s="1">
        <v>256</v>
      </c>
      <c r="B248" t="s">
        <v>544</v>
      </c>
      <c r="C248">
        <v>439.01</v>
      </c>
      <c r="D248">
        <v>121</v>
      </c>
      <c r="E248">
        <f t="shared" si="21"/>
        <v>0</v>
      </c>
      <c r="F248">
        <v>0</v>
      </c>
      <c r="G248">
        <v>641.05235154028844</v>
      </c>
      <c r="H248" t="s">
        <v>100</v>
      </c>
      <c r="I248">
        <v>15820</v>
      </c>
      <c r="J248">
        <f t="shared" si="22"/>
        <v>61</v>
      </c>
      <c r="K248">
        <v>50000</v>
      </c>
      <c r="L248">
        <v>130</v>
      </c>
      <c r="M248">
        <f t="shared" si="23"/>
        <v>0</v>
      </c>
      <c r="N248">
        <f t="shared" si="18"/>
        <v>0</v>
      </c>
      <c r="O248">
        <f t="shared" si="19"/>
        <v>7.648546144121365E-3</v>
      </c>
      <c r="P248">
        <f t="shared" si="20"/>
        <v>382.42730720606824</v>
      </c>
    </row>
    <row r="249" spans="1:16" x14ac:dyDescent="0.35">
      <c r="A249" s="1">
        <v>257</v>
      </c>
      <c r="B249" t="s">
        <v>545</v>
      </c>
      <c r="C249">
        <v>438.48</v>
      </c>
      <c r="D249">
        <v>121</v>
      </c>
      <c r="E249">
        <f t="shared" si="21"/>
        <v>0</v>
      </c>
      <c r="F249">
        <v>0</v>
      </c>
      <c r="G249">
        <v>559.13669294609122</v>
      </c>
      <c r="H249" t="s">
        <v>100</v>
      </c>
      <c r="I249">
        <v>15882</v>
      </c>
      <c r="J249">
        <f t="shared" si="22"/>
        <v>62</v>
      </c>
      <c r="K249">
        <v>50000</v>
      </c>
      <c r="L249">
        <v>131</v>
      </c>
      <c r="M249">
        <f t="shared" si="23"/>
        <v>0</v>
      </c>
      <c r="N249">
        <f t="shared" ref="N249:N312" si="24">M249*K249</f>
        <v>0</v>
      </c>
      <c r="O249">
        <f t="shared" ref="O249:O312" si="25">D249/I249</f>
        <v>7.6186878226923559E-3</v>
      </c>
      <c r="P249">
        <f t="shared" ref="P249:P312" si="26">O249*K249</f>
        <v>380.93439113461778</v>
      </c>
    </row>
    <row r="250" spans="1:16" x14ac:dyDescent="0.35">
      <c r="A250" s="1">
        <v>258</v>
      </c>
      <c r="B250" t="s">
        <v>546</v>
      </c>
      <c r="C250">
        <v>439.17</v>
      </c>
      <c r="D250">
        <v>122</v>
      </c>
      <c r="E250">
        <f t="shared" ref="E250:E313" si="27">D250-D249</f>
        <v>1</v>
      </c>
      <c r="F250">
        <v>0</v>
      </c>
      <c r="G250">
        <v>485.13544981758912</v>
      </c>
      <c r="H250" t="s">
        <v>101</v>
      </c>
      <c r="I250">
        <v>15943</v>
      </c>
      <c r="J250">
        <f t="shared" ref="J250:J313" si="28">I250-I249</f>
        <v>61</v>
      </c>
      <c r="K250">
        <v>50000</v>
      </c>
      <c r="L250">
        <v>130</v>
      </c>
      <c r="M250">
        <f t="shared" ref="M250:M313" si="29">E250/J250</f>
        <v>1.6393442622950821E-2</v>
      </c>
      <c r="N250">
        <f t="shared" si="24"/>
        <v>819.67213114754099</v>
      </c>
      <c r="O250">
        <f t="shared" si="25"/>
        <v>7.6522611804553725E-3</v>
      </c>
      <c r="P250">
        <f t="shared" si="26"/>
        <v>382.6130590227686</v>
      </c>
    </row>
    <row r="251" spans="1:16" x14ac:dyDescent="0.35">
      <c r="A251" s="1">
        <v>259</v>
      </c>
      <c r="B251" t="s">
        <v>547</v>
      </c>
      <c r="C251">
        <v>439.07</v>
      </c>
      <c r="D251">
        <v>122</v>
      </c>
      <c r="E251">
        <f t="shared" si="27"/>
        <v>0</v>
      </c>
      <c r="F251">
        <v>0</v>
      </c>
      <c r="G251">
        <v>486.01570802768339</v>
      </c>
      <c r="H251" t="s">
        <v>101</v>
      </c>
      <c r="I251">
        <v>16005</v>
      </c>
      <c r="J251">
        <f t="shared" si="28"/>
        <v>62</v>
      </c>
      <c r="K251">
        <v>50000</v>
      </c>
      <c r="L251">
        <v>131</v>
      </c>
      <c r="M251">
        <f t="shared" si="29"/>
        <v>0</v>
      </c>
      <c r="N251">
        <f t="shared" si="24"/>
        <v>0</v>
      </c>
      <c r="O251">
        <f t="shared" si="25"/>
        <v>7.6226179318962823E-3</v>
      </c>
      <c r="P251">
        <f t="shared" si="26"/>
        <v>381.13089659481409</v>
      </c>
    </row>
    <row r="252" spans="1:16" x14ac:dyDescent="0.35">
      <c r="A252" s="1">
        <v>260</v>
      </c>
      <c r="B252" t="s">
        <v>548</v>
      </c>
      <c r="C252">
        <v>438.7</v>
      </c>
      <c r="D252">
        <v>124</v>
      </c>
      <c r="E252">
        <f t="shared" si="27"/>
        <v>2</v>
      </c>
      <c r="F252">
        <v>0</v>
      </c>
      <c r="G252">
        <v>568.92807448731457</v>
      </c>
      <c r="H252" t="s">
        <v>102</v>
      </c>
      <c r="I252">
        <v>16066</v>
      </c>
      <c r="J252">
        <f t="shared" si="28"/>
        <v>61</v>
      </c>
      <c r="K252">
        <v>50000</v>
      </c>
      <c r="L252">
        <v>129</v>
      </c>
      <c r="M252">
        <f t="shared" si="29"/>
        <v>3.2786885245901641E-2</v>
      </c>
      <c r="N252">
        <f t="shared" si="24"/>
        <v>1639.344262295082</v>
      </c>
      <c r="O252">
        <f t="shared" si="25"/>
        <v>7.7181625793601395E-3</v>
      </c>
      <c r="P252">
        <f t="shared" si="26"/>
        <v>385.90812896800696</v>
      </c>
    </row>
    <row r="253" spans="1:16" x14ac:dyDescent="0.35">
      <c r="A253" s="1">
        <v>261</v>
      </c>
      <c r="B253" t="s">
        <v>549</v>
      </c>
      <c r="C253">
        <v>439.09</v>
      </c>
      <c r="D253">
        <v>126</v>
      </c>
      <c r="E253">
        <f t="shared" si="27"/>
        <v>2</v>
      </c>
      <c r="F253">
        <v>0</v>
      </c>
      <c r="G253">
        <v>651.26320639670723</v>
      </c>
      <c r="H253" t="s">
        <v>103</v>
      </c>
      <c r="I253">
        <v>16127</v>
      </c>
      <c r="J253">
        <f t="shared" si="28"/>
        <v>61</v>
      </c>
      <c r="K253">
        <v>50000</v>
      </c>
      <c r="L253">
        <v>127</v>
      </c>
      <c r="M253">
        <f t="shared" si="29"/>
        <v>3.2786885245901641E-2</v>
      </c>
      <c r="N253">
        <f t="shared" si="24"/>
        <v>1639.344262295082</v>
      </c>
      <c r="O253">
        <f t="shared" si="25"/>
        <v>7.8129844360389413E-3</v>
      </c>
      <c r="P253">
        <f t="shared" si="26"/>
        <v>390.64922180194708</v>
      </c>
    </row>
    <row r="254" spans="1:16" x14ac:dyDescent="0.35">
      <c r="A254" s="1">
        <v>262</v>
      </c>
      <c r="B254" t="s">
        <v>550</v>
      </c>
      <c r="C254">
        <v>438.66</v>
      </c>
      <c r="D254">
        <v>126</v>
      </c>
      <c r="E254">
        <f t="shared" si="27"/>
        <v>0</v>
      </c>
      <c r="F254">
        <v>0</v>
      </c>
      <c r="G254">
        <v>571.40058446116927</v>
      </c>
      <c r="H254" t="s">
        <v>103</v>
      </c>
      <c r="I254">
        <v>16188</v>
      </c>
      <c r="J254">
        <f t="shared" si="28"/>
        <v>61</v>
      </c>
      <c r="K254">
        <v>50000</v>
      </c>
      <c r="L254">
        <v>128</v>
      </c>
      <c r="M254">
        <f t="shared" si="29"/>
        <v>0</v>
      </c>
      <c r="N254">
        <f t="shared" si="24"/>
        <v>0</v>
      </c>
      <c r="O254">
        <f t="shared" si="25"/>
        <v>7.7835433654558934E-3</v>
      </c>
      <c r="P254">
        <f t="shared" si="26"/>
        <v>389.17716827279469</v>
      </c>
    </row>
    <row r="255" spans="1:16" x14ac:dyDescent="0.35">
      <c r="A255" s="1">
        <v>263</v>
      </c>
      <c r="B255" t="s">
        <v>551</v>
      </c>
      <c r="C255">
        <v>438.82</v>
      </c>
      <c r="D255">
        <v>128</v>
      </c>
      <c r="E255">
        <f t="shared" si="27"/>
        <v>2</v>
      </c>
      <c r="F255">
        <v>0</v>
      </c>
      <c r="G255">
        <v>659.96690265983159</v>
      </c>
      <c r="H255" t="s">
        <v>104</v>
      </c>
      <c r="I255">
        <v>16249</v>
      </c>
      <c r="J255">
        <f t="shared" si="28"/>
        <v>61</v>
      </c>
      <c r="K255">
        <v>50000</v>
      </c>
      <c r="L255">
        <v>126</v>
      </c>
      <c r="M255">
        <f t="shared" si="29"/>
        <v>3.2786885245901641E-2</v>
      </c>
      <c r="N255">
        <f t="shared" si="24"/>
        <v>1639.344262295082</v>
      </c>
      <c r="O255">
        <f t="shared" si="25"/>
        <v>7.8774078404824921E-3</v>
      </c>
      <c r="P255">
        <f t="shared" si="26"/>
        <v>393.87039202412461</v>
      </c>
    </row>
    <row r="256" spans="1:16" x14ac:dyDescent="0.35">
      <c r="A256" s="1">
        <v>264</v>
      </c>
      <c r="B256" t="s">
        <v>552</v>
      </c>
      <c r="C256">
        <v>440.22</v>
      </c>
      <c r="D256">
        <v>128</v>
      </c>
      <c r="E256">
        <f t="shared" si="27"/>
        <v>0</v>
      </c>
      <c r="F256">
        <v>0</v>
      </c>
      <c r="G256">
        <v>578.69891948644613</v>
      </c>
      <c r="H256" t="s">
        <v>105</v>
      </c>
      <c r="I256">
        <v>16312</v>
      </c>
      <c r="J256">
        <f t="shared" si="28"/>
        <v>63</v>
      </c>
      <c r="K256">
        <v>50000</v>
      </c>
      <c r="L256">
        <v>127</v>
      </c>
      <c r="M256">
        <f t="shared" si="29"/>
        <v>0</v>
      </c>
      <c r="N256">
        <f t="shared" si="24"/>
        <v>0</v>
      </c>
      <c r="O256">
        <f t="shared" si="25"/>
        <v>7.8469838155958808E-3</v>
      </c>
      <c r="P256">
        <f t="shared" si="26"/>
        <v>392.34919077979401</v>
      </c>
    </row>
    <row r="257" spans="1:16" x14ac:dyDescent="0.35">
      <c r="A257" s="1">
        <v>265</v>
      </c>
      <c r="B257" t="s">
        <v>553</v>
      </c>
      <c r="C257">
        <v>439.45</v>
      </c>
      <c r="D257">
        <v>129</v>
      </c>
      <c r="E257">
        <f t="shared" si="27"/>
        <v>1</v>
      </c>
      <c r="F257">
        <v>0</v>
      </c>
      <c r="G257">
        <v>662.74981525848898</v>
      </c>
      <c r="H257" t="s">
        <v>106</v>
      </c>
      <c r="I257">
        <v>16373</v>
      </c>
      <c r="J257">
        <f t="shared" si="28"/>
        <v>61</v>
      </c>
      <c r="K257">
        <v>50000</v>
      </c>
      <c r="L257">
        <v>126</v>
      </c>
      <c r="M257">
        <f t="shared" si="29"/>
        <v>1.6393442622950821E-2</v>
      </c>
      <c r="N257">
        <f t="shared" si="24"/>
        <v>819.67213114754099</v>
      </c>
      <c r="O257">
        <f t="shared" si="25"/>
        <v>7.8788248946436209E-3</v>
      </c>
      <c r="P257">
        <f t="shared" si="26"/>
        <v>393.94124473218102</v>
      </c>
    </row>
    <row r="258" spans="1:16" x14ac:dyDescent="0.35">
      <c r="A258" s="1">
        <v>266</v>
      </c>
      <c r="B258" t="s">
        <v>554</v>
      </c>
      <c r="C258">
        <v>438.46</v>
      </c>
      <c r="D258">
        <v>130</v>
      </c>
      <c r="E258">
        <f t="shared" si="27"/>
        <v>1</v>
      </c>
      <c r="F258">
        <v>0</v>
      </c>
      <c r="G258">
        <v>748.25531801682405</v>
      </c>
      <c r="H258" t="s">
        <v>107</v>
      </c>
      <c r="I258">
        <v>16435</v>
      </c>
      <c r="J258">
        <f t="shared" si="28"/>
        <v>62</v>
      </c>
      <c r="K258">
        <v>50000</v>
      </c>
      <c r="L258">
        <v>126</v>
      </c>
      <c r="M258">
        <f t="shared" si="29"/>
        <v>1.6129032258064516E-2</v>
      </c>
      <c r="N258">
        <f t="shared" si="24"/>
        <v>806.45161290322574</v>
      </c>
      <c r="O258">
        <f t="shared" si="25"/>
        <v>7.9099482811073926E-3</v>
      </c>
      <c r="P258">
        <f t="shared" si="26"/>
        <v>395.49741405536963</v>
      </c>
    </row>
    <row r="259" spans="1:16" x14ac:dyDescent="0.35">
      <c r="A259" s="1">
        <v>267</v>
      </c>
      <c r="B259" t="s">
        <v>555</v>
      </c>
      <c r="C259">
        <v>439.31</v>
      </c>
      <c r="D259">
        <v>130</v>
      </c>
      <c r="E259">
        <f t="shared" si="27"/>
        <v>0</v>
      </c>
      <c r="F259">
        <v>0</v>
      </c>
      <c r="G259">
        <v>715.30303415651463</v>
      </c>
      <c r="H259" t="s">
        <v>107</v>
      </c>
      <c r="I259">
        <v>16497</v>
      </c>
      <c r="J259">
        <f t="shared" si="28"/>
        <v>62</v>
      </c>
      <c r="K259">
        <v>50000</v>
      </c>
      <c r="L259">
        <v>126</v>
      </c>
      <c r="M259">
        <f t="shared" si="29"/>
        <v>0</v>
      </c>
      <c r="N259">
        <f t="shared" si="24"/>
        <v>0</v>
      </c>
      <c r="O259">
        <f t="shared" si="25"/>
        <v>7.8802206461780922E-3</v>
      </c>
      <c r="P259">
        <f t="shared" si="26"/>
        <v>394.01103230890459</v>
      </c>
    </row>
    <row r="260" spans="1:16" x14ac:dyDescent="0.35">
      <c r="A260" s="1">
        <v>268</v>
      </c>
      <c r="B260" t="s">
        <v>556</v>
      </c>
      <c r="C260">
        <v>438.36</v>
      </c>
      <c r="D260">
        <v>130</v>
      </c>
      <c r="E260">
        <f t="shared" si="27"/>
        <v>0</v>
      </c>
      <c r="F260">
        <v>0</v>
      </c>
      <c r="G260">
        <v>717.61178796963702</v>
      </c>
      <c r="H260" t="s">
        <v>107</v>
      </c>
      <c r="I260">
        <v>16559</v>
      </c>
      <c r="J260">
        <f t="shared" si="28"/>
        <v>62</v>
      </c>
      <c r="K260">
        <v>50000</v>
      </c>
      <c r="L260">
        <v>127</v>
      </c>
      <c r="M260">
        <f t="shared" si="29"/>
        <v>0</v>
      </c>
      <c r="N260">
        <f t="shared" si="24"/>
        <v>0</v>
      </c>
      <c r="O260">
        <f t="shared" si="25"/>
        <v>7.8507156229240902E-3</v>
      </c>
      <c r="P260">
        <f t="shared" si="26"/>
        <v>392.5357811462045</v>
      </c>
    </row>
    <row r="261" spans="1:16" x14ac:dyDescent="0.35">
      <c r="A261" s="1">
        <v>269</v>
      </c>
      <c r="B261" t="s">
        <v>557</v>
      </c>
      <c r="C261">
        <v>439.07</v>
      </c>
      <c r="D261">
        <v>130</v>
      </c>
      <c r="E261">
        <f t="shared" si="27"/>
        <v>0</v>
      </c>
      <c r="F261">
        <v>0</v>
      </c>
      <c r="G261">
        <v>644.21886047346857</v>
      </c>
      <c r="H261" t="s">
        <v>107</v>
      </c>
      <c r="I261">
        <v>16622</v>
      </c>
      <c r="J261">
        <f t="shared" si="28"/>
        <v>63</v>
      </c>
      <c r="K261">
        <v>50000</v>
      </c>
      <c r="L261">
        <v>127</v>
      </c>
      <c r="M261">
        <f t="shared" si="29"/>
        <v>0</v>
      </c>
      <c r="N261">
        <f t="shared" si="24"/>
        <v>0</v>
      </c>
      <c r="O261">
        <f t="shared" si="25"/>
        <v>7.8209601732643491E-3</v>
      </c>
      <c r="P261">
        <f t="shared" si="26"/>
        <v>391.04800866321744</v>
      </c>
    </row>
    <row r="262" spans="1:16" x14ac:dyDescent="0.35">
      <c r="A262" s="1">
        <v>270</v>
      </c>
      <c r="B262" t="s">
        <v>558</v>
      </c>
      <c r="C262">
        <v>439.07</v>
      </c>
      <c r="D262">
        <v>130</v>
      </c>
      <c r="E262">
        <f t="shared" si="27"/>
        <v>0</v>
      </c>
      <c r="F262">
        <v>0</v>
      </c>
      <c r="G262">
        <v>643.61971729003915</v>
      </c>
      <c r="H262" t="s">
        <v>107</v>
      </c>
      <c r="I262">
        <v>16684</v>
      </c>
      <c r="J262">
        <f t="shared" si="28"/>
        <v>62</v>
      </c>
      <c r="K262">
        <v>50000</v>
      </c>
      <c r="L262">
        <v>128</v>
      </c>
      <c r="M262">
        <f t="shared" si="29"/>
        <v>0</v>
      </c>
      <c r="N262">
        <f t="shared" si="24"/>
        <v>0</v>
      </c>
      <c r="O262">
        <f t="shared" si="25"/>
        <v>7.7918964277151762E-3</v>
      </c>
      <c r="P262">
        <f t="shared" si="26"/>
        <v>389.59482138575879</v>
      </c>
    </row>
    <row r="263" spans="1:16" x14ac:dyDescent="0.35">
      <c r="A263" s="1">
        <v>271</v>
      </c>
      <c r="B263" t="s">
        <v>559</v>
      </c>
      <c r="C263">
        <v>438.59</v>
      </c>
      <c r="D263">
        <v>130</v>
      </c>
      <c r="E263">
        <f t="shared" si="27"/>
        <v>0</v>
      </c>
      <c r="F263">
        <v>0</v>
      </c>
      <c r="G263">
        <v>323.73460237297468</v>
      </c>
      <c r="H263" t="s">
        <v>107</v>
      </c>
      <c r="I263">
        <v>16745</v>
      </c>
      <c r="J263">
        <f t="shared" si="28"/>
        <v>61</v>
      </c>
      <c r="K263">
        <v>50000</v>
      </c>
      <c r="L263">
        <v>128</v>
      </c>
      <c r="M263">
        <f t="shared" si="29"/>
        <v>0</v>
      </c>
      <c r="N263">
        <f t="shared" si="24"/>
        <v>0</v>
      </c>
      <c r="O263">
        <f t="shared" si="25"/>
        <v>7.7635114959689463E-3</v>
      </c>
      <c r="P263">
        <f t="shared" si="26"/>
        <v>388.17557479844731</v>
      </c>
    </row>
    <row r="264" spans="1:16" x14ac:dyDescent="0.35">
      <c r="A264" s="1">
        <v>272</v>
      </c>
      <c r="B264" t="s">
        <v>560</v>
      </c>
      <c r="C264">
        <v>438.46</v>
      </c>
      <c r="D264">
        <v>131</v>
      </c>
      <c r="E264">
        <f t="shared" si="27"/>
        <v>1</v>
      </c>
      <c r="F264">
        <v>0</v>
      </c>
      <c r="G264">
        <v>324.01729604326277</v>
      </c>
      <c r="H264" t="s">
        <v>108</v>
      </c>
      <c r="I264">
        <v>16806</v>
      </c>
      <c r="J264">
        <f t="shared" si="28"/>
        <v>61</v>
      </c>
      <c r="K264">
        <v>50000</v>
      </c>
      <c r="L264">
        <v>128</v>
      </c>
      <c r="M264">
        <f t="shared" si="29"/>
        <v>1.6393442622950821E-2</v>
      </c>
      <c r="N264">
        <f t="shared" si="24"/>
        <v>819.67213114754099</v>
      </c>
      <c r="O264">
        <f t="shared" si="25"/>
        <v>7.7948351779126498E-3</v>
      </c>
      <c r="P264">
        <f t="shared" si="26"/>
        <v>389.74175889563247</v>
      </c>
    </row>
    <row r="265" spans="1:16" x14ac:dyDescent="0.35">
      <c r="A265" s="1">
        <v>273</v>
      </c>
      <c r="B265" t="s">
        <v>561</v>
      </c>
      <c r="C265">
        <v>439.46</v>
      </c>
      <c r="D265">
        <v>131</v>
      </c>
      <c r="E265">
        <f t="shared" si="27"/>
        <v>0</v>
      </c>
      <c r="F265">
        <v>0</v>
      </c>
      <c r="G265">
        <v>406.28011551356241</v>
      </c>
      <c r="H265" t="s">
        <v>108</v>
      </c>
      <c r="I265">
        <v>16868</v>
      </c>
      <c r="J265">
        <f t="shared" si="28"/>
        <v>62</v>
      </c>
      <c r="K265">
        <v>50000</v>
      </c>
      <c r="L265">
        <v>128</v>
      </c>
      <c r="M265">
        <f t="shared" si="29"/>
        <v>0</v>
      </c>
      <c r="N265">
        <f t="shared" si="24"/>
        <v>0</v>
      </c>
      <c r="O265">
        <f t="shared" si="25"/>
        <v>7.7661844913445577E-3</v>
      </c>
      <c r="P265">
        <f t="shared" si="26"/>
        <v>388.30922456722789</v>
      </c>
    </row>
    <row r="266" spans="1:16" x14ac:dyDescent="0.35">
      <c r="A266" s="1">
        <v>274</v>
      </c>
      <c r="B266" t="s">
        <v>562</v>
      </c>
      <c r="C266">
        <v>438.97</v>
      </c>
      <c r="D266">
        <v>131</v>
      </c>
      <c r="E266">
        <f t="shared" si="27"/>
        <v>0</v>
      </c>
      <c r="F266">
        <v>0</v>
      </c>
      <c r="G266">
        <v>244.4322409384894</v>
      </c>
      <c r="H266" t="s">
        <v>108</v>
      </c>
      <c r="I266">
        <v>16929</v>
      </c>
      <c r="J266">
        <f t="shared" si="28"/>
        <v>61</v>
      </c>
      <c r="K266">
        <v>50000</v>
      </c>
      <c r="L266">
        <v>129</v>
      </c>
      <c r="M266">
        <f t="shared" si="29"/>
        <v>0</v>
      </c>
      <c r="N266">
        <f t="shared" si="24"/>
        <v>0</v>
      </c>
      <c r="O266">
        <f t="shared" si="25"/>
        <v>7.7382007206568612E-3</v>
      </c>
      <c r="P266">
        <f t="shared" si="26"/>
        <v>386.91003603284304</v>
      </c>
    </row>
    <row r="267" spans="1:16" x14ac:dyDescent="0.35">
      <c r="A267" s="1">
        <v>275</v>
      </c>
      <c r="B267" t="s">
        <v>563</v>
      </c>
      <c r="C267">
        <v>438.97</v>
      </c>
      <c r="D267">
        <v>131</v>
      </c>
      <c r="E267">
        <f t="shared" si="27"/>
        <v>0</v>
      </c>
      <c r="F267">
        <v>0</v>
      </c>
      <c r="G267">
        <v>163.8696842722793</v>
      </c>
      <c r="H267" t="s">
        <v>108</v>
      </c>
      <c r="I267">
        <v>16990</v>
      </c>
      <c r="J267">
        <f t="shared" si="28"/>
        <v>61</v>
      </c>
      <c r="K267">
        <v>50000</v>
      </c>
      <c r="L267">
        <v>129</v>
      </c>
      <c r="M267">
        <f t="shared" si="29"/>
        <v>0</v>
      </c>
      <c r="N267">
        <f t="shared" si="24"/>
        <v>0</v>
      </c>
      <c r="O267">
        <f t="shared" si="25"/>
        <v>7.7104178928781636E-3</v>
      </c>
      <c r="P267">
        <f t="shared" si="26"/>
        <v>385.52089464390815</v>
      </c>
    </row>
    <row r="268" spans="1:16" x14ac:dyDescent="0.35">
      <c r="A268" s="1">
        <v>276</v>
      </c>
      <c r="B268" t="s">
        <v>564</v>
      </c>
      <c r="C268">
        <v>439.03</v>
      </c>
      <c r="D268">
        <v>132</v>
      </c>
      <c r="E268">
        <f t="shared" si="27"/>
        <v>1</v>
      </c>
      <c r="F268">
        <v>0</v>
      </c>
      <c r="G268">
        <v>82.121898461199862</v>
      </c>
      <c r="H268" t="s">
        <v>108</v>
      </c>
      <c r="I268">
        <v>17051</v>
      </c>
      <c r="J268">
        <f t="shared" si="28"/>
        <v>61</v>
      </c>
      <c r="K268">
        <v>50000</v>
      </c>
      <c r="L268">
        <v>129</v>
      </c>
      <c r="M268">
        <f t="shared" si="29"/>
        <v>1.6393442622950821E-2</v>
      </c>
      <c r="N268">
        <f t="shared" si="24"/>
        <v>819.67213114754099</v>
      </c>
      <c r="O268">
        <f t="shared" si="25"/>
        <v>7.7414814380388245E-3</v>
      </c>
      <c r="P268">
        <f t="shared" si="26"/>
        <v>387.07407190194124</v>
      </c>
    </row>
    <row r="269" spans="1:16" x14ac:dyDescent="0.35">
      <c r="A269" s="1">
        <v>277</v>
      </c>
      <c r="B269" t="s">
        <v>565</v>
      </c>
      <c r="C269">
        <v>438.48</v>
      </c>
      <c r="D269">
        <v>134</v>
      </c>
      <c r="E269">
        <f t="shared" si="27"/>
        <v>2</v>
      </c>
      <c r="F269">
        <v>0</v>
      </c>
      <c r="G269">
        <v>248.02899624318749</v>
      </c>
      <c r="H269" t="s">
        <v>109</v>
      </c>
      <c r="I269">
        <v>17113</v>
      </c>
      <c r="J269">
        <f t="shared" si="28"/>
        <v>62</v>
      </c>
      <c r="K269">
        <v>50000</v>
      </c>
      <c r="L269">
        <v>127</v>
      </c>
      <c r="M269">
        <f t="shared" si="29"/>
        <v>3.2258064516129031E-2</v>
      </c>
      <c r="N269">
        <f t="shared" si="24"/>
        <v>1612.9032258064515</v>
      </c>
      <c r="O269">
        <f t="shared" si="25"/>
        <v>7.8303044469117053E-3</v>
      </c>
      <c r="P269">
        <f t="shared" si="26"/>
        <v>391.51522234558524</v>
      </c>
    </row>
    <row r="270" spans="1:16" x14ac:dyDescent="0.35">
      <c r="A270" s="1">
        <v>278</v>
      </c>
      <c r="B270" t="s">
        <v>566</v>
      </c>
      <c r="C270">
        <v>438.56</v>
      </c>
      <c r="D270">
        <v>134</v>
      </c>
      <c r="E270">
        <f t="shared" si="27"/>
        <v>0</v>
      </c>
      <c r="F270">
        <v>0</v>
      </c>
      <c r="G270">
        <v>332.03838363714851</v>
      </c>
      <c r="H270" t="s">
        <v>110</v>
      </c>
      <c r="I270">
        <v>17174</v>
      </c>
      <c r="J270">
        <f t="shared" si="28"/>
        <v>61</v>
      </c>
      <c r="K270">
        <v>50000</v>
      </c>
      <c r="L270">
        <v>128</v>
      </c>
      <c r="M270">
        <f t="shared" si="29"/>
        <v>0</v>
      </c>
      <c r="N270">
        <f t="shared" si="24"/>
        <v>0</v>
      </c>
      <c r="O270">
        <f t="shared" si="25"/>
        <v>7.8024921392803072E-3</v>
      </c>
      <c r="P270">
        <f t="shared" si="26"/>
        <v>390.12460696401536</v>
      </c>
    </row>
    <row r="271" spans="1:16" x14ac:dyDescent="0.35">
      <c r="A271" s="1">
        <v>279</v>
      </c>
      <c r="B271" t="s">
        <v>567</v>
      </c>
      <c r="C271">
        <v>438.11</v>
      </c>
      <c r="D271">
        <v>136</v>
      </c>
      <c r="E271">
        <f t="shared" si="27"/>
        <v>2</v>
      </c>
      <c r="F271">
        <v>0</v>
      </c>
      <c r="G271">
        <v>500</v>
      </c>
      <c r="H271" t="s">
        <v>111</v>
      </c>
      <c r="I271">
        <v>17235</v>
      </c>
      <c r="J271">
        <f t="shared" si="28"/>
        <v>61</v>
      </c>
      <c r="K271">
        <v>50000</v>
      </c>
      <c r="L271">
        <v>126</v>
      </c>
      <c r="M271">
        <f t="shared" si="29"/>
        <v>3.2786885245901641E-2</v>
      </c>
      <c r="N271">
        <f t="shared" si="24"/>
        <v>1639.344262295082</v>
      </c>
      <c r="O271">
        <f t="shared" si="25"/>
        <v>7.8909196402668982E-3</v>
      </c>
      <c r="P271">
        <f t="shared" si="26"/>
        <v>394.54598201334494</v>
      </c>
    </row>
    <row r="272" spans="1:16" x14ac:dyDescent="0.35">
      <c r="A272" s="1">
        <v>280</v>
      </c>
      <c r="B272" t="s">
        <v>568</v>
      </c>
      <c r="C272">
        <v>438.81</v>
      </c>
      <c r="D272">
        <v>136</v>
      </c>
      <c r="E272">
        <f t="shared" si="27"/>
        <v>0</v>
      </c>
      <c r="F272">
        <v>0</v>
      </c>
      <c r="G272">
        <v>478.18519156098779</v>
      </c>
      <c r="H272" t="s">
        <v>111</v>
      </c>
      <c r="I272">
        <v>17297</v>
      </c>
      <c r="J272">
        <f t="shared" si="28"/>
        <v>62</v>
      </c>
      <c r="K272">
        <v>50000</v>
      </c>
      <c r="L272">
        <v>126</v>
      </c>
      <c r="M272">
        <f t="shared" si="29"/>
        <v>0</v>
      </c>
      <c r="N272">
        <f t="shared" si="24"/>
        <v>0</v>
      </c>
      <c r="O272">
        <f t="shared" si="25"/>
        <v>7.8626351390414517E-3</v>
      </c>
      <c r="P272">
        <f t="shared" si="26"/>
        <v>393.13175695207258</v>
      </c>
    </row>
    <row r="273" spans="1:16" x14ac:dyDescent="0.35">
      <c r="A273" s="1">
        <v>281</v>
      </c>
      <c r="B273" t="s">
        <v>569</v>
      </c>
      <c r="C273">
        <v>439.01</v>
      </c>
      <c r="D273">
        <v>137</v>
      </c>
      <c r="E273">
        <f t="shared" si="27"/>
        <v>1</v>
      </c>
      <c r="F273">
        <v>0</v>
      </c>
      <c r="G273">
        <v>559.64093437650411</v>
      </c>
      <c r="H273" t="s">
        <v>112</v>
      </c>
      <c r="I273">
        <v>17358</v>
      </c>
      <c r="J273">
        <f t="shared" si="28"/>
        <v>61</v>
      </c>
      <c r="K273">
        <v>50000</v>
      </c>
      <c r="L273">
        <v>126</v>
      </c>
      <c r="M273">
        <f t="shared" si="29"/>
        <v>1.6393442622950821E-2</v>
      </c>
      <c r="N273">
        <f t="shared" si="24"/>
        <v>819.67213114754099</v>
      </c>
      <c r="O273">
        <f t="shared" si="25"/>
        <v>7.8926143564926835E-3</v>
      </c>
      <c r="P273">
        <f t="shared" si="26"/>
        <v>394.63071782463419</v>
      </c>
    </row>
    <row r="274" spans="1:16" x14ac:dyDescent="0.35">
      <c r="A274" s="1">
        <v>282</v>
      </c>
      <c r="B274" t="s">
        <v>570</v>
      </c>
      <c r="C274">
        <v>439.07</v>
      </c>
      <c r="D274">
        <v>137</v>
      </c>
      <c r="E274">
        <f t="shared" si="27"/>
        <v>0</v>
      </c>
      <c r="F274">
        <v>0</v>
      </c>
      <c r="G274">
        <v>561.60754543806195</v>
      </c>
      <c r="H274" t="s">
        <v>112</v>
      </c>
      <c r="I274">
        <v>17419</v>
      </c>
      <c r="J274">
        <f t="shared" si="28"/>
        <v>61</v>
      </c>
      <c r="K274">
        <v>50000</v>
      </c>
      <c r="L274">
        <v>127</v>
      </c>
      <c r="M274">
        <f t="shared" si="29"/>
        <v>0</v>
      </c>
      <c r="N274">
        <f t="shared" si="24"/>
        <v>0</v>
      </c>
      <c r="O274">
        <f t="shared" si="25"/>
        <v>7.8649750272690739E-3</v>
      </c>
      <c r="P274">
        <f t="shared" si="26"/>
        <v>393.24875136345372</v>
      </c>
    </row>
    <row r="275" spans="1:16" x14ac:dyDescent="0.35">
      <c r="A275" s="1">
        <v>283</v>
      </c>
      <c r="B275" t="s">
        <v>571</v>
      </c>
      <c r="C275">
        <v>438.76</v>
      </c>
      <c r="D275">
        <v>137</v>
      </c>
      <c r="E275">
        <f t="shared" si="27"/>
        <v>0</v>
      </c>
      <c r="F275">
        <v>0</v>
      </c>
      <c r="G275">
        <v>486.2189346618996</v>
      </c>
      <c r="H275" t="s">
        <v>112</v>
      </c>
      <c r="I275">
        <v>17480</v>
      </c>
      <c r="J275">
        <f t="shared" si="28"/>
        <v>61</v>
      </c>
      <c r="K275">
        <v>50000</v>
      </c>
      <c r="L275">
        <v>127</v>
      </c>
      <c r="M275">
        <f t="shared" si="29"/>
        <v>0</v>
      </c>
      <c r="N275">
        <f t="shared" si="24"/>
        <v>0</v>
      </c>
      <c r="O275">
        <f t="shared" si="25"/>
        <v>7.8375286041189925E-3</v>
      </c>
      <c r="P275">
        <f t="shared" si="26"/>
        <v>391.87643020594965</v>
      </c>
    </row>
    <row r="276" spans="1:16" x14ac:dyDescent="0.35">
      <c r="A276" s="1">
        <v>284</v>
      </c>
      <c r="B276" t="s">
        <v>572</v>
      </c>
      <c r="C276">
        <v>439.18</v>
      </c>
      <c r="D276">
        <v>137</v>
      </c>
      <c r="E276">
        <f t="shared" si="27"/>
        <v>0</v>
      </c>
      <c r="F276">
        <v>0</v>
      </c>
      <c r="G276">
        <v>483.46314318727912</v>
      </c>
      <c r="H276" t="s">
        <v>112</v>
      </c>
      <c r="I276">
        <v>17542</v>
      </c>
      <c r="J276">
        <f t="shared" si="28"/>
        <v>62</v>
      </c>
      <c r="K276">
        <v>50000</v>
      </c>
      <c r="L276">
        <v>128</v>
      </c>
      <c r="M276">
        <f t="shared" si="29"/>
        <v>0</v>
      </c>
      <c r="N276">
        <f t="shared" si="24"/>
        <v>0</v>
      </c>
      <c r="O276">
        <f t="shared" si="25"/>
        <v>7.8098278417512252E-3</v>
      </c>
      <c r="P276">
        <f t="shared" si="26"/>
        <v>390.49139208756128</v>
      </c>
    </row>
    <row r="277" spans="1:16" x14ac:dyDescent="0.35">
      <c r="A277" s="1">
        <v>285</v>
      </c>
      <c r="B277" t="s">
        <v>573</v>
      </c>
      <c r="C277">
        <v>439.18</v>
      </c>
      <c r="D277">
        <v>138</v>
      </c>
      <c r="E277">
        <f t="shared" si="27"/>
        <v>1</v>
      </c>
      <c r="F277">
        <v>0</v>
      </c>
      <c r="G277">
        <v>486.77355132134682</v>
      </c>
      <c r="H277" t="s">
        <v>113</v>
      </c>
      <c r="I277">
        <v>17603</v>
      </c>
      <c r="J277">
        <f t="shared" si="28"/>
        <v>61</v>
      </c>
      <c r="K277">
        <v>50000</v>
      </c>
      <c r="L277">
        <v>127</v>
      </c>
      <c r="M277">
        <f t="shared" si="29"/>
        <v>1.6393442622950821E-2</v>
      </c>
      <c r="N277">
        <f t="shared" si="24"/>
        <v>819.67213114754099</v>
      </c>
      <c r="O277">
        <f t="shared" si="25"/>
        <v>7.8395728000908941E-3</v>
      </c>
      <c r="P277">
        <f t="shared" si="26"/>
        <v>391.97864000454473</v>
      </c>
    </row>
    <row r="278" spans="1:16" x14ac:dyDescent="0.35">
      <c r="A278" s="1">
        <v>286</v>
      </c>
      <c r="B278" t="s">
        <v>574</v>
      </c>
      <c r="C278">
        <v>439.07</v>
      </c>
      <c r="D278">
        <v>138</v>
      </c>
      <c r="E278">
        <f t="shared" si="27"/>
        <v>0</v>
      </c>
      <c r="F278">
        <v>0</v>
      </c>
      <c r="G278">
        <v>570.85166174918731</v>
      </c>
      <c r="H278" t="s">
        <v>113</v>
      </c>
      <c r="I278">
        <v>17664</v>
      </c>
      <c r="J278">
        <f t="shared" si="28"/>
        <v>61</v>
      </c>
      <c r="K278">
        <v>50000</v>
      </c>
      <c r="L278">
        <v>128</v>
      </c>
      <c r="M278">
        <f t="shared" si="29"/>
        <v>0</v>
      </c>
      <c r="N278">
        <f t="shared" si="24"/>
        <v>0</v>
      </c>
      <c r="O278">
        <f t="shared" si="25"/>
        <v>7.8125E-3</v>
      </c>
      <c r="P278">
        <f t="shared" si="26"/>
        <v>390.625</v>
      </c>
    </row>
    <row r="279" spans="1:16" x14ac:dyDescent="0.35">
      <c r="A279" s="1">
        <v>287</v>
      </c>
      <c r="B279" t="s">
        <v>575</v>
      </c>
      <c r="C279">
        <v>438.59</v>
      </c>
      <c r="D279">
        <v>138</v>
      </c>
      <c r="E279">
        <f t="shared" si="27"/>
        <v>0</v>
      </c>
      <c r="F279">
        <v>0</v>
      </c>
      <c r="G279">
        <v>489.046180630837</v>
      </c>
      <c r="H279" t="s">
        <v>113</v>
      </c>
      <c r="I279">
        <v>17726</v>
      </c>
      <c r="J279">
        <f t="shared" si="28"/>
        <v>62</v>
      </c>
      <c r="K279">
        <v>50000</v>
      </c>
      <c r="L279">
        <v>128</v>
      </c>
      <c r="M279">
        <f t="shared" si="29"/>
        <v>0</v>
      </c>
      <c r="N279">
        <f t="shared" si="24"/>
        <v>0</v>
      </c>
      <c r="O279">
        <f t="shared" si="25"/>
        <v>7.785174320207605E-3</v>
      </c>
      <c r="P279">
        <f t="shared" si="26"/>
        <v>389.25871601038023</v>
      </c>
    </row>
    <row r="280" spans="1:16" x14ac:dyDescent="0.35">
      <c r="A280" s="1">
        <v>288</v>
      </c>
      <c r="B280" t="s">
        <v>576</v>
      </c>
      <c r="C280">
        <v>439.28</v>
      </c>
      <c r="D280">
        <v>138</v>
      </c>
      <c r="E280">
        <f t="shared" si="27"/>
        <v>0</v>
      </c>
      <c r="F280">
        <v>0</v>
      </c>
      <c r="G280">
        <v>329.02583675383107</v>
      </c>
      <c r="H280" t="s">
        <v>113</v>
      </c>
      <c r="I280">
        <v>17787</v>
      </c>
      <c r="J280">
        <f t="shared" si="28"/>
        <v>61</v>
      </c>
      <c r="K280">
        <v>50000</v>
      </c>
      <c r="L280">
        <v>128</v>
      </c>
      <c r="M280">
        <f t="shared" si="29"/>
        <v>0</v>
      </c>
      <c r="N280">
        <f t="shared" si="24"/>
        <v>0</v>
      </c>
      <c r="O280">
        <f t="shared" si="25"/>
        <v>7.7584752909428236E-3</v>
      </c>
      <c r="P280">
        <f t="shared" si="26"/>
        <v>387.92376454714116</v>
      </c>
    </row>
    <row r="281" spans="1:16" x14ac:dyDescent="0.35">
      <c r="A281" s="1">
        <v>289</v>
      </c>
      <c r="B281" t="s">
        <v>577</v>
      </c>
      <c r="C281">
        <v>439.02</v>
      </c>
      <c r="D281">
        <v>138</v>
      </c>
      <c r="E281">
        <f t="shared" si="27"/>
        <v>0</v>
      </c>
      <c r="F281">
        <v>0</v>
      </c>
      <c r="G281">
        <v>164.71886607532591</v>
      </c>
      <c r="H281" t="s">
        <v>113</v>
      </c>
      <c r="I281">
        <v>17850</v>
      </c>
      <c r="J281">
        <f t="shared" si="28"/>
        <v>63</v>
      </c>
      <c r="K281">
        <v>50000</v>
      </c>
      <c r="L281">
        <v>129</v>
      </c>
      <c r="M281">
        <f t="shared" si="29"/>
        <v>0</v>
      </c>
      <c r="N281">
        <f t="shared" si="24"/>
        <v>0</v>
      </c>
      <c r="O281">
        <f t="shared" si="25"/>
        <v>7.7310924369747899E-3</v>
      </c>
      <c r="P281">
        <f t="shared" si="26"/>
        <v>386.55462184873949</v>
      </c>
    </row>
    <row r="282" spans="1:16" x14ac:dyDescent="0.35">
      <c r="A282" s="1">
        <v>290</v>
      </c>
      <c r="B282" t="s">
        <v>578</v>
      </c>
      <c r="C282">
        <v>437.83</v>
      </c>
      <c r="D282">
        <v>139</v>
      </c>
      <c r="E282">
        <f t="shared" si="27"/>
        <v>1</v>
      </c>
      <c r="F282">
        <v>0</v>
      </c>
      <c r="G282">
        <v>165.6328416798483</v>
      </c>
      <c r="H282" t="s">
        <v>114</v>
      </c>
      <c r="I282">
        <v>17912</v>
      </c>
      <c r="J282">
        <f t="shared" si="28"/>
        <v>62</v>
      </c>
      <c r="K282">
        <v>50000</v>
      </c>
      <c r="L282">
        <v>128</v>
      </c>
      <c r="M282">
        <f t="shared" si="29"/>
        <v>1.6129032258064516E-2</v>
      </c>
      <c r="N282">
        <f t="shared" si="24"/>
        <v>806.45161290322574</v>
      </c>
      <c r="O282">
        <f t="shared" si="25"/>
        <v>7.760160786065208E-3</v>
      </c>
      <c r="P282">
        <f t="shared" si="26"/>
        <v>388.00803930326038</v>
      </c>
    </row>
    <row r="283" spans="1:16" x14ac:dyDescent="0.35">
      <c r="A283" s="1">
        <v>291</v>
      </c>
      <c r="B283" t="s">
        <v>579</v>
      </c>
      <c r="C283">
        <v>439.42</v>
      </c>
      <c r="D283">
        <v>139</v>
      </c>
      <c r="E283">
        <f t="shared" si="27"/>
        <v>0</v>
      </c>
      <c r="F283">
        <v>0</v>
      </c>
      <c r="G283">
        <v>165.96408537192551</v>
      </c>
      <c r="H283" t="s">
        <v>114</v>
      </c>
      <c r="I283">
        <v>17973</v>
      </c>
      <c r="J283">
        <f t="shared" si="28"/>
        <v>61</v>
      </c>
      <c r="K283">
        <v>50000</v>
      </c>
      <c r="L283">
        <v>129</v>
      </c>
      <c r="M283">
        <f t="shared" si="29"/>
        <v>0</v>
      </c>
      <c r="N283">
        <f t="shared" si="24"/>
        <v>0</v>
      </c>
      <c r="O283">
        <f t="shared" si="25"/>
        <v>7.7338229566572079E-3</v>
      </c>
      <c r="P283">
        <f t="shared" si="26"/>
        <v>386.69114783286039</v>
      </c>
    </row>
    <row r="284" spans="1:16" x14ac:dyDescent="0.35">
      <c r="A284" s="1">
        <v>292</v>
      </c>
      <c r="B284" t="s">
        <v>580</v>
      </c>
      <c r="C284">
        <v>438.87</v>
      </c>
      <c r="D284">
        <v>139</v>
      </c>
      <c r="E284">
        <f t="shared" si="27"/>
        <v>0</v>
      </c>
      <c r="F284">
        <v>0</v>
      </c>
      <c r="G284">
        <v>166.60391252628179</v>
      </c>
      <c r="H284" t="s">
        <v>114</v>
      </c>
      <c r="I284">
        <v>18035</v>
      </c>
      <c r="J284">
        <f t="shared" si="28"/>
        <v>62</v>
      </c>
      <c r="K284">
        <v>50000</v>
      </c>
      <c r="L284">
        <v>129</v>
      </c>
      <c r="M284">
        <f t="shared" si="29"/>
        <v>0</v>
      </c>
      <c r="N284">
        <f t="shared" si="24"/>
        <v>0</v>
      </c>
      <c r="O284">
        <f t="shared" si="25"/>
        <v>7.7072359301358466E-3</v>
      </c>
      <c r="P284">
        <f t="shared" si="26"/>
        <v>385.3617965067923</v>
      </c>
    </row>
    <row r="285" spans="1:16" x14ac:dyDescent="0.35">
      <c r="A285" s="1">
        <v>293</v>
      </c>
      <c r="B285" t="s">
        <v>581</v>
      </c>
      <c r="C285">
        <v>438.05</v>
      </c>
      <c r="D285">
        <v>139</v>
      </c>
      <c r="E285">
        <f t="shared" si="27"/>
        <v>0</v>
      </c>
      <c r="F285">
        <v>0</v>
      </c>
      <c r="G285">
        <v>158.61988014681859</v>
      </c>
      <c r="H285" t="s">
        <v>114</v>
      </c>
      <c r="I285">
        <v>18096</v>
      </c>
      <c r="J285">
        <f t="shared" si="28"/>
        <v>61</v>
      </c>
      <c r="K285">
        <v>50000</v>
      </c>
      <c r="L285">
        <v>130</v>
      </c>
      <c r="M285">
        <f t="shared" si="29"/>
        <v>0</v>
      </c>
      <c r="N285">
        <f t="shared" si="24"/>
        <v>0</v>
      </c>
      <c r="O285">
        <f t="shared" si="25"/>
        <v>7.6812555260831125E-3</v>
      </c>
      <c r="P285">
        <f t="shared" si="26"/>
        <v>384.06277630415565</v>
      </c>
    </row>
    <row r="286" spans="1:16" x14ac:dyDescent="0.35">
      <c r="A286" s="1">
        <v>294</v>
      </c>
      <c r="B286" t="s">
        <v>582</v>
      </c>
      <c r="C286">
        <v>438.87</v>
      </c>
      <c r="D286">
        <v>139</v>
      </c>
      <c r="E286">
        <f t="shared" si="27"/>
        <v>0</v>
      </c>
      <c r="F286">
        <v>0</v>
      </c>
      <c r="G286">
        <v>159.06950701178391</v>
      </c>
      <c r="H286" t="s">
        <v>114</v>
      </c>
      <c r="I286">
        <v>18157</v>
      </c>
      <c r="J286">
        <f t="shared" si="28"/>
        <v>61</v>
      </c>
      <c r="K286">
        <v>50000</v>
      </c>
      <c r="L286">
        <v>130</v>
      </c>
      <c r="M286">
        <f t="shared" si="29"/>
        <v>0</v>
      </c>
      <c r="N286">
        <f t="shared" si="24"/>
        <v>0</v>
      </c>
      <c r="O286">
        <f t="shared" si="25"/>
        <v>7.6554496888252468E-3</v>
      </c>
      <c r="P286">
        <f t="shared" si="26"/>
        <v>382.77248444126235</v>
      </c>
    </row>
    <row r="287" spans="1:16" x14ac:dyDescent="0.35">
      <c r="A287" s="1">
        <v>295</v>
      </c>
      <c r="B287" t="s">
        <v>583</v>
      </c>
      <c r="C287">
        <v>439.42</v>
      </c>
      <c r="D287">
        <v>140</v>
      </c>
      <c r="E287">
        <f t="shared" si="27"/>
        <v>1</v>
      </c>
      <c r="F287">
        <v>0</v>
      </c>
      <c r="G287">
        <v>159.7046103526917</v>
      </c>
      <c r="H287" t="s">
        <v>114</v>
      </c>
      <c r="I287">
        <v>18219</v>
      </c>
      <c r="J287">
        <f t="shared" si="28"/>
        <v>62</v>
      </c>
      <c r="K287">
        <v>50000</v>
      </c>
      <c r="L287">
        <v>130</v>
      </c>
      <c r="M287">
        <f t="shared" si="29"/>
        <v>1.6129032258064516E-2</v>
      </c>
      <c r="N287">
        <f t="shared" si="24"/>
        <v>806.45161290322574</v>
      </c>
      <c r="O287">
        <f t="shared" si="25"/>
        <v>7.6842856358746367E-3</v>
      </c>
      <c r="P287">
        <f t="shared" si="26"/>
        <v>384.21428179373186</v>
      </c>
    </row>
    <row r="288" spans="1:16" x14ac:dyDescent="0.35">
      <c r="A288" s="1">
        <v>296</v>
      </c>
      <c r="B288" t="s">
        <v>584</v>
      </c>
      <c r="C288">
        <v>439.63</v>
      </c>
      <c r="D288">
        <v>140</v>
      </c>
      <c r="E288">
        <f t="shared" si="27"/>
        <v>0</v>
      </c>
      <c r="F288">
        <v>0</v>
      </c>
      <c r="G288">
        <v>160.15579956181369</v>
      </c>
      <c r="H288" t="s">
        <v>115</v>
      </c>
      <c r="I288">
        <v>18280</v>
      </c>
      <c r="J288">
        <f t="shared" si="28"/>
        <v>61</v>
      </c>
      <c r="K288">
        <v>50000</v>
      </c>
      <c r="L288">
        <v>130</v>
      </c>
      <c r="M288">
        <f t="shared" si="29"/>
        <v>0</v>
      </c>
      <c r="N288">
        <f t="shared" si="24"/>
        <v>0</v>
      </c>
      <c r="O288">
        <f t="shared" si="25"/>
        <v>7.658643326039387E-3</v>
      </c>
      <c r="P288">
        <f t="shared" si="26"/>
        <v>382.93216630196935</v>
      </c>
    </row>
    <row r="289" spans="1:16" x14ac:dyDescent="0.35">
      <c r="A289" s="1">
        <v>297</v>
      </c>
      <c r="B289" t="s">
        <v>585</v>
      </c>
      <c r="C289">
        <v>439.17</v>
      </c>
      <c r="D289">
        <v>140</v>
      </c>
      <c r="E289">
        <f t="shared" si="27"/>
        <v>0</v>
      </c>
      <c r="F289">
        <v>0</v>
      </c>
      <c r="G289">
        <v>162.21363210921521</v>
      </c>
      <c r="H289" t="s">
        <v>115</v>
      </c>
      <c r="I289">
        <v>18341</v>
      </c>
      <c r="J289">
        <f t="shared" si="28"/>
        <v>61</v>
      </c>
      <c r="K289">
        <v>50000</v>
      </c>
      <c r="L289">
        <v>131</v>
      </c>
      <c r="M289">
        <f t="shared" si="29"/>
        <v>0</v>
      </c>
      <c r="N289">
        <f t="shared" si="24"/>
        <v>0</v>
      </c>
      <c r="O289">
        <f t="shared" si="25"/>
        <v>7.6331715827926503E-3</v>
      </c>
      <c r="P289">
        <f t="shared" si="26"/>
        <v>381.65857913963254</v>
      </c>
    </row>
    <row r="290" spans="1:16" x14ac:dyDescent="0.35">
      <c r="A290" s="1">
        <v>298</v>
      </c>
      <c r="B290" t="s">
        <v>586</v>
      </c>
      <c r="C290">
        <v>438.48</v>
      </c>
      <c r="D290">
        <v>140</v>
      </c>
      <c r="E290">
        <f t="shared" si="27"/>
        <v>0</v>
      </c>
      <c r="F290">
        <v>0</v>
      </c>
      <c r="G290">
        <v>161.75366857320321</v>
      </c>
      <c r="H290" t="s">
        <v>115</v>
      </c>
      <c r="I290">
        <v>18403</v>
      </c>
      <c r="J290">
        <f t="shared" si="28"/>
        <v>62</v>
      </c>
      <c r="K290">
        <v>50000</v>
      </c>
      <c r="L290">
        <v>131</v>
      </c>
      <c r="M290">
        <f t="shared" si="29"/>
        <v>0</v>
      </c>
      <c r="N290">
        <f t="shared" si="24"/>
        <v>0</v>
      </c>
      <c r="O290">
        <f t="shared" si="25"/>
        <v>7.6074553062000757E-3</v>
      </c>
      <c r="P290">
        <f t="shared" si="26"/>
        <v>380.37276531000379</v>
      </c>
    </row>
    <row r="291" spans="1:16" x14ac:dyDescent="0.35">
      <c r="A291" s="1">
        <v>299</v>
      </c>
      <c r="B291" t="s">
        <v>587</v>
      </c>
      <c r="C291">
        <v>436.41</v>
      </c>
      <c r="D291">
        <v>140</v>
      </c>
      <c r="E291">
        <f t="shared" si="27"/>
        <v>0</v>
      </c>
      <c r="F291">
        <v>0</v>
      </c>
      <c r="G291">
        <v>163.17978659347509</v>
      </c>
      <c r="H291" t="s">
        <v>115</v>
      </c>
      <c r="I291">
        <v>18465</v>
      </c>
      <c r="J291">
        <f t="shared" si="28"/>
        <v>62</v>
      </c>
      <c r="K291">
        <v>50000</v>
      </c>
      <c r="L291">
        <v>131</v>
      </c>
      <c r="M291">
        <f t="shared" si="29"/>
        <v>0</v>
      </c>
      <c r="N291">
        <f t="shared" si="24"/>
        <v>0</v>
      </c>
      <c r="O291">
        <f t="shared" si="25"/>
        <v>7.5819117248849171E-3</v>
      </c>
      <c r="P291">
        <f t="shared" si="26"/>
        <v>379.09558624424585</v>
      </c>
    </row>
    <row r="292" spans="1:16" x14ac:dyDescent="0.35">
      <c r="A292" s="1">
        <v>300</v>
      </c>
      <c r="B292" t="s">
        <v>588</v>
      </c>
      <c r="C292">
        <v>438.48</v>
      </c>
      <c r="D292">
        <v>141</v>
      </c>
      <c r="E292">
        <f t="shared" si="27"/>
        <v>1</v>
      </c>
      <c r="F292">
        <v>0</v>
      </c>
      <c r="G292">
        <v>163.32690369755781</v>
      </c>
      <c r="H292" t="s">
        <v>116</v>
      </c>
      <c r="I292">
        <v>18526</v>
      </c>
      <c r="J292">
        <f t="shared" si="28"/>
        <v>61</v>
      </c>
      <c r="K292">
        <v>50000</v>
      </c>
      <c r="L292">
        <v>131</v>
      </c>
      <c r="M292">
        <f t="shared" si="29"/>
        <v>1.6393442622950821E-2</v>
      </c>
      <c r="N292">
        <f t="shared" si="24"/>
        <v>819.67213114754099</v>
      </c>
      <c r="O292">
        <f t="shared" si="25"/>
        <v>7.6109251862247649E-3</v>
      </c>
      <c r="P292">
        <f t="shared" si="26"/>
        <v>380.54625931123826</v>
      </c>
    </row>
    <row r="293" spans="1:16" x14ac:dyDescent="0.35">
      <c r="A293" s="1">
        <v>301</v>
      </c>
      <c r="B293" t="s">
        <v>589</v>
      </c>
      <c r="C293">
        <v>437.56</v>
      </c>
      <c r="D293">
        <v>141</v>
      </c>
      <c r="E293">
        <f t="shared" si="27"/>
        <v>0</v>
      </c>
      <c r="F293">
        <v>0</v>
      </c>
      <c r="G293">
        <v>163.6131008282095</v>
      </c>
      <c r="H293" t="s">
        <v>116</v>
      </c>
      <c r="I293">
        <v>18587</v>
      </c>
      <c r="J293">
        <f t="shared" si="28"/>
        <v>61</v>
      </c>
      <c r="K293">
        <v>50000</v>
      </c>
      <c r="L293">
        <v>131</v>
      </c>
      <c r="M293">
        <f t="shared" si="29"/>
        <v>0</v>
      </c>
      <c r="N293">
        <f t="shared" si="24"/>
        <v>0</v>
      </c>
      <c r="O293">
        <f t="shared" si="25"/>
        <v>7.585947167375047E-3</v>
      </c>
      <c r="P293">
        <f t="shared" si="26"/>
        <v>379.29735836875233</v>
      </c>
    </row>
    <row r="294" spans="1:16" x14ac:dyDescent="0.35">
      <c r="A294" s="1">
        <v>302</v>
      </c>
      <c r="B294" t="s">
        <v>590</v>
      </c>
      <c r="C294">
        <v>439.58</v>
      </c>
      <c r="D294">
        <v>141</v>
      </c>
      <c r="E294">
        <f t="shared" si="27"/>
        <v>0</v>
      </c>
      <c r="F294">
        <v>0</v>
      </c>
      <c r="G294">
        <v>164.6974343433678</v>
      </c>
      <c r="H294" t="s">
        <v>116</v>
      </c>
      <c r="I294">
        <v>18649</v>
      </c>
      <c r="J294">
        <f t="shared" si="28"/>
        <v>62</v>
      </c>
      <c r="K294">
        <v>50000</v>
      </c>
      <c r="L294">
        <v>132</v>
      </c>
      <c r="M294">
        <f t="shared" si="29"/>
        <v>0</v>
      </c>
      <c r="N294">
        <f t="shared" si="24"/>
        <v>0</v>
      </c>
      <c r="O294">
        <f t="shared" si="25"/>
        <v>7.5607271167354821E-3</v>
      </c>
      <c r="P294">
        <f t="shared" si="26"/>
        <v>378.03635583677408</v>
      </c>
    </row>
    <row r="295" spans="1:16" x14ac:dyDescent="0.35">
      <c r="A295" s="1">
        <v>303</v>
      </c>
      <c r="B295" t="s">
        <v>591</v>
      </c>
      <c r="C295">
        <v>437.73</v>
      </c>
      <c r="D295">
        <v>144</v>
      </c>
      <c r="E295">
        <f t="shared" si="27"/>
        <v>3</v>
      </c>
      <c r="F295">
        <v>0</v>
      </c>
      <c r="G295">
        <v>164.77151957238499</v>
      </c>
      <c r="H295" t="s">
        <v>117</v>
      </c>
      <c r="I295">
        <v>18711</v>
      </c>
      <c r="J295">
        <f t="shared" si="28"/>
        <v>62</v>
      </c>
      <c r="K295">
        <v>50000</v>
      </c>
      <c r="L295">
        <v>129</v>
      </c>
      <c r="M295">
        <f t="shared" si="29"/>
        <v>4.8387096774193547E-2</v>
      </c>
      <c r="N295">
        <f t="shared" si="24"/>
        <v>2419.3548387096776</v>
      </c>
      <c r="O295">
        <f t="shared" si="25"/>
        <v>7.6960076960076963E-3</v>
      </c>
      <c r="P295">
        <f t="shared" si="26"/>
        <v>384.80038480038479</v>
      </c>
    </row>
    <row r="296" spans="1:16" x14ac:dyDescent="0.35">
      <c r="A296" s="1">
        <v>304</v>
      </c>
      <c r="B296" t="s">
        <v>592</v>
      </c>
      <c r="C296">
        <v>438.59</v>
      </c>
      <c r="D296">
        <v>144</v>
      </c>
      <c r="E296">
        <f t="shared" si="27"/>
        <v>0</v>
      </c>
      <c r="F296">
        <v>0</v>
      </c>
      <c r="G296">
        <v>413.28530407052961</v>
      </c>
      <c r="H296" t="s">
        <v>117</v>
      </c>
      <c r="I296">
        <v>18774</v>
      </c>
      <c r="J296">
        <f t="shared" si="28"/>
        <v>63</v>
      </c>
      <c r="K296">
        <v>50000</v>
      </c>
      <c r="L296">
        <v>130</v>
      </c>
      <c r="M296">
        <f t="shared" si="29"/>
        <v>0</v>
      </c>
      <c r="N296">
        <f t="shared" si="24"/>
        <v>0</v>
      </c>
      <c r="O296">
        <f t="shared" si="25"/>
        <v>7.6701821668264617E-3</v>
      </c>
      <c r="P296">
        <f t="shared" si="26"/>
        <v>383.5091083413231</v>
      </c>
    </row>
    <row r="297" spans="1:16" x14ac:dyDescent="0.35">
      <c r="A297" s="1">
        <v>305</v>
      </c>
      <c r="B297" t="s">
        <v>593</v>
      </c>
      <c r="C297">
        <v>439.01</v>
      </c>
      <c r="D297">
        <v>144</v>
      </c>
      <c r="E297">
        <f t="shared" si="27"/>
        <v>0</v>
      </c>
      <c r="F297">
        <v>0</v>
      </c>
      <c r="G297">
        <v>414.29688846464887</v>
      </c>
      <c r="H297" t="s">
        <v>117</v>
      </c>
      <c r="I297">
        <v>18835</v>
      </c>
      <c r="J297">
        <f t="shared" si="28"/>
        <v>61</v>
      </c>
      <c r="K297">
        <v>50000</v>
      </c>
      <c r="L297">
        <v>130</v>
      </c>
      <c r="M297">
        <f t="shared" si="29"/>
        <v>0</v>
      </c>
      <c r="N297">
        <f t="shared" si="24"/>
        <v>0</v>
      </c>
      <c r="O297">
        <f t="shared" si="25"/>
        <v>7.6453411202548451E-3</v>
      </c>
      <c r="P297">
        <f t="shared" si="26"/>
        <v>382.26705601274227</v>
      </c>
    </row>
    <row r="298" spans="1:16" x14ac:dyDescent="0.35">
      <c r="A298" s="1">
        <v>306</v>
      </c>
      <c r="B298" t="s">
        <v>594</v>
      </c>
      <c r="C298">
        <v>439.45</v>
      </c>
      <c r="D298">
        <v>146</v>
      </c>
      <c r="E298">
        <f t="shared" si="27"/>
        <v>2</v>
      </c>
      <c r="F298">
        <v>0</v>
      </c>
      <c r="G298">
        <v>416.66666666666669</v>
      </c>
      <c r="H298" t="s">
        <v>118</v>
      </c>
      <c r="I298">
        <v>18896</v>
      </c>
      <c r="J298">
        <f t="shared" si="28"/>
        <v>61</v>
      </c>
      <c r="K298">
        <v>50000</v>
      </c>
      <c r="L298">
        <v>129</v>
      </c>
      <c r="M298">
        <f t="shared" si="29"/>
        <v>3.2786885245901641E-2</v>
      </c>
      <c r="N298">
        <f t="shared" si="24"/>
        <v>1639.344262295082</v>
      </c>
      <c r="O298">
        <f t="shared" si="25"/>
        <v>7.7265029635901778E-3</v>
      </c>
      <c r="P298">
        <f t="shared" si="26"/>
        <v>386.32514817950891</v>
      </c>
    </row>
    <row r="299" spans="1:16" x14ac:dyDescent="0.35">
      <c r="A299" s="1">
        <v>307</v>
      </c>
      <c r="B299" t="s">
        <v>595</v>
      </c>
      <c r="C299">
        <v>438.48</v>
      </c>
      <c r="D299">
        <v>146</v>
      </c>
      <c r="E299">
        <f t="shared" si="27"/>
        <v>0</v>
      </c>
      <c r="F299">
        <v>0</v>
      </c>
      <c r="G299">
        <v>477.73819628351538</v>
      </c>
      <c r="H299" t="s">
        <v>119</v>
      </c>
      <c r="I299">
        <v>18959</v>
      </c>
      <c r="J299">
        <f t="shared" si="28"/>
        <v>63</v>
      </c>
      <c r="K299">
        <v>50000</v>
      </c>
      <c r="L299">
        <v>129</v>
      </c>
      <c r="M299">
        <f t="shared" si="29"/>
        <v>0</v>
      </c>
      <c r="N299">
        <f t="shared" si="24"/>
        <v>0</v>
      </c>
      <c r="O299">
        <f t="shared" si="25"/>
        <v>7.7008281027480356E-3</v>
      </c>
      <c r="P299">
        <f t="shared" si="26"/>
        <v>385.0414051374018</v>
      </c>
    </row>
    <row r="300" spans="1:16" x14ac:dyDescent="0.35">
      <c r="A300" s="1">
        <v>308</v>
      </c>
      <c r="B300" t="s">
        <v>596</v>
      </c>
      <c r="C300">
        <v>439.18</v>
      </c>
      <c r="D300">
        <v>146</v>
      </c>
      <c r="E300">
        <f t="shared" si="27"/>
        <v>0</v>
      </c>
      <c r="F300">
        <v>0</v>
      </c>
      <c r="G300">
        <v>480.61287754144092</v>
      </c>
      <c r="H300" t="s">
        <v>119</v>
      </c>
      <c r="I300">
        <v>19021</v>
      </c>
      <c r="J300">
        <f t="shared" si="28"/>
        <v>62</v>
      </c>
      <c r="K300">
        <v>50000</v>
      </c>
      <c r="L300">
        <v>130</v>
      </c>
      <c r="M300">
        <f t="shared" si="29"/>
        <v>0</v>
      </c>
      <c r="N300">
        <f t="shared" si="24"/>
        <v>0</v>
      </c>
      <c r="O300">
        <f t="shared" si="25"/>
        <v>7.6757268282424684E-3</v>
      </c>
      <c r="P300">
        <f t="shared" si="26"/>
        <v>383.78634141212342</v>
      </c>
    </row>
    <row r="301" spans="1:16" x14ac:dyDescent="0.35">
      <c r="A301" s="1">
        <v>309</v>
      </c>
      <c r="B301" t="s">
        <v>597</v>
      </c>
      <c r="C301">
        <v>435.78</v>
      </c>
      <c r="D301">
        <v>146</v>
      </c>
      <c r="E301">
        <f t="shared" si="27"/>
        <v>0</v>
      </c>
      <c r="F301">
        <v>0</v>
      </c>
      <c r="G301">
        <v>481.28985681626762</v>
      </c>
      <c r="H301" t="s">
        <v>119</v>
      </c>
      <c r="I301">
        <v>19082</v>
      </c>
      <c r="J301">
        <f t="shared" si="28"/>
        <v>61</v>
      </c>
      <c r="K301">
        <v>50000</v>
      </c>
      <c r="L301">
        <v>130</v>
      </c>
      <c r="M301">
        <f t="shared" si="29"/>
        <v>0</v>
      </c>
      <c r="N301">
        <f t="shared" si="24"/>
        <v>0</v>
      </c>
      <c r="O301">
        <f t="shared" si="25"/>
        <v>7.6511896027670057E-3</v>
      </c>
      <c r="P301">
        <f t="shared" si="26"/>
        <v>382.5594801383503</v>
      </c>
    </row>
    <row r="302" spans="1:16" x14ac:dyDescent="0.35">
      <c r="A302" s="1">
        <v>310</v>
      </c>
      <c r="B302" t="s">
        <v>598</v>
      </c>
      <c r="C302">
        <v>436.86</v>
      </c>
      <c r="D302">
        <v>146</v>
      </c>
      <c r="E302">
        <f t="shared" si="27"/>
        <v>0</v>
      </c>
      <c r="F302">
        <v>0</v>
      </c>
      <c r="G302">
        <v>482.51525552399551</v>
      </c>
      <c r="H302" t="s">
        <v>119</v>
      </c>
      <c r="I302">
        <v>19143</v>
      </c>
      <c r="J302">
        <f t="shared" si="28"/>
        <v>61</v>
      </c>
      <c r="K302">
        <v>50000</v>
      </c>
      <c r="L302">
        <v>131</v>
      </c>
      <c r="M302">
        <f t="shared" si="29"/>
        <v>0</v>
      </c>
      <c r="N302">
        <f t="shared" si="24"/>
        <v>0</v>
      </c>
      <c r="O302">
        <f t="shared" si="25"/>
        <v>7.6268087551585439E-3</v>
      </c>
      <c r="P302">
        <f t="shared" si="26"/>
        <v>381.34043775792719</v>
      </c>
    </row>
    <row r="303" spans="1:16" x14ac:dyDescent="0.35">
      <c r="A303" s="1">
        <v>311</v>
      </c>
      <c r="B303" t="s">
        <v>599</v>
      </c>
      <c r="C303">
        <v>439.67</v>
      </c>
      <c r="D303">
        <v>146</v>
      </c>
      <c r="E303">
        <f t="shared" si="27"/>
        <v>0</v>
      </c>
      <c r="F303">
        <v>0</v>
      </c>
      <c r="G303">
        <v>404.19260909562712</v>
      </c>
      <c r="H303" t="s">
        <v>119</v>
      </c>
      <c r="I303">
        <v>19205</v>
      </c>
      <c r="J303">
        <f t="shared" si="28"/>
        <v>62</v>
      </c>
      <c r="K303">
        <v>50000</v>
      </c>
      <c r="L303">
        <v>131</v>
      </c>
      <c r="M303">
        <f t="shared" si="29"/>
        <v>0</v>
      </c>
      <c r="N303">
        <f t="shared" si="24"/>
        <v>0</v>
      </c>
      <c r="O303">
        <f t="shared" si="25"/>
        <v>7.602186930486852E-3</v>
      </c>
      <c r="P303">
        <f t="shared" si="26"/>
        <v>380.10934652434258</v>
      </c>
    </row>
    <row r="304" spans="1:16" x14ac:dyDescent="0.35">
      <c r="A304" s="1">
        <v>312</v>
      </c>
      <c r="B304" t="s">
        <v>600</v>
      </c>
      <c r="C304">
        <v>439.24</v>
      </c>
      <c r="D304">
        <v>146</v>
      </c>
      <c r="E304">
        <f t="shared" si="27"/>
        <v>0</v>
      </c>
      <c r="F304">
        <v>0</v>
      </c>
      <c r="G304">
        <v>404.82814235700658</v>
      </c>
      <c r="H304" t="s">
        <v>119</v>
      </c>
      <c r="I304">
        <v>19268</v>
      </c>
      <c r="J304">
        <f t="shared" si="28"/>
        <v>63</v>
      </c>
      <c r="K304">
        <v>50000</v>
      </c>
      <c r="L304">
        <v>131</v>
      </c>
      <c r="M304">
        <f t="shared" si="29"/>
        <v>0</v>
      </c>
      <c r="N304">
        <f t="shared" si="24"/>
        <v>0</v>
      </c>
      <c r="O304">
        <f t="shared" si="25"/>
        <v>7.5773302885613451E-3</v>
      </c>
      <c r="P304">
        <f t="shared" si="26"/>
        <v>378.86651442806726</v>
      </c>
    </row>
    <row r="305" spans="1:16" x14ac:dyDescent="0.35">
      <c r="A305" s="1">
        <v>313</v>
      </c>
      <c r="B305" t="s">
        <v>601</v>
      </c>
      <c r="C305">
        <v>439.24</v>
      </c>
      <c r="D305">
        <v>147</v>
      </c>
      <c r="E305">
        <f t="shared" si="27"/>
        <v>1</v>
      </c>
      <c r="F305">
        <v>0</v>
      </c>
      <c r="G305">
        <v>406.42476264793862</v>
      </c>
      <c r="H305" t="s">
        <v>120</v>
      </c>
      <c r="I305">
        <v>19329</v>
      </c>
      <c r="J305">
        <f t="shared" si="28"/>
        <v>61</v>
      </c>
      <c r="K305">
        <v>50000</v>
      </c>
      <c r="L305">
        <v>131</v>
      </c>
      <c r="M305">
        <f t="shared" si="29"/>
        <v>1.6393442622950821E-2</v>
      </c>
      <c r="N305">
        <f t="shared" si="24"/>
        <v>819.67213114754099</v>
      </c>
      <c r="O305">
        <f t="shared" si="25"/>
        <v>7.60515287909359E-3</v>
      </c>
      <c r="P305">
        <f t="shared" si="26"/>
        <v>380.25764395467951</v>
      </c>
    </row>
    <row r="306" spans="1:16" x14ac:dyDescent="0.35">
      <c r="A306" s="1">
        <v>314</v>
      </c>
      <c r="B306" t="s">
        <v>602</v>
      </c>
      <c r="C306">
        <v>439.28</v>
      </c>
      <c r="D306">
        <v>147</v>
      </c>
      <c r="E306">
        <f t="shared" si="27"/>
        <v>0</v>
      </c>
      <c r="F306">
        <v>0</v>
      </c>
      <c r="G306">
        <v>244.21376193391251</v>
      </c>
      <c r="H306" t="s">
        <v>120</v>
      </c>
      <c r="I306">
        <v>19391</v>
      </c>
      <c r="J306">
        <f t="shared" si="28"/>
        <v>62</v>
      </c>
      <c r="K306">
        <v>50000</v>
      </c>
      <c r="L306">
        <v>131</v>
      </c>
      <c r="M306">
        <f t="shared" si="29"/>
        <v>0</v>
      </c>
      <c r="N306">
        <f t="shared" si="24"/>
        <v>0</v>
      </c>
      <c r="O306">
        <f t="shared" si="25"/>
        <v>7.5808364705275645E-3</v>
      </c>
      <c r="P306">
        <f t="shared" si="26"/>
        <v>379.04182352637821</v>
      </c>
    </row>
    <row r="307" spans="1:16" x14ac:dyDescent="0.35">
      <c r="A307" s="1">
        <v>315</v>
      </c>
      <c r="B307" t="s">
        <v>603</v>
      </c>
      <c r="C307">
        <v>439.09</v>
      </c>
      <c r="D307">
        <v>148</v>
      </c>
      <c r="E307">
        <f t="shared" si="27"/>
        <v>1</v>
      </c>
      <c r="F307">
        <v>0</v>
      </c>
      <c r="G307">
        <v>327.54077473219451</v>
      </c>
      <c r="H307" t="s">
        <v>121</v>
      </c>
      <c r="I307">
        <v>19453</v>
      </c>
      <c r="J307">
        <f t="shared" si="28"/>
        <v>62</v>
      </c>
      <c r="K307">
        <v>50000</v>
      </c>
      <c r="L307">
        <v>131</v>
      </c>
      <c r="M307">
        <f t="shared" si="29"/>
        <v>1.6129032258064516E-2</v>
      </c>
      <c r="N307">
        <f t="shared" si="24"/>
        <v>806.45161290322574</v>
      </c>
      <c r="O307">
        <f t="shared" si="25"/>
        <v>7.6080810157816278E-3</v>
      </c>
      <c r="P307">
        <f t="shared" si="26"/>
        <v>380.4040507890814</v>
      </c>
    </row>
    <row r="308" spans="1:16" x14ac:dyDescent="0.35">
      <c r="A308" s="1">
        <v>316</v>
      </c>
      <c r="B308" t="s">
        <v>604</v>
      </c>
      <c r="C308">
        <v>438.87</v>
      </c>
      <c r="D308">
        <v>148</v>
      </c>
      <c r="E308">
        <f t="shared" si="27"/>
        <v>0</v>
      </c>
      <c r="F308">
        <v>0</v>
      </c>
      <c r="G308">
        <v>246.64886409976449</v>
      </c>
      <c r="H308" t="s">
        <v>121</v>
      </c>
      <c r="I308">
        <v>19514</v>
      </c>
      <c r="J308">
        <f t="shared" si="28"/>
        <v>61</v>
      </c>
      <c r="K308">
        <v>50000</v>
      </c>
      <c r="L308">
        <v>131</v>
      </c>
      <c r="M308">
        <f t="shared" si="29"/>
        <v>0</v>
      </c>
      <c r="N308">
        <f t="shared" si="24"/>
        <v>0</v>
      </c>
      <c r="O308">
        <f t="shared" si="25"/>
        <v>7.5842984523931539E-3</v>
      </c>
      <c r="P308">
        <f t="shared" si="26"/>
        <v>379.21492261965767</v>
      </c>
    </row>
    <row r="309" spans="1:16" x14ac:dyDescent="0.35">
      <c r="A309" s="1">
        <v>317</v>
      </c>
      <c r="B309" t="s">
        <v>605</v>
      </c>
      <c r="C309">
        <v>439.35</v>
      </c>
      <c r="D309">
        <v>148</v>
      </c>
      <c r="E309">
        <f t="shared" si="27"/>
        <v>0</v>
      </c>
      <c r="F309">
        <v>0</v>
      </c>
      <c r="G309">
        <v>165.0622614850322</v>
      </c>
      <c r="H309" t="s">
        <v>121</v>
      </c>
      <c r="I309">
        <v>19576</v>
      </c>
      <c r="J309">
        <f t="shared" si="28"/>
        <v>62</v>
      </c>
      <c r="K309">
        <v>50000</v>
      </c>
      <c r="L309">
        <v>132</v>
      </c>
      <c r="M309">
        <f t="shared" si="29"/>
        <v>0</v>
      </c>
      <c r="N309">
        <f t="shared" si="24"/>
        <v>0</v>
      </c>
      <c r="O309">
        <f t="shared" si="25"/>
        <v>7.5602778912954634E-3</v>
      </c>
      <c r="P309">
        <f t="shared" si="26"/>
        <v>378.01389456477318</v>
      </c>
    </row>
    <row r="310" spans="1:16" x14ac:dyDescent="0.35">
      <c r="A310" s="1">
        <v>318</v>
      </c>
      <c r="B310" t="s">
        <v>606</v>
      </c>
      <c r="C310">
        <v>439.07</v>
      </c>
      <c r="D310">
        <v>149</v>
      </c>
      <c r="E310">
        <f t="shared" si="27"/>
        <v>1</v>
      </c>
      <c r="F310">
        <v>0</v>
      </c>
      <c r="G310">
        <v>248.2108137177843</v>
      </c>
      <c r="H310" t="s">
        <v>122</v>
      </c>
      <c r="I310">
        <v>19638</v>
      </c>
      <c r="J310">
        <f t="shared" si="28"/>
        <v>62</v>
      </c>
      <c r="K310">
        <v>50000</v>
      </c>
      <c r="L310">
        <v>131</v>
      </c>
      <c r="M310">
        <f t="shared" si="29"/>
        <v>1.6129032258064516E-2</v>
      </c>
      <c r="N310">
        <f t="shared" si="24"/>
        <v>806.45161290322574</v>
      </c>
      <c r="O310">
        <f t="shared" si="25"/>
        <v>7.5873306854058456E-3</v>
      </c>
      <c r="P310">
        <f t="shared" si="26"/>
        <v>379.36653427029228</v>
      </c>
    </row>
    <row r="311" spans="1:16" x14ac:dyDescent="0.35">
      <c r="A311" s="1">
        <v>319</v>
      </c>
      <c r="B311" t="s">
        <v>607</v>
      </c>
      <c r="C311">
        <v>438.92</v>
      </c>
      <c r="D311">
        <v>149</v>
      </c>
      <c r="E311">
        <f t="shared" si="27"/>
        <v>0</v>
      </c>
      <c r="F311">
        <v>0</v>
      </c>
      <c r="G311">
        <v>249.30154018491521</v>
      </c>
      <c r="H311" t="s">
        <v>122</v>
      </c>
      <c r="I311">
        <v>19699</v>
      </c>
      <c r="J311">
        <f t="shared" si="28"/>
        <v>61</v>
      </c>
      <c r="K311">
        <v>50000</v>
      </c>
      <c r="L311">
        <v>132</v>
      </c>
      <c r="M311">
        <f t="shared" si="29"/>
        <v>0</v>
      </c>
      <c r="N311">
        <f t="shared" si="24"/>
        <v>0</v>
      </c>
      <c r="O311">
        <f t="shared" si="25"/>
        <v>7.563835727701914E-3</v>
      </c>
      <c r="P311">
        <f t="shared" si="26"/>
        <v>378.19178638509572</v>
      </c>
    </row>
    <row r="312" spans="1:16" x14ac:dyDescent="0.35">
      <c r="A312" s="1">
        <v>320</v>
      </c>
      <c r="B312" t="s">
        <v>608</v>
      </c>
      <c r="C312">
        <v>438.7</v>
      </c>
      <c r="D312">
        <v>149</v>
      </c>
      <c r="E312">
        <f t="shared" si="27"/>
        <v>0</v>
      </c>
      <c r="F312">
        <v>0</v>
      </c>
      <c r="G312">
        <v>239.0548726554693</v>
      </c>
      <c r="H312" t="s">
        <v>122</v>
      </c>
      <c r="I312">
        <v>19761</v>
      </c>
      <c r="J312">
        <f t="shared" si="28"/>
        <v>62</v>
      </c>
      <c r="K312">
        <v>50000</v>
      </c>
      <c r="L312">
        <v>132</v>
      </c>
      <c r="M312">
        <f t="shared" si="29"/>
        <v>0</v>
      </c>
      <c r="N312">
        <f t="shared" si="24"/>
        <v>0</v>
      </c>
      <c r="O312">
        <f t="shared" si="25"/>
        <v>7.5401042457365515E-3</v>
      </c>
      <c r="P312">
        <f t="shared" si="26"/>
        <v>377.0052122868276</v>
      </c>
    </row>
    <row r="313" spans="1:16" x14ac:dyDescent="0.35">
      <c r="A313" s="1">
        <v>321</v>
      </c>
      <c r="B313" t="s">
        <v>609</v>
      </c>
      <c r="C313">
        <v>438.22</v>
      </c>
      <c r="D313">
        <v>152</v>
      </c>
      <c r="E313">
        <f t="shared" si="27"/>
        <v>3</v>
      </c>
      <c r="F313">
        <v>0</v>
      </c>
      <c r="G313">
        <v>479.44231270186521</v>
      </c>
      <c r="H313" t="s">
        <v>123</v>
      </c>
      <c r="I313">
        <v>19822</v>
      </c>
      <c r="J313">
        <f t="shared" si="28"/>
        <v>61</v>
      </c>
      <c r="K313">
        <v>50000</v>
      </c>
      <c r="L313">
        <v>130</v>
      </c>
      <c r="M313">
        <f t="shared" si="29"/>
        <v>4.9180327868852458E-2</v>
      </c>
      <c r="N313">
        <f t="shared" ref="N313:N376" si="30">M313*K313</f>
        <v>2459.0163934426228</v>
      </c>
      <c r="O313">
        <f t="shared" ref="O313:O376" si="31">D313/I313</f>
        <v>7.6682474018767025E-3</v>
      </c>
      <c r="P313">
        <f t="shared" ref="P313:P376" si="32">O313*K313</f>
        <v>383.41237009383514</v>
      </c>
    </row>
    <row r="314" spans="1:16" x14ac:dyDescent="0.35">
      <c r="A314" s="1">
        <v>322</v>
      </c>
      <c r="B314" t="s">
        <v>610</v>
      </c>
      <c r="C314">
        <v>439.49</v>
      </c>
      <c r="D314">
        <v>152</v>
      </c>
      <c r="E314">
        <f t="shared" ref="E314:E377" si="33">D314-D313</f>
        <v>0</v>
      </c>
      <c r="F314">
        <v>0</v>
      </c>
      <c r="G314">
        <v>479.08169620471477</v>
      </c>
      <c r="H314" t="s">
        <v>123</v>
      </c>
      <c r="I314">
        <v>19885</v>
      </c>
      <c r="J314">
        <f t="shared" ref="J314:J377" si="34">I314-I313</f>
        <v>63</v>
      </c>
      <c r="K314">
        <v>50000</v>
      </c>
      <c r="L314">
        <v>130</v>
      </c>
      <c r="M314">
        <f t="shared" ref="M314:M377" si="35">E314/J314</f>
        <v>0</v>
      </c>
      <c r="N314">
        <f t="shared" si="30"/>
        <v>0</v>
      </c>
      <c r="O314">
        <f t="shared" si="31"/>
        <v>7.6439527281870756E-3</v>
      </c>
      <c r="P314">
        <f t="shared" si="32"/>
        <v>382.19763640935378</v>
      </c>
    </row>
    <row r="315" spans="1:16" x14ac:dyDescent="0.35">
      <c r="A315" s="1">
        <v>323</v>
      </c>
      <c r="B315" t="s">
        <v>611</v>
      </c>
      <c r="C315">
        <v>438.87</v>
      </c>
      <c r="D315">
        <v>153</v>
      </c>
      <c r="E315">
        <f t="shared" si="33"/>
        <v>1</v>
      </c>
      <c r="F315">
        <v>0</v>
      </c>
      <c r="G315">
        <v>480.80467470358388</v>
      </c>
      <c r="H315" t="s">
        <v>123</v>
      </c>
      <c r="I315">
        <v>19947</v>
      </c>
      <c r="J315">
        <f t="shared" si="34"/>
        <v>62</v>
      </c>
      <c r="K315">
        <v>50000</v>
      </c>
      <c r="L315">
        <v>130</v>
      </c>
      <c r="M315">
        <f t="shared" si="35"/>
        <v>1.6129032258064516E-2</v>
      </c>
      <c r="N315">
        <f t="shared" si="30"/>
        <v>806.45161290322574</v>
      </c>
      <c r="O315">
        <f t="shared" si="31"/>
        <v>7.670326364866897E-3</v>
      </c>
      <c r="P315">
        <f t="shared" si="32"/>
        <v>383.51631824334487</v>
      </c>
    </row>
    <row r="316" spans="1:16" x14ac:dyDescent="0.35">
      <c r="A316" s="1">
        <v>324</v>
      </c>
      <c r="B316" t="s">
        <v>612</v>
      </c>
      <c r="C316">
        <v>439.67</v>
      </c>
      <c r="D316">
        <v>155</v>
      </c>
      <c r="E316">
        <f t="shared" si="33"/>
        <v>2</v>
      </c>
      <c r="F316">
        <v>0</v>
      </c>
      <c r="G316">
        <v>563.26241591296787</v>
      </c>
      <c r="H316" t="s">
        <v>124</v>
      </c>
      <c r="I316">
        <v>20009</v>
      </c>
      <c r="J316">
        <f t="shared" si="34"/>
        <v>62</v>
      </c>
      <c r="K316">
        <v>50000</v>
      </c>
      <c r="L316">
        <v>129</v>
      </c>
      <c r="M316">
        <f t="shared" si="35"/>
        <v>3.2258064516129031E-2</v>
      </c>
      <c r="N316">
        <f t="shared" si="30"/>
        <v>1612.9032258064515</v>
      </c>
      <c r="O316">
        <f t="shared" si="31"/>
        <v>7.7465140686690985E-3</v>
      </c>
      <c r="P316">
        <f t="shared" si="32"/>
        <v>387.32570343345492</v>
      </c>
    </row>
    <row r="317" spans="1:16" x14ac:dyDescent="0.35">
      <c r="A317" s="1">
        <v>325</v>
      </c>
      <c r="B317" t="s">
        <v>613</v>
      </c>
      <c r="C317">
        <v>438.05</v>
      </c>
      <c r="D317">
        <v>155</v>
      </c>
      <c r="E317">
        <f t="shared" si="33"/>
        <v>0</v>
      </c>
      <c r="F317">
        <v>0</v>
      </c>
      <c r="G317">
        <v>566.20378159417101</v>
      </c>
      <c r="H317" t="s">
        <v>124</v>
      </c>
      <c r="I317">
        <v>20070</v>
      </c>
      <c r="J317">
        <f t="shared" si="34"/>
        <v>61</v>
      </c>
      <c r="K317">
        <v>50000</v>
      </c>
      <c r="L317">
        <v>129</v>
      </c>
      <c r="M317">
        <f t="shared" si="35"/>
        <v>0</v>
      </c>
      <c r="N317">
        <f t="shared" si="30"/>
        <v>0</v>
      </c>
      <c r="O317">
        <f t="shared" si="31"/>
        <v>7.7229696063776778E-3</v>
      </c>
      <c r="P317">
        <f t="shared" si="32"/>
        <v>386.14848031888391</v>
      </c>
    </row>
    <row r="318" spans="1:16" x14ac:dyDescent="0.35">
      <c r="A318" s="1">
        <v>326</v>
      </c>
      <c r="B318" t="s">
        <v>614</v>
      </c>
      <c r="C318">
        <v>439.24</v>
      </c>
      <c r="D318">
        <v>157</v>
      </c>
      <c r="E318">
        <f t="shared" si="33"/>
        <v>2</v>
      </c>
      <c r="F318">
        <v>0</v>
      </c>
      <c r="G318">
        <v>569.82283394060164</v>
      </c>
      <c r="H318" t="s">
        <v>125</v>
      </c>
      <c r="I318">
        <v>20131</v>
      </c>
      <c r="J318">
        <f t="shared" si="34"/>
        <v>61</v>
      </c>
      <c r="K318">
        <v>50000</v>
      </c>
      <c r="L318">
        <v>128</v>
      </c>
      <c r="M318">
        <f t="shared" si="35"/>
        <v>3.2786885245901641E-2</v>
      </c>
      <c r="N318">
        <f t="shared" si="30"/>
        <v>1639.344262295082</v>
      </c>
      <c r="O318">
        <f t="shared" si="31"/>
        <v>7.7989170930405837E-3</v>
      </c>
      <c r="P318">
        <f t="shared" si="32"/>
        <v>389.9458546520292</v>
      </c>
    </row>
    <row r="319" spans="1:16" x14ac:dyDescent="0.35">
      <c r="A319" s="1">
        <v>327</v>
      </c>
      <c r="B319" t="s">
        <v>615</v>
      </c>
      <c r="C319">
        <v>437.73</v>
      </c>
      <c r="D319">
        <v>158</v>
      </c>
      <c r="E319">
        <f t="shared" si="33"/>
        <v>1</v>
      </c>
      <c r="F319">
        <v>0</v>
      </c>
      <c r="G319">
        <v>737.07779774257642</v>
      </c>
      <c r="H319" t="s">
        <v>126</v>
      </c>
      <c r="I319">
        <v>20193</v>
      </c>
      <c r="J319">
        <f t="shared" si="34"/>
        <v>62</v>
      </c>
      <c r="K319">
        <v>50000</v>
      </c>
      <c r="L319">
        <v>127</v>
      </c>
      <c r="M319">
        <f t="shared" si="35"/>
        <v>1.6129032258064516E-2</v>
      </c>
      <c r="N319">
        <f t="shared" si="30"/>
        <v>806.45161290322574</v>
      </c>
      <c r="O319">
        <f t="shared" si="31"/>
        <v>7.8244936364086567E-3</v>
      </c>
      <c r="P319">
        <f t="shared" si="32"/>
        <v>391.22468182043286</v>
      </c>
    </row>
    <row r="320" spans="1:16" x14ac:dyDescent="0.35">
      <c r="A320" s="1">
        <v>328</v>
      </c>
      <c r="B320" t="s">
        <v>616</v>
      </c>
      <c r="C320">
        <v>438.46</v>
      </c>
      <c r="D320">
        <v>159</v>
      </c>
      <c r="E320">
        <f t="shared" si="33"/>
        <v>1</v>
      </c>
      <c r="F320">
        <v>0</v>
      </c>
      <c r="G320">
        <v>736.52647567171209</v>
      </c>
      <c r="H320" t="s">
        <v>127</v>
      </c>
      <c r="I320">
        <v>20255</v>
      </c>
      <c r="J320">
        <f t="shared" si="34"/>
        <v>62</v>
      </c>
      <c r="K320">
        <v>50000</v>
      </c>
      <c r="L320">
        <v>126</v>
      </c>
      <c r="M320">
        <f t="shared" si="35"/>
        <v>1.6129032258064516E-2</v>
      </c>
      <c r="N320">
        <f t="shared" si="30"/>
        <v>806.45161290322574</v>
      </c>
      <c r="O320">
        <f t="shared" si="31"/>
        <v>7.8499136015798571E-3</v>
      </c>
      <c r="P320">
        <f t="shared" si="32"/>
        <v>392.49568007899285</v>
      </c>
    </row>
    <row r="321" spans="1:16" x14ac:dyDescent="0.35">
      <c r="A321" s="1">
        <v>329</v>
      </c>
      <c r="B321" t="s">
        <v>617</v>
      </c>
      <c r="C321">
        <v>438.81</v>
      </c>
      <c r="D321">
        <v>160</v>
      </c>
      <c r="E321">
        <f t="shared" si="33"/>
        <v>1</v>
      </c>
      <c r="F321">
        <v>0</v>
      </c>
      <c r="G321">
        <v>905.40642871488262</v>
      </c>
      <c r="H321" t="s">
        <v>128</v>
      </c>
      <c r="I321">
        <v>20316</v>
      </c>
      <c r="J321">
        <f t="shared" si="34"/>
        <v>61</v>
      </c>
      <c r="K321">
        <v>50000</v>
      </c>
      <c r="L321">
        <v>126</v>
      </c>
      <c r="M321">
        <f t="shared" si="35"/>
        <v>1.6393442622950821E-2</v>
      </c>
      <c r="N321">
        <f t="shared" si="30"/>
        <v>819.67213114754099</v>
      </c>
      <c r="O321">
        <f t="shared" si="31"/>
        <v>7.8755660563102972E-3</v>
      </c>
      <c r="P321">
        <f t="shared" si="32"/>
        <v>393.77830281551485</v>
      </c>
    </row>
    <row r="322" spans="1:16" x14ac:dyDescent="0.35">
      <c r="A322" s="1">
        <v>330</v>
      </c>
      <c r="B322" t="s">
        <v>618</v>
      </c>
      <c r="C322">
        <v>439.68</v>
      </c>
      <c r="D322">
        <v>160</v>
      </c>
      <c r="E322">
        <f t="shared" si="33"/>
        <v>0</v>
      </c>
      <c r="F322">
        <v>0</v>
      </c>
      <c r="G322">
        <v>910.74228808268879</v>
      </c>
      <c r="H322" t="s">
        <v>128</v>
      </c>
      <c r="I322">
        <v>20377</v>
      </c>
      <c r="J322">
        <f t="shared" si="34"/>
        <v>61</v>
      </c>
      <c r="K322">
        <v>50000</v>
      </c>
      <c r="L322">
        <v>127</v>
      </c>
      <c r="M322">
        <f t="shared" si="35"/>
        <v>0</v>
      </c>
      <c r="N322">
        <f t="shared" si="30"/>
        <v>0</v>
      </c>
      <c r="O322">
        <f t="shared" si="31"/>
        <v>7.8519899887127646E-3</v>
      </c>
      <c r="P322">
        <f t="shared" si="32"/>
        <v>392.59949943563822</v>
      </c>
    </row>
    <row r="323" spans="1:16" x14ac:dyDescent="0.35">
      <c r="A323" s="1">
        <v>331</v>
      </c>
      <c r="B323" t="s">
        <v>619</v>
      </c>
      <c r="C323">
        <v>438.81</v>
      </c>
      <c r="D323">
        <v>161</v>
      </c>
      <c r="E323">
        <f t="shared" si="33"/>
        <v>1</v>
      </c>
      <c r="F323">
        <v>0</v>
      </c>
      <c r="G323">
        <v>827.89132767276442</v>
      </c>
      <c r="H323" t="s">
        <v>129</v>
      </c>
      <c r="I323">
        <v>20439</v>
      </c>
      <c r="J323">
        <f t="shared" si="34"/>
        <v>62</v>
      </c>
      <c r="K323">
        <v>50000</v>
      </c>
      <c r="L323">
        <v>126</v>
      </c>
      <c r="M323">
        <f t="shared" si="35"/>
        <v>1.6129032258064516E-2</v>
      </c>
      <c r="N323">
        <f t="shared" si="30"/>
        <v>806.45161290322574</v>
      </c>
      <c r="O323">
        <f t="shared" si="31"/>
        <v>7.8770977053671896E-3</v>
      </c>
      <c r="P323">
        <f t="shared" si="32"/>
        <v>393.85488526835945</v>
      </c>
    </row>
    <row r="324" spans="1:16" x14ac:dyDescent="0.35">
      <c r="A324" s="1">
        <v>332</v>
      </c>
      <c r="B324" t="s">
        <v>620</v>
      </c>
      <c r="C324">
        <v>439.57</v>
      </c>
      <c r="D324">
        <v>161</v>
      </c>
      <c r="E324">
        <f t="shared" si="33"/>
        <v>0</v>
      </c>
      <c r="F324">
        <v>0</v>
      </c>
      <c r="G324">
        <v>747.61138163567398</v>
      </c>
      <c r="H324" t="s">
        <v>129</v>
      </c>
      <c r="I324">
        <v>20500</v>
      </c>
      <c r="J324">
        <f t="shared" si="34"/>
        <v>61</v>
      </c>
      <c r="K324">
        <v>50000</v>
      </c>
      <c r="L324">
        <v>127</v>
      </c>
      <c r="M324">
        <f t="shared" si="35"/>
        <v>0</v>
      </c>
      <c r="N324">
        <f t="shared" si="30"/>
        <v>0</v>
      </c>
      <c r="O324">
        <f t="shared" si="31"/>
        <v>7.8536585365853659E-3</v>
      </c>
      <c r="P324">
        <f t="shared" si="32"/>
        <v>392.6829268292683</v>
      </c>
    </row>
    <row r="325" spans="1:16" x14ac:dyDescent="0.35">
      <c r="A325" s="1">
        <v>333</v>
      </c>
      <c r="B325" t="s">
        <v>621</v>
      </c>
      <c r="C325">
        <v>439.59</v>
      </c>
      <c r="D325">
        <v>161</v>
      </c>
      <c r="E325">
        <f t="shared" si="33"/>
        <v>0</v>
      </c>
      <c r="F325">
        <v>0</v>
      </c>
      <c r="G325">
        <v>750</v>
      </c>
      <c r="H325" t="s">
        <v>129</v>
      </c>
      <c r="I325">
        <v>20561</v>
      </c>
      <c r="J325">
        <f t="shared" si="34"/>
        <v>61</v>
      </c>
      <c r="K325">
        <v>50000</v>
      </c>
      <c r="L325">
        <v>127</v>
      </c>
      <c r="M325">
        <f t="shared" si="35"/>
        <v>0</v>
      </c>
      <c r="N325">
        <f t="shared" si="30"/>
        <v>0</v>
      </c>
      <c r="O325">
        <f t="shared" si="31"/>
        <v>7.8303584456008955E-3</v>
      </c>
      <c r="P325">
        <f t="shared" si="32"/>
        <v>391.51792228004479</v>
      </c>
    </row>
    <row r="326" spans="1:16" x14ac:dyDescent="0.35">
      <c r="A326" s="1">
        <v>334</v>
      </c>
      <c r="B326" t="s">
        <v>622</v>
      </c>
      <c r="C326">
        <v>438.66</v>
      </c>
      <c r="D326">
        <v>161</v>
      </c>
      <c r="E326">
        <f t="shared" si="33"/>
        <v>0</v>
      </c>
      <c r="F326">
        <v>0</v>
      </c>
      <c r="G326">
        <v>478.24998764520859</v>
      </c>
      <c r="H326" t="s">
        <v>129</v>
      </c>
      <c r="I326">
        <v>20623</v>
      </c>
      <c r="J326">
        <f t="shared" si="34"/>
        <v>62</v>
      </c>
      <c r="K326">
        <v>50000</v>
      </c>
      <c r="L326">
        <v>128</v>
      </c>
      <c r="M326">
        <f t="shared" si="35"/>
        <v>0</v>
      </c>
      <c r="N326">
        <f t="shared" si="30"/>
        <v>0</v>
      </c>
      <c r="O326">
        <f t="shared" si="31"/>
        <v>7.8068176308005626E-3</v>
      </c>
      <c r="P326">
        <f t="shared" si="32"/>
        <v>390.34088154002814</v>
      </c>
    </row>
    <row r="327" spans="1:16" x14ac:dyDescent="0.35">
      <c r="A327" s="1">
        <v>335</v>
      </c>
      <c r="B327" t="s">
        <v>623</v>
      </c>
      <c r="C327">
        <v>438.81</v>
      </c>
      <c r="D327">
        <v>162</v>
      </c>
      <c r="E327">
        <f t="shared" si="33"/>
        <v>1</v>
      </c>
      <c r="F327">
        <v>0</v>
      </c>
      <c r="G327">
        <v>560.5022099801422</v>
      </c>
      <c r="H327" t="s">
        <v>130</v>
      </c>
      <c r="I327">
        <v>20684</v>
      </c>
      <c r="J327">
        <f t="shared" si="34"/>
        <v>61</v>
      </c>
      <c r="K327">
        <v>50000</v>
      </c>
      <c r="L327">
        <v>127</v>
      </c>
      <c r="M327">
        <f t="shared" si="35"/>
        <v>1.6393442622950821E-2</v>
      </c>
      <c r="N327">
        <f t="shared" si="30"/>
        <v>819.67213114754099</v>
      </c>
      <c r="O327">
        <f t="shared" si="31"/>
        <v>7.832140785147941E-3</v>
      </c>
      <c r="P327">
        <f t="shared" si="32"/>
        <v>391.60703925739705</v>
      </c>
    </row>
    <row r="328" spans="1:16" x14ac:dyDescent="0.35">
      <c r="A328" s="1">
        <v>336</v>
      </c>
      <c r="B328" t="s">
        <v>624</v>
      </c>
      <c r="C328">
        <v>438.46</v>
      </c>
      <c r="D328">
        <v>162</v>
      </c>
      <c r="E328">
        <f t="shared" si="33"/>
        <v>0</v>
      </c>
      <c r="F328">
        <v>0</v>
      </c>
      <c r="G328">
        <v>402.12709146300273</v>
      </c>
      <c r="H328" t="s">
        <v>130</v>
      </c>
      <c r="I328">
        <v>20745</v>
      </c>
      <c r="J328">
        <f t="shared" si="34"/>
        <v>61</v>
      </c>
      <c r="K328">
        <v>50000</v>
      </c>
      <c r="L328">
        <v>128</v>
      </c>
      <c r="M328">
        <f t="shared" si="35"/>
        <v>0</v>
      </c>
      <c r="N328">
        <f t="shared" si="30"/>
        <v>0</v>
      </c>
      <c r="O328">
        <f t="shared" si="31"/>
        <v>7.8091106290672455E-3</v>
      </c>
      <c r="P328">
        <f t="shared" si="32"/>
        <v>390.45553145336225</v>
      </c>
    </row>
    <row r="329" spans="1:16" x14ac:dyDescent="0.35">
      <c r="A329" s="1">
        <v>337</v>
      </c>
      <c r="B329" t="s">
        <v>625</v>
      </c>
      <c r="C329">
        <v>439.24</v>
      </c>
      <c r="D329">
        <v>163</v>
      </c>
      <c r="E329">
        <f t="shared" si="33"/>
        <v>1</v>
      </c>
      <c r="F329">
        <v>0</v>
      </c>
      <c r="G329">
        <v>404.82814235700658</v>
      </c>
      <c r="H329" t="s">
        <v>131</v>
      </c>
      <c r="I329">
        <v>20807</v>
      </c>
      <c r="J329">
        <f t="shared" si="34"/>
        <v>62</v>
      </c>
      <c r="K329">
        <v>50000</v>
      </c>
      <c r="L329">
        <v>127</v>
      </c>
      <c r="M329">
        <f t="shared" si="35"/>
        <v>1.6129032258064516E-2</v>
      </c>
      <c r="N329">
        <f t="shared" si="30"/>
        <v>806.45161290322574</v>
      </c>
      <c r="O329">
        <f t="shared" si="31"/>
        <v>7.8339020521939733E-3</v>
      </c>
      <c r="P329">
        <f t="shared" si="32"/>
        <v>391.69510260969867</v>
      </c>
    </row>
    <row r="330" spans="1:16" x14ac:dyDescent="0.35">
      <c r="A330" s="1">
        <v>338</v>
      </c>
      <c r="B330" t="s">
        <v>626</v>
      </c>
      <c r="C330">
        <v>438.05</v>
      </c>
      <c r="D330">
        <v>163</v>
      </c>
      <c r="E330">
        <f t="shared" si="33"/>
        <v>0</v>
      </c>
      <c r="F330">
        <v>0</v>
      </c>
      <c r="G330">
        <v>323.03549998627102</v>
      </c>
      <c r="H330" t="s">
        <v>131</v>
      </c>
      <c r="I330">
        <v>20868</v>
      </c>
      <c r="J330">
        <f t="shared" si="34"/>
        <v>61</v>
      </c>
      <c r="K330">
        <v>50000</v>
      </c>
      <c r="L330">
        <v>128</v>
      </c>
      <c r="M330">
        <f t="shared" si="35"/>
        <v>0</v>
      </c>
      <c r="N330">
        <f t="shared" si="30"/>
        <v>0</v>
      </c>
      <c r="O330">
        <f t="shared" si="31"/>
        <v>7.8110024918535553E-3</v>
      </c>
      <c r="P330">
        <f t="shared" si="32"/>
        <v>390.55012459267778</v>
      </c>
    </row>
    <row r="331" spans="1:16" x14ac:dyDescent="0.35">
      <c r="A331" s="1">
        <v>339</v>
      </c>
      <c r="B331" t="s">
        <v>627</v>
      </c>
      <c r="C331">
        <v>439.27</v>
      </c>
      <c r="D331">
        <v>164</v>
      </c>
      <c r="E331">
        <f t="shared" si="33"/>
        <v>1</v>
      </c>
      <c r="F331">
        <v>0</v>
      </c>
      <c r="G331">
        <v>243.09410172677849</v>
      </c>
      <c r="H331" t="s">
        <v>131</v>
      </c>
      <c r="I331">
        <v>20929</v>
      </c>
      <c r="J331">
        <f t="shared" si="34"/>
        <v>61</v>
      </c>
      <c r="K331">
        <v>50000</v>
      </c>
      <c r="L331">
        <v>127</v>
      </c>
      <c r="M331">
        <f t="shared" si="35"/>
        <v>1.6393442622950821E-2</v>
      </c>
      <c r="N331">
        <f t="shared" si="30"/>
        <v>819.67213114754099</v>
      </c>
      <c r="O331">
        <f t="shared" si="31"/>
        <v>7.8360170098905821E-3</v>
      </c>
      <c r="P331">
        <f t="shared" si="32"/>
        <v>391.80085049452913</v>
      </c>
    </row>
    <row r="332" spans="1:16" x14ac:dyDescent="0.35">
      <c r="A332" s="1">
        <v>340</v>
      </c>
      <c r="B332" t="s">
        <v>628</v>
      </c>
      <c r="C332">
        <v>438.27</v>
      </c>
      <c r="D332">
        <v>164</v>
      </c>
      <c r="E332">
        <f t="shared" si="33"/>
        <v>0</v>
      </c>
      <c r="F332">
        <v>0</v>
      </c>
      <c r="G332">
        <v>327.06566497355669</v>
      </c>
      <c r="H332" t="s">
        <v>132</v>
      </c>
      <c r="I332">
        <v>20990</v>
      </c>
      <c r="J332">
        <f t="shared" si="34"/>
        <v>61</v>
      </c>
      <c r="K332">
        <v>50000</v>
      </c>
      <c r="L332">
        <v>127</v>
      </c>
      <c r="M332">
        <f t="shared" si="35"/>
        <v>0</v>
      </c>
      <c r="N332">
        <f t="shared" si="30"/>
        <v>0</v>
      </c>
      <c r="O332">
        <f t="shared" si="31"/>
        <v>7.813244402096237E-3</v>
      </c>
      <c r="P332">
        <f t="shared" si="32"/>
        <v>390.66222010481187</v>
      </c>
    </row>
    <row r="333" spans="1:16" x14ac:dyDescent="0.35">
      <c r="A333" s="1">
        <v>341</v>
      </c>
      <c r="B333" t="s">
        <v>629</v>
      </c>
      <c r="C333">
        <v>439.13</v>
      </c>
      <c r="D333">
        <v>164</v>
      </c>
      <c r="E333">
        <f t="shared" si="33"/>
        <v>0</v>
      </c>
      <c r="F333">
        <v>0</v>
      </c>
      <c r="G333">
        <v>327.91938429856413</v>
      </c>
      <c r="H333" t="s">
        <v>132</v>
      </c>
      <c r="I333">
        <v>21051</v>
      </c>
      <c r="J333">
        <f t="shared" si="34"/>
        <v>61</v>
      </c>
      <c r="K333">
        <v>50000</v>
      </c>
      <c r="L333">
        <v>128</v>
      </c>
      <c r="M333">
        <f t="shared" si="35"/>
        <v>0</v>
      </c>
      <c r="N333">
        <f t="shared" si="30"/>
        <v>0</v>
      </c>
      <c r="O333">
        <f t="shared" si="31"/>
        <v>7.7906037717923142E-3</v>
      </c>
      <c r="P333">
        <f t="shared" si="32"/>
        <v>389.5301885896157</v>
      </c>
    </row>
    <row r="334" spans="1:16" x14ac:dyDescent="0.35">
      <c r="A334" s="1">
        <v>342</v>
      </c>
      <c r="B334" t="s">
        <v>630</v>
      </c>
      <c r="C334">
        <v>438.76</v>
      </c>
      <c r="D334">
        <v>165</v>
      </c>
      <c r="E334">
        <f t="shared" si="33"/>
        <v>1</v>
      </c>
      <c r="F334">
        <v>0</v>
      </c>
      <c r="G334">
        <v>329.15904800620132</v>
      </c>
      <c r="H334" t="s">
        <v>133</v>
      </c>
      <c r="I334">
        <v>21113</v>
      </c>
      <c r="J334">
        <f t="shared" si="34"/>
        <v>62</v>
      </c>
      <c r="K334">
        <v>50000</v>
      </c>
      <c r="L334">
        <v>127</v>
      </c>
      <c r="M334">
        <f t="shared" si="35"/>
        <v>1.6129032258064516E-2</v>
      </c>
      <c r="N334">
        <f t="shared" si="30"/>
        <v>806.45161290322574</v>
      </c>
      <c r="O334">
        <f t="shared" si="31"/>
        <v>7.8150902287690057E-3</v>
      </c>
      <c r="P334">
        <f t="shared" si="32"/>
        <v>390.75451143845027</v>
      </c>
    </row>
    <row r="335" spans="1:16" x14ac:dyDescent="0.35">
      <c r="A335" s="1">
        <v>343</v>
      </c>
      <c r="B335" t="s">
        <v>631</v>
      </c>
      <c r="C335">
        <v>436.1</v>
      </c>
      <c r="D335">
        <v>165</v>
      </c>
      <c r="E335">
        <f t="shared" si="33"/>
        <v>0</v>
      </c>
      <c r="F335">
        <v>0</v>
      </c>
      <c r="G335">
        <v>329.33845783973732</v>
      </c>
      <c r="H335" t="s">
        <v>133</v>
      </c>
      <c r="I335">
        <v>21175</v>
      </c>
      <c r="J335">
        <f t="shared" si="34"/>
        <v>62</v>
      </c>
      <c r="K335">
        <v>50000</v>
      </c>
      <c r="L335">
        <v>128</v>
      </c>
      <c r="M335">
        <f t="shared" si="35"/>
        <v>0</v>
      </c>
      <c r="N335">
        <f t="shared" si="30"/>
        <v>0</v>
      </c>
      <c r="O335">
        <f t="shared" si="31"/>
        <v>7.7922077922077922E-3</v>
      </c>
      <c r="P335">
        <f t="shared" si="32"/>
        <v>389.61038961038963</v>
      </c>
    </row>
    <row r="336" spans="1:16" x14ac:dyDescent="0.35">
      <c r="A336" s="1">
        <v>344</v>
      </c>
      <c r="B336" t="s">
        <v>632</v>
      </c>
      <c r="C336">
        <v>438.7</v>
      </c>
      <c r="D336">
        <v>165</v>
      </c>
      <c r="E336">
        <f t="shared" si="33"/>
        <v>0</v>
      </c>
      <c r="F336">
        <v>0</v>
      </c>
      <c r="G336">
        <v>330.83497785886908</v>
      </c>
      <c r="H336" t="s">
        <v>133</v>
      </c>
      <c r="I336">
        <v>21236</v>
      </c>
      <c r="J336">
        <f t="shared" si="34"/>
        <v>61</v>
      </c>
      <c r="K336">
        <v>50000</v>
      </c>
      <c r="L336">
        <v>128</v>
      </c>
      <c r="M336">
        <f t="shared" si="35"/>
        <v>0</v>
      </c>
      <c r="N336">
        <f t="shared" si="30"/>
        <v>0</v>
      </c>
      <c r="O336">
        <f t="shared" si="31"/>
        <v>7.7698248257675644E-3</v>
      </c>
      <c r="P336">
        <f t="shared" si="32"/>
        <v>388.49124128837821</v>
      </c>
    </row>
    <row r="337" spans="1:16" x14ac:dyDescent="0.35">
      <c r="A337" s="1">
        <v>345</v>
      </c>
      <c r="B337" t="s">
        <v>633</v>
      </c>
      <c r="C337">
        <v>438.86</v>
      </c>
      <c r="D337">
        <v>167</v>
      </c>
      <c r="E337">
        <f t="shared" si="33"/>
        <v>2</v>
      </c>
      <c r="F337">
        <v>0</v>
      </c>
      <c r="G337">
        <v>333.11625257540499</v>
      </c>
      <c r="H337" t="s">
        <v>134</v>
      </c>
      <c r="I337">
        <v>21299</v>
      </c>
      <c r="J337">
        <f t="shared" si="34"/>
        <v>63</v>
      </c>
      <c r="K337">
        <v>50000</v>
      </c>
      <c r="L337">
        <v>127</v>
      </c>
      <c r="M337">
        <f t="shared" si="35"/>
        <v>3.1746031746031744E-2</v>
      </c>
      <c r="N337">
        <f t="shared" si="30"/>
        <v>1587.3015873015872</v>
      </c>
      <c r="O337">
        <f t="shared" si="31"/>
        <v>7.8407436968871771E-3</v>
      </c>
      <c r="P337">
        <f t="shared" si="32"/>
        <v>392.03718484435888</v>
      </c>
    </row>
    <row r="338" spans="1:16" x14ac:dyDescent="0.35">
      <c r="A338" s="1">
        <v>346</v>
      </c>
      <c r="B338" t="s">
        <v>634</v>
      </c>
      <c r="C338">
        <v>439.07</v>
      </c>
      <c r="D338">
        <v>167</v>
      </c>
      <c r="E338">
        <f t="shared" si="33"/>
        <v>0</v>
      </c>
      <c r="F338">
        <v>0</v>
      </c>
      <c r="G338">
        <v>416.66666666666669</v>
      </c>
      <c r="H338" t="s">
        <v>134</v>
      </c>
      <c r="I338">
        <v>21360</v>
      </c>
      <c r="J338">
        <f t="shared" si="34"/>
        <v>61</v>
      </c>
      <c r="K338">
        <v>50000</v>
      </c>
      <c r="L338">
        <v>127</v>
      </c>
      <c r="M338">
        <f t="shared" si="35"/>
        <v>0</v>
      </c>
      <c r="N338">
        <f t="shared" si="30"/>
        <v>0</v>
      </c>
      <c r="O338">
        <f t="shared" si="31"/>
        <v>7.8183520599250933E-3</v>
      </c>
      <c r="P338">
        <f t="shared" si="32"/>
        <v>390.91760299625469</v>
      </c>
    </row>
    <row r="339" spans="1:16" x14ac:dyDescent="0.35">
      <c r="A339" s="1">
        <v>347</v>
      </c>
      <c r="B339" t="s">
        <v>635</v>
      </c>
      <c r="C339">
        <v>439.57</v>
      </c>
      <c r="D339">
        <v>167</v>
      </c>
      <c r="E339">
        <f t="shared" si="33"/>
        <v>0</v>
      </c>
      <c r="F339">
        <v>0</v>
      </c>
      <c r="G339">
        <v>317.79223379339061</v>
      </c>
      <c r="H339" t="s">
        <v>134</v>
      </c>
      <c r="I339">
        <v>21423</v>
      </c>
      <c r="J339">
        <f t="shared" si="34"/>
        <v>63</v>
      </c>
      <c r="K339">
        <v>50000</v>
      </c>
      <c r="L339">
        <v>128</v>
      </c>
      <c r="M339">
        <f t="shared" si="35"/>
        <v>0</v>
      </c>
      <c r="N339">
        <f t="shared" si="30"/>
        <v>0</v>
      </c>
      <c r="O339">
        <f t="shared" si="31"/>
        <v>7.7953601269663449E-3</v>
      </c>
      <c r="P339">
        <f t="shared" si="32"/>
        <v>389.76800634831727</v>
      </c>
    </row>
    <row r="340" spans="1:16" x14ac:dyDescent="0.35">
      <c r="A340" s="1">
        <v>348</v>
      </c>
      <c r="B340" t="s">
        <v>636</v>
      </c>
      <c r="C340">
        <v>438.87</v>
      </c>
      <c r="D340">
        <v>167</v>
      </c>
      <c r="E340">
        <f t="shared" si="33"/>
        <v>0</v>
      </c>
      <c r="F340">
        <v>0</v>
      </c>
      <c r="G340">
        <v>319.23995351866267</v>
      </c>
      <c r="H340" t="s">
        <v>134</v>
      </c>
      <c r="I340">
        <v>21486</v>
      </c>
      <c r="J340">
        <f t="shared" si="34"/>
        <v>63</v>
      </c>
      <c r="K340">
        <v>50000</v>
      </c>
      <c r="L340">
        <v>128</v>
      </c>
      <c r="M340">
        <f t="shared" si="35"/>
        <v>0</v>
      </c>
      <c r="N340">
        <f t="shared" si="30"/>
        <v>0</v>
      </c>
      <c r="O340">
        <f t="shared" si="31"/>
        <v>7.7725030252257287E-3</v>
      </c>
      <c r="P340">
        <f t="shared" si="32"/>
        <v>388.62515126128642</v>
      </c>
    </row>
    <row r="341" spans="1:16" x14ac:dyDescent="0.35">
      <c r="A341" s="1">
        <v>349</v>
      </c>
      <c r="B341" t="s">
        <v>637</v>
      </c>
      <c r="C341">
        <v>438.81</v>
      </c>
      <c r="D341">
        <v>169</v>
      </c>
      <c r="E341">
        <f t="shared" si="33"/>
        <v>2</v>
      </c>
      <c r="F341">
        <v>0</v>
      </c>
      <c r="G341">
        <v>401.02341174677781</v>
      </c>
      <c r="H341" t="s">
        <v>135</v>
      </c>
      <c r="I341">
        <v>21547</v>
      </c>
      <c r="J341">
        <f t="shared" si="34"/>
        <v>61</v>
      </c>
      <c r="K341">
        <v>50000</v>
      </c>
      <c r="L341">
        <v>127</v>
      </c>
      <c r="M341">
        <f t="shared" si="35"/>
        <v>3.2786885245901641E-2</v>
      </c>
      <c r="N341">
        <f t="shared" si="30"/>
        <v>1639.344262295082</v>
      </c>
      <c r="O341">
        <f t="shared" si="31"/>
        <v>7.8433192555808235E-3</v>
      </c>
      <c r="P341">
        <f t="shared" si="32"/>
        <v>392.16596277904119</v>
      </c>
    </row>
    <row r="342" spans="1:16" x14ac:dyDescent="0.35">
      <c r="A342" s="1">
        <v>350</v>
      </c>
      <c r="B342" t="s">
        <v>638</v>
      </c>
      <c r="C342">
        <v>438.76</v>
      </c>
      <c r="D342">
        <v>170</v>
      </c>
      <c r="E342">
        <f t="shared" si="33"/>
        <v>1</v>
      </c>
      <c r="F342">
        <v>0</v>
      </c>
      <c r="G342">
        <v>483.53872984046438</v>
      </c>
      <c r="H342" t="s">
        <v>136</v>
      </c>
      <c r="I342">
        <v>21608</v>
      </c>
      <c r="J342">
        <f t="shared" si="34"/>
        <v>61</v>
      </c>
      <c r="K342">
        <v>50000</v>
      </c>
      <c r="L342">
        <v>127</v>
      </c>
      <c r="M342">
        <f t="shared" si="35"/>
        <v>1.6393442622950821E-2</v>
      </c>
      <c r="N342">
        <f t="shared" si="30"/>
        <v>819.67213114754099</v>
      </c>
      <c r="O342">
        <f t="shared" si="31"/>
        <v>7.8674564975934839E-3</v>
      </c>
      <c r="P342">
        <f t="shared" si="32"/>
        <v>393.37282487967417</v>
      </c>
    </row>
    <row r="343" spans="1:16" x14ac:dyDescent="0.35">
      <c r="A343" s="1">
        <v>351</v>
      </c>
      <c r="B343" t="s">
        <v>639</v>
      </c>
      <c r="C343">
        <v>439.57</v>
      </c>
      <c r="D343">
        <v>170</v>
      </c>
      <c r="E343">
        <f t="shared" si="33"/>
        <v>0</v>
      </c>
      <c r="F343">
        <v>0</v>
      </c>
      <c r="G343">
        <v>486.06610499027857</v>
      </c>
      <c r="H343" t="s">
        <v>136</v>
      </c>
      <c r="I343">
        <v>21670</v>
      </c>
      <c r="J343">
        <f t="shared" si="34"/>
        <v>62</v>
      </c>
      <c r="K343">
        <v>50000</v>
      </c>
      <c r="L343">
        <v>127</v>
      </c>
      <c r="M343">
        <f t="shared" si="35"/>
        <v>0</v>
      </c>
      <c r="N343">
        <f t="shared" si="30"/>
        <v>0</v>
      </c>
      <c r="O343">
        <f t="shared" si="31"/>
        <v>7.8449469312413481E-3</v>
      </c>
      <c r="P343">
        <f t="shared" si="32"/>
        <v>392.24734656206743</v>
      </c>
    </row>
    <row r="344" spans="1:16" x14ac:dyDescent="0.35">
      <c r="A344" s="1">
        <v>352</v>
      </c>
      <c r="B344" t="s">
        <v>640</v>
      </c>
      <c r="C344">
        <v>438.77</v>
      </c>
      <c r="D344">
        <v>170</v>
      </c>
      <c r="E344">
        <f t="shared" si="33"/>
        <v>0</v>
      </c>
      <c r="F344">
        <v>0</v>
      </c>
      <c r="G344">
        <v>406.77458667634249</v>
      </c>
      <c r="H344" t="s">
        <v>136</v>
      </c>
      <c r="I344">
        <v>21733</v>
      </c>
      <c r="J344">
        <f t="shared" si="34"/>
        <v>63</v>
      </c>
      <c r="K344">
        <v>50000</v>
      </c>
      <c r="L344">
        <v>127</v>
      </c>
      <c r="M344">
        <f t="shared" si="35"/>
        <v>0</v>
      </c>
      <c r="N344">
        <f t="shared" si="30"/>
        <v>0</v>
      </c>
      <c r="O344">
        <f t="shared" si="31"/>
        <v>7.8222058620530995E-3</v>
      </c>
      <c r="P344">
        <f t="shared" si="32"/>
        <v>391.11029310265496</v>
      </c>
    </row>
    <row r="345" spans="1:16" x14ac:dyDescent="0.35">
      <c r="A345" s="1">
        <v>353</v>
      </c>
      <c r="B345" t="s">
        <v>641</v>
      </c>
      <c r="C345">
        <v>438.97</v>
      </c>
      <c r="D345">
        <v>170</v>
      </c>
      <c r="E345">
        <f t="shared" si="33"/>
        <v>0</v>
      </c>
      <c r="F345">
        <v>0</v>
      </c>
      <c r="G345">
        <v>406.16328413883639</v>
      </c>
      <c r="H345" t="s">
        <v>136</v>
      </c>
      <c r="I345">
        <v>21794</v>
      </c>
      <c r="J345">
        <f t="shared" si="34"/>
        <v>61</v>
      </c>
      <c r="K345">
        <v>50000</v>
      </c>
      <c r="L345">
        <v>128</v>
      </c>
      <c r="M345">
        <f t="shared" si="35"/>
        <v>0</v>
      </c>
      <c r="N345">
        <f t="shared" si="30"/>
        <v>0</v>
      </c>
      <c r="O345">
        <f t="shared" si="31"/>
        <v>7.8003120124804995E-3</v>
      </c>
      <c r="P345">
        <f t="shared" si="32"/>
        <v>390.01560062402496</v>
      </c>
    </row>
    <row r="346" spans="1:16" x14ac:dyDescent="0.35">
      <c r="A346" s="1">
        <v>354</v>
      </c>
      <c r="B346" t="s">
        <v>642</v>
      </c>
      <c r="C346">
        <v>438.81</v>
      </c>
      <c r="D346">
        <v>171</v>
      </c>
      <c r="E346">
        <f t="shared" si="33"/>
        <v>1</v>
      </c>
      <c r="F346">
        <v>0</v>
      </c>
      <c r="G346">
        <v>491.51401060687232</v>
      </c>
      <c r="H346" t="s">
        <v>137</v>
      </c>
      <c r="I346">
        <v>21855</v>
      </c>
      <c r="J346">
        <f t="shared" si="34"/>
        <v>61</v>
      </c>
      <c r="K346">
        <v>50000</v>
      </c>
      <c r="L346">
        <v>127</v>
      </c>
      <c r="M346">
        <f t="shared" si="35"/>
        <v>1.6393442622950821E-2</v>
      </c>
      <c r="N346">
        <f t="shared" si="30"/>
        <v>819.67213114754099</v>
      </c>
      <c r="O346">
        <f t="shared" si="31"/>
        <v>7.8242964996568295E-3</v>
      </c>
      <c r="P346">
        <f t="shared" si="32"/>
        <v>391.21482498284149</v>
      </c>
    </row>
    <row r="347" spans="1:16" x14ac:dyDescent="0.35">
      <c r="A347" s="1">
        <v>355</v>
      </c>
      <c r="B347" t="s">
        <v>643</v>
      </c>
      <c r="C347">
        <v>411.73</v>
      </c>
      <c r="D347">
        <v>171</v>
      </c>
      <c r="E347">
        <f t="shared" si="33"/>
        <v>0</v>
      </c>
      <c r="F347">
        <v>0</v>
      </c>
      <c r="G347">
        <v>328.01242511066317</v>
      </c>
      <c r="H347" t="s">
        <v>137</v>
      </c>
      <c r="I347">
        <v>21916</v>
      </c>
      <c r="J347">
        <f t="shared" si="34"/>
        <v>61</v>
      </c>
      <c r="K347">
        <v>50000</v>
      </c>
      <c r="L347">
        <v>128</v>
      </c>
      <c r="M347">
        <f t="shared" si="35"/>
        <v>0</v>
      </c>
      <c r="N347">
        <f t="shared" si="30"/>
        <v>0</v>
      </c>
      <c r="O347">
        <f t="shared" si="31"/>
        <v>7.8025187077933929E-3</v>
      </c>
      <c r="P347">
        <f t="shared" si="32"/>
        <v>390.12593538966962</v>
      </c>
    </row>
    <row r="348" spans="1:16" x14ac:dyDescent="0.35">
      <c r="A348" s="1">
        <v>356</v>
      </c>
      <c r="B348" t="s">
        <v>644</v>
      </c>
      <c r="C348">
        <v>438.15</v>
      </c>
      <c r="D348">
        <v>171</v>
      </c>
      <c r="E348">
        <f t="shared" si="33"/>
        <v>0</v>
      </c>
      <c r="F348">
        <v>0</v>
      </c>
      <c r="G348">
        <v>332.12826129194571</v>
      </c>
      <c r="H348" t="s">
        <v>137</v>
      </c>
      <c r="I348">
        <v>21978</v>
      </c>
      <c r="J348">
        <f t="shared" si="34"/>
        <v>62</v>
      </c>
      <c r="K348">
        <v>50000</v>
      </c>
      <c r="L348">
        <v>128</v>
      </c>
      <c r="M348">
        <f t="shared" si="35"/>
        <v>0</v>
      </c>
      <c r="N348">
        <f t="shared" si="30"/>
        <v>0</v>
      </c>
      <c r="O348">
        <f t="shared" si="31"/>
        <v>7.7805077805077807E-3</v>
      </c>
      <c r="P348">
        <f t="shared" si="32"/>
        <v>389.02538902538902</v>
      </c>
    </row>
    <row r="349" spans="1:16" x14ac:dyDescent="0.35">
      <c r="A349" s="1">
        <v>357</v>
      </c>
      <c r="B349" t="s">
        <v>645</v>
      </c>
      <c r="C349">
        <v>438.92</v>
      </c>
      <c r="D349">
        <v>172</v>
      </c>
      <c r="E349">
        <f t="shared" si="33"/>
        <v>1</v>
      </c>
      <c r="F349">
        <v>0</v>
      </c>
      <c r="G349">
        <v>412.923515003163</v>
      </c>
      <c r="H349" t="s">
        <v>138</v>
      </c>
      <c r="I349">
        <v>22040</v>
      </c>
      <c r="J349">
        <f t="shared" si="34"/>
        <v>62</v>
      </c>
      <c r="K349">
        <v>50000</v>
      </c>
      <c r="L349">
        <v>128</v>
      </c>
      <c r="M349">
        <f t="shared" si="35"/>
        <v>1.6129032258064516E-2</v>
      </c>
      <c r="N349">
        <f t="shared" si="30"/>
        <v>806.45161290322574</v>
      </c>
      <c r="O349">
        <f t="shared" si="31"/>
        <v>7.8039927404718696E-3</v>
      </c>
      <c r="P349">
        <f t="shared" si="32"/>
        <v>390.19963702359348</v>
      </c>
    </row>
    <row r="350" spans="1:16" x14ac:dyDescent="0.35">
      <c r="A350" s="1">
        <v>358</v>
      </c>
      <c r="B350" t="s">
        <v>646</v>
      </c>
      <c r="C350">
        <v>438.67</v>
      </c>
      <c r="D350">
        <v>173</v>
      </c>
      <c r="E350">
        <f t="shared" si="33"/>
        <v>1</v>
      </c>
      <c r="F350">
        <v>0</v>
      </c>
      <c r="G350">
        <v>500</v>
      </c>
      <c r="H350" t="s">
        <v>139</v>
      </c>
      <c r="I350">
        <v>22101</v>
      </c>
      <c r="J350">
        <f t="shared" si="34"/>
        <v>61</v>
      </c>
      <c r="K350">
        <v>50000</v>
      </c>
      <c r="L350">
        <v>127</v>
      </c>
      <c r="M350">
        <f t="shared" si="35"/>
        <v>1.6393442622950821E-2</v>
      </c>
      <c r="N350">
        <f t="shared" si="30"/>
        <v>819.67213114754099</v>
      </c>
      <c r="O350">
        <f t="shared" si="31"/>
        <v>7.8277001040676884E-3</v>
      </c>
      <c r="P350">
        <f t="shared" si="32"/>
        <v>391.38500520338442</v>
      </c>
    </row>
    <row r="351" spans="1:16" x14ac:dyDescent="0.35">
      <c r="A351" s="1">
        <v>359</v>
      </c>
      <c r="B351" t="s">
        <v>647</v>
      </c>
      <c r="C351">
        <v>439.26</v>
      </c>
      <c r="D351">
        <v>173</v>
      </c>
      <c r="E351">
        <f t="shared" si="33"/>
        <v>0</v>
      </c>
      <c r="F351">
        <v>0</v>
      </c>
      <c r="G351">
        <v>333.33333333333331</v>
      </c>
      <c r="H351" t="s">
        <v>139</v>
      </c>
      <c r="I351">
        <v>22162</v>
      </c>
      <c r="J351">
        <f t="shared" si="34"/>
        <v>61</v>
      </c>
      <c r="K351">
        <v>50000</v>
      </c>
      <c r="L351">
        <v>128</v>
      </c>
      <c r="M351">
        <f t="shared" si="35"/>
        <v>0</v>
      </c>
      <c r="N351">
        <f t="shared" si="30"/>
        <v>0</v>
      </c>
      <c r="O351">
        <f t="shared" si="31"/>
        <v>7.806154679180579E-3</v>
      </c>
      <c r="P351">
        <f t="shared" si="32"/>
        <v>390.30773395902895</v>
      </c>
    </row>
    <row r="352" spans="1:16" x14ac:dyDescent="0.35">
      <c r="A352" s="1">
        <v>360</v>
      </c>
      <c r="B352" t="s">
        <v>648</v>
      </c>
      <c r="C352">
        <v>438.7</v>
      </c>
      <c r="D352">
        <v>173</v>
      </c>
      <c r="E352">
        <f t="shared" si="33"/>
        <v>0</v>
      </c>
      <c r="F352">
        <v>0</v>
      </c>
      <c r="G352">
        <v>238.24158649837281</v>
      </c>
      <c r="H352" t="s">
        <v>139</v>
      </c>
      <c r="I352">
        <v>22223</v>
      </c>
      <c r="J352">
        <f t="shared" si="34"/>
        <v>61</v>
      </c>
      <c r="K352">
        <v>50000</v>
      </c>
      <c r="L352">
        <v>128</v>
      </c>
      <c r="M352">
        <f t="shared" si="35"/>
        <v>0</v>
      </c>
      <c r="N352">
        <f t="shared" si="30"/>
        <v>0</v>
      </c>
      <c r="O352">
        <f t="shared" si="31"/>
        <v>7.7847275345362911E-3</v>
      </c>
      <c r="P352">
        <f t="shared" si="32"/>
        <v>389.23637672681457</v>
      </c>
    </row>
    <row r="353" spans="1:16" x14ac:dyDescent="0.35">
      <c r="A353" s="1">
        <v>361</v>
      </c>
      <c r="B353" t="s">
        <v>649</v>
      </c>
      <c r="C353">
        <v>439.46</v>
      </c>
      <c r="D353">
        <v>174</v>
      </c>
      <c r="E353">
        <f t="shared" si="33"/>
        <v>1</v>
      </c>
      <c r="F353">
        <v>0</v>
      </c>
      <c r="G353">
        <v>318.9736703183836</v>
      </c>
      <c r="H353" t="s">
        <v>140</v>
      </c>
      <c r="I353">
        <v>22285</v>
      </c>
      <c r="J353">
        <f t="shared" si="34"/>
        <v>62</v>
      </c>
      <c r="K353">
        <v>50000</v>
      </c>
      <c r="L353">
        <v>128</v>
      </c>
      <c r="M353">
        <f t="shared" si="35"/>
        <v>1.6129032258064516E-2</v>
      </c>
      <c r="N353">
        <f t="shared" si="30"/>
        <v>806.45161290322574</v>
      </c>
      <c r="O353">
        <f t="shared" si="31"/>
        <v>7.8079425622616105E-3</v>
      </c>
      <c r="P353">
        <f t="shared" si="32"/>
        <v>390.39712811308056</v>
      </c>
    </row>
    <row r="354" spans="1:16" x14ac:dyDescent="0.35">
      <c r="A354" s="1">
        <v>362</v>
      </c>
      <c r="B354" t="s">
        <v>650</v>
      </c>
      <c r="C354">
        <v>438.76</v>
      </c>
      <c r="D354">
        <v>175</v>
      </c>
      <c r="E354">
        <f t="shared" si="33"/>
        <v>1</v>
      </c>
      <c r="F354">
        <v>0</v>
      </c>
      <c r="G354">
        <v>400.51971438138128</v>
      </c>
      <c r="H354" t="s">
        <v>141</v>
      </c>
      <c r="I354">
        <v>22349</v>
      </c>
      <c r="J354">
        <f t="shared" si="34"/>
        <v>64</v>
      </c>
      <c r="K354">
        <v>50000</v>
      </c>
      <c r="L354">
        <v>127</v>
      </c>
      <c r="M354">
        <f t="shared" si="35"/>
        <v>1.5625E-2</v>
      </c>
      <c r="N354">
        <f t="shared" si="30"/>
        <v>781.25</v>
      </c>
      <c r="O354">
        <f t="shared" si="31"/>
        <v>7.8303279788804869E-3</v>
      </c>
      <c r="P354">
        <f t="shared" si="32"/>
        <v>391.51639894402433</v>
      </c>
    </row>
    <row r="355" spans="1:16" x14ac:dyDescent="0.35">
      <c r="A355" s="1">
        <v>363</v>
      </c>
      <c r="B355" t="s">
        <v>651</v>
      </c>
      <c r="C355">
        <v>438.87</v>
      </c>
      <c r="D355">
        <v>176</v>
      </c>
      <c r="E355">
        <f t="shared" si="33"/>
        <v>1</v>
      </c>
      <c r="F355">
        <v>0</v>
      </c>
      <c r="G355">
        <v>402.28886271329361</v>
      </c>
      <c r="H355" t="s">
        <v>141</v>
      </c>
      <c r="I355">
        <v>22411</v>
      </c>
      <c r="J355">
        <f t="shared" si="34"/>
        <v>62</v>
      </c>
      <c r="K355">
        <v>50000</v>
      </c>
      <c r="L355">
        <v>127</v>
      </c>
      <c r="M355">
        <f t="shared" si="35"/>
        <v>1.6129032258064516E-2</v>
      </c>
      <c r="N355">
        <f t="shared" si="30"/>
        <v>806.45161290322574</v>
      </c>
      <c r="O355">
        <f t="shared" si="31"/>
        <v>7.8532863326045248E-3</v>
      </c>
      <c r="P355">
        <f t="shared" si="32"/>
        <v>392.66431663022621</v>
      </c>
    </row>
    <row r="356" spans="1:16" x14ac:dyDescent="0.35">
      <c r="A356" s="1">
        <v>364</v>
      </c>
      <c r="B356" t="s">
        <v>652</v>
      </c>
      <c r="C356">
        <v>438.33</v>
      </c>
      <c r="D356">
        <v>177</v>
      </c>
      <c r="E356">
        <f t="shared" si="33"/>
        <v>1</v>
      </c>
      <c r="F356">
        <v>0</v>
      </c>
      <c r="G356">
        <v>486.95607006973211</v>
      </c>
      <c r="H356" t="s">
        <v>142</v>
      </c>
      <c r="I356">
        <v>22473</v>
      </c>
      <c r="J356">
        <f t="shared" si="34"/>
        <v>62</v>
      </c>
      <c r="K356">
        <v>50000</v>
      </c>
      <c r="L356">
        <v>126</v>
      </c>
      <c r="M356">
        <f t="shared" si="35"/>
        <v>1.6129032258064516E-2</v>
      </c>
      <c r="N356">
        <f t="shared" si="30"/>
        <v>806.45161290322574</v>
      </c>
      <c r="O356">
        <f t="shared" si="31"/>
        <v>7.8761180082765978E-3</v>
      </c>
      <c r="P356">
        <f t="shared" si="32"/>
        <v>393.80590041382987</v>
      </c>
    </row>
    <row r="357" spans="1:16" x14ac:dyDescent="0.35">
      <c r="A357" s="1">
        <v>365</v>
      </c>
      <c r="B357" t="s">
        <v>653</v>
      </c>
      <c r="C357">
        <v>439.59</v>
      </c>
      <c r="D357">
        <v>177</v>
      </c>
      <c r="E357">
        <f t="shared" si="33"/>
        <v>0</v>
      </c>
      <c r="F357">
        <v>0</v>
      </c>
      <c r="G357">
        <v>488.58263805309588</v>
      </c>
      <c r="H357" t="s">
        <v>142</v>
      </c>
      <c r="I357">
        <v>22534</v>
      </c>
      <c r="J357">
        <f t="shared" si="34"/>
        <v>61</v>
      </c>
      <c r="K357">
        <v>50000</v>
      </c>
      <c r="L357">
        <v>127</v>
      </c>
      <c r="M357">
        <f t="shared" si="35"/>
        <v>0</v>
      </c>
      <c r="N357">
        <f t="shared" si="30"/>
        <v>0</v>
      </c>
      <c r="O357">
        <f t="shared" si="31"/>
        <v>7.8547971953492508E-3</v>
      </c>
      <c r="P357">
        <f t="shared" si="32"/>
        <v>392.73985976746252</v>
      </c>
    </row>
    <row r="358" spans="1:16" x14ac:dyDescent="0.35">
      <c r="A358" s="1">
        <v>366</v>
      </c>
      <c r="B358" t="s">
        <v>654</v>
      </c>
      <c r="C358">
        <v>438.97</v>
      </c>
      <c r="D358">
        <v>177</v>
      </c>
      <c r="E358">
        <f t="shared" si="33"/>
        <v>0</v>
      </c>
      <c r="F358">
        <v>0</v>
      </c>
      <c r="G358">
        <v>489.35649620748723</v>
      </c>
      <c r="H358" t="s">
        <v>142</v>
      </c>
      <c r="I358">
        <v>22596</v>
      </c>
      <c r="J358">
        <f t="shared" si="34"/>
        <v>62</v>
      </c>
      <c r="K358">
        <v>50000</v>
      </c>
      <c r="L358">
        <v>127</v>
      </c>
      <c r="M358">
        <f t="shared" si="35"/>
        <v>0</v>
      </c>
      <c r="N358">
        <f t="shared" si="30"/>
        <v>0</v>
      </c>
      <c r="O358">
        <f t="shared" si="31"/>
        <v>7.8332448220924059E-3</v>
      </c>
      <c r="P358">
        <f t="shared" si="32"/>
        <v>391.66224110462031</v>
      </c>
    </row>
    <row r="359" spans="1:16" x14ac:dyDescent="0.35">
      <c r="A359" s="1">
        <v>367</v>
      </c>
      <c r="B359" t="s">
        <v>655</v>
      </c>
      <c r="C359">
        <v>439.46</v>
      </c>
      <c r="D359">
        <v>177</v>
      </c>
      <c r="E359">
        <f t="shared" si="33"/>
        <v>0</v>
      </c>
      <c r="F359">
        <v>0</v>
      </c>
      <c r="G359">
        <v>490.24414158250812</v>
      </c>
      <c r="H359" t="s">
        <v>142</v>
      </c>
      <c r="I359">
        <v>22658</v>
      </c>
      <c r="J359">
        <f t="shared" si="34"/>
        <v>62</v>
      </c>
      <c r="K359">
        <v>50000</v>
      </c>
      <c r="L359">
        <v>128</v>
      </c>
      <c r="M359">
        <f t="shared" si="35"/>
        <v>0</v>
      </c>
      <c r="N359">
        <f t="shared" si="30"/>
        <v>0</v>
      </c>
      <c r="O359">
        <f t="shared" si="31"/>
        <v>7.8118103980933887E-3</v>
      </c>
      <c r="P359">
        <f t="shared" si="32"/>
        <v>390.59051990466946</v>
      </c>
    </row>
    <row r="360" spans="1:16" x14ac:dyDescent="0.35">
      <c r="A360" s="1">
        <v>368</v>
      </c>
      <c r="B360" t="s">
        <v>656</v>
      </c>
      <c r="C360">
        <v>438.87</v>
      </c>
      <c r="D360">
        <v>179</v>
      </c>
      <c r="E360">
        <f t="shared" si="33"/>
        <v>2</v>
      </c>
      <c r="F360">
        <v>0</v>
      </c>
      <c r="G360">
        <v>409.72792426916828</v>
      </c>
      <c r="H360" t="s">
        <v>143</v>
      </c>
      <c r="I360">
        <v>22720</v>
      </c>
      <c r="J360">
        <f t="shared" si="34"/>
        <v>62</v>
      </c>
      <c r="K360">
        <v>50000</v>
      </c>
      <c r="L360">
        <v>126</v>
      </c>
      <c r="M360">
        <f t="shared" si="35"/>
        <v>3.2258064516129031E-2</v>
      </c>
      <c r="N360">
        <f t="shared" si="30"/>
        <v>1612.9032258064515</v>
      </c>
      <c r="O360">
        <f t="shared" si="31"/>
        <v>7.8785211267605633E-3</v>
      </c>
      <c r="P360">
        <f t="shared" si="32"/>
        <v>393.92605633802816</v>
      </c>
    </row>
    <row r="361" spans="1:16" x14ac:dyDescent="0.35">
      <c r="A361" s="1">
        <v>369</v>
      </c>
      <c r="B361" t="s">
        <v>657</v>
      </c>
      <c r="C361">
        <v>439.38</v>
      </c>
      <c r="D361">
        <v>182</v>
      </c>
      <c r="E361">
        <f t="shared" si="33"/>
        <v>3</v>
      </c>
      <c r="F361">
        <v>0</v>
      </c>
      <c r="G361">
        <v>745.62072096552913</v>
      </c>
      <c r="H361" t="s">
        <v>144</v>
      </c>
      <c r="I361">
        <v>22783</v>
      </c>
      <c r="J361">
        <f t="shared" si="34"/>
        <v>63</v>
      </c>
      <c r="K361">
        <v>50000</v>
      </c>
      <c r="L361">
        <v>125</v>
      </c>
      <c r="M361">
        <f t="shared" si="35"/>
        <v>4.7619047619047616E-2</v>
      </c>
      <c r="N361">
        <f t="shared" si="30"/>
        <v>2380.9523809523807</v>
      </c>
      <c r="O361">
        <f t="shared" si="31"/>
        <v>7.9884124127639032E-3</v>
      </c>
      <c r="P361">
        <f t="shared" si="32"/>
        <v>399.42062063819515</v>
      </c>
    </row>
    <row r="362" spans="1:16" x14ac:dyDescent="0.35">
      <c r="A362" s="1">
        <v>370</v>
      </c>
      <c r="B362" t="s">
        <v>658</v>
      </c>
      <c r="C362">
        <v>439.74</v>
      </c>
      <c r="D362">
        <v>184</v>
      </c>
      <c r="E362">
        <f t="shared" si="33"/>
        <v>2</v>
      </c>
      <c r="F362">
        <v>0</v>
      </c>
      <c r="G362">
        <v>915.35922856852801</v>
      </c>
      <c r="H362" t="s">
        <v>145</v>
      </c>
      <c r="I362">
        <v>22844</v>
      </c>
      <c r="J362">
        <f t="shared" si="34"/>
        <v>61</v>
      </c>
      <c r="K362">
        <v>50000</v>
      </c>
      <c r="L362">
        <v>124</v>
      </c>
      <c r="M362">
        <f t="shared" si="35"/>
        <v>3.2786885245901641E-2</v>
      </c>
      <c r="N362">
        <f t="shared" si="30"/>
        <v>1639.344262295082</v>
      </c>
      <c r="O362">
        <f t="shared" si="31"/>
        <v>8.0546314130625109E-3</v>
      </c>
      <c r="P362">
        <f t="shared" si="32"/>
        <v>402.73157065312552</v>
      </c>
    </row>
    <row r="363" spans="1:16" x14ac:dyDescent="0.35">
      <c r="A363" s="1">
        <v>371</v>
      </c>
      <c r="B363" t="s">
        <v>659</v>
      </c>
      <c r="C363">
        <v>439.28</v>
      </c>
      <c r="D363">
        <v>184</v>
      </c>
      <c r="E363">
        <f t="shared" si="33"/>
        <v>0</v>
      </c>
      <c r="F363">
        <v>0</v>
      </c>
      <c r="G363">
        <v>833.27361539089702</v>
      </c>
      <c r="H363" t="s">
        <v>145</v>
      </c>
      <c r="I363">
        <v>22905</v>
      </c>
      <c r="J363">
        <f t="shared" si="34"/>
        <v>61</v>
      </c>
      <c r="K363">
        <v>50000</v>
      </c>
      <c r="L363">
        <v>124</v>
      </c>
      <c r="M363">
        <f t="shared" si="35"/>
        <v>0</v>
      </c>
      <c r="N363">
        <f t="shared" si="30"/>
        <v>0</v>
      </c>
      <c r="O363">
        <f t="shared" si="31"/>
        <v>8.0331805282689364E-3</v>
      </c>
      <c r="P363">
        <f t="shared" si="32"/>
        <v>401.65902641344684</v>
      </c>
    </row>
    <row r="364" spans="1:16" x14ac:dyDescent="0.35">
      <c r="A364" s="1">
        <v>372</v>
      </c>
      <c r="B364" t="s">
        <v>660</v>
      </c>
      <c r="C364">
        <v>439.07</v>
      </c>
      <c r="D364">
        <v>184</v>
      </c>
      <c r="E364">
        <f t="shared" si="33"/>
        <v>0</v>
      </c>
      <c r="F364">
        <v>0</v>
      </c>
      <c r="G364">
        <v>750</v>
      </c>
      <c r="H364" t="s">
        <v>145</v>
      </c>
      <c r="I364">
        <v>22967</v>
      </c>
      <c r="J364">
        <f t="shared" si="34"/>
        <v>62</v>
      </c>
      <c r="K364">
        <v>50000</v>
      </c>
      <c r="L364">
        <v>124</v>
      </c>
      <c r="M364">
        <f t="shared" si="35"/>
        <v>0</v>
      </c>
      <c r="N364">
        <f t="shared" si="30"/>
        <v>0</v>
      </c>
      <c r="O364">
        <f t="shared" si="31"/>
        <v>8.011494753341751E-3</v>
      </c>
      <c r="P364">
        <f t="shared" si="32"/>
        <v>400.57473766708756</v>
      </c>
    </row>
    <row r="365" spans="1:16" x14ac:dyDescent="0.35">
      <c r="A365" s="1">
        <v>373</v>
      </c>
      <c r="B365" t="s">
        <v>661</v>
      </c>
      <c r="C365">
        <v>438</v>
      </c>
      <c r="D365">
        <v>184</v>
      </c>
      <c r="E365">
        <f t="shared" si="33"/>
        <v>0</v>
      </c>
      <c r="F365">
        <v>0</v>
      </c>
      <c r="G365">
        <v>715.57260915265078</v>
      </c>
      <c r="H365" t="s">
        <v>145</v>
      </c>
      <c r="I365">
        <v>23028</v>
      </c>
      <c r="J365">
        <f t="shared" si="34"/>
        <v>61</v>
      </c>
      <c r="K365">
        <v>50000</v>
      </c>
      <c r="L365">
        <v>125</v>
      </c>
      <c r="M365">
        <f t="shared" si="35"/>
        <v>0</v>
      </c>
      <c r="N365">
        <f t="shared" si="30"/>
        <v>0</v>
      </c>
      <c r="O365">
        <f t="shared" si="31"/>
        <v>7.9902727114816753E-3</v>
      </c>
      <c r="P365">
        <f t="shared" si="32"/>
        <v>399.51363557408376</v>
      </c>
    </row>
    <row r="366" spans="1:16" x14ac:dyDescent="0.35">
      <c r="A366" s="1">
        <v>374</v>
      </c>
      <c r="B366" t="s">
        <v>662</v>
      </c>
      <c r="C366">
        <v>439.07</v>
      </c>
      <c r="D366">
        <v>184</v>
      </c>
      <c r="E366">
        <f t="shared" si="33"/>
        <v>0</v>
      </c>
      <c r="F366">
        <v>0</v>
      </c>
      <c r="G366">
        <v>558.24131655632095</v>
      </c>
      <c r="H366" t="s">
        <v>145</v>
      </c>
      <c r="I366">
        <v>23089</v>
      </c>
      <c r="J366">
        <f t="shared" si="34"/>
        <v>61</v>
      </c>
      <c r="K366">
        <v>50000</v>
      </c>
      <c r="L366">
        <v>125</v>
      </c>
      <c r="M366">
        <f t="shared" si="35"/>
        <v>0</v>
      </c>
      <c r="N366">
        <f t="shared" si="30"/>
        <v>0</v>
      </c>
      <c r="O366">
        <f t="shared" si="31"/>
        <v>7.9691628047988215E-3</v>
      </c>
      <c r="P366">
        <f t="shared" si="32"/>
        <v>398.45814023994109</v>
      </c>
    </row>
    <row r="367" spans="1:16" x14ac:dyDescent="0.35">
      <c r="A367" s="1">
        <v>375</v>
      </c>
      <c r="B367" t="s">
        <v>663</v>
      </c>
      <c r="C367">
        <v>437.79</v>
      </c>
      <c r="D367">
        <v>184</v>
      </c>
      <c r="E367">
        <f t="shared" si="33"/>
        <v>0</v>
      </c>
      <c r="F367">
        <v>0</v>
      </c>
      <c r="G367">
        <v>561.75447156559369</v>
      </c>
      <c r="H367" t="s">
        <v>145</v>
      </c>
      <c r="I367">
        <v>23152</v>
      </c>
      <c r="J367">
        <f t="shared" si="34"/>
        <v>63</v>
      </c>
      <c r="K367">
        <v>50000</v>
      </c>
      <c r="L367">
        <v>125</v>
      </c>
      <c r="M367">
        <f t="shared" si="35"/>
        <v>0</v>
      </c>
      <c r="N367">
        <f t="shared" si="30"/>
        <v>0</v>
      </c>
      <c r="O367">
        <f t="shared" si="31"/>
        <v>7.9474775397373881E-3</v>
      </c>
      <c r="P367">
        <f t="shared" si="32"/>
        <v>397.37387698686939</v>
      </c>
    </row>
    <row r="368" spans="1:16" x14ac:dyDescent="0.35">
      <c r="A368" s="1">
        <v>376</v>
      </c>
      <c r="B368" t="s">
        <v>664</v>
      </c>
      <c r="C368">
        <v>438.44</v>
      </c>
      <c r="D368">
        <v>184</v>
      </c>
      <c r="E368">
        <f t="shared" si="33"/>
        <v>0</v>
      </c>
      <c r="F368">
        <v>0</v>
      </c>
      <c r="G368">
        <v>563.32406262875975</v>
      </c>
      <c r="H368" t="s">
        <v>145</v>
      </c>
      <c r="I368">
        <v>23214</v>
      </c>
      <c r="J368">
        <f t="shared" si="34"/>
        <v>62</v>
      </c>
      <c r="K368">
        <v>50000</v>
      </c>
      <c r="L368">
        <v>126</v>
      </c>
      <c r="M368">
        <f t="shared" si="35"/>
        <v>0</v>
      </c>
      <c r="N368">
        <f t="shared" si="30"/>
        <v>0</v>
      </c>
      <c r="O368">
        <f t="shared" si="31"/>
        <v>7.9262514000172316E-3</v>
      </c>
      <c r="P368">
        <f t="shared" si="32"/>
        <v>396.31257000086157</v>
      </c>
    </row>
    <row r="369" spans="1:16" x14ac:dyDescent="0.35">
      <c r="A369" s="1">
        <v>377</v>
      </c>
      <c r="B369" t="s">
        <v>665</v>
      </c>
      <c r="C369">
        <v>438.62</v>
      </c>
      <c r="D369">
        <v>186</v>
      </c>
      <c r="E369">
        <f t="shared" si="33"/>
        <v>2</v>
      </c>
      <c r="F369">
        <v>0</v>
      </c>
      <c r="G369">
        <v>727.60904434211204</v>
      </c>
      <c r="H369" t="s">
        <v>146</v>
      </c>
      <c r="I369">
        <v>23275</v>
      </c>
      <c r="J369">
        <f t="shared" si="34"/>
        <v>61</v>
      </c>
      <c r="K369">
        <v>50000</v>
      </c>
      <c r="L369">
        <v>125</v>
      </c>
      <c r="M369">
        <f t="shared" si="35"/>
        <v>3.2786885245901641E-2</v>
      </c>
      <c r="N369">
        <f t="shared" si="30"/>
        <v>1639.344262295082</v>
      </c>
      <c r="O369">
        <f t="shared" si="31"/>
        <v>7.9914070891514508E-3</v>
      </c>
      <c r="P369">
        <f t="shared" si="32"/>
        <v>399.57035445757253</v>
      </c>
    </row>
    <row r="370" spans="1:16" x14ac:dyDescent="0.35">
      <c r="A370" s="1">
        <v>378</v>
      </c>
      <c r="B370" t="s">
        <v>666</v>
      </c>
      <c r="C370">
        <v>439.17</v>
      </c>
      <c r="D370">
        <v>187</v>
      </c>
      <c r="E370">
        <f t="shared" si="33"/>
        <v>1</v>
      </c>
      <c r="F370">
        <v>0</v>
      </c>
      <c r="G370">
        <v>649.22523084014608</v>
      </c>
      <c r="H370" t="s">
        <v>146</v>
      </c>
      <c r="I370">
        <v>23336</v>
      </c>
      <c r="J370">
        <f t="shared" si="34"/>
        <v>61</v>
      </c>
      <c r="K370">
        <v>50000</v>
      </c>
      <c r="L370">
        <v>124</v>
      </c>
      <c r="M370">
        <f t="shared" si="35"/>
        <v>1.6393442622950821E-2</v>
      </c>
      <c r="N370">
        <f t="shared" si="30"/>
        <v>819.67213114754099</v>
      </c>
      <c r="O370">
        <f t="shared" si="31"/>
        <v>8.01336990058279E-3</v>
      </c>
      <c r="P370">
        <f t="shared" si="32"/>
        <v>400.66849502913948</v>
      </c>
    </row>
    <row r="371" spans="1:16" x14ac:dyDescent="0.35">
      <c r="A371" s="1">
        <v>379</v>
      </c>
      <c r="B371" t="s">
        <v>667</v>
      </c>
      <c r="C371">
        <v>439.17</v>
      </c>
      <c r="D371">
        <v>187</v>
      </c>
      <c r="E371">
        <f t="shared" si="33"/>
        <v>0</v>
      </c>
      <c r="F371">
        <v>0</v>
      </c>
      <c r="G371">
        <v>406.78848625868488</v>
      </c>
      <c r="H371" t="s">
        <v>147</v>
      </c>
      <c r="I371">
        <v>23399</v>
      </c>
      <c r="J371">
        <f t="shared" si="34"/>
        <v>63</v>
      </c>
      <c r="K371">
        <v>50000</v>
      </c>
      <c r="L371">
        <v>125</v>
      </c>
      <c r="M371">
        <f t="shared" si="35"/>
        <v>0</v>
      </c>
      <c r="N371">
        <f t="shared" si="30"/>
        <v>0</v>
      </c>
      <c r="O371">
        <f t="shared" si="31"/>
        <v>7.9917945211333812E-3</v>
      </c>
      <c r="P371">
        <f t="shared" si="32"/>
        <v>399.58972605666906</v>
      </c>
    </row>
    <row r="372" spans="1:16" x14ac:dyDescent="0.35">
      <c r="A372" s="1">
        <v>380</v>
      </c>
      <c r="B372" t="s">
        <v>668</v>
      </c>
      <c r="C372">
        <v>439.41</v>
      </c>
      <c r="D372">
        <v>187</v>
      </c>
      <c r="E372">
        <f t="shared" si="33"/>
        <v>0</v>
      </c>
      <c r="F372">
        <v>0</v>
      </c>
      <c r="G372">
        <v>244.779665663614</v>
      </c>
      <c r="H372" t="s">
        <v>147</v>
      </c>
      <c r="I372">
        <v>23461</v>
      </c>
      <c r="J372">
        <f t="shared" si="34"/>
        <v>62</v>
      </c>
      <c r="K372">
        <v>50000</v>
      </c>
      <c r="L372">
        <v>125</v>
      </c>
      <c r="M372">
        <f t="shared" si="35"/>
        <v>0</v>
      </c>
      <c r="N372">
        <f t="shared" si="30"/>
        <v>0</v>
      </c>
      <c r="O372">
        <f t="shared" si="31"/>
        <v>7.9706747367972383E-3</v>
      </c>
      <c r="P372">
        <f t="shared" si="32"/>
        <v>398.53373683986189</v>
      </c>
    </row>
    <row r="373" spans="1:16" x14ac:dyDescent="0.35">
      <c r="A373" s="1">
        <v>381</v>
      </c>
      <c r="B373" t="s">
        <v>669</v>
      </c>
      <c r="C373">
        <v>438.6</v>
      </c>
      <c r="D373">
        <v>187</v>
      </c>
      <c r="E373">
        <f t="shared" si="33"/>
        <v>0</v>
      </c>
      <c r="F373">
        <v>0</v>
      </c>
      <c r="G373">
        <v>246.44017171951171</v>
      </c>
      <c r="H373" t="s">
        <v>147</v>
      </c>
      <c r="I373">
        <v>23523</v>
      </c>
      <c r="J373">
        <f t="shared" si="34"/>
        <v>62</v>
      </c>
      <c r="K373">
        <v>50000</v>
      </c>
      <c r="L373">
        <v>125</v>
      </c>
      <c r="M373">
        <f t="shared" si="35"/>
        <v>0</v>
      </c>
      <c r="N373">
        <f t="shared" si="30"/>
        <v>0</v>
      </c>
      <c r="O373">
        <f t="shared" si="31"/>
        <v>7.9496662840624066E-3</v>
      </c>
      <c r="P373">
        <f t="shared" si="32"/>
        <v>397.48331420312036</v>
      </c>
    </row>
    <row r="374" spans="1:16" x14ac:dyDescent="0.35">
      <c r="A374" s="1">
        <v>382</v>
      </c>
      <c r="B374" t="s">
        <v>670</v>
      </c>
      <c r="C374">
        <v>438.7</v>
      </c>
      <c r="D374">
        <v>187</v>
      </c>
      <c r="E374">
        <f t="shared" si="33"/>
        <v>0</v>
      </c>
      <c r="F374">
        <v>0</v>
      </c>
      <c r="G374">
        <v>246.21404864533031</v>
      </c>
      <c r="H374" t="s">
        <v>147</v>
      </c>
      <c r="I374">
        <v>23585</v>
      </c>
      <c r="J374">
        <f t="shared" si="34"/>
        <v>62</v>
      </c>
      <c r="K374">
        <v>50000</v>
      </c>
      <c r="L374">
        <v>126</v>
      </c>
      <c r="M374">
        <f t="shared" si="35"/>
        <v>0</v>
      </c>
      <c r="N374">
        <f t="shared" si="30"/>
        <v>0</v>
      </c>
      <c r="O374">
        <f t="shared" si="31"/>
        <v>7.9287682849268609E-3</v>
      </c>
      <c r="P374">
        <f t="shared" si="32"/>
        <v>396.43841424634303</v>
      </c>
    </row>
    <row r="375" spans="1:16" x14ac:dyDescent="0.35">
      <c r="A375" s="1">
        <v>383</v>
      </c>
      <c r="B375" t="s">
        <v>671</v>
      </c>
      <c r="C375">
        <v>438.91</v>
      </c>
      <c r="D375">
        <v>187</v>
      </c>
      <c r="E375">
        <f t="shared" si="33"/>
        <v>0</v>
      </c>
      <c r="F375">
        <v>0</v>
      </c>
      <c r="G375">
        <v>247.69642326364809</v>
      </c>
      <c r="H375" t="s">
        <v>147</v>
      </c>
      <c r="I375">
        <v>23646</v>
      </c>
      <c r="J375">
        <f t="shared" si="34"/>
        <v>61</v>
      </c>
      <c r="K375">
        <v>50000</v>
      </c>
      <c r="L375">
        <v>126</v>
      </c>
      <c r="M375">
        <f t="shared" si="35"/>
        <v>0</v>
      </c>
      <c r="N375">
        <f t="shared" si="30"/>
        <v>0</v>
      </c>
      <c r="O375">
        <f t="shared" si="31"/>
        <v>7.9083143026304654E-3</v>
      </c>
      <c r="P375">
        <f t="shared" si="32"/>
        <v>395.41571513152326</v>
      </c>
    </row>
    <row r="376" spans="1:16" x14ac:dyDescent="0.35">
      <c r="A376" s="1">
        <v>384</v>
      </c>
      <c r="B376" t="s">
        <v>672</v>
      </c>
      <c r="C376">
        <v>438.91</v>
      </c>
      <c r="D376">
        <v>188</v>
      </c>
      <c r="E376">
        <f t="shared" si="33"/>
        <v>1</v>
      </c>
      <c r="F376">
        <v>0</v>
      </c>
      <c r="G376">
        <v>332.11447321662831</v>
      </c>
      <c r="H376" t="s">
        <v>148</v>
      </c>
      <c r="I376">
        <v>23708</v>
      </c>
      <c r="J376">
        <f t="shared" si="34"/>
        <v>62</v>
      </c>
      <c r="K376">
        <v>50000</v>
      </c>
      <c r="L376">
        <v>126</v>
      </c>
      <c r="M376">
        <f t="shared" si="35"/>
        <v>1.6129032258064516E-2</v>
      </c>
      <c r="N376">
        <f t="shared" si="30"/>
        <v>806.45161290322574</v>
      </c>
      <c r="O376">
        <f t="shared" si="31"/>
        <v>7.929812721444239E-3</v>
      </c>
      <c r="P376">
        <f t="shared" si="32"/>
        <v>396.49063607221194</v>
      </c>
    </row>
    <row r="377" spans="1:16" x14ac:dyDescent="0.35">
      <c r="A377" s="1">
        <v>385</v>
      </c>
      <c r="B377" t="s">
        <v>673</v>
      </c>
      <c r="C377">
        <v>439.57</v>
      </c>
      <c r="D377">
        <v>190</v>
      </c>
      <c r="E377">
        <f t="shared" si="33"/>
        <v>2</v>
      </c>
      <c r="F377">
        <v>0</v>
      </c>
      <c r="G377">
        <v>415.9339297271307</v>
      </c>
      <c r="H377" t="s">
        <v>149</v>
      </c>
      <c r="I377">
        <v>23771</v>
      </c>
      <c r="J377">
        <f t="shared" si="34"/>
        <v>63</v>
      </c>
      <c r="K377">
        <v>50000</v>
      </c>
      <c r="L377">
        <v>125</v>
      </c>
      <c r="M377">
        <f t="shared" si="35"/>
        <v>3.1746031746031744E-2</v>
      </c>
      <c r="N377">
        <f t="shared" ref="N377:N440" si="36">M377*K377</f>
        <v>1587.3015873015872</v>
      </c>
      <c r="O377">
        <f t="shared" ref="O377:O440" si="37">D377/I377</f>
        <v>7.9929325648899919E-3</v>
      </c>
      <c r="P377">
        <f t="shared" ref="P377:P440" si="38">O377*K377</f>
        <v>399.6466282444996</v>
      </c>
    </row>
    <row r="378" spans="1:16" x14ac:dyDescent="0.35">
      <c r="A378" s="1">
        <v>386</v>
      </c>
      <c r="B378" t="s">
        <v>674</v>
      </c>
      <c r="C378">
        <v>438.25</v>
      </c>
      <c r="D378">
        <v>192</v>
      </c>
      <c r="E378">
        <f t="shared" ref="E378:E441" si="39">D378-D377</f>
        <v>2</v>
      </c>
      <c r="F378">
        <v>0</v>
      </c>
      <c r="G378">
        <v>634.57313058721809</v>
      </c>
      <c r="H378" t="s">
        <v>150</v>
      </c>
      <c r="I378">
        <v>23833</v>
      </c>
      <c r="J378">
        <f t="shared" ref="J378:J441" si="40">I378-I377</f>
        <v>62</v>
      </c>
      <c r="K378">
        <v>50000</v>
      </c>
      <c r="L378">
        <v>124</v>
      </c>
      <c r="M378">
        <f t="shared" ref="M378:M441" si="41">E378/J378</f>
        <v>3.2258064516129031E-2</v>
      </c>
      <c r="N378">
        <f t="shared" si="36"/>
        <v>1612.9032258064515</v>
      </c>
      <c r="O378">
        <f t="shared" si="37"/>
        <v>8.0560567280661272E-3</v>
      </c>
      <c r="P378">
        <f t="shared" si="38"/>
        <v>402.80283640330634</v>
      </c>
    </row>
    <row r="379" spans="1:16" x14ac:dyDescent="0.35">
      <c r="A379" s="1">
        <v>387</v>
      </c>
      <c r="B379" t="s">
        <v>675</v>
      </c>
      <c r="C379">
        <v>438.66</v>
      </c>
      <c r="D379">
        <v>192</v>
      </c>
      <c r="E379">
        <f t="shared" si="39"/>
        <v>0</v>
      </c>
      <c r="F379">
        <v>0</v>
      </c>
      <c r="G379">
        <v>477.31026121599558</v>
      </c>
      <c r="H379" t="s">
        <v>150</v>
      </c>
      <c r="I379">
        <v>23894</v>
      </c>
      <c r="J379">
        <f t="shared" si="40"/>
        <v>61</v>
      </c>
      <c r="K379">
        <v>50000</v>
      </c>
      <c r="L379">
        <v>124</v>
      </c>
      <c r="M379">
        <f t="shared" si="41"/>
        <v>0</v>
      </c>
      <c r="N379">
        <f t="shared" si="36"/>
        <v>0</v>
      </c>
      <c r="O379">
        <f t="shared" si="37"/>
        <v>8.035490081191931E-3</v>
      </c>
      <c r="P379">
        <f t="shared" si="38"/>
        <v>401.77450405959655</v>
      </c>
    </row>
    <row r="380" spans="1:16" x14ac:dyDescent="0.35">
      <c r="A380" s="1">
        <v>388</v>
      </c>
      <c r="B380" t="s">
        <v>676</v>
      </c>
      <c r="C380">
        <v>438.56</v>
      </c>
      <c r="D380">
        <v>195</v>
      </c>
      <c r="E380">
        <f t="shared" si="39"/>
        <v>3</v>
      </c>
      <c r="F380">
        <v>0</v>
      </c>
      <c r="G380">
        <v>720.77382277613253</v>
      </c>
      <c r="H380" t="s">
        <v>151</v>
      </c>
      <c r="I380">
        <v>23956</v>
      </c>
      <c r="J380">
        <f t="shared" si="40"/>
        <v>62</v>
      </c>
      <c r="K380">
        <v>50000</v>
      </c>
      <c r="L380">
        <v>122</v>
      </c>
      <c r="M380">
        <f t="shared" si="41"/>
        <v>4.8387096774193547E-2</v>
      </c>
      <c r="N380">
        <f t="shared" si="36"/>
        <v>2419.3548387096776</v>
      </c>
      <c r="O380">
        <f t="shared" si="37"/>
        <v>8.1399231925196186E-3</v>
      </c>
      <c r="P380">
        <f t="shared" si="38"/>
        <v>406.99615962598091</v>
      </c>
    </row>
    <row r="381" spans="1:16" x14ac:dyDescent="0.35">
      <c r="A381" s="1">
        <v>389</v>
      </c>
      <c r="B381" t="s">
        <v>677</v>
      </c>
      <c r="C381">
        <v>439.35</v>
      </c>
      <c r="D381">
        <v>198</v>
      </c>
      <c r="E381">
        <f t="shared" si="39"/>
        <v>3</v>
      </c>
      <c r="F381">
        <v>0</v>
      </c>
      <c r="G381">
        <v>886.1363167663435</v>
      </c>
      <c r="H381" t="s">
        <v>152</v>
      </c>
      <c r="I381">
        <v>24017</v>
      </c>
      <c r="J381">
        <f t="shared" si="40"/>
        <v>61</v>
      </c>
      <c r="K381">
        <v>50000</v>
      </c>
      <c r="L381">
        <v>121</v>
      </c>
      <c r="M381">
        <f t="shared" si="41"/>
        <v>4.9180327868852458E-2</v>
      </c>
      <c r="N381">
        <f t="shared" si="36"/>
        <v>2459.0163934426228</v>
      </c>
      <c r="O381">
        <f t="shared" si="37"/>
        <v>8.2441603863929718E-3</v>
      </c>
      <c r="P381">
        <f t="shared" si="38"/>
        <v>412.2080193196486</v>
      </c>
    </row>
    <row r="382" spans="1:16" x14ac:dyDescent="0.35">
      <c r="A382" s="1">
        <v>390</v>
      </c>
      <c r="B382" t="s">
        <v>678</v>
      </c>
      <c r="C382">
        <v>439.31</v>
      </c>
      <c r="D382">
        <v>198</v>
      </c>
      <c r="E382">
        <f t="shared" si="39"/>
        <v>0</v>
      </c>
      <c r="F382">
        <v>0</v>
      </c>
      <c r="G382">
        <v>885.90366200359188</v>
      </c>
      <c r="H382" t="s">
        <v>152</v>
      </c>
      <c r="I382">
        <v>24078</v>
      </c>
      <c r="J382">
        <f t="shared" si="40"/>
        <v>61</v>
      </c>
      <c r="K382">
        <v>50000</v>
      </c>
      <c r="L382">
        <v>121</v>
      </c>
      <c r="M382">
        <f t="shared" si="41"/>
        <v>0</v>
      </c>
      <c r="N382">
        <f t="shared" si="36"/>
        <v>0</v>
      </c>
      <c r="O382">
        <f t="shared" si="37"/>
        <v>8.2232743583354091E-3</v>
      </c>
      <c r="P382">
        <f t="shared" si="38"/>
        <v>411.16371791677045</v>
      </c>
    </row>
    <row r="383" spans="1:16" x14ac:dyDescent="0.35">
      <c r="A383" s="1">
        <v>391</v>
      </c>
      <c r="B383" t="s">
        <v>679</v>
      </c>
      <c r="C383">
        <v>439.5</v>
      </c>
      <c r="D383">
        <v>198</v>
      </c>
      <c r="E383">
        <f t="shared" si="39"/>
        <v>0</v>
      </c>
      <c r="F383">
        <v>0</v>
      </c>
      <c r="G383">
        <v>893.28493353148008</v>
      </c>
      <c r="H383" t="s">
        <v>152</v>
      </c>
      <c r="I383">
        <v>24140</v>
      </c>
      <c r="J383">
        <f t="shared" si="40"/>
        <v>62</v>
      </c>
      <c r="K383">
        <v>50000</v>
      </c>
      <c r="L383">
        <v>121</v>
      </c>
      <c r="M383">
        <f t="shared" si="41"/>
        <v>0</v>
      </c>
      <c r="N383">
        <f t="shared" si="36"/>
        <v>0</v>
      </c>
      <c r="O383">
        <f t="shared" si="37"/>
        <v>8.2021541010770509E-3</v>
      </c>
      <c r="P383">
        <f t="shared" si="38"/>
        <v>410.10770505385256</v>
      </c>
    </row>
    <row r="384" spans="1:16" x14ac:dyDescent="0.35">
      <c r="A384" s="1">
        <v>392</v>
      </c>
      <c r="B384" t="s">
        <v>680</v>
      </c>
      <c r="C384">
        <v>439.27</v>
      </c>
      <c r="D384">
        <v>199</v>
      </c>
      <c r="E384">
        <f t="shared" si="39"/>
        <v>1</v>
      </c>
      <c r="F384">
        <v>0</v>
      </c>
      <c r="G384">
        <v>976.48939044277279</v>
      </c>
      <c r="H384" t="s">
        <v>153</v>
      </c>
      <c r="I384">
        <v>24201</v>
      </c>
      <c r="J384">
        <f t="shared" si="40"/>
        <v>61</v>
      </c>
      <c r="K384">
        <v>50000</v>
      </c>
      <c r="L384">
        <v>121</v>
      </c>
      <c r="M384">
        <f t="shared" si="41"/>
        <v>1.6393442622950821E-2</v>
      </c>
      <c r="N384">
        <f t="shared" si="36"/>
        <v>819.67213114754099</v>
      </c>
      <c r="O384">
        <f t="shared" si="37"/>
        <v>8.2228007107144341E-3</v>
      </c>
      <c r="P384">
        <f t="shared" si="38"/>
        <v>411.14003553572172</v>
      </c>
    </row>
    <row r="385" spans="1:16" x14ac:dyDescent="0.35">
      <c r="A385" s="1">
        <v>393</v>
      </c>
      <c r="B385" t="s">
        <v>681</v>
      </c>
      <c r="C385">
        <v>439.28</v>
      </c>
      <c r="D385">
        <v>199</v>
      </c>
      <c r="E385">
        <f t="shared" si="39"/>
        <v>0</v>
      </c>
      <c r="F385">
        <v>0</v>
      </c>
      <c r="G385">
        <v>976.92344013820207</v>
      </c>
      <c r="H385" t="s">
        <v>153</v>
      </c>
      <c r="I385">
        <v>24262</v>
      </c>
      <c r="J385">
        <f t="shared" si="40"/>
        <v>61</v>
      </c>
      <c r="K385">
        <v>50000</v>
      </c>
      <c r="L385">
        <v>121</v>
      </c>
      <c r="M385">
        <f t="shared" si="41"/>
        <v>0</v>
      </c>
      <c r="N385">
        <f t="shared" si="36"/>
        <v>0</v>
      </c>
      <c r="O385">
        <f t="shared" si="37"/>
        <v>8.2021267826230312E-3</v>
      </c>
      <c r="P385">
        <f t="shared" si="38"/>
        <v>410.10633913115157</v>
      </c>
    </row>
    <row r="386" spans="1:16" x14ac:dyDescent="0.35">
      <c r="A386" s="1">
        <v>394</v>
      </c>
      <c r="B386" t="s">
        <v>682</v>
      </c>
      <c r="C386">
        <v>439.35</v>
      </c>
      <c r="D386">
        <v>199</v>
      </c>
      <c r="E386">
        <f t="shared" si="39"/>
        <v>0</v>
      </c>
      <c r="F386">
        <v>0</v>
      </c>
      <c r="G386">
        <v>901.34677596452298</v>
      </c>
      <c r="H386" t="s">
        <v>153</v>
      </c>
      <c r="I386">
        <v>24323</v>
      </c>
      <c r="J386">
        <f t="shared" si="40"/>
        <v>61</v>
      </c>
      <c r="K386">
        <v>50000</v>
      </c>
      <c r="L386">
        <v>122</v>
      </c>
      <c r="M386">
        <f t="shared" si="41"/>
        <v>0</v>
      </c>
      <c r="N386">
        <f t="shared" si="36"/>
        <v>0</v>
      </c>
      <c r="O386">
        <f t="shared" si="37"/>
        <v>8.1815565514122435E-3</v>
      </c>
      <c r="P386">
        <f t="shared" si="38"/>
        <v>409.07782757061216</v>
      </c>
    </row>
    <row r="387" spans="1:16" x14ac:dyDescent="0.35">
      <c r="A387" s="1">
        <v>395</v>
      </c>
      <c r="B387" t="s">
        <v>683</v>
      </c>
      <c r="C387">
        <v>438.91</v>
      </c>
      <c r="D387">
        <v>200</v>
      </c>
      <c r="E387">
        <f t="shared" si="39"/>
        <v>1</v>
      </c>
      <c r="F387">
        <v>0</v>
      </c>
      <c r="G387">
        <v>739.60971617066252</v>
      </c>
      <c r="H387" t="s">
        <v>153</v>
      </c>
      <c r="I387">
        <v>24385</v>
      </c>
      <c r="J387">
        <f t="shared" si="40"/>
        <v>62</v>
      </c>
      <c r="K387">
        <v>50000</v>
      </c>
      <c r="L387">
        <v>121</v>
      </c>
      <c r="M387">
        <f t="shared" si="41"/>
        <v>1.6129032258064516E-2</v>
      </c>
      <c r="N387">
        <f t="shared" si="36"/>
        <v>806.45161290322574</v>
      </c>
      <c r="O387">
        <f t="shared" si="37"/>
        <v>8.2017633791265122E-3</v>
      </c>
      <c r="P387">
        <f t="shared" si="38"/>
        <v>410.0881689563256</v>
      </c>
    </row>
    <row r="388" spans="1:16" x14ac:dyDescent="0.35">
      <c r="A388" s="1">
        <v>396</v>
      </c>
      <c r="B388" t="s">
        <v>684</v>
      </c>
      <c r="C388">
        <v>439.58</v>
      </c>
      <c r="D388">
        <v>200</v>
      </c>
      <c r="E388">
        <f t="shared" si="39"/>
        <v>0</v>
      </c>
      <c r="F388">
        <v>0</v>
      </c>
      <c r="G388">
        <v>746.61038883469041</v>
      </c>
      <c r="H388" t="s">
        <v>154</v>
      </c>
      <c r="I388">
        <v>24446</v>
      </c>
      <c r="J388">
        <f t="shared" si="40"/>
        <v>61</v>
      </c>
      <c r="K388">
        <v>50000</v>
      </c>
      <c r="L388">
        <v>122</v>
      </c>
      <c r="M388">
        <f t="shared" si="41"/>
        <v>0</v>
      </c>
      <c r="N388">
        <f t="shared" si="36"/>
        <v>0</v>
      </c>
      <c r="O388">
        <f t="shared" si="37"/>
        <v>8.1812975537920319E-3</v>
      </c>
      <c r="P388">
        <f t="shared" si="38"/>
        <v>409.06487768960159</v>
      </c>
    </row>
    <row r="389" spans="1:16" x14ac:dyDescent="0.35">
      <c r="A389" s="1">
        <v>397</v>
      </c>
      <c r="B389" t="s">
        <v>685</v>
      </c>
      <c r="C389">
        <v>439.69</v>
      </c>
      <c r="D389">
        <v>201</v>
      </c>
      <c r="E389">
        <f t="shared" si="39"/>
        <v>1</v>
      </c>
      <c r="F389">
        <v>0</v>
      </c>
      <c r="G389">
        <v>663.59202362387612</v>
      </c>
      <c r="H389" t="s">
        <v>154</v>
      </c>
      <c r="I389">
        <v>24509</v>
      </c>
      <c r="J389">
        <f t="shared" si="40"/>
        <v>63</v>
      </c>
      <c r="K389">
        <v>50000</v>
      </c>
      <c r="L389">
        <v>121</v>
      </c>
      <c r="M389">
        <f t="shared" si="41"/>
        <v>1.5873015873015872E-2</v>
      </c>
      <c r="N389">
        <f t="shared" si="36"/>
        <v>793.65079365079362</v>
      </c>
      <c r="O389">
        <f t="shared" si="37"/>
        <v>8.2010689950630378E-3</v>
      </c>
      <c r="P389">
        <f t="shared" si="38"/>
        <v>410.05344975315188</v>
      </c>
    </row>
    <row r="390" spans="1:16" x14ac:dyDescent="0.35">
      <c r="A390" s="1">
        <v>398</v>
      </c>
      <c r="B390" t="s">
        <v>686</v>
      </c>
      <c r="C390">
        <v>439.31</v>
      </c>
      <c r="D390">
        <v>201</v>
      </c>
      <c r="E390">
        <f t="shared" si="39"/>
        <v>0</v>
      </c>
      <c r="F390">
        <v>0</v>
      </c>
      <c r="G390">
        <v>498.78296955428749</v>
      </c>
      <c r="H390" t="s">
        <v>155</v>
      </c>
      <c r="I390">
        <v>24570</v>
      </c>
      <c r="J390">
        <f t="shared" si="40"/>
        <v>61</v>
      </c>
      <c r="K390">
        <v>50000</v>
      </c>
      <c r="L390">
        <v>122</v>
      </c>
      <c r="M390">
        <f t="shared" si="41"/>
        <v>0</v>
      </c>
      <c r="N390">
        <f t="shared" si="36"/>
        <v>0</v>
      </c>
      <c r="O390">
        <f t="shared" si="37"/>
        <v>8.1807081807081811E-3</v>
      </c>
      <c r="P390">
        <f t="shared" si="38"/>
        <v>409.03540903540903</v>
      </c>
    </row>
    <row r="391" spans="1:16" x14ac:dyDescent="0.35">
      <c r="A391" s="1">
        <v>399</v>
      </c>
      <c r="B391" t="s">
        <v>687</v>
      </c>
      <c r="C391">
        <v>438.5</v>
      </c>
      <c r="D391">
        <v>203</v>
      </c>
      <c r="E391">
        <f t="shared" si="39"/>
        <v>2</v>
      </c>
      <c r="F391">
        <v>0</v>
      </c>
      <c r="G391">
        <v>316.78952820535568</v>
      </c>
      <c r="H391" t="s">
        <v>156</v>
      </c>
      <c r="I391">
        <v>24631</v>
      </c>
      <c r="J391">
        <f t="shared" si="40"/>
        <v>61</v>
      </c>
      <c r="K391">
        <v>50000</v>
      </c>
      <c r="L391">
        <v>121</v>
      </c>
      <c r="M391">
        <f t="shared" si="41"/>
        <v>3.2786885245901641E-2</v>
      </c>
      <c r="N391">
        <f t="shared" si="36"/>
        <v>1639.344262295082</v>
      </c>
      <c r="O391">
        <f t="shared" si="37"/>
        <v>8.2416467053712805E-3</v>
      </c>
      <c r="P391">
        <f t="shared" si="38"/>
        <v>412.08233526856401</v>
      </c>
    </row>
    <row r="392" spans="1:16" x14ac:dyDescent="0.35">
      <c r="A392" s="1">
        <v>400</v>
      </c>
      <c r="B392" t="s">
        <v>688</v>
      </c>
      <c r="C392">
        <v>438.87</v>
      </c>
      <c r="D392">
        <v>203</v>
      </c>
      <c r="E392">
        <f t="shared" si="39"/>
        <v>0</v>
      </c>
      <c r="F392">
        <v>0</v>
      </c>
      <c r="G392">
        <v>397.47460534746438</v>
      </c>
      <c r="H392" t="s">
        <v>156</v>
      </c>
      <c r="I392">
        <v>24694</v>
      </c>
      <c r="J392">
        <f t="shared" si="40"/>
        <v>63</v>
      </c>
      <c r="K392">
        <v>50000</v>
      </c>
      <c r="L392">
        <v>121</v>
      </c>
      <c r="M392">
        <f t="shared" si="41"/>
        <v>0</v>
      </c>
      <c r="N392">
        <f t="shared" si="36"/>
        <v>0</v>
      </c>
      <c r="O392">
        <f t="shared" si="37"/>
        <v>8.2206203936178827E-3</v>
      </c>
      <c r="P392">
        <f t="shared" si="38"/>
        <v>411.03101968089413</v>
      </c>
    </row>
    <row r="393" spans="1:16" x14ac:dyDescent="0.35">
      <c r="A393" s="1">
        <v>401</v>
      </c>
      <c r="B393" t="s">
        <v>689</v>
      </c>
      <c r="C393">
        <v>438.77</v>
      </c>
      <c r="D393">
        <v>204</v>
      </c>
      <c r="E393">
        <f t="shared" si="39"/>
        <v>1</v>
      </c>
      <c r="F393">
        <v>0</v>
      </c>
      <c r="G393">
        <v>399.55186263087319</v>
      </c>
      <c r="H393" t="s">
        <v>156</v>
      </c>
      <c r="I393">
        <v>24756</v>
      </c>
      <c r="J393">
        <f t="shared" si="40"/>
        <v>62</v>
      </c>
      <c r="K393">
        <v>50000</v>
      </c>
      <c r="L393">
        <v>121</v>
      </c>
      <c r="M393">
        <f t="shared" si="41"/>
        <v>1.6129032258064516E-2</v>
      </c>
      <c r="N393">
        <f t="shared" si="36"/>
        <v>806.45161290322574</v>
      </c>
      <c r="O393">
        <f t="shared" si="37"/>
        <v>8.2404265632573925E-3</v>
      </c>
      <c r="P393">
        <f t="shared" si="38"/>
        <v>412.02132816286962</v>
      </c>
    </row>
    <row r="394" spans="1:16" x14ac:dyDescent="0.35">
      <c r="A394" s="1">
        <v>402</v>
      </c>
      <c r="B394" t="s">
        <v>690</v>
      </c>
      <c r="C394">
        <v>438.92</v>
      </c>
      <c r="D394">
        <v>204</v>
      </c>
      <c r="E394">
        <f t="shared" si="39"/>
        <v>0</v>
      </c>
      <c r="F394">
        <v>0</v>
      </c>
      <c r="G394">
        <v>483.43353836286838</v>
      </c>
      <c r="H394" t="s">
        <v>157</v>
      </c>
      <c r="I394">
        <v>24817</v>
      </c>
      <c r="J394">
        <f t="shared" si="40"/>
        <v>61</v>
      </c>
      <c r="K394">
        <v>50000</v>
      </c>
      <c r="L394">
        <v>121</v>
      </c>
      <c r="M394">
        <f t="shared" si="41"/>
        <v>0</v>
      </c>
      <c r="N394">
        <f t="shared" si="36"/>
        <v>0</v>
      </c>
      <c r="O394">
        <f t="shared" si="37"/>
        <v>8.2201716565257679E-3</v>
      </c>
      <c r="P394">
        <f t="shared" si="38"/>
        <v>411.00858282628838</v>
      </c>
    </row>
    <row r="395" spans="1:16" x14ac:dyDescent="0.35">
      <c r="A395" s="1">
        <v>403</v>
      </c>
      <c r="B395" t="s">
        <v>691</v>
      </c>
      <c r="C395">
        <v>438.22</v>
      </c>
      <c r="D395">
        <v>204</v>
      </c>
      <c r="E395">
        <f t="shared" si="39"/>
        <v>0</v>
      </c>
      <c r="F395">
        <v>0</v>
      </c>
      <c r="G395">
        <v>403.00285487222402</v>
      </c>
      <c r="H395" t="s">
        <v>157</v>
      </c>
      <c r="I395">
        <v>24878</v>
      </c>
      <c r="J395">
        <f t="shared" si="40"/>
        <v>61</v>
      </c>
      <c r="K395">
        <v>50000</v>
      </c>
      <c r="L395">
        <v>121</v>
      </c>
      <c r="M395">
        <f t="shared" si="41"/>
        <v>0</v>
      </c>
      <c r="N395">
        <f t="shared" si="36"/>
        <v>0</v>
      </c>
      <c r="O395">
        <f t="shared" si="37"/>
        <v>8.2000160784628986E-3</v>
      </c>
      <c r="P395">
        <f t="shared" si="38"/>
        <v>410.00080392314493</v>
      </c>
    </row>
    <row r="396" spans="1:16" x14ac:dyDescent="0.35">
      <c r="A396" s="1">
        <v>404</v>
      </c>
      <c r="B396" t="s">
        <v>692</v>
      </c>
      <c r="C396">
        <v>438.46</v>
      </c>
      <c r="D396">
        <v>205</v>
      </c>
      <c r="E396">
        <f t="shared" si="39"/>
        <v>1</v>
      </c>
      <c r="F396">
        <v>0</v>
      </c>
      <c r="G396">
        <v>405.55842150173419</v>
      </c>
      <c r="H396" t="s">
        <v>158</v>
      </c>
      <c r="I396">
        <v>24939</v>
      </c>
      <c r="J396">
        <f t="shared" si="40"/>
        <v>61</v>
      </c>
      <c r="K396">
        <v>50000</v>
      </c>
      <c r="L396">
        <v>121</v>
      </c>
      <c r="M396">
        <f t="shared" si="41"/>
        <v>1.6393442622950821E-2</v>
      </c>
      <c r="N396">
        <f t="shared" si="36"/>
        <v>819.67213114754099</v>
      </c>
      <c r="O396">
        <f t="shared" si="37"/>
        <v>8.2200569389309919E-3</v>
      </c>
      <c r="P396">
        <f t="shared" si="38"/>
        <v>411.0028469465496</v>
      </c>
    </row>
    <row r="397" spans="1:16" x14ac:dyDescent="0.35">
      <c r="A397" s="1">
        <v>405</v>
      </c>
      <c r="B397" t="s">
        <v>693</v>
      </c>
      <c r="C397">
        <v>438.88</v>
      </c>
      <c r="D397">
        <v>205</v>
      </c>
      <c r="E397">
        <f t="shared" si="39"/>
        <v>0</v>
      </c>
      <c r="F397">
        <v>0</v>
      </c>
      <c r="G397">
        <v>487.55119287525179</v>
      </c>
      <c r="H397" t="s">
        <v>158</v>
      </c>
      <c r="I397">
        <v>25003</v>
      </c>
      <c r="J397">
        <f t="shared" si="40"/>
        <v>64</v>
      </c>
      <c r="K397">
        <v>50000</v>
      </c>
      <c r="L397">
        <v>121</v>
      </c>
      <c r="M397">
        <f t="shared" si="41"/>
        <v>0</v>
      </c>
      <c r="N397">
        <f t="shared" si="36"/>
        <v>0</v>
      </c>
      <c r="O397">
        <f t="shared" si="37"/>
        <v>8.1990161180658314E-3</v>
      </c>
      <c r="P397">
        <f t="shared" si="38"/>
        <v>409.95080590329155</v>
      </c>
    </row>
    <row r="398" spans="1:16" x14ac:dyDescent="0.35">
      <c r="A398" s="1">
        <v>406</v>
      </c>
      <c r="B398" t="s">
        <v>694</v>
      </c>
      <c r="C398">
        <v>438.87</v>
      </c>
      <c r="D398">
        <v>205</v>
      </c>
      <c r="E398">
        <f t="shared" si="39"/>
        <v>0</v>
      </c>
      <c r="F398">
        <v>0</v>
      </c>
      <c r="G398">
        <v>407.05342169106268</v>
      </c>
      <c r="H398" t="s">
        <v>158</v>
      </c>
      <c r="I398">
        <v>25065</v>
      </c>
      <c r="J398">
        <f t="shared" si="40"/>
        <v>62</v>
      </c>
      <c r="K398">
        <v>50000</v>
      </c>
      <c r="L398">
        <v>122</v>
      </c>
      <c r="M398">
        <f t="shared" si="41"/>
        <v>0</v>
      </c>
      <c r="N398">
        <f t="shared" si="36"/>
        <v>0</v>
      </c>
      <c r="O398">
        <f t="shared" si="37"/>
        <v>8.1787352882505479E-3</v>
      </c>
      <c r="P398">
        <f t="shared" si="38"/>
        <v>408.9367644125274</v>
      </c>
    </row>
    <row r="399" spans="1:16" x14ac:dyDescent="0.35">
      <c r="A399" s="1">
        <v>407</v>
      </c>
      <c r="B399" t="s">
        <v>695</v>
      </c>
      <c r="C399">
        <v>438.64</v>
      </c>
      <c r="D399">
        <v>206</v>
      </c>
      <c r="E399">
        <f t="shared" si="39"/>
        <v>1</v>
      </c>
      <c r="F399">
        <v>0</v>
      </c>
      <c r="G399">
        <v>490.84251481526331</v>
      </c>
      <c r="H399" t="s">
        <v>159</v>
      </c>
      <c r="I399">
        <v>25126</v>
      </c>
      <c r="J399">
        <f t="shared" si="40"/>
        <v>61</v>
      </c>
      <c r="K399">
        <v>50000</v>
      </c>
      <c r="L399">
        <v>121</v>
      </c>
      <c r="M399">
        <f t="shared" si="41"/>
        <v>1.6393442622950821E-2</v>
      </c>
      <c r="N399">
        <f t="shared" si="36"/>
        <v>819.67213114754099</v>
      </c>
      <c r="O399">
        <f t="shared" si="37"/>
        <v>8.1986786595558379E-3</v>
      </c>
      <c r="P399">
        <f t="shared" si="38"/>
        <v>409.93393297779187</v>
      </c>
    </row>
    <row r="400" spans="1:16" x14ac:dyDescent="0.35">
      <c r="A400" s="1">
        <v>408</v>
      </c>
      <c r="B400" t="s">
        <v>696</v>
      </c>
      <c r="C400">
        <v>439.32</v>
      </c>
      <c r="D400">
        <v>206</v>
      </c>
      <c r="E400">
        <f t="shared" si="39"/>
        <v>0</v>
      </c>
      <c r="F400">
        <v>0</v>
      </c>
      <c r="G400">
        <v>411.24440913225789</v>
      </c>
      <c r="H400" t="s">
        <v>159</v>
      </c>
      <c r="I400">
        <v>25187</v>
      </c>
      <c r="J400">
        <f t="shared" si="40"/>
        <v>61</v>
      </c>
      <c r="K400">
        <v>50000</v>
      </c>
      <c r="L400">
        <v>122</v>
      </c>
      <c r="M400">
        <f t="shared" si="41"/>
        <v>0</v>
      </c>
      <c r="N400">
        <f t="shared" si="36"/>
        <v>0</v>
      </c>
      <c r="O400">
        <f t="shared" si="37"/>
        <v>8.1788224083852775E-3</v>
      </c>
      <c r="P400">
        <f t="shared" si="38"/>
        <v>408.94112041926388</v>
      </c>
    </row>
    <row r="401" spans="1:16" x14ac:dyDescent="0.35">
      <c r="A401" s="1">
        <v>409</v>
      </c>
      <c r="B401" t="s">
        <v>697</v>
      </c>
      <c r="C401">
        <v>438.76</v>
      </c>
      <c r="D401">
        <v>207</v>
      </c>
      <c r="E401">
        <f t="shared" si="39"/>
        <v>1</v>
      </c>
      <c r="F401">
        <v>0</v>
      </c>
      <c r="G401">
        <v>247.8609599159256</v>
      </c>
      <c r="H401" t="s">
        <v>159</v>
      </c>
      <c r="I401">
        <v>25248</v>
      </c>
      <c r="J401">
        <f t="shared" si="40"/>
        <v>61</v>
      </c>
      <c r="K401">
        <v>50000</v>
      </c>
      <c r="L401">
        <v>121</v>
      </c>
      <c r="M401">
        <f t="shared" si="41"/>
        <v>1.6393442622950821E-2</v>
      </c>
      <c r="N401">
        <f t="shared" si="36"/>
        <v>819.67213114754099</v>
      </c>
      <c r="O401">
        <f t="shared" si="37"/>
        <v>8.1986692015209132E-3</v>
      </c>
      <c r="P401">
        <f t="shared" si="38"/>
        <v>409.93346007604566</v>
      </c>
    </row>
    <row r="402" spans="1:16" x14ac:dyDescent="0.35">
      <c r="A402" s="1">
        <v>410</v>
      </c>
      <c r="B402" t="s">
        <v>698</v>
      </c>
      <c r="C402">
        <v>438.83</v>
      </c>
      <c r="D402">
        <v>208</v>
      </c>
      <c r="E402">
        <f t="shared" si="39"/>
        <v>1</v>
      </c>
      <c r="F402">
        <v>0</v>
      </c>
      <c r="G402">
        <v>331.40400965711279</v>
      </c>
      <c r="H402" t="s">
        <v>160</v>
      </c>
      <c r="I402">
        <v>25310</v>
      </c>
      <c r="J402">
        <f t="shared" si="40"/>
        <v>62</v>
      </c>
      <c r="K402">
        <v>50000</v>
      </c>
      <c r="L402">
        <v>121</v>
      </c>
      <c r="M402">
        <f t="shared" si="41"/>
        <v>1.6129032258064516E-2</v>
      </c>
      <c r="N402">
        <f t="shared" si="36"/>
        <v>806.45161290322574</v>
      </c>
      <c r="O402">
        <f t="shared" si="37"/>
        <v>8.218095614381667E-3</v>
      </c>
      <c r="P402">
        <f t="shared" si="38"/>
        <v>410.90478071908336</v>
      </c>
    </row>
    <row r="403" spans="1:16" x14ac:dyDescent="0.35">
      <c r="A403" s="1">
        <v>411</v>
      </c>
      <c r="B403" t="s">
        <v>699</v>
      </c>
      <c r="C403">
        <v>438.81</v>
      </c>
      <c r="D403">
        <v>209</v>
      </c>
      <c r="E403">
        <f t="shared" si="39"/>
        <v>1</v>
      </c>
      <c r="F403">
        <v>0</v>
      </c>
      <c r="G403">
        <v>499.9591700011166</v>
      </c>
      <c r="H403" t="s">
        <v>161</v>
      </c>
      <c r="I403">
        <v>25372</v>
      </c>
      <c r="J403">
        <f t="shared" si="40"/>
        <v>62</v>
      </c>
      <c r="K403">
        <v>50000</v>
      </c>
      <c r="L403">
        <v>121</v>
      </c>
      <c r="M403">
        <f t="shared" si="41"/>
        <v>1.6129032258064516E-2</v>
      </c>
      <c r="N403">
        <f t="shared" si="36"/>
        <v>806.45161290322574</v>
      </c>
      <c r="O403">
        <f t="shared" si="37"/>
        <v>8.2374270849755633E-3</v>
      </c>
      <c r="P403">
        <f t="shared" si="38"/>
        <v>411.87135424877818</v>
      </c>
    </row>
    <row r="404" spans="1:16" x14ac:dyDescent="0.35">
      <c r="A404" s="1">
        <v>412</v>
      </c>
      <c r="B404" t="s">
        <v>700</v>
      </c>
      <c r="C404">
        <v>439.38</v>
      </c>
      <c r="D404">
        <v>209</v>
      </c>
      <c r="E404">
        <f t="shared" si="39"/>
        <v>0</v>
      </c>
      <c r="F404">
        <v>0</v>
      </c>
      <c r="G404">
        <v>397.77880316313701</v>
      </c>
      <c r="H404" t="s">
        <v>161</v>
      </c>
      <c r="I404">
        <v>25433</v>
      </c>
      <c r="J404">
        <f t="shared" si="40"/>
        <v>61</v>
      </c>
      <c r="K404">
        <v>50000</v>
      </c>
      <c r="L404">
        <v>121</v>
      </c>
      <c r="M404">
        <f t="shared" si="41"/>
        <v>0</v>
      </c>
      <c r="N404">
        <f t="shared" si="36"/>
        <v>0</v>
      </c>
      <c r="O404">
        <f t="shared" si="37"/>
        <v>8.217669956355915E-3</v>
      </c>
      <c r="P404">
        <f t="shared" si="38"/>
        <v>410.88349781779573</v>
      </c>
    </row>
    <row r="405" spans="1:16" x14ac:dyDescent="0.35">
      <c r="A405" s="1">
        <v>413</v>
      </c>
      <c r="B405" t="s">
        <v>701</v>
      </c>
      <c r="C405">
        <v>438.92</v>
      </c>
      <c r="D405">
        <v>210</v>
      </c>
      <c r="E405">
        <f t="shared" si="39"/>
        <v>1</v>
      </c>
      <c r="F405">
        <v>0</v>
      </c>
      <c r="G405">
        <v>476.72546810468248</v>
      </c>
      <c r="H405" t="s">
        <v>162</v>
      </c>
      <c r="I405">
        <v>25494</v>
      </c>
      <c r="J405">
        <f t="shared" si="40"/>
        <v>61</v>
      </c>
      <c r="K405">
        <v>50000</v>
      </c>
      <c r="L405">
        <v>121</v>
      </c>
      <c r="M405">
        <f t="shared" si="41"/>
        <v>1.6393442622950821E-2</v>
      </c>
      <c r="N405">
        <f t="shared" si="36"/>
        <v>819.67213114754099</v>
      </c>
      <c r="O405">
        <f t="shared" si="37"/>
        <v>8.2372322899505763E-3</v>
      </c>
      <c r="P405">
        <f t="shared" si="38"/>
        <v>411.86161449752882</v>
      </c>
    </row>
    <row r="406" spans="1:16" x14ac:dyDescent="0.35">
      <c r="A406" s="1">
        <v>414</v>
      </c>
      <c r="B406" t="s">
        <v>702</v>
      </c>
      <c r="C406">
        <v>439.02</v>
      </c>
      <c r="D406">
        <v>210</v>
      </c>
      <c r="E406">
        <f t="shared" si="39"/>
        <v>0</v>
      </c>
      <c r="F406">
        <v>0</v>
      </c>
      <c r="G406">
        <v>480.04992519221997</v>
      </c>
      <c r="H406" t="s">
        <v>162</v>
      </c>
      <c r="I406">
        <v>25555</v>
      </c>
      <c r="J406">
        <f t="shared" si="40"/>
        <v>61</v>
      </c>
      <c r="K406">
        <v>50000</v>
      </c>
      <c r="L406">
        <v>121</v>
      </c>
      <c r="M406">
        <f t="shared" si="41"/>
        <v>0</v>
      </c>
      <c r="N406">
        <f t="shared" si="36"/>
        <v>0</v>
      </c>
      <c r="O406">
        <f t="shared" si="37"/>
        <v>8.2175699471727648E-3</v>
      </c>
      <c r="P406">
        <f t="shared" si="38"/>
        <v>410.87849735863824</v>
      </c>
    </row>
    <row r="407" spans="1:16" x14ac:dyDescent="0.35">
      <c r="A407" s="1">
        <v>415</v>
      </c>
      <c r="B407" t="s">
        <v>703</v>
      </c>
      <c r="C407">
        <v>437.94</v>
      </c>
      <c r="D407">
        <v>210</v>
      </c>
      <c r="E407">
        <f t="shared" si="39"/>
        <v>0</v>
      </c>
      <c r="F407">
        <v>0</v>
      </c>
      <c r="G407">
        <v>401.70322165983771</v>
      </c>
      <c r="H407" t="s">
        <v>162</v>
      </c>
      <c r="I407">
        <v>25616</v>
      </c>
      <c r="J407">
        <f t="shared" si="40"/>
        <v>61</v>
      </c>
      <c r="K407">
        <v>50000</v>
      </c>
      <c r="L407">
        <v>121</v>
      </c>
      <c r="M407">
        <f t="shared" si="41"/>
        <v>0</v>
      </c>
      <c r="N407">
        <f t="shared" si="36"/>
        <v>0</v>
      </c>
      <c r="O407">
        <f t="shared" si="37"/>
        <v>8.1980012492192372E-3</v>
      </c>
      <c r="P407">
        <f t="shared" si="38"/>
        <v>409.90006246096186</v>
      </c>
    </row>
    <row r="408" spans="1:16" x14ac:dyDescent="0.35">
      <c r="A408" s="1">
        <v>416</v>
      </c>
      <c r="B408" t="s">
        <v>704</v>
      </c>
      <c r="C408">
        <v>435.22</v>
      </c>
      <c r="D408">
        <v>210</v>
      </c>
      <c r="E408">
        <f t="shared" si="39"/>
        <v>0</v>
      </c>
      <c r="F408">
        <v>0</v>
      </c>
      <c r="G408">
        <v>404.90813444245771</v>
      </c>
      <c r="H408" t="s">
        <v>162</v>
      </c>
      <c r="I408">
        <v>25678</v>
      </c>
      <c r="J408">
        <f t="shared" si="40"/>
        <v>62</v>
      </c>
      <c r="K408">
        <v>50000</v>
      </c>
      <c r="L408">
        <v>122</v>
      </c>
      <c r="M408">
        <f t="shared" si="41"/>
        <v>0</v>
      </c>
      <c r="N408">
        <f t="shared" si="36"/>
        <v>0</v>
      </c>
      <c r="O408">
        <f t="shared" si="37"/>
        <v>8.1782070254692741E-3</v>
      </c>
      <c r="P408">
        <f t="shared" si="38"/>
        <v>408.91035127346373</v>
      </c>
    </row>
    <row r="409" spans="1:16" x14ac:dyDescent="0.35">
      <c r="A409" s="1">
        <v>417</v>
      </c>
      <c r="B409" t="s">
        <v>705</v>
      </c>
      <c r="C409">
        <v>439.02</v>
      </c>
      <c r="D409">
        <v>210</v>
      </c>
      <c r="E409">
        <f t="shared" si="39"/>
        <v>0</v>
      </c>
      <c r="F409">
        <v>0</v>
      </c>
      <c r="G409">
        <v>324.32572681395379</v>
      </c>
      <c r="H409" t="s">
        <v>162</v>
      </c>
      <c r="I409">
        <v>25741</v>
      </c>
      <c r="J409">
        <f t="shared" si="40"/>
        <v>63</v>
      </c>
      <c r="K409">
        <v>50000</v>
      </c>
      <c r="L409">
        <v>122</v>
      </c>
      <c r="M409">
        <f t="shared" si="41"/>
        <v>0</v>
      </c>
      <c r="N409">
        <f t="shared" si="36"/>
        <v>0</v>
      </c>
      <c r="O409">
        <f t="shared" si="37"/>
        <v>8.1581912124626087E-3</v>
      </c>
      <c r="P409">
        <f t="shared" si="38"/>
        <v>407.90956062313046</v>
      </c>
    </row>
    <row r="410" spans="1:16" x14ac:dyDescent="0.35">
      <c r="A410" s="1">
        <v>418</v>
      </c>
      <c r="B410" t="s">
        <v>706</v>
      </c>
      <c r="C410">
        <v>398.26</v>
      </c>
      <c r="D410">
        <v>210</v>
      </c>
      <c r="E410">
        <f t="shared" si="39"/>
        <v>0</v>
      </c>
      <c r="F410">
        <v>0</v>
      </c>
      <c r="G410">
        <v>323.88139463328531</v>
      </c>
      <c r="H410" t="s">
        <v>162</v>
      </c>
      <c r="I410">
        <v>25802</v>
      </c>
      <c r="J410">
        <f t="shared" si="40"/>
        <v>61</v>
      </c>
      <c r="K410">
        <v>50000</v>
      </c>
      <c r="L410">
        <v>122</v>
      </c>
      <c r="M410">
        <f t="shared" si="41"/>
        <v>0</v>
      </c>
      <c r="N410">
        <f t="shared" si="36"/>
        <v>0</v>
      </c>
      <c r="O410">
        <f t="shared" si="37"/>
        <v>8.1389039609332612E-3</v>
      </c>
      <c r="P410">
        <f t="shared" si="38"/>
        <v>406.94519804666305</v>
      </c>
    </row>
    <row r="411" spans="1:16" x14ac:dyDescent="0.35">
      <c r="A411" s="1">
        <v>419</v>
      </c>
      <c r="B411" t="s">
        <v>707</v>
      </c>
      <c r="C411">
        <v>437.89</v>
      </c>
      <c r="D411">
        <v>210</v>
      </c>
      <c r="E411">
        <f t="shared" si="39"/>
        <v>0</v>
      </c>
      <c r="F411">
        <v>0</v>
      </c>
      <c r="G411">
        <v>327.3225993342258</v>
      </c>
      <c r="H411" t="s">
        <v>162</v>
      </c>
      <c r="I411">
        <v>25863</v>
      </c>
      <c r="J411">
        <f t="shared" si="40"/>
        <v>61</v>
      </c>
      <c r="K411">
        <v>50000</v>
      </c>
      <c r="L411">
        <v>123</v>
      </c>
      <c r="M411">
        <f t="shared" si="41"/>
        <v>0</v>
      </c>
      <c r="N411">
        <f t="shared" si="36"/>
        <v>0</v>
      </c>
      <c r="O411">
        <f t="shared" si="37"/>
        <v>8.1197076905231407E-3</v>
      </c>
      <c r="P411">
        <f t="shared" si="38"/>
        <v>405.98538452615702</v>
      </c>
    </row>
    <row r="412" spans="1:16" x14ac:dyDescent="0.35">
      <c r="A412" s="1">
        <v>420</v>
      </c>
      <c r="B412" t="s">
        <v>708</v>
      </c>
      <c r="C412">
        <v>438.73</v>
      </c>
      <c r="D412">
        <v>210</v>
      </c>
      <c r="E412">
        <f t="shared" si="39"/>
        <v>0</v>
      </c>
      <c r="F412">
        <v>0</v>
      </c>
      <c r="G412">
        <v>245.15772630918309</v>
      </c>
      <c r="H412" t="s">
        <v>162</v>
      </c>
      <c r="I412">
        <v>25924</v>
      </c>
      <c r="J412">
        <f t="shared" si="40"/>
        <v>61</v>
      </c>
      <c r="K412">
        <v>50000</v>
      </c>
      <c r="L412">
        <v>123</v>
      </c>
      <c r="M412">
        <f t="shared" si="41"/>
        <v>0</v>
      </c>
      <c r="N412">
        <f t="shared" si="36"/>
        <v>0</v>
      </c>
      <c r="O412">
        <f t="shared" si="37"/>
        <v>8.1006017589878108E-3</v>
      </c>
      <c r="P412">
        <f t="shared" si="38"/>
        <v>405.03008794939052</v>
      </c>
    </row>
    <row r="413" spans="1:16" x14ac:dyDescent="0.35">
      <c r="A413" s="1">
        <v>421</v>
      </c>
      <c r="B413" t="s">
        <v>709</v>
      </c>
      <c r="C413">
        <v>439.14</v>
      </c>
      <c r="D413">
        <v>210</v>
      </c>
      <c r="E413">
        <f t="shared" si="39"/>
        <v>0</v>
      </c>
      <c r="F413">
        <v>0</v>
      </c>
      <c r="G413">
        <v>82.08185859594056</v>
      </c>
      <c r="H413" t="s">
        <v>162</v>
      </c>
      <c r="I413">
        <v>25987</v>
      </c>
      <c r="J413">
        <f t="shared" si="40"/>
        <v>63</v>
      </c>
      <c r="K413">
        <v>50000</v>
      </c>
      <c r="L413">
        <v>123</v>
      </c>
      <c r="M413">
        <f t="shared" si="41"/>
        <v>0</v>
      </c>
      <c r="N413">
        <f t="shared" si="36"/>
        <v>0</v>
      </c>
      <c r="O413">
        <f t="shared" si="37"/>
        <v>8.0809635587024281E-3</v>
      </c>
      <c r="P413">
        <f t="shared" si="38"/>
        <v>404.04817793512143</v>
      </c>
    </row>
    <row r="414" spans="1:16" x14ac:dyDescent="0.35">
      <c r="A414" s="1">
        <v>422</v>
      </c>
      <c r="B414" t="s">
        <v>710</v>
      </c>
      <c r="C414">
        <v>439.03</v>
      </c>
      <c r="D414">
        <v>211</v>
      </c>
      <c r="E414">
        <f t="shared" si="39"/>
        <v>1</v>
      </c>
      <c r="F414">
        <v>0</v>
      </c>
      <c r="G414">
        <v>82.25131725484583</v>
      </c>
      <c r="H414" t="s">
        <v>162</v>
      </c>
      <c r="I414">
        <v>26048</v>
      </c>
      <c r="J414">
        <f t="shared" si="40"/>
        <v>61</v>
      </c>
      <c r="K414">
        <v>50000</v>
      </c>
      <c r="L414">
        <v>123</v>
      </c>
      <c r="M414">
        <f t="shared" si="41"/>
        <v>1.6393442622950821E-2</v>
      </c>
      <c r="N414">
        <f t="shared" si="36"/>
        <v>819.67213114754099</v>
      </c>
      <c r="O414">
        <f t="shared" si="37"/>
        <v>8.1004299754299756E-3</v>
      </c>
      <c r="P414">
        <f t="shared" si="38"/>
        <v>405.02149877149878</v>
      </c>
    </row>
    <row r="415" spans="1:16" x14ac:dyDescent="0.35">
      <c r="A415" s="1">
        <v>423</v>
      </c>
      <c r="B415" t="s">
        <v>711</v>
      </c>
      <c r="C415">
        <v>438.33</v>
      </c>
      <c r="D415">
        <v>211</v>
      </c>
      <c r="E415">
        <f t="shared" si="39"/>
        <v>0</v>
      </c>
      <c r="F415">
        <v>0</v>
      </c>
      <c r="G415">
        <v>164.82284840253689</v>
      </c>
      <c r="H415" t="s">
        <v>163</v>
      </c>
      <c r="I415">
        <v>26109</v>
      </c>
      <c r="J415">
        <f t="shared" si="40"/>
        <v>61</v>
      </c>
      <c r="K415">
        <v>50000</v>
      </c>
      <c r="L415">
        <v>123</v>
      </c>
      <c r="M415">
        <f t="shared" si="41"/>
        <v>0</v>
      </c>
      <c r="N415">
        <f t="shared" si="36"/>
        <v>0</v>
      </c>
      <c r="O415">
        <f t="shared" si="37"/>
        <v>8.0815044620628895E-3</v>
      </c>
      <c r="P415">
        <f t="shared" si="38"/>
        <v>404.07522310314448</v>
      </c>
    </row>
    <row r="416" spans="1:16" x14ac:dyDescent="0.35">
      <c r="A416" s="1">
        <v>424</v>
      </c>
      <c r="B416" t="s">
        <v>712</v>
      </c>
      <c r="C416">
        <v>438.66</v>
      </c>
      <c r="D416">
        <v>212</v>
      </c>
      <c r="E416">
        <f t="shared" si="39"/>
        <v>1</v>
      </c>
      <c r="F416">
        <v>0</v>
      </c>
      <c r="G416">
        <v>165.98998084475619</v>
      </c>
      <c r="H416" t="s">
        <v>164</v>
      </c>
      <c r="I416">
        <v>26170</v>
      </c>
      <c r="J416">
        <f t="shared" si="40"/>
        <v>61</v>
      </c>
      <c r="K416">
        <v>50000</v>
      </c>
      <c r="L416">
        <v>123</v>
      </c>
      <c r="M416">
        <f t="shared" si="41"/>
        <v>1.6393442622950821E-2</v>
      </c>
      <c r="N416">
        <f t="shared" si="36"/>
        <v>819.67213114754099</v>
      </c>
      <c r="O416">
        <f t="shared" si="37"/>
        <v>8.1008788689338942E-3</v>
      </c>
      <c r="P416">
        <f t="shared" si="38"/>
        <v>405.0439434466947</v>
      </c>
    </row>
    <row r="417" spans="1:16" x14ac:dyDescent="0.35">
      <c r="A417" s="1">
        <v>425</v>
      </c>
      <c r="B417" t="s">
        <v>713</v>
      </c>
      <c r="C417">
        <v>438.27</v>
      </c>
      <c r="D417">
        <v>212</v>
      </c>
      <c r="E417">
        <f t="shared" si="39"/>
        <v>0</v>
      </c>
      <c r="F417">
        <v>0</v>
      </c>
      <c r="G417">
        <v>166.66666666666671</v>
      </c>
      <c r="H417" t="s">
        <v>164</v>
      </c>
      <c r="I417">
        <v>26231</v>
      </c>
      <c r="J417">
        <f t="shared" si="40"/>
        <v>61</v>
      </c>
      <c r="K417">
        <v>50000</v>
      </c>
      <c r="L417">
        <v>123</v>
      </c>
      <c r="M417">
        <f t="shared" si="41"/>
        <v>0</v>
      </c>
      <c r="N417">
        <f t="shared" si="36"/>
        <v>0</v>
      </c>
      <c r="O417">
        <f t="shared" si="37"/>
        <v>8.0820403339560056E-3</v>
      </c>
      <c r="P417">
        <f t="shared" si="38"/>
        <v>404.10201669780031</v>
      </c>
    </row>
    <row r="418" spans="1:16" x14ac:dyDescent="0.35">
      <c r="A418" s="1">
        <v>426</v>
      </c>
      <c r="B418" t="s">
        <v>714</v>
      </c>
      <c r="C418">
        <v>431.62</v>
      </c>
      <c r="D418">
        <v>212</v>
      </c>
      <c r="E418">
        <f t="shared" si="39"/>
        <v>0</v>
      </c>
      <c r="F418">
        <v>0</v>
      </c>
      <c r="G418">
        <v>159.22704821713481</v>
      </c>
      <c r="H418" t="s">
        <v>164</v>
      </c>
      <c r="I418">
        <v>26293</v>
      </c>
      <c r="J418">
        <f t="shared" si="40"/>
        <v>62</v>
      </c>
      <c r="K418">
        <v>50000</v>
      </c>
      <c r="L418">
        <v>124</v>
      </c>
      <c r="M418">
        <f t="shared" si="41"/>
        <v>0</v>
      </c>
      <c r="N418">
        <f t="shared" si="36"/>
        <v>0</v>
      </c>
      <c r="O418">
        <f t="shared" si="37"/>
        <v>8.0629825428821366E-3</v>
      </c>
      <c r="P418">
        <f t="shared" si="38"/>
        <v>403.14912714410684</v>
      </c>
    </row>
    <row r="419" spans="1:16" x14ac:dyDescent="0.35">
      <c r="A419" s="1">
        <v>427</v>
      </c>
      <c r="B419" t="s">
        <v>715</v>
      </c>
      <c r="C419">
        <v>437.29</v>
      </c>
      <c r="D419">
        <v>213</v>
      </c>
      <c r="E419">
        <f t="shared" si="39"/>
        <v>1</v>
      </c>
      <c r="F419">
        <v>0</v>
      </c>
      <c r="G419">
        <v>240.27756864730139</v>
      </c>
      <c r="H419" t="s">
        <v>165</v>
      </c>
      <c r="I419">
        <v>26354</v>
      </c>
      <c r="J419">
        <f t="shared" si="40"/>
        <v>61</v>
      </c>
      <c r="K419">
        <v>50000</v>
      </c>
      <c r="L419">
        <v>123</v>
      </c>
      <c r="M419">
        <f t="shared" si="41"/>
        <v>1.6393442622950821E-2</v>
      </c>
      <c r="N419">
        <f t="shared" si="36"/>
        <v>819.67213114754099</v>
      </c>
      <c r="O419">
        <f t="shared" si="37"/>
        <v>8.0822645518706833E-3</v>
      </c>
      <c r="P419">
        <f t="shared" si="38"/>
        <v>404.11322759353419</v>
      </c>
    </row>
    <row r="420" spans="1:16" x14ac:dyDescent="0.35">
      <c r="A420" s="1">
        <v>428</v>
      </c>
      <c r="B420" t="s">
        <v>716</v>
      </c>
      <c r="C420">
        <v>438.87</v>
      </c>
      <c r="D420">
        <v>214</v>
      </c>
      <c r="E420">
        <f t="shared" si="39"/>
        <v>1</v>
      </c>
      <c r="F420">
        <v>0</v>
      </c>
      <c r="G420">
        <v>240.98359865627549</v>
      </c>
      <c r="H420" t="s">
        <v>165</v>
      </c>
      <c r="I420">
        <v>26415</v>
      </c>
      <c r="J420">
        <f t="shared" si="40"/>
        <v>61</v>
      </c>
      <c r="K420">
        <v>50000</v>
      </c>
      <c r="L420">
        <v>123</v>
      </c>
      <c r="M420">
        <f t="shared" si="41"/>
        <v>1.6393442622950821E-2</v>
      </c>
      <c r="N420">
        <f t="shared" si="36"/>
        <v>819.67213114754099</v>
      </c>
      <c r="O420">
        <f t="shared" si="37"/>
        <v>8.1014575052053752E-3</v>
      </c>
      <c r="P420">
        <f t="shared" si="38"/>
        <v>405.07287526026875</v>
      </c>
    </row>
    <row r="421" spans="1:16" x14ac:dyDescent="0.35">
      <c r="A421" s="1">
        <v>429</v>
      </c>
      <c r="B421" t="s">
        <v>717</v>
      </c>
      <c r="C421">
        <v>438.85</v>
      </c>
      <c r="D421">
        <v>214</v>
      </c>
      <c r="E421">
        <f t="shared" si="39"/>
        <v>0</v>
      </c>
      <c r="F421">
        <v>0</v>
      </c>
      <c r="G421">
        <v>243.9075947946867</v>
      </c>
      <c r="H421" t="s">
        <v>165</v>
      </c>
      <c r="I421">
        <v>26476</v>
      </c>
      <c r="J421">
        <f t="shared" si="40"/>
        <v>61</v>
      </c>
      <c r="K421">
        <v>50000</v>
      </c>
      <c r="L421">
        <v>123</v>
      </c>
      <c r="M421">
        <f t="shared" si="41"/>
        <v>0</v>
      </c>
      <c r="N421">
        <f t="shared" si="36"/>
        <v>0</v>
      </c>
      <c r="O421">
        <f t="shared" si="37"/>
        <v>8.082791962532105E-3</v>
      </c>
      <c r="P421">
        <f t="shared" si="38"/>
        <v>404.13959812660522</v>
      </c>
    </row>
    <row r="422" spans="1:16" x14ac:dyDescent="0.35">
      <c r="A422" s="1">
        <v>430</v>
      </c>
      <c r="B422" t="s">
        <v>718</v>
      </c>
      <c r="C422">
        <v>438.87</v>
      </c>
      <c r="D422">
        <v>214</v>
      </c>
      <c r="E422">
        <f t="shared" si="39"/>
        <v>0</v>
      </c>
      <c r="F422">
        <v>0</v>
      </c>
      <c r="G422">
        <v>241.81574607412139</v>
      </c>
      <c r="H422" t="s">
        <v>165</v>
      </c>
      <c r="I422">
        <v>26537</v>
      </c>
      <c r="J422">
        <f t="shared" si="40"/>
        <v>61</v>
      </c>
      <c r="K422">
        <v>50000</v>
      </c>
      <c r="L422">
        <v>124</v>
      </c>
      <c r="M422">
        <f t="shared" si="41"/>
        <v>0</v>
      </c>
      <c r="N422">
        <f t="shared" si="36"/>
        <v>0</v>
      </c>
      <c r="O422">
        <f t="shared" si="37"/>
        <v>8.0642122319779935E-3</v>
      </c>
      <c r="P422">
        <f t="shared" si="38"/>
        <v>403.21061159889967</v>
      </c>
    </row>
    <row r="423" spans="1:16" x14ac:dyDescent="0.35">
      <c r="A423" s="1">
        <v>431</v>
      </c>
      <c r="B423" t="s">
        <v>719</v>
      </c>
      <c r="C423">
        <v>438.77</v>
      </c>
      <c r="D423">
        <v>215</v>
      </c>
      <c r="E423">
        <f t="shared" si="39"/>
        <v>1</v>
      </c>
      <c r="F423">
        <v>0</v>
      </c>
      <c r="G423">
        <v>324.72329516210999</v>
      </c>
      <c r="H423" t="s">
        <v>166</v>
      </c>
      <c r="I423">
        <v>26598</v>
      </c>
      <c r="J423">
        <f t="shared" si="40"/>
        <v>61</v>
      </c>
      <c r="K423">
        <v>50000</v>
      </c>
      <c r="L423">
        <v>123</v>
      </c>
      <c r="M423">
        <f t="shared" si="41"/>
        <v>1.6393442622950821E-2</v>
      </c>
      <c r="N423">
        <f t="shared" si="36"/>
        <v>819.67213114754099</v>
      </c>
      <c r="O423">
        <f t="shared" si="37"/>
        <v>8.0833145349274386E-3</v>
      </c>
      <c r="P423">
        <f t="shared" si="38"/>
        <v>404.16572674637194</v>
      </c>
    </row>
    <row r="424" spans="1:16" x14ac:dyDescent="0.35">
      <c r="A424" s="1">
        <v>432</v>
      </c>
      <c r="B424" t="s">
        <v>720</v>
      </c>
      <c r="C424">
        <v>438.92</v>
      </c>
      <c r="D424">
        <v>216</v>
      </c>
      <c r="E424">
        <f t="shared" si="39"/>
        <v>1</v>
      </c>
      <c r="F424">
        <v>0</v>
      </c>
      <c r="G424">
        <v>407.30874817729341</v>
      </c>
      <c r="H424" t="s">
        <v>167</v>
      </c>
      <c r="I424">
        <v>26659</v>
      </c>
      <c r="J424">
        <f t="shared" si="40"/>
        <v>61</v>
      </c>
      <c r="K424">
        <v>50000</v>
      </c>
      <c r="L424">
        <v>123</v>
      </c>
      <c r="M424">
        <f t="shared" si="41"/>
        <v>1.6393442622950821E-2</v>
      </c>
      <c r="N424">
        <f t="shared" si="36"/>
        <v>819.67213114754099</v>
      </c>
      <c r="O424">
        <f t="shared" si="37"/>
        <v>8.1023294197081659E-3</v>
      </c>
      <c r="P424">
        <f t="shared" si="38"/>
        <v>405.11647098540828</v>
      </c>
    </row>
    <row r="425" spans="1:16" x14ac:dyDescent="0.35">
      <c r="A425" s="1">
        <v>433</v>
      </c>
      <c r="B425" t="s">
        <v>721</v>
      </c>
      <c r="C425">
        <v>439.07</v>
      </c>
      <c r="D425">
        <v>217</v>
      </c>
      <c r="E425">
        <f t="shared" si="39"/>
        <v>1</v>
      </c>
      <c r="F425">
        <v>0</v>
      </c>
      <c r="G425">
        <v>408.28925170379102</v>
      </c>
      <c r="H425" t="s">
        <v>168</v>
      </c>
      <c r="I425">
        <v>26721</v>
      </c>
      <c r="J425">
        <f t="shared" si="40"/>
        <v>62</v>
      </c>
      <c r="K425">
        <v>50000</v>
      </c>
      <c r="L425">
        <v>123</v>
      </c>
      <c r="M425">
        <f t="shared" si="41"/>
        <v>1.6129032258064516E-2</v>
      </c>
      <c r="N425">
        <f t="shared" si="36"/>
        <v>806.45161290322574</v>
      </c>
      <c r="O425">
        <f t="shared" si="37"/>
        <v>8.1209535571273531E-3</v>
      </c>
      <c r="P425">
        <f t="shared" si="38"/>
        <v>406.04767785636767</v>
      </c>
    </row>
    <row r="426" spans="1:16" x14ac:dyDescent="0.35">
      <c r="A426" s="1">
        <v>434</v>
      </c>
      <c r="B426" t="s">
        <v>722</v>
      </c>
      <c r="C426">
        <v>439.07</v>
      </c>
      <c r="D426">
        <v>217</v>
      </c>
      <c r="E426">
        <f t="shared" si="39"/>
        <v>0</v>
      </c>
      <c r="F426">
        <v>0</v>
      </c>
      <c r="G426">
        <v>328.24391148574682</v>
      </c>
      <c r="H426" t="s">
        <v>168</v>
      </c>
      <c r="I426">
        <v>26782</v>
      </c>
      <c r="J426">
        <f t="shared" si="40"/>
        <v>61</v>
      </c>
      <c r="K426">
        <v>50000</v>
      </c>
      <c r="L426">
        <v>123</v>
      </c>
      <c r="M426">
        <f t="shared" si="41"/>
        <v>0</v>
      </c>
      <c r="N426">
        <f t="shared" si="36"/>
        <v>0</v>
      </c>
      <c r="O426">
        <f t="shared" si="37"/>
        <v>8.1024568740198644E-3</v>
      </c>
      <c r="P426">
        <f t="shared" si="38"/>
        <v>405.1228437009932</v>
      </c>
    </row>
    <row r="427" spans="1:16" x14ac:dyDescent="0.35">
      <c r="A427" s="1">
        <v>435</v>
      </c>
      <c r="B427" t="s">
        <v>723</v>
      </c>
      <c r="C427">
        <v>438.48</v>
      </c>
      <c r="D427">
        <v>217</v>
      </c>
      <c r="E427">
        <f t="shared" si="39"/>
        <v>0</v>
      </c>
      <c r="F427">
        <v>0</v>
      </c>
      <c r="G427">
        <v>328.66249155748221</v>
      </c>
      <c r="H427" t="s">
        <v>168</v>
      </c>
      <c r="I427">
        <v>26843</v>
      </c>
      <c r="J427">
        <f t="shared" si="40"/>
        <v>61</v>
      </c>
      <c r="K427">
        <v>50000</v>
      </c>
      <c r="L427">
        <v>123</v>
      </c>
      <c r="M427">
        <f t="shared" si="41"/>
        <v>0</v>
      </c>
      <c r="N427">
        <f t="shared" si="36"/>
        <v>0</v>
      </c>
      <c r="O427">
        <f t="shared" si="37"/>
        <v>8.0840442573482836E-3</v>
      </c>
      <c r="P427">
        <f t="shared" si="38"/>
        <v>404.20221286741418</v>
      </c>
    </row>
    <row r="428" spans="1:16" x14ac:dyDescent="0.35">
      <c r="A428" s="1">
        <v>436</v>
      </c>
      <c r="B428" t="s">
        <v>724</v>
      </c>
      <c r="C428">
        <v>438.59</v>
      </c>
      <c r="D428">
        <v>218</v>
      </c>
      <c r="E428">
        <f t="shared" si="39"/>
        <v>1</v>
      </c>
      <c r="F428">
        <v>0</v>
      </c>
      <c r="G428">
        <v>415.55989215389678</v>
      </c>
      <c r="H428" t="s">
        <v>169</v>
      </c>
      <c r="I428">
        <v>26904</v>
      </c>
      <c r="J428">
        <f t="shared" si="40"/>
        <v>61</v>
      </c>
      <c r="K428">
        <v>50000</v>
      </c>
      <c r="L428">
        <v>123</v>
      </c>
      <c r="M428">
        <f t="shared" si="41"/>
        <v>1.6393442622950821E-2</v>
      </c>
      <c r="N428">
        <f t="shared" si="36"/>
        <v>819.67213114754099</v>
      </c>
      <c r="O428">
        <f t="shared" si="37"/>
        <v>8.1028843294677372E-3</v>
      </c>
      <c r="P428">
        <f t="shared" si="38"/>
        <v>405.14421647338685</v>
      </c>
    </row>
    <row r="429" spans="1:16" x14ac:dyDescent="0.35">
      <c r="A429" s="1">
        <v>437</v>
      </c>
      <c r="B429" t="s">
        <v>725</v>
      </c>
      <c r="C429">
        <v>438.83</v>
      </c>
      <c r="D429">
        <v>220</v>
      </c>
      <c r="E429">
        <f t="shared" si="39"/>
        <v>2</v>
      </c>
      <c r="F429">
        <v>0</v>
      </c>
      <c r="G429">
        <v>497.69401771790712</v>
      </c>
      <c r="H429" t="s">
        <v>170</v>
      </c>
      <c r="I429">
        <v>26965</v>
      </c>
      <c r="J429">
        <f t="shared" si="40"/>
        <v>61</v>
      </c>
      <c r="K429">
        <v>50000</v>
      </c>
      <c r="L429">
        <v>122</v>
      </c>
      <c r="M429">
        <f t="shared" si="41"/>
        <v>3.2786885245901641E-2</v>
      </c>
      <c r="N429">
        <f t="shared" si="36"/>
        <v>1639.344262295082</v>
      </c>
      <c r="O429">
        <f t="shared" si="37"/>
        <v>8.1587242722047093E-3</v>
      </c>
      <c r="P429">
        <f t="shared" si="38"/>
        <v>407.93621361023548</v>
      </c>
    </row>
    <row r="430" spans="1:16" x14ac:dyDescent="0.35">
      <c r="A430" s="1">
        <v>438</v>
      </c>
      <c r="B430" t="s">
        <v>726</v>
      </c>
      <c r="C430">
        <v>439.59</v>
      </c>
      <c r="D430">
        <v>220</v>
      </c>
      <c r="E430">
        <f t="shared" si="39"/>
        <v>0</v>
      </c>
      <c r="F430">
        <v>0</v>
      </c>
      <c r="G430">
        <v>500</v>
      </c>
      <c r="H430" t="s">
        <v>170</v>
      </c>
      <c r="I430">
        <v>27027</v>
      </c>
      <c r="J430">
        <f t="shared" si="40"/>
        <v>62</v>
      </c>
      <c r="K430">
        <v>50000</v>
      </c>
      <c r="L430">
        <v>122</v>
      </c>
      <c r="M430">
        <f t="shared" si="41"/>
        <v>0</v>
      </c>
      <c r="N430">
        <f t="shared" si="36"/>
        <v>0</v>
      </c>
      <c r="O430">
        <f t="shared" si="37"/>
        <v>8.1400081400081394E-3</v>
      </c>
      <c r="P430">
        <f t="shared" si="38"/>
        <v>407.00040700040699</v>
      </c>
    </row>
    <row r="431" spans="1:16" x14ac:dyDescent="0.35">
      <c r="A431" s="1">
        <v>439</v>
      </c>
      <c r="B431" t="s">
        <v>727</v>
      </c>
      <c r="C431">
        <v>439.46</v>
      </c>
      <c r="D431">
        <v>221</v>
      </c>
      <c r="E431">
        <f t="shared" si="39"/>
        <v>1</v>
      </c>
      <c r="F431">
        <v>0</v>
      </c>
      <c r="G431">
        <v>558.83583319229376</v>
      </c>
      <c r="H431" t="s">
        <v>171</v>
      </c>
      <c r="I431">
        <v>27089</v>
      </c>
      <c r="J431">
        <f t="shared" si="40"/>
        <v>62</v>
      </c>
      <c r="K431">
        <v>50000</v>
      </c>
      <c r="L431">
        <v>122</v>
      </c>
      <c r="M431">
        <f t="shared" si="41"/>
        <v>1.6129032258064516E-2</v>
      </c>
      <c r="N431">
        <f t="shared" si="36"/>
        <v>806.45161290322574</v>
      </c>
      <c r="O431">
        <f t="shared" si="37"/>
        <v>8.1582930340728717E-3</v>
      </c>
      <c r="P431">
        <f t="shared" si="38"/>
        <v>407.91465170364359</v>
      </c>
    </row>
    <row r="432" spans="1:16" x14ac:dyDescent="0.35">
      <c r="A432" s="1">
        <v>440</v>
      </c>
      <c r="B432" t="s">
        <v>728</v>
      </c>
      <c r="C432">
        <v>438.83</v>
      </c>
      <c r="D432">
        <v>222</v>
      </c>
      <c r="E432">
        <f t="shared" si="39"/>
        <v>1</v>
      </c>
      <c r="F432">
        <v>0</v>
      </c>
      <c r="G432">
        <v>638.34235257882324</v>
      </c>
      <c r="H432" t="s">
        <v>172</v>
      </c>
      <c r="I432">
        <v>27151</v>
      </c>
      <c r="J432">
        <f t="shared" si="40"/>
        <v>62</v>
      </c>
      <c r="K432">
        <v>50000</v>
      </c>
      <c r="L432">
        <v>122</v>
      </c>
      <c r="M432">
        <f t="shared" si="41"/>
        <v>1.6129032258064516E-2</v>
      </c>
      <c r="N432">
        <f t="shared" si="36"/>
        <v>806.45161290322574</v>
      </c>
      <c r="O432">
        <f t="shared" si="37"/>
        <v>8.1764944200950242E-3</v>
      </c>
      <c r="P432">
        <f t="shared" si="38"/>
        <v>408.82472100475121</v>
      </c>
    </row>
    <row r="433" spans="1:16" x14ac:dyDescent="0.35">
      <c r="A433" s="1">
        <v>441</v>
      </c>
      <c r="B433" t="s">
        <v>729</v>
      </c>
      <c r="C433">
        <v>439.18</v>
      </c>
      <c r="D433">
        <v>222</v>
      </c>
      <c r="E433">
        <f t="shared" si="39"/>
        <v>0</v>
      </c>
      <c r="F433">
        <v>0</v>
      </c>
      <c r="G433">
        <v>560.34068713777981</v>
      </c>
      <c r="H433" t="s">
        <v>172</v>
      </c>
      <c r="I433">
        <v>27212</v>
      </c>
      <c r="J433">
        <f t="shared" si="40"/>
        <v>61</v>
      </c>
      <c r="K433">
        <v>50000</v>
      </c>
      <c r="L433">
        <v>122</v>
      </c>
      <c r="M433">
        <f t="shared" si="41"/>
        <v>0</v>
      </c>
      <c r="N433">
        <f t="shared" si="36"/>
        <v>0</v>
      </c>
      <c r="O433">
        <f t="shared" si="37"/>
        <v>8.158165515213877E-3</v>
      </c>
      <c r="P433">
        <f t="shared" si="38"/>
        <v>407.90827576069387</v>
      </c>
    </row>
    <row r="434" spans="1:16" x14ac:dyDescent="0.35">
      <c r="A434" s="1">
        <v>442</v>
      </c>
      <c r="B434" t="s">
        <v>730</v>
      </c>
      <c r="C434">
        <v>438.77</v>
      </c>
      <c r="D434">
        <v>222</v>
      </c>
      <c r="E434">
        <f t="shared" si="39"/>
        <v>0</v>
      </c>
      <c r="F434">
        <v>0</v>
      </c>
      <c r="G434">
        <v>562.76339336678825</v>
      </c>
      <c r="H434" t="s">
        <v>172</v>
      </c>
      <c r="I434">
        <v>27273</v>
      </c>
      <c r="J434">
        <f t="shared" si="40"/>
        <v>61</v>
      </c>
      <c r="K434">
        <v>50000</v>
      </c>
      <c r="L434">
        <v>122</v>
      </c>
      <c r="M434">
        <f t="shared" si="41"/>
        <v>0</v>
      </c>
      <c r="N434">
        <f t="shared" si="36"/>
        <v>0</v>
      </c>
      <c r="O434">
        <f t="shared" si="37"/>
        <v>8.1399186008139918E-3</v>
      </c>
      <c r="P434">
        <f t="shared" si="38"/>
        <v>406.99593004069959</v>
      </c>
    </row>
    <row r="435" spans="1:16" x14ac:dyDescent="0.35">
      <c r="A435" s="1">
        <v>443</v>
      </c>
      <c r="B435" t="s">
        <v>731</v>
      </c>
      <c r="C435">
        <v>438.97</v>
      </c>
      <c r="D435">
        <v>223</v>
      </c>
      <c r="E435">
        <f t="shared" si="39"/>
        <v>1</v>
      </c>
      <c r="F435">
        <v>0</v>
      </c>
      <c r="G435">
        <v>483.54262670025668</v>
      </c>
      <c r="H435" t="s">
        <v>173</v>
      </c>
      <c r="I435">
        <v>27334</v>
      </c>
      <c r="J435">
        <f t="shared" si="40"/>
        <v>61</v>
      </c>
      <c r="K435">
        <v>50000</v>
      </c>
      <c r="L435">
        <v>122</v>
      </c>
      <c r="M435">
        <f t="shared" si="41"/>
        <v>1.6393442622950821E-2</v>
      </c>
      <c r="N435">
        <f t="shared" si="36"/>
        <v>819.67213114754099</v>
      </c>
      <c r="O435">
        <f t="shared" si="37"/>
        <v>8.1583376015219138E-3</v>
      </c>
      <c r="P435">
        <f t="shared" si="38"/>
        <v>407.91688007609571</v>
      </c>
    </row>
    <row r="436" spans="1:16" x14ac:dyDescent="0.35">
      <c r="A436" s="1">
        <v>444</v>
      </c>
      <c r="B436" t="s">
        <v>732</v>
      </c>
      <c r="C436">
        <v>438.77</v>
      </c>
      <c r="D436">
        <v>223</v>
      </c>
      <c r="E436">
        <f t="shared" si="39"/>
        <v>0</v>
      </c>
      <c r="F436">
        <v>0</v>
      </c>
      <c r="G436">
        <v>485.74578979836701</v>
      </c>
      <c r="H436" t="s">
        <v>173</v>
      </c>
      <c r="I436">
        <v>27395</v>
      </c>
      <c r="J436">
        <f t="shared" si="40"/>
        <v>61</v>
      </c>
      <c r="K436">
        <v>50000</v>
      </c>
      <c r="L436">
        <v>122</v>
      </c>
      <c r="M436">
        <f t="shared" si="41"/>
        <v>0</v>
      </c>
      <c r="N436">
        <f t="shared" si="36"/>
        <v>0</v>
      </c>
      <c r="O436">
        <f t="shared" si="37"/>
        <v>8.1401715641540428E-3</v>
      </c>
      <c r="P436">
        <f t="shared" si="38"/>
        <v>407.00857820770216</v>
      </c>
    </row>
    <row r="437" spans="1:16" x14ac:dyDescent="0.35">
      <c r="A437" s="1">
        <v>445</v>
      </c>
      <c r="B437" t="s">
        <v>733</v>
      </c>
      <c r="C437">
        <v>438.92</v>
      </c>
      <c r="D437">
        <v>224</v>
      </c>
      <c r="E437">
        <f t="shared" si="39"/>
        <v>1</v>
      </c>
      <c r="F437">
        <v>0</v>
      </c>
      <c r="G437">
        <v>570.57899095550783</v>
      </c>
      <c r="H437" t="s">
        <v>174</v>
      </c>
      <c r="I437">
        <v>27457</v>
      </c>
      <c r="J437">
        <f t="shared" si="40"/>
        <v>62</v>
      </c>
      <c r="K437">
        <v>50000</v>
      </c>
      <c r="L437">
        <v>122</v>
      </c>
      <c r="M437">
        <f t="shared" si="41"/>
        <v>1.6129032258064516E-2</v>
      </c>
      <c r="N437">
        <f t="shared" si="36"/>
        <v>806.45161290322574</v>
      </c>
      <c r="O437">
        <f t="shared" si="37"/>
        <v>8.1582110208689943E-3</v>
      </c>
      <c r="P437">
        <f t="shared" si="38"/>
        <v>407.91055104344974</v>
      </c>
    </row>
    <row r="438" spans="1:16" x14ac:dyDescent="0.35">
      <c r="A438" s="1">
        <v>446</v>
      </c>
      <c r="B438" t="s">
        <v>734</v>
      </c>
      <c r="C438">
        <v>438.11</v>
      </c>
      <c r="D438">
        <v>224</v>
      </c>
      <c r="E438">
        <f t="shared" si="39"/>
        <v>0</v>
      </c>
      <c r="F438">
        <v>0</v>
      </c>
      <c r="G438">
        <v>492.49438556400457</v>
      </c>
      <c r="H438" t="s">
        <v>174</v>
      </c>
      <c r="I438">
        <v>27518</v>
      </c>
      <c r="J438">
        <f t="shared" si="40"/>
        <v>61</v>
      </c>
      <c r="K438">
        <v>50000</v>
      </c>
      <c r="L438">
        <v>122</v>
      </c>
      <c r="M438">
        <f t="shared" si="41"/>
        <v>0</v>
      </c>
      <c r="N438">
        <f t="shared" si="36"/>
        <v>0</v>
      </c>
      <c r="O438">
        <f t="shared" si="37"/>
        <v>8.1401264626789743E-3</v>
      </c>
      <c r="P438">
        <f t="shared" si="38"/>
        <v>407.00632313394874</v>
      </c>
    </row>
    <row r="439" spans="1:16" x14ac:dyDescent="0.35">
      <c r="A439" s="1">
        <v>447</v>
      </c>
      <c r="B439" t="s">
        <v>735</v>
      </c>
      <c r="C439">
        <v>438.39</v>
      </c>
      <c r="D439">
        <v>224</v>
      </c>
      <c r="E439">
        <f t="shared" si="39"/>
        <v>0</v>
      </c>
      <c r="F439">
        <v>0</v>
      </c>
      <c r="G439">
        <v>327.37242705733109</v>
      </c>
      <c r="H439" t="s">
        <v>174</v>
      </c>
      <c r="I439">
        <v>27579</v>
      </c>
      <c r="J439">
        <f t="shared" si="40"/>
        <v>61</v>
      </c>
      <c r="K439">
        <v>50000</v>
      </c>
      <c r="L439">
        <v>123</v>
      </c>
      <c r="M439">
        <f t="shared" si="41"/>
        <v>0</v>
      </c>
      <c r="N439">
        <f t="shared" si="36"/>
        <v>0</v>
      </c>
      <c r="O439">
        <f t="shared" si="37"/>
        <v>8.1221219043475113E-3</v>
      </c>
      <c r="P439">
        <f t="shared" si="38"/>
        <v>406.10609521737558</v>
      </c>
    </row>
    <row r="440" spans="1:16" x14ac:dyDescent="0.35">
      <c r="A440" s="1">
        <v>448</v>
      </c>
      <c r="B440" t="s">
        <v>736</v>
      </c>
      <c r="C440">
        <v>438.81</v>
      </c>
      <c r="D440">
        <v>224</v>
      </c>
      <c r="E440">
        <f t="shared" si="39"/>
        <v>0</v>
      </c>
      <c r="F440">
        <v>0</v>
      </c>
      <c r="G440">
        <v>328.64844968310081</v>
      </c>
      <c r="H440" t="s">
        <v>174</v>
      </c>
      <c r="I440">
        <v>27641</v>
      </c>
      <c r="J440">
        <f t="shared" si="40"/>
        <v>62</v>
      </c>
      <c r="K440">
        <v>50000</v>
      </c>
      <c r="L440">
        <v>123</v>
      </c>
      <c r="M440">
        <f t="shared" si="41"/>
        <v>0</v>
      </c>
      <c r="N440">
        <f t="shared" si="36"/>
        <v>0</v>
      </c>
      <c r="O440">
        <f t="shared" si="37"/>
        <v>8.1039036214319311E-3</v>
      </c>
      <c r="P440">
        <f t="shared" si="38"/>
        <v>405.19518107159655</v>
      </c>
    </row>
    <row r="441" spans="1:16" x14ac:dyDescent="0.35">
      <c r="A441" s="1">
        <v>449</v>
      </c>
      <c r="B441" t="s">
        <v>737</v>
      </c>
      <c r="C441">
        <v>439.73</v>
      </c>
      <c r="D441">
        <v>224</v>
      </c>
      <c r="E441">
        <f t="shared" si="39"/>
        <v>0</v>
      </c>
      <c r="F441">
        <v>0</v>
      </c>
      <c r="G441">
        <v>247.81018400732199</v>
      </c>
      <c r="H441" t="s">
        <v>174</v>
      </c>
      <c r="I441">
        <v>27702</v>
      </c>
      <c r="J441">
        <f t="shared" si="40"/>
        <v>61</v>
      </c>
      <c r="K441">
        <v>50000</v>
      </c>
      <c r="L441">
        <v>123</v>
      </c>
      <c r="M441">
        <f t="shared" si="41"/>
        <v>0</v>
      </c>
      <c r="N441">
        <f t="shared" ref="N441:N504" si="42">M441*K441</f>
        <v>0</v>
      </c>
      <c r="O441">
        <f t="shared" ref="O441:O504" si="43">D441/I441</f>
        <v>8.0860587683199772E-3</v>
      </c>
      <c r="P441">
        <f t="shared" ref="P441:P504" si="44">O441*K441</f>
        <v>404.30293841599888</v>
      </c>
    </row>
    <row r="442" spans="1:16" x14ac:dyDescent="0.35">
      <c r="A442" s="1">
        <v>450</v>
      </c>
      <c r="B442" t="s">
        <v>738</v>
      </c>
      <c r="C442">
        <v>438.65</v>
      </c>
      <c r="D442">
        <v>224</v>
      </c>
      <c r="E442">
        <f t="shared" ref="E442:E505" si="45">D442-D441</f>
        <v>0</v>
      </c>
      <c r="F442">
        <v>0</v>
      </c>
      <c r="G442">
        <v>165.93021307098661</v>
      </c>
      <c r="H442" t="s">
        <v>174</v>
      </c>
      <c r="I442">
        <v>27764</v>
      </c>
      <c r="J442">
        <f t="shared" ref="J442:J505" si="46">I442-I441</f>
        <v>62</v>
      </c>
      <c r="K442">
        <v>50000</v>
      </c>
      <c r="L442">
        <v>123</v>
      </c>
      <c r="M442">
        <f t="shared" ref="M442:M505" si="47">E442/J442</f>
        <v>0</v>
      </c>
      <c r="N442">
        <f t="shared" si="42"/>
        <v>0</v>
      </c>
      <c r="O442">
        <f t="shared" si="43"/>
        <v>8.0680017288575125E-3</v>
      </c>
      <c r="P442">
        <f t="shared" si="44"/>
        <v>403.40008644287565</v>
      </c>
    </row>
    <row r="443" spans="1:16" x14ac:dyDescent="0.35">
      <c r="A443" s="1">
        <v>451</v>
      </c>
      <c r="B443" t="s">
        <v>739</v>
      </c>
      <c r="C443">
        <v>438.87</v>
      </c>
      <c r="D443">
        <v>225</v>
      </c>
      <c r="E443">
        <f t="shared" si="45"/>
        <v>1</v>
      </c>
      <c r="F443">
        <v>0</v>
      </c>
      <c r="G443">
        <v>249.38319223786499</v>
      </c>
      <c r="H443" t="s">
        <v>175</v>
      </c>
      <c r="I443">
        <v>27825</v>
      </c>
      <c r="J443">
        <f t="shared" si="46"/>
        <v>61</v>
      </c>
      <c r="K443">
        <v>50000</v>
      </c>
      <c r="L443">
        <v>123</v>
      </c>
      <c r="M443">
        <f t="shared" si="47"/>
        <v>1.6393442622950821E-2</v>
      </c>
      <c r="N443">
        <f t="shared" si="42"/>
        <v>819.67213114754099</v>
      </c>
      <c r="O443">
        <f t="shared" si="43"/>
        <v>8.0862533692722376E-3</v>
      </c>
      <c r="P443">
        <f t="shared" si="44"/>
        <v>404.31266846361189</v>
      </c>
    </row>
    <row r="444" spans="1:16" x14ac:dyDescent="0.35">
      <c r="A444" s="1">
        <v>452</v>
      </c>
      <c r="B444" t="s">
        <v>740</v>
      </c>
      <c r="C444">
        <v>439.38</v>
      </c>
      <c r="D444">
        <v>225</v>
      </c>
      <c r="E444">
        <f t="shared" si="45"/>
        <v>0</v>
      </c>
      <c r="F444">
        <v>0</v>
      </c>
      <c r="G444">
        <v>238.58452572577411</v>
      </c>
      <c r="H444" t="s">
        <v>175</v>
      </c>
      <c r="I444">
        <v>27886</v>
      </c>
      <c r="J444">
        <f t="shared" si="46"/>
        <v>61</v>
      </c>
      <c r="K444">
        <v>50000</v>
      </c>
      <c r="L444">
        <v>123</v>
      </c>
      <c r="M444">
        <f t="shared" si="47"/>
        <v>0</v>
      </c>
      <c r="N444">
        <f t="shared" si="42"/>
        <v>0</v>
      </c>
      <c r="O444">
        <f t="shared" si="43"/>
        <v>8.0685648712615649E-3</v>
      </c>
      <c r="P444">
        <f t="shared" si="44"/>
        <v>403.42824356307824</v>
      </c>
    </row>
    <row r="445" spans="1:16" x14ac:dyDescent="0.35">
      <c r="A445" s="1">
        <v>453</v>
      </c>
      <c r="B445" t="s">
        <v>741</v>
      </c>
      <c r="C445">
        <v>438.66</v>
      </c>
      <c r="D445">
        <v>226</v>
      </c>
      <c r="E445">
        <f t="shared" si="45"/>
        <v>1</v>
      </c>
      <c r="F445">
        <v>0</v>
      </c>
      <c r="G445">
        <v>319.47299734358211</v>
      </c>
      <c r="H445" t="s">
        <v>176</v>
      </c>
      <c r="I445">
        <v>27947</v>
      </c>
      <c r="J445">
        <f t="shared" si="46"/>
        <v>61</v>
      </c>
      <c r="K445">
        <v>50000</v>
      </c>
      <c r="L445">
        <v>123</v>
      </c>
      <c r="M445">
        <f t="shared" si="47"/>
        <v>1.6393442622950821E-2</v>
      </c>
      <c r="N445">
        <f t="shared" si="42"/>
        <v>819.67213114754099</v>
      </c>
      <c r="O445">
        <f t="shared" si="43"/>
        <v>8.0867356066840809E-3</v>
      </c>
      <c r="P445">
        <f t="shared" si="44"/>
        <v>404.33678033420404</v>
      </c>
    </row>
    <row r="446" spans="1:16" x14ac:dyDescent="0.35">
      <c r="A446" s="1">
        <v>454</v>
      </c>
      <c r="B446" t="s">
        <v>742</v>
      </c>
      <c r="C446">
        <v>439.38</v>
      </c>
      <c r="D446">
        <v>226</v>
      </c>
      <c r="E446">
        <f t="shared" si="45"/>
        <v>0</v>
      </c>
      <c r="F446">
        <v>0</v>
      </c>
      <c r="G446">
        <v>240.15216040883499</v>
      </c>
      <c r="H446" t="s">
        <v>176</v>
      </c>
      <c r="I446">
        <v>28009</v>
      </c>
      <c r="J446">
        <f t="shared" si="46"/>
        <v>62</v>
      </c>
      <c r="K446">
        <v>50000</v>
      </c>
      <c r="L446">
        <v>123</v>
      </c>
      <c r="M446">
        <f t="shared" si="47"/>
        <v>0</v>
      </c>
      <c r="N446">
        <f t="shared" si="42"/>
        <v>0</v>
      </c>
      <c r="O446">
        <f t="shared" si="43"/>
        <v>8.0688350173158622E-3</v>
      </c>
      <c r="P446">
        <f t="shared" si="44"/>
        <v>403.4417508657931</v>
      </c>
    </row>
    <row r="447" spans="1:16" x14ac:dyDescent="0.35">
      <c r="A447" s="1">
        <v>455</v>
      </c>
      <c r="B447" t="s">
        <v>743</v>
      </c>
      <c r="C447">
        <v>438.96</v>
      </c>
      <c r="D447">
        <v>227</v>
      </c>
      <c r="E447">
        <f t="shared" si="45"/>
        <v>1</v>
      </c>
      <c r="F447">
        <v>0</v>
      </c>
      <c r="G447">
        <v>241.10522635762331</v>
      </c>
      <c r="H447" t="s">
        <v>177</v>
      </c>
      <c r="I447">
        <v>28070</v>
      </c>
      <c r="J447">
        <f t="shared" si="46"/>
        <v>61</v>
      </c>
      <c r="K447">
        <v>50000</v>
      </c>
      <c r="L447">
        <v>123</v>
      </c>
      <c r="M447">
        <f t="shared" si="47"/>
        <v>1.6393442622950821E-2</v>
      </c>
      <c r="N447">
        <f t="shared" si="42"/>
        <v>819.67213114754099</v>
      </c>
      <c r="O447">
        <f t="shared" si="43"/>
        <v>8.0869255432846447E-3</v>
      </c>
      <c r="P447">
        <f t="shared" si="44"/>
        <v>404.34627716423222</v>
      </c>
    </row>
    <row r="448" spans="1:16" x14ac:dyDescent="0.35">
      <c r="A448" s="1">
        <v>456</v>
      </c>
      <c r="B448" t="s">
        <v>744</v>
      </c>
      <c r="C448">
        <v>439.18</v>
      </c>
      <c r="D448">
        <v>228</v>
      </c>
      <c r="E448">
        <f t="shared" si="45"/>
        <v>1</v>
      </c>
      <c r="F448">
        <v>0</v>
      </c>
      <c r="G448">
        <v>241.8652649230869</v>
      </c>
      <c r="H448" t="s">
        <v>178</v>
      </c>
      <c r="I448">
        <v>28132</v>
      </c>
      <c r="J448">
        <f t="shared" si="46"/>
        <v>62</v>
      </c>
      <c r="K448">
        <v>50000</v>
      </c>
      <c r="L448">
        <v>123</v>
      </c>
      <c r="M448">
        <f t="shared" si="47"/>
        <v>1.6129032258064516E-2</v>
      </c>
      <c r="N448">
        <f t="shared" si="42"/>
        <v>806.45161290322574</v>
      </c>
      <c r="O448">
        <f t="shared" si="43"/>
        <v>8.1046495094554243E-3</v>
      </c>
      <c r="P448">
        <f t="shared" si="44"/>
        <v>405.23247547277123</v>
      </c>
    </row>
    <row r="449" spans="1:16" x14ac:dyDescent="0.35">
      <c r="A449" s="1">
        <v>457</v>
      </c>
      <c r="B449" t="s">
        <v>745</v>
      </c>
      <c r="C449">
        <v>439.48</v>
      </c>
      <c r="D449">
        <v>229</v>
      </c>
      <c r="E449">
        <f t="shared" si="45"/>
        <v>1</v>
      </c>
      <c r="F449">
        <v>0</v>
      </c>
      <c r="G449">
        <v>322.98333244512918</v>
      </c>
      <c r="H449" t="s">
        <v>179</v>
      </c>
      <c r="I449">
        <v>28193</v>
      </c>
      <c r="J449">
        <f t="shared" si="46"/>
        <v>61</v>
      </c>
      <c r="K449">
        <v>50000</v>
      </c>
      <c r="L449">
        <v>123</v>
      </c>
      <c r="M449">
        <f t="shared" si="47"/>
        <v>1.6393442622950821E-2</v>
      </c>
      <c r="N449">
        <f t="shared" si="42"/>
        <v>819.67213114754099</v>
      </c>
      <c r="O449">
        <f t="shared" si="43"/>
        <v>8.1225836200475299E-3</v>
      </c>
      <c r="P449">
        <f t="shared" si="44"/>
        <v>406.12918100237647</v>
      </c>
    </row>
    <row r="450" spans="1:16" x14ac:dyDescent="0.35">
      <c r="A450" s="1">
        <v>458</v>
      </c>
      <c r="B450" t="s">
        <v>746</v>
      </c>
      <c r="C450">
        <v>438.36</v>
      </c>
      <c r="D450">
        <v>229</v>
      </c>
      <c r="E450">
        <f t="shared" si="45"/>
        <v>0</v>
      </c>
      <c r="F450">
        <v>0</v>
      </c>
      <c r="G450">
        <v>404.76194331066131</v>
      </c>
      <c r="H450" t="s">
        <v>179</v>
      </c>
      <c r="I450">
        <v>28254</v>
      </c>
      <c r="J450">
        <f t="shared" si="46"/>
        <v>61</v>
      </c>
      <c r="K450">
        <v>50000</v>
      </c>
      <c r="L450">
        <v>123</v>
      </c>
      <c r="M450">
        <f t="shared" si="47"/>
        <v>0</v>
      </c>
      <c r="N450">
        <f t="shared" si="42"/>
        <v>0</v>
      </c>
      <c r="O450">
        <f t="shared" si="43"/>
        <v>8.1050470729808165E-3</v>
      </c>
      <c r="P450">
        <f t="shared" si="44"/>
        <v>405.2523536490408</v>
      </c>
    </row>
    <row r="451" spans="1:16" x14ac:dyDescent="0.35">
      <c r="A451" s="1">
        <v>459</v>
      </c>
      <c r="B451" t="s">
        <v>747</v>
      </c>
      <c r="C451">
        <v>438.75</v>
      </c>
      <c r="D451">
        <v>229</v>
      </c>
      <c r="E451">
        <f t="shared" si="45"/>
        <v>0</v>
      </c>
      <c r="F451">
        <v>0</v>
      </c>
      <c r="G451">
        <v>407.76116286959473</v>
      </c>
      <c r="H451" t="s">
        <v>179</v>
      </c>
      <c r="I451">
        <v>28316</v>
      </c>
      <c r="J451">
        <f t="shared" si="46"/>
        <v>62</v>
      </c>
      <c r="K451">
        <v>50000</v>
      </c>
      <c r="L451">
        <v>123</v>
      </c>
      <c r="M451">
        <f t="shared" si="47"/>
        <v>0</v>
      </c>
      <c r="N451">
        <f t="shared" si="42"/>
        <v>0</v>
      </c>
      <c r="O451">
        <f t="shared" si="43"/>
        <v>8.0873004661675373E-3</v>
      </c>
      <c r="P451">
        <f t="shared" si="44"/>
        <v>404.36502330837686</v>
      </c>
    </row>
    <row r="452" spans="1:16" x14ac:dyDescent="0.35">
      <c r="A452" s="1">
        <v>460</v>
      </c>
      <c r="B452" t="s">
        <v>748</v>
      </c>
      <c r="C452">
        <v>434.91</v>
      </c>
      <c r="D452">
        <v>229</v>
      </c>
      <c r="E452">
        <f t="shared" si="45"/>
        <v>0</v>
      </c>
      <c r="F452">
        <v>0</v>
      </c>
      <c r="G452">
        <v>411.01047747909189</v>
      </c>
      <c r="H452" t="s">
        <v>179</v>
      </c>
      <c r="I452">
        <v>28377</v>
      </c>
      <c r="J452">
        <f t="shared" si="46"/>
        <v>61</v>
      </c>
      <c r="K452">
        <v>50000</v>
      </c>
      <c r="L452">
        <v>123</v>
      </c>
      <c r="M452">
        <f t="shared" si="47"/>
        <v>0</v>
      </c>
      <c r="N452">
        <f t="shared" si="42"/>
        <v>0</v>
      </c>
      <c r="O452">
        <f t="shared" si="43"/>
        <v>8.0699157768615425E-3</v>
      </c>
      <c r="P452">
        <f t="shared" si="44"/>
        <v>403.49578884307715</v>
      </c>
    </row>
    <row r="453" spans="1:16" x14ac:dyDescent="0.35">
      <c r="A453" s="1">
        <v>461</v>
      </c>
      <c r="B453" t="s">
        <v>749</v>
      </c>
      <c r="C453">
        <v>439.24</v>
      </c>
      <c r="D453">
        <v>229</v>
      </c>
      <c r="E453">
        <f t="shared" si="45"/>
        <v>0</v>
      </c>
      <c r="F453">
        <v>0</v>
      </c>
      <c r="G453">
        <v>330.07766727510977</v>
      </c>
      <c r="H453" t="s">
        <v>179</v>
      </c>
      <c r="I453">
        <v>28438</v>
      </c>
      <c r="J453">
        <f t="shared" si="46"/>
        <v>61</v>
      </c>
      <c r="K453">
        <v>50000</v>
      </c>
      <c r="L453">
        <v>124</v>
      </c>
      <c r="M453">
        <f t="shared" si="47"/>
        <v>0</v>
      </c>
      <c r="N453">
        <f t="shared" si="42"/>
        <v>0</v>
      </c>
      <c r="O453">
        <f t="shared" si="43"/>
        <v>8.0526056684717632E-3</v>
      </c>
      <c r="P453">
        <f t="shared" si="44"/>
        <v>402.63028342358814</v>
      </c>
    </row>
    <row r="454" spans="1:16" x14ac:dyDescent="0.35">
      <c r="A454" s="1">
        <v>462</v>
      </c>
      <c r="B454" t="s">
        <v>750</v>
      </c>
      <c r="C454">
        <v>439.75</v>
      </c>
      <c r="D454">
        <v>230</v>
      </c>
      <c r="E454">
        <f t="shared" si="45"/>
        <v>1</v>
      </c>
      <c r="F454">
        <v>0</v>
      </c>
      <c r="G454">
        <v>412.25145359862529</v>
      </c>
      <c r="H454" t="s">
        <v>180</v>
      </c>
      <c r="I454">
        <v>28499</v>
      </c>
      <c r="J454">
        <f t="shared" si="46"/>
        <v>61</v>
      </c>
      <c r="K454">
        <v>50000</v>
      </c>
      <c r="L454">
        <v>123</v>
      </c>
      <c r="M454">
        <f t="shared" si="47"/>
        <v>1.6393442622950821E-2</v>
      </c>
      <c r="N454">
        <f t="shared" si="42"/>
        <v>819.67213114754099</v>
      </c>
      <c r="O454">
        <f t="shared" si="43"/>
        <v>8.0704586125828984E-3</v>
      </c>
      <c r="P454">
        <f t="shared" si="44"/>
        <v>403.52293062914492</v>
      </c>
    </row>
    <row r="455" spans="1:16" x14ac:dyDescent="0.35">
      <c r="A455" s="1">
        <v>463</v>
      </c>
      <c r="B455" t="s">
        <v>751</v>
      </c>
      <c r="C455">
        <v>438.77</v>
      </c>
      <c r="D455">
        <v>230</v>
      </c>
      <c r="E455">
        <f t="shared" si="45"/>
        <v>0</v>
      </c>
      <c r="F455">
        <v>0</v>
      </c>
      <c r="G455">
        <v>332.67408418983052</v>
      </c>
      <c r="H455" t="s">
        <v>180</v>
      </c>
      <c r="I455">
        <v>28561</v>
      </c>
      <c r="J455">
        <f t="shared" si="46"/>
        <v>62</v>
      </c>
      <c r="K455">
        <v>50000</v>
      </c>
      <c r="L455">
        <v>124</v>
      </c>
      <c r="M455">
        <f t="shared" si="47"/>
        <v>0</v>
      </c>
      <c r="N455">
        <f t="shared" si="42"/>
        <v>0</v>
      </c>
      <c r="O455">
        <f t="shared" si="43"/>
        <v>8.052939322852842E-3</v>
      </c>
      <c r="P455">
        <f t="shared" si="44"/>
        <v>402.6469661426421</v>
      </c>
    </row>
    <row r="456" spans="1:16" x14ac:dyDescent="0.35">
      <c r="A456" s="1">
        <v>464</v>
      </c>
      <c r="B456" t="s">
        <v>752</v>
      </c>
      <c r="C456">
        <v>439.49</v>
      </c>
      <c r="D456">
        <v>230</v>
      </c>
      <c r="E456">
        <f t="shared" si="45"/>
        <v>0</v>
      </c>
      <c r="F456">
        <v>0</v>
      </c>
      <c r="G456">
        <v>332.22591362126252</v>
      </c>
      <c r="H456" t="s">
        <v>180</v>
      </c>
      <c r="I456">
        <v>28622</v>
      </c>
      <c r="J456">
        <f t="shared" si="46"/>
        <v>61</v>
      </c>
      <c r="K456">
        <v>50000</v>
      </c>
      <c r="L456">
        <v>124</v>
      </c>
      <c r="M456">
        <f t="shared" si="47"/>
        <v>0</v>
      </c>
      <c r="N456">
        <f t="shared" si="42"/>
        <v>0</v>
      </c>
      <c r="O456">
        <f t="shared" si="43"/>
        <v>8.0357766752847462E-3</v>
      </c>
      <c r="P456">
        <f t="shared" si="44"/>
        <v>401.78883376423732</v>
      </c>
    </row>
    <row r="457" spans="1:16" x14ac:dyDescent="0.35">
      <c r="A457" s="1">
        <v>465</v>
      </c>
      <c r="B457" t="s">
        <v>753</v>
      </c>
      <c r="C457">
        <v>439.35</v>
      </c>
      <c r="D457">
        <v>230</v>
      </c>
      <c r="E457">
        <f t="shared" si="45"/>
        <v>0</v>
      </c>
      <c r="F457">
        <v>0</v>
      </c>
      <c r="G457">
        <v>250</v>
      </c>
      <c r="H457" t="s">
        <v>180</v>
      </c>
      <c r="I457">
        <v>28683</v>
      </c>
      <c r="J457">
        <f t="shared" si="46"/>
        <v>61</v>
      </c>
      <c r="K457">
        <v>50000</v>
      </c>
      <c r="L457">
        <v>124</v>
      </c>
      <c r="M457">
        <f t="shared" si="47"/>
        <v>0</v>
      </c>
      <c r="N457">
        <f t="shared" si="42"/>
        <v>0</v>
      </c>
      <c r="O457">
        <f t="shared" si="43"/>
        <v>8.0186870271589435E-3</v>
      </c>
      <c r="P457">
        <f t="shared" si="44"/>
        <v>400.93435135794715</v>
      </c>
    </row>
    <row r="458" spans="1:16" x14ac:dyDescent="0.35">
      <c r="A458" s="1">
        <v>466</v>
      </c>
      <c r="B458" t="s">
        <v>754</v>
      </c>
      <c r="C458">
        <v>438.66</v>
      </c>
      <c r="D458">
        <v>230</v>
      </c>
      <c r="E458">
        <f t="shared" si="45"/>
        <v>0</v>
      </c>
      <c r="F458">
        <v>0</v>
      </c>
      <c r="G458">
        <v>239.59097029551151</v>
      </c>
      <c r="H458" t="s">
        <v>180</v>
      </c>
      <c r="I458">
        <v>28745</v>
      </c>
      <c r="J458">
        <f t="shared" si="46"/>
        <v>62</v>
      </c>
      <c r="K458">
        <v>50000</v>
      </c>
      <c r="L458">
        <v>124</v>
      </c>
      <c r="M458">
        <f t="shared" si="47"/>
        <v>0</v>
      </c>
      <c r="N458">
        <f t="shared" si="42"/>
        <v>0</v>
      </c>
      <c r="O458">
        <f t="shared" si="43"/>
        <v>8.0013915463558877E-3</v>
      </c>
      <c r="P458">
        <f t="shared" si="44"/>
        <v>400.06957731779437</v>
      </c>
    </row>
    <row r="459" spans="1:16" x14ac:dyDescent="0.35">
      <c r="A459" s="1">
        <v>467</v>
      </c>
      <c r="B459" t="s">
        <v>755</v>
      </c>
      <c r="C459">
        <v>439.02</v>
      </c>
      <c r="D459">
        <v>231</v>
      </c>
      <c r="E459">
        <f t="shared" si="45"/>
        <v>1</v>
      </c>
      <c r="F459">
        <v>0</v>
      </c>
      <c r="G459">
        <v>241.77092366163669</v>
      </c>
      <c r="H459" t="s">
        <v>181</v>
      </c>
      <c r="I459">
        <v>28806</v>
      </c>
      <c r="J459">
        <f t="shared" si="46"/>
        <v>61</v>
      </c>
      <c r="K459">
        <v>50000</v>
      </c>
      <c r="L459">
        <v>124</v>
      </c>
      <c r="M459">
        <f t="shared" si="47"/>
        <v>1.6393442622950821E-2</v>
      </c>
      <c r="N459">
        <f t="shared" si="42"/>
        <v>819.67213114754099</v>
      </c>
      <c r="O459">
        <f t="shared" si="43"/>
        <v>8.0191626744428243E-3</v>
      </c>
      <c r="P459">
        <f t="shared" si="44"/>
        <v>400.95813372214121</v>
      </c>
    </row>
    <row r="460" spans="1:16" x14ac:dyDescent="0.35">
      <c r="A460" s="1">
        <v>468</v>
      </c>
      <c r="B460" t="s">
        <v>756</v>
      </c>
      <c r="C460">
        <v>439.67</v>
      </c>
      <c r="D460">
        <v>231</v>
      </c>
      <c r="E460">
        <f t="shared" si="45"/>
        <v>0</v>
      </c>
      <c r="F460">
        <v>0</v>
      </c>
      <c r="G460">
        <v>161.52714221334179</v>
      </c>
      <c r="H460" t="s">
        <v>181</v>
      </c>
      <c r="I460">
        <v>28867</v>
      </c>
      <c r="J460">
        <f t="shared" si="46"/>
        <v>61</v>
      </c>
      <c r="K460">
        <v>50000</v>
      </c>
      <c r="L460">
        <v>124</v>
      </c>
      <c r="M460">
        <f t="shared" si="47"/>
        <v>0</v>
      </c>
      <c r="N460">
        <f t="shared" si="42"/>
        <v>0</v>
      </c>
      <c r="O460">
        <f t="shared" si="43"/>
        <v>8.0022170644680774E-3</v>
      </c>
      <c r="P460">
        <f t="shared" si="44"/>
        <v>400.11085322340386</v>
      </c>
    </row>
    <row r="461" spans="1:16" x14ac:dyDescent="0.35">
      <c r="A461" s="1">
        <v>469</v>
      </c>
      <c r="B461" t="s">
        <v>757</v>
      </c>
      <c r="C461">
        <v>439.53</v>
      </c>
      <c r="D461">
        <v>232</v>
      </c>
      <c r="E461">
        <f t="shared" si="45"/>
        <v>1</v>
      </c>
      <c r="F461">
        <v>0</v>
      </c>
      <c r="G461">
        <v>241.85356572773739</v>
      </c>
      <c r="H461" t="s">
        <v>182</v>
      </c>
      <c r="I461">
        <v>28928</v>
      </c>
      <c r="J461">
        <f t="shared" si="46"/>
        <v>61</v>
      </c>
      <c r="K461">
        <v>50000</v>
      </c>
      <c r="L461">
        <v>124</v>
      </c>
      <c r="M461">
        <f t="shared" si="47"/>
        <v>1.6393442622950821E-2</v>
      </c>
      <c r="N461">
        <f t="shared" si="42"/>
        <v>819.67213114754099</v>
      </c>
      <c r="O461">
        <f t="shared" si="43"/>
        <v>8.0199115044247791E-3</v>
      </c>
      <c r="P461">
        <f t="shared" si="44"/>
        <v>400.99557522123894</v>
      </c>
    </row>
    <row r="462" spans="1:16" x14ac:dyDescent="0.35">
      <c r="A462" s="1">
        <v>470</v>
      </c>
      <c r="B462" t="s">
        <v>758</v>
      </c>
      <c r="C462">
        <v>438.59</v>
      </c>
      <c r="D462">
        <v>232</v>
      </c>
      <c r="E462">
        <f t="shared" si="45"/>
        <v>0</v>
      </c>
      <c r="F462">
        <v>0</v>
      </c>
      <c r="G462">
        <v>243.2316733041888</v>
      </c>
      <c r="H462" t="s">
        <v>182</v>
      </c>
      <c r="I462">
        <v>28989</v>
      </c>
      <c r="J462">
        <f t="shared" si="46"/>
        <v>61</v>
      </c>
      <c r="K462">
        <v>50000</v>
      </c>
      <c r="L462">
        <v>124</v>
      </c>
      <c r="M462">
        <f t="shared" si="47"/>
        <v>0</v>
      </c>
      <c r="N462">
        <f t="shared" si="42"/>
        <v>0</v>
      </c>
      <c r="O462">
        <f t="shared" si="43"/>
        <v>8.0030356342060786E-3</v>
      </c>
      <c r="P462">
        <f t="shared" si="44"/>
        <v>400.15178171030391</v>
      </c>
    </row>
    <row r="463" spans="1:16" x14ac:dyDescent="0.35">
      <c r="A463" s="1">
        <v>471</v>
      </c>
      <c r="B463" t="s">
        <v>759</v>
      </c>
      <c r="C463">
        <v>438.59</v>
      </c>
      <c r="D463">
        <v>232</v>
      </c>
      <c r="E463">
        <f t="shared" si="45"/>
        <v>0</v>
      </c>
      <c r="F463">
        <v>0</v>
      </c>
      <c r="G463">
        <v>242.76362106217181</v>
      </c>
      <c r="H463" t="s">
        <v>182</v>
      </c>
      <c r="I463">
        <v>29051</v>
      </c>
      <c r="J463">
        <f t="shared" si="46"/>
        <v>62</v>
      </c>
      <c r="K463">
        <v>50000</v>
      </c>
      <c r="L463">
        <v>125</v>
      </c>
      <c r="M463">
        <f t="shared" si="47"/>
        <v>0</v>
      </c>
      <c r="N463">
        <f t="shared" si="42"/>
        <v>0</v>
      </c>
      <c r="O463">
        <f t="shared" si="43"/>
        <v>7.9859557330212386E-3</v>
      </c>
      <c r="P463">
        <f t="shared" si="44"/>
        <v>399.29778665106193</v>
      </c>
    </row>
    <row r="464" spans="1:16" x14ac:dyDescent="0.35">
      <c r="A464" s="1">
        <v>472</v>
      </c>
      <c r="B464" t="s">
        <v>760</v>
      </c>
      <c r="C464">
        <v>426.4</v>
      </c>
      <c r="D464">
        <v>232</v>
      </c>
      <c r="E464">
        <f t="shared" si="45"/>
        <v>0</v>
      </c>
      <c r="F464">
        <v>0</v>
      </c>
      <c r="G464">
        <v>162.99201176150359</v>
      </c>
      <c r="H464" t="s">
        <v>182</v>
      </c>
      <c r="I464">
        <v>29112</v>
      </c>
      <c r="J464">
        <f t="shared" si="46"/>
        <v>61</v>
      </c>
      <c r="K464">
        <v>50000</v>
      </c>
      <c r="L464">
        <v>125</v>
      </c>
      <c r="M464">
        <f t="shared" si="47"/>
        <v>0</v>
      </c>
      <c r="N464">
        <f t="shared" si="42"/>
        <v>0</v>
      </c>
      <c r="O464">
        <f t="shared" si="43"/>
        <v>7.9692223138224782E-3</v>
      </c>
      <c r="P464">
        <f t="shared" si="44"/>
        <v>398.46111569112389</v>
      </c>
    </row>
    <row r="465" spans="1:16" x14ac:dyDescent="0.35">
      <c r="A465" s="1">
        <v>473</v>
      </c>
      <c r="B465" t="s">
        <v>761</v>
      </c>
      <c r="C465">
        <v>438.59</v>
      </c>
      <c r="D465">
        <v>232</v>
      </c>
      <c r="E465">
        <f t="shared" si="45"/>
        <v>0</v>
      </c>
      <c r="F465">
        <v>0</v>
      </c>
      <c r="G465">
        <v>163.03293428305449</v>
      </c>
      <c r="H465" t="s">
        <v>182</v>
      </c>
      <c r="I465">
        <v>29174</v>
      </c>
      <c r="J465">
        <f t="shared" si="46"/>
        <v>62</v>
      </c>
      <c r="K465">
        <v>50000</v>
      </c>
      <c r="L465">
        <v>125</v>
      </c>
      <c r="M465">
        <f t="shared" si="47"/>
        <v>0</v>
      </c>
      <c r="N465">
        <f t="shared" si="42"/>
        <v>0</v>
      </c>
      <c r="O465">
        <f t="shared" si="43"/>
        <v>7.9522862823061622E-3</v>
      </c>
      <c r="P465">
        <f t="shared" si="44"/>
        <v>397.6143141153081</v>
      </c>
    </row>
    <row r="466" spans="1:16" x14ac:dyDescent="0.35">
      <c r="A466" s="1">
        <v>474</v>
      </c>
      <c r="B466" t="s">
        <v>762</v>
      </c>
      <c r="C466">
        <v>437.68</v>
      </c>
      <c r="D466">
        <v>232</v>
      </c>
      <c r="E466">
        <f t="shared" si="45"/>
        <v>0</v>
      </c>
      <c r="F466">
        <v>0</v>
      </c>
      <c r="G466">
        <v>163.41818550251909</v>
      </c>
      <c r="H466" t="s">
        <v>182</v>
      </c>
      <c r="I466">
        <v>29235</v>
      </c>
      <c r="J466">
        <f t="shared" si="46"/>
        <v>61</v>
      </c>
      <c r="K466">
        <v>50000</v>
      </c>
      <c r="L466">
        <v>126</v>
      </c>
      <c r="M466">
        <f t="shared" si="47"/>
        <v>0</v>
      </c>
      <c r="N466">
        <f t="shared" si="42"/>
        <v>0</v>
      </c>
      <c r="O466">
        <f t="shared" si="43"/>
        <v>7.9356935180434404E-3</v>
      </c>
      <c r="P466">
        <f t="shared" si="44"/>
        <v>396.78467590217201</v>
      </c>
    </row>
    <row r="467" spans="1:16" x14ac:dyDescent="0.35">
      <c r="A467" s="1">
        <v>475</v>
      </c>
      <c r="B467" t="s">
        <v>763</v>
      </c>
      <c r="C467">
        <v>438.97</v>
      </c>
      <c r="D467">
        <v>232</v>
      </c>
      <c r="E467">
        <f t="shared" si="45"/>
        <v>0</v>
      </c>
      <c r="F467">
        <v>0</v>
      </c>
      <c r="G467">
        <v>164.17692361996981</v>
      </c>
      <c r="H467" t="s">
        <v>182</v>
      </c>
      <c r="I467">
        <v>29296</v>
      </c>
      <c r="J467">
        <f t="shared" si="46"/>
        <v>61</v>
      </c>
      <c r="K467">
        <v>50000</v>
      </c>
      <c r="L467">
        <v>126</v>
      </c>
      <c r="M467">
        <f t="shared" si="47"/>
        <v>0</v>
      </c>
      <c r="N467">
        <f t="shared" si="42"/>
        <v>0</v>
      </c>
      <c r="O467">
        <f t="shared" si="43"/>
        <v>7.9191698525395964E-3</v>
      </c>
      <c r="P467">
        <f t="shared" si="44"/>
        <v>395.95849262697982</v>
      </c>
    </row>
    <row r="468" spans="1:16" x14ac:dyDescent="0.35">
      <c r="A468" s="1">
        <v>476</v>
      </c>
      <c r="B468" t="s">
        <v>764</v>
      </c>
      <c r="C468">
        <v>439.48</v>
      </c>
      <c r="D468">
        <v>233</v>
      </c>
      <c r="E468">
        <f t="shared" si="45"/>
        <v>1</v>
      </c>
      <c r="F468">
        <v>0</v>
      </c>
      <c r="G468">
        <v>164.62992017095169</v>
      </c>
      <c r="H468" t="s">
        <v>183</v>
      </c>
      <c r="I468">
        <v>29357</v>
      </c>
      <c r="J468">
        <f t="shared" si="46"/>
        <v>61</v>
      </c>
      <c r="K468">
        <v>50000</v>
      </c>
      <c r="L468">
        <v>125</v>
      </c>
      <c r="M468">
        <f t="shared" si="47"/>
        <v>1.6393442622950821E-2</v>
      </c>
      <c r="N468">
        <f t="shared" si="42"/>
        <v>819.67213114754099</v>
      </c>
      <c r="O468">
        <f t="shared" si="43"/>
        <v>7.9367782811595195E-3</v>
      </c>
      <c r="P468">
        <f t="shared" si="44"/>
        <v>396.83891405797596</v>
      </c>
    </row>
    <row r="469" spans="1:16" x14ac:dyDescent="0.35">
      <c r="A469" s="1">
        <v>477</v>
      </c>
      <c r="B469" t="s">
        <v>765</v>
      </c>
      <c r="C469">
        <v>439.34</v>
      </c>
      <c r="D469">
        <v>234</v>
      </c>
      <c r="E469">
        <f t="shared" si="45"/>
        <v>1</v>
      </c>
      <c r="F469">
        <v>0</v>
      </c>
      <c r="G469">
        <v>165.5472910669026</v>
      </c>
      <c r="H469" t="s">
        <v>184</v>
      </c>
      <c r="I469">
        <v>29418</v>
      </c>
      <c r="J469">
        <f t="shared" si="46"/>
        <v>61</v>
      </c>
      <c r="K469">
        <v>50000</v>
      </c>
      <c r="L469">
        <v>125</v>
      </c>
      <c r="M469">
        <f t="shared" si="47"/>
        <v>1.6393442622950821E-2</v>
      </c>
      <c r="N469">
        <f t="shared" si="42"/>
        <v>819.67213114754099</v>
      </c>
      <c r="O469">
        <f t="shared" si="43"/>
        <v>7.9543136854986745E-3</v>
      </c>
      <c r="P469">
        <f t="shared" si="44"/>
        <v>397.71568427493372</v>
      </c>
    </row>
    <row r="470" spans="1:16" x14ac:dyDescent="0.35">
      <c r="A470" s="1">
        <v>478</v>
      </c>
      <c r="B470" t="s">
        <v>766</v>
      </c>
      <c r="C470">
        <v>439.02</v>
      </c>
      <c r="D470">
        <v>234</v>
      </c>
      <c r="E470">
        <f t="shared" si="45"/>
        <v>0</v>
      </c>
      <c r="F470">
        <v>0</v>
      </c>
      <c r="G470">
        <v>248.59049191086541</v>
      </c>
      <c r="H470" t="s">
        <v>184</v>
      </c>
      <c r="I470">
        <v>29480</v>
      </c>
      <c r="J470">
        <f t="shared" si="46"/>
        <v>62</v>
      </c>
      <c r="K470">
        <v>50000</v>
      </c>
      <c r="L470">
        <v>125</v>
      </c>
      <c r="M470">
        <f t="shared" si="47"/>
        <v>0</v>
      </c>
      <c r="N470">
        <f t="shared" si="42"/>
        <v>0</v>
      </c>
      <c r="O470">
        <f t="shared" si="43"/>
        <v>7.937584803256445E-3</v>
      </c>
      <c r="P470">
        <f t="shared" si="44"/>
        <v>396.87924016282227</v>
      </c>
    </row>
    <row r="471" spans="1:16" x14ac:dyDescent="0.35">
      <c r="A471" s="1">
        <v>479</v>
      </c>
      <c r="B471" t="s">
        <v>767</v>
      </c>
      <c r="C471">
        <v>439.46</v>
      </c>
      <c r="D471">
        <v>234</v>
      </c>
      <c r="E471">
        <f t="shared" si="45"/>
        <v>0</v>
      </c>
      <c r="F471">
        <v>0</v>
      </c>
      <c r="G471">
        <v>166.63750510327361</v>
      </c>
      <c r="H471" t="s">
        <v>184</v>
      </c>
      <c r="I471">
        <v>29541</v>
      </c>
      <c r="J471">
        <f t="shared" si="46"/>
        <v>61</v>
      </c>
      <c r="K471">
        <v>50000</v>
      </c>
      <c r="L471">
        <v>126</v>
      </c>
      <c r="M471">
        <f t="shared" si="47"/>
        <v>0</v>
      </c>
      <c r="N471">
        <f t="shared" si="42"/>
        <v>0</v>
      </c>
      <c r="O471">
        <f t="shared" si="43"/>
        <v>7.9211942723672185E-3</v>
      </c>
      <c r="P471">
        <f t="shared" si="44"/>
        <v>396.05971361836095</v>
      </c>
    </row>
    <row r="472" spans="1:16" x14ac:dyDescent="0.35">
      <c r="A472" s="1">
        <v>480</v>
      </c>
      <c r="B472" t="s">
        <v>768</v>
      </c>
      <c r="C472">
        <v>438.37</v>
      </c>
      <c r="D472">
        <v>234</v>
      </c>
      <c r="E472">
        <f t="shared" si="45"/>
        <v>0</v>
      </c>
      <c r="F472">
        <v>0</v>
      </c>
      <c r="G472">
        <v>159.19637669046651</v>
      </c>
      <c r="H472" t="s">
        <v>184</v>
      </c>
      <c r="I472">
        <v>29602</v>
      </c>
      <c r="J472">
        <f t="shared" si="46"/>
        <v>61</v>
      </c>
      <c r="K472">
        <v>50000</v>
      </c>
      <c r="L472">
        <v>126</v>
      </c>
      <c r="M472">
        <f t="shared" si="47"/>
        <v>0</v>
      </c>
      <c r="N472">
        <f t="shared" si="42"/>
        <v>0</v>
      </c>
      <c r="O472">
        <f t="shared" si="43"/>
        <v>7.904871292480237E-3</v>
      </c>
      <c r="P472">
        <f t="shared" si="44"/>
        <v>395.24356462401187</v>
      </c>
    </row>
    <row r="473" spans="1:16" x14ac:dyDescent="0.35">
      <c r="A473" s="1">
        <v>481</v>
      </c>
      <c r="B473" t="s">
        <v>769</v>
      </c>
      <c r="C473">
        <v>438.7</v>
      </c>
      <c r="D473">
        <v>234</v>
      </c>
      <c r="E473">
        <f t="shared" si="45"/>
        <v>0</v>
      </c>
      <c r="F473">
        <v>0</v>
      </c>
      <c r="G473">
        <v>159.22045664426969</v>
      </c>
      <c r="H473" t="s">
        <v>184</v>
      </c>
      <c r="I473">
        <v>29663</v>
      </c>
      <c r="J473">
        <f t="shared" si="46"/>
        <v>61</v>
      </c>
      <c r="K473">
        <v>50000</v>
      </c>
      <c r="L473">
        <v>126</v>
      </c>
      <c r="M473">
        <f t="shared" si="47"/>
        <v>0</v>
      </c>
      <c r="N473">
        <f t="shared" si="42"/>
        <v>0</v>
      </c>
      <c r="O473">
        <f t="shared" si="43"/>
        <v>7.8886154468529816E-3</v>
      </c>
      <c r="P473">
        <f t="shared" si="44"/>
        <v>394.43077234264911</v>
      </c>
    </row>
    <row r="474" spans="1:16" x14ac:dyDescent="0.35">
      <c r="A474" s="1">
        <v>482</v>
      </c>
      <c r="B474" t="s">
        <v>770</v>
      </c>
      <c r="C474">
        <v>438.05</v>
      </c>
      <c r="D474">
        <v>234</v>
      </c>
      <c r="E474">
        <f t="shared" si="45"/>
        <v>0</v>
      </c>
      <c r="F474">
        <v>0</v>
      </c>
      <c r="G474">
        <v>159.7339471376475</v>
      </c>
      <c r="H474" t="s">
        <v>184</v>
      </c>
      <c r="I474">
        <v>29724</v>
      </c>
      <c r="J474">
        <f t="shared" si="46"/>
        <v>61</v>
      </c>
      <c r="K474">
        <v>50000</v>
      </c>
      <c r="L474">
        <v>127</v>
      </c>
      <c r="M474">
        <f t="shared" si="47"/>
        <v>0</v>
      </c>
      <c r="N474">
        <f t="shared" si="42"/>
        <v>0</v>
      </c>
      <c r="O474">
        <f t="shared" si="43"/>
        <v>7.8724263221639085E-3</v>
      </c>
      <c r="P474">
        <f t="shared" si="44"/>
        <v>393.6213161081954</v>
      </c>
    </row>
    <row r="475" spans="1:16" x14ac:dyDescent="0.35">
      <c r="A475" s="1">
        <v>483</v>
      </c>
      <c r="B475" t="s">
        <v>771</v>
      </c>
      <c r="C475">
        <v>439.73</v>
      </c>
      <c r="D475">
        <v>235</v>
      </c>
      <c r="E475">
        <f t="shared" si="45"/>
        <v>1</v>
      </c>
      <c r="F475">
        <v>0</v>
      </c>
      <c r="G475">
        <v>160.270536665892</v>
      </c>
      <c r="H475" t="s">
        <v>185</v>
      </c>
      <c r="I475">
        <v>29786</v>
      </c>
      <c r="J475">
        <f t="shared" si="46"/>
        <v>62</v>
      </c>
      <c r="K475">
        <v>50000</v>
      </c>
      <c r="L475">
        <v>126</v>
      </c>
      <c r="M475">
        <f t="shared" si="47"/>
        <v>1.6129032258064516E-2</v>
      </c>
      <c r="N475">
        <f t="shared" si="42"/>
        <v>806.45161290322574</v>
      </c>
      <c r="O475">
        <f t="shared" si="43"/>
        <v>7.8896125696636E-3</v>
      </c>
      <c r="P475">
        <f t="shared" si="44"/>
        <v>394.48062848318</v>
      </c>
    </row>
    <row r="476" spans="1:16" x14ac:dyDescent="0.35">
      <c r="A476" s="1">
        <v>484</v>
      </c>
      <c r="B476" t="s">
        <v>772</v>
      </c>
      <c r="C476">
        <v>439.89</v>
      </c>
      <c r="D476">
        <v>236</v>
      </c>
      <c r="E476">
        <f t="shared" si="45"/>
        <v>1</v>
      </c>
      <c r="F476">
        <v>0</v>
      </c>
      <c r="G476">
        <v>241.13739687357329</v>
      </c>
      <c r="H476" t="s">
        <v>186</v>
      </c>
      <c r="I476">
        <v>29847</v>
      </c>
      <c r="J476">
        <f t="shared" si="46"/>
        <v>61</v>
      </c>
      <c r="K476">
        <v>50000</v>
      </c>
      <c r="L476">
        <v>126</v>
      </c>
      <c r="M476">
        <f t="shared" si="47"/>
        <v>1.6393442622950821E-2</v>
      </c>
      <c r="N476">
        <f t="shared" si="42"/>
        <v>819.67213114754099</v>
      </c>
      <c r="O476">
        <f t="shared" si="43"/>
        <v>7.9069923275371067E-3</v>
      </c>
      <c r="P476">
        <f t="shared" si="44"/>
        <v>395.34961637685535</v>
      </c>
    </row>
    <row r="477" spans="1:16" x14ac:dyDescent="0.35">
      <c r="A477" s="1">
        <v>485</v>
      </c>
      <c r="B477" t="s">
        <v>773</v>
      </c>
      <c r="C477">
        <v>438.81</v>
      </c>
      <c r="D477">
        <v>237</v>
      </c>
      <c r="E477">
        <f t="shared" si="45"/>
        <v>1</v>
      </c>
      <c r="F477">
        <v>0</v>
      </c>
      <c r="G477">
        <v>323.39748461436471</v>
      </c>
      <c r="H477" t="s">
        <v>187</v>
      </c>
      <c r="I477">
        <v>29908</v>
      </c>
      <c r="J477">
        <f t="shared" si="46"/>
        <v>61</v>
      </c>
      <c r="K477">
        <v>50000</v>
      </c>
      <c r="L477">
        <v>126</v>
      </c>
      <c r="M477">
        <f t="shared" si="47"/>
        <v>1.6393442622950821E-2</v>
      </c>
      <c r="N477">
        <f t="shared" si="42"/>
        <v>819.67213114754099</v>
      </c>
      <c r="O477">
        <f t="shared" si="43"/>
        <v>7.9243011903169722E-3</v>
      </c>
      <c r="P477">
        <f t="shared" si="44"/>
        <v>396.21505951584862</v>
      </c>
    </row>
    <row r="478" spans="1:16" x14ac:dyDescent="0.35">
      <c r="A478" s="1">
        <v>486</v>
      </c>
      <c r="B478" t="s">
        <v>774</v>
      </c>
      <c r="C478">
        <v>439.18</v>
      </c>
      <c r="D478">
        <v>238</v>
      </c>
      <c r="E478">
        <f t="shared" si="45"/>
        <v>1</v>
      </c>
      <c r="F478">
        <v>0</v>
      </c>
      <c r="G478">
        <v>486.12123863691608</v>
      </c>
      <c r="H478" t="s">
        <v>188</v>
      </c>
      <c r="I478">
        <v>29969</v>
      </c>
      <c r="J478">
        <f t="shared" si="46"/>
        <v>61</v>
      </c>
      <c r="K478">
        <v>50000</v>
      </c>
      <c r="L478">
        <v>125</v>
      </c>
      <c r="M478">
        <f t="shared" si="47"/>
        <v>1.6393442622950821E-2</v>
      </c>
      <c r="N478">
        <f t="shared" si="42"/>
        <v>819.67213114754099</v>
      </c>
      <c r="O478">
        <f t="shared" si="43"/>
        <v>7.9415395909106078E-3</v>
      </c>
      <c r="P478">
        <f t="shared" si="44"/>
        <v>397.07697954553038</v>
      </c>
    </row>
    <row r="479" spans="1:16" x14ac:dyDescent="0.35">
      <c r="A479" s="1">
        <v>487</v>
      </c>
      <c r="B479" t="s">
        <v>775</v>
      </c>
      <c r="C479">
        <v>439.13</v>
      </c>
      <c r="D479">
        <v>238</v>
      </c>
      <c r="E479">
        <f t="shared" si="45"/>
        <v>0</v>
      </c>
      <c r="F479">
        <v>0</v>
      </c>
      <c r="G479">
        <v>407.52121147905751</v>
      </c>
      <c r="H479" t="s">
        <v>188</v>
      </c>
      <c r="I479">
        <v>30030</v>
      </c>
      <c r="J479">
        <f t="shared" si="46"/>
        <v>61</v>
      </c>
      <c r="K479">
        <v>50000</v>
      </c>
      <c r="L479">
        <v>126</v>
      </c>
      <c r="M479">
        <f t="shared" si="47"/>
        <v>0</v>
      </c>
      <c r="N479">
        <f t="shared" si="42"/>
        <v>0</v>
      </c>
      <c r="O479">
        <f t="shared" si="43"/>
        <v>7.9254079254079263E-3</v>
      </c>
      <c r="P479">
        <f t="shared" si="44"/>
        <v>396.2703962703963</v>
      </c>
    </row>
    <row r="480" spans="1:16" x14ac:dyDescent="0.35">
      <c r="A480" s="1">
        <v>488</v>
      </c>
      <c r="B480" t="s">
        <v>776</v>
      </c>
      <c r="C480">
        <v>439.42</v>
      </c>
      <c r="D480">
        <v>238</v>
      </c>
      <c r="E480">
        <f t="shared" si="45"/>
        <v>0</v>
      </c>
      <c r="F480">
        <v>0</v>
      </c>
      <c r="G480">
        <v>326.38726828543872</v>
      </c>
      <c r="H480" t="s">
        <v>188</v>
      </c>
      <c r="I480">
        <v>30091</v>
      </c>
      <c r="J480">
        <f t="shared" si="46"/>
        <v>61</v>
      </c>
      <c r="K480">
        <v>50000</v>
      </c>
      <c r="L480">
        <v>126</v>
      </c>
      <c r="M480">
        <f t="shared" si="47"/>
        <v>0</v>
      </c>
      <c r="N480">
        <f t="shared" si="42"/>
        <v>0</v>
      </c>
      <c r="O480">
        <f t="shared" si="43"/>
        <v>7.9093416636203517E-3</v>
      </c>
      <c r="P480">
        <f t="shared" si="44"/>
        <v>395.46708318101759</v>
      </c>
    </row>
    <row r="481" spans="1:16" x14ac:dyDescent="0.35">
      <c r="A481" s="1">
        <v>489</v>
      </c>
      <c r="B481" t="s">
        <v>777</v>
      </c>
      <c r="C481">
        <v>438.92</v>
      </c>
      <c r="D481">
        <v>238</v>
      </c>
      <c r="E481">
        <f t="shared" si="45"/>
        <v>0</v>
      </c>
      <c r="F481">
        <v>0</v>
      </c>
      <c r="G481">
        <v>327.24387031325421</v>
      </c>
      <c r="H481" t="s">
        <v>188</v>
      </c>
      <c r="I481">
        <v>30153</v>
      </c>
      <c r="J481">
        <f t="shared" si="46"/>
        <v>62</v>
      </c>
      <c r="K481">
        <v>50000</v>
      </c>
      <c r="L481">
        <v>126</v>
      </c>
      <c r="M481">
        <f t="shared" si="47"/>
        <v>0</v>
      </c>
      <c r="N481">
        <f t="shared" si="42"/>
        <v>0</v>
      </c>
      <c r="O481">
        <f t="shared" si="43"/>
        <v>7.8930786323085592E-3</v>
      </c>
      <c r="P481">
        <f t="shared" si="44"/>
        <v>394.65393161542795</v>
      </c>
    </row>
    <row r="482" spans="1:16" x14ac:dyDescent="0.35">
      <c r="A482" s="1">
        <v>490</v>
      </c>
      <c r="B482" t="s">
        <v>778</v>
      </c>
      <c r="C482">
        <v>438.82</v>
      </c>
      <c r="D482">
        <v>239</v>
      </c>
      <c r="E482">
        <f t="shared" si="45"/>
        <v>1</v>
      </c>
      <c r="F482">
        <v>0</v>
      </c>
      <c r="G482">
        <v>328.01511493649627</v>
      </c>
      <c r="H482" t="s">
        <v>188</v>
      </c>
      <c r="I482">
        <v>30214</v>
      </c>
      <c r="J482">
        <f t="shared" si="46"/>
        <v>61</v>
      </c>
      <c r="K482">
        <v>50000</v>
      </c>
      <c r="L482">
        <v>126</v>
      </c>
      <c r="M482">
        <f t="shared" si="47"/>
        <v>1.6393442622950821E-2</v>
      </c>
      <c r="N482">
        <f t="shared" si="42"/>
        <v>819.67213114754099</v>
      </c>
      <c r="O482">
        <f t="shared" si="43"/>
        <v>7.9102402859601503E-3</v>
      </c>
      <c r="P482">
        <f t="shared" si="44"/>
        <v>395.5120142980075</v>
      </c>
    </row>
    <row r="483" spans="1:16" x14ac:dyDescent="0.35">
      <c r="A483" s="1">
        <v>491</v>
      </c>
      <c r="B483" t="s">
        <v>779</v>
      </c>
      <c r="C483">
        <v>437.39</v>
      </c>
      <c r="D483">
        <v>239</v>
      </c>
      <c r="E483">
        <f t="shared" si="45"/>
        <v>0</v>
      </c>
      <c r="F483">
        <v>0</v>
      </c>
      <c r="G483">
        <v>411.4792844869018</v>
      </c>
      <c r="H483" t="s">
        <v>189</v>
      </c>
      <c r="I483">
        <v>30275</v>
      </c>
      <c r="J483">
        <f t="shared" si="46"/>
        <v>61</v>
      </c>
      <c r="K483">
        <v>50000</v>
      </c>
      <c r="L483">
        <v>126</v>
      </c>
      <c r="M483">
        <f t="shared" si="47"/>
        <v>0</v>
      </c>
      <c r="N483">
        <f t="shared" si="42"/>
        <v>0</v>
      </c>
      <c r="O483">
        <f t="shared" si="43"/>
        <v>7.8943022295623454E-3</v>
      </c>
      <c r="P483">
        <f t="shared" si="44"/>
        <v>394.71511147811725</v>
      </c>
    </row>
    <row r="484" spans="1:16" x14ac:dyDescent="0.35">
      <c r="A484" s="1">
        <v>492</v>
      </c>
      <c r="B484" t="s">
        <v>780</v>
      </c>
      <c r="C484">
        <v>439.78</v>
      </c>
      <c r="D484">
        <v>240</v>
      </c>
      <c r="E484">
        <f t="shared" si="45"/>
        <v>1</v>
      </c>
      <c r="F484">
        <v>0</v>
      </c>
      <c r="G484">
        <v>496.79895870938248</v>
      </c>
      <c r="H484" t="s">
        <v>190</v>
      </c>
      <c r="I484">
        <v>30336</v>
      </c>
      <c r="J484">
        <f t="shared" si="46"/>
        <v>61</v>
      </c>
      <c r="K484">
        <v>50000</v>
      </c>
      <c r="L484">
        <v>126</v>
      </c>
      <c r="M484">
        <f t="shared" si="47"/>
        <v>1.6393442622950821E-2</v>
      </c>
      <c r="N484">
        <f t="shared" si="42"/>
        <v>819.67213114754099</v>
      </c>
      <c r="O484">
        <f t="shared" si="43"/>
        <v>7.9113924050632917E-3</v>
      </c>
      <c r="P484">
        <f t="shared" si="44"/>
        <v>395.5696202531646</v>
      </c>
    </row>
    <row r="485" spans="1:16" x14ac:dyDescent="0.35">
      <c r="A485" s="1">
        <v>493</v>
      </c>
      <c r="B485" t="s">
        <v>781</v>
      </c>
      <c r="C485">
        <v>438.77</v>
      </c>
      <c r="D485">
        <v>241</v>
      </c>
      <c r="E485">
        <f t="shared" si="45"/>
        <v>1</v>
      </c>
      <c r="F485">
        <v>0</v>
      </c>
      <c r="G485">
        <v>496.96766894001769</v>
      </c>
      <c r="H485" t="s">
        <v>191</v>
      </c>
      <c r="I485">
        <v>30398</v>
      </c>
      <c r="J485">
        <f t="shared" si="46"/>
        <v>62</v>
      </c>
      <c r="K485">
        <v>50000</v>
      </c>
      <c r="L485">
        <v>126</v>
      </c>
      <c r="M485">
        <f t="shared" si="47"/>
        <v>1.6129032258064516E-2</v>
      </c>
      <c r="N485">
        <f t="shared" si="42"/>
        <v>806.45161290322574</v>
      </c>
      <c r="O485">
        <f t="shared" si="43"/>
        <v>7.9281531679715779E-3</v>
      </c>
      <c r="P485">
        <f t="shared" si="44"/>
        <v>396.40765839857892</v>
      </c>
    </row>
    <row r="486" spans="1:16" x14ac:dyDescent="0.35">
      <c r="A486" s="1">
        <v>494</v>
      </c>
      <c r="B486" t="s">
        <v>782</v>
      </c>
      <c r="C486">
        <v>439.06</v>
      </c>
      <c r="D486">
        <v>241</v>
      </c>
      <c r="E486">
        <f t="shared" si="45"/>
        <v>0</v>
      </c>
      <c r="F486">
        <v>0</v>
      </c>
      <c r="G486">
        <v>499.40903264470381</v>
      </c>
      <c r="H486" t="s">
        <v>191</v>
      </c>
      <c r="I486">
        <v>30459</v>
      </c>
      <c r="J486">
        <f t="shared" si="46"/>
        <v>61</v>
      </c>
      <c r="K486">
        <v>50000</v>
      </c>
      <c r="L486">
        <v>126</v>
      </c>
      <c r="M486">
        <f t="shared" si="47"/>
        <v>0</v>
      </c>
      <c r="N486">
        <f t="shared" si="42"/>
        <v>0</v>
      </c>
      <c r="O486">
        <f t="shared" si="43"/>
        <v>7.9122755179093212E-3</v>
      </c>
      <c r="P486">
        <f t="shared" si="44"/>
        <v>395.61377589546606</v>
      </c>
    </row>
    <row r="487" spans="1:16" x14ac:dyDescent="0.35">
      <c r="A487" s="1">
        <v>495</v>
      </c>
      <c r="B487" t="s">
        <v>783</v>
      </c>
      <c r="C487">
        <v>438.25</v>
      </c>
      <c r="D487">
        <v>242</v>
      </c>
      <c r="E487">
        <f t="shared" si="45"/>
        <v>1</v>
      </c>
      <c r="F487">
        <v>0</v>
      </c>
      <c r="G487">
        <v>476.74213494662882</v>
      </c>
      <c r="H487" t="s">
        <v>192</v>
      </c>
      <c r="I487">
        <v>30520</v>
      </c>
      <c r="J487">
        <f t="shared" si="46"/>
        <v>61</v>
      </c>
      <c r="K487">
        <v>50000</v>
      </c>
      <c r="L487">
        <v>126</v>
      </c>
      <c r="M487">
        <f t="shared" si="47"/>
        <v>1.6393442622950821E-2</v>
      </c>
      <c r="N487">
        <f t="shared" si="42"/>
        <v>819.67213114754099</v>
      </c>
      <c r="O487">
        <f t="shared" si="43"/>
        <v>7.9292267365661858E-3</v>
      </c>
      <c r="P487">
        <f t="shared" si="44"/>
        <v>396.4613368283093</v>
      </c>
    </row>
    <row r="488" spans="1:16" x14ac:dyDescent="0.35">
      <c r="A488" s="1">
        <v>496</v>
      </c>
      <c r="B488" t="s">
        <v>784</v>
      </c>
      <c r="C488">
        <v>438.96</v>
      </c>
      <c r="D488">
        <v>243</v>
      </c>
      <c r="E488">
        <f t="shared" si="45"/>
        <v>1</v>
      </c>
      <c r="F488">
        <v>0</v>
      </c>
      <c r="G488">
        <v>399.04675710662372</v>
      </c>
      <c r="H488" t="s">
        <v>193</v>
      </c>
      <c r="I488">
        <v>30581</v>
      </c>
      <c r="J488">
        <f t="shared" si="46"/>
        <v>61</v>
      </c>
      <c r="K488">
        <v>50000</v>
      </c>
      <c r="L488">
        <v>125</v>
      </c>
      <c r="M488">
        <f t="shared" si="47"/>
        <v>1.6393442622950821E-2</v>
      </c>
      <c r="N488">
        <f t="shared" si="42"/>
        <v>819.67213114754099</v>
      </c>
      <c r="O488">
        <f t="shared" si="43"/>
        <v>7.9461103299434295E-3</v>
      </c>
      <c r="P488">
        <f t="shared" si="44"/>
        <v>397.30551649717148</v>
      </c>
    </row>
    <row r="489" spans="1:16" x14ac:dyDescent="0.35">
      <c r="A489" s="1">
        <v>497</v>
      </c>
      <c r="B489" t="s">
        <v>785</v>
      </c>
      <c r="C489">
        <v>438.6</v>
      </c>
      <c r="D489">
        <v>245</v>
      </c>
      <c r="E489">
        <f t="shared" si="45"/>
        <v>2</v>
      </c>
      <c r="F489">
        <v>0</v>
      </c>
      <c r="G489">
        <v>561.41296414816804</v>
      </c>
      <c r="H489" t="s">
        <v>194</v>
      </c>
      <c r="I489">
        <v>30643</v>
      </c>
      <c r="J489">
        <f t="shared" si="46"/>
        <v>62</v>
      </c>
      <c r="K489">
        <v>50000</v>
      </c>
      <c r="L489">
        <v>125</v>
      </c>
      <c r="M489">
        <f t="shared" si="47"/>
        <v>3.2258064516129031E-2</v>
      </c>
      <c r="N489">
        <f t="shared" si="42"/>
        <v>1612.9032258064515</v>
      </c>
      <c r="O489">
        <f t="shared" si="43"/>
        <v>7.9953007212087597E-3</v>
      </c>
      <c r="P489">
        <f t="shared" si="44"/>
        <v>399.76503606043798</v>
      </c>
    </row>
    <row r="490" spans="1:16" x14ac:dyDescent="0.35">
      <c r="A490" s="1">
        <v>498</v>
      </c>
      <c r="B490" t="s">
        <v>786</v>
      </c>
      <c r="C490">
        <v>439.28</v>
      </c>
      <c r="D490">
        <v>245</v>
      </c>
      <c r="E490">
        <f t="shared" si="45"/>
        <v>0</v>
      </c>
      <c r="F490">
        <v>0</v>
      </c>
      <c r="G490">
        <v>563.55989514565601</v>
      </c>
      <c r="H490" t="s">
        <v>194</v>
      </c>
      <c r="I490">
        <v>30704</v>
      </c>
      <c r="J490">
        <f t="shared" si="46"/>
        <v>61</v>
      </c>
      <c r="K490">
        <v>50000</v>
      </c>
      <c r="L490">
        <v>125</v>
      </c>
      <c r="M490">
        <f t="shared" si="47"/>
        <v>0</v>
      </c>
      <c r="N490">
        <f t="shared" si="42"/>
        <v>0</v>
      </c>
      <c r="O490">
        <f t="shared" si="43"/>
        <v>7.9794163626889011E-3</v>
      </c>
      <c r="P490">
        <f t="shared" si="44"/>
        <v>398.97081813444504</v>
      </c>
    </row>
    <row r="491" spans="1:16" x14ac:dyDescent="0.35">
      <c r="A491" s="1">
        <v>499</v>
      </c>
      <c r="B491" t="s">
        <v>787</v>
      </c>
      <c r="C491">
        <v>439.46</v>
      </c>
      <c r="D491">
        <v>246</v>
      </c>
      <c r="E491">
        <f t="shared" si="45"/>
        <v>1</v>
      </c>
      <c r="F491">
        <v>0</v>
      </c>
      <c r="G491">
        <v>647.58031614871038</v>
      </c>
      <c r="H491" t="s">
        <v>195</v>
      </c>
      <c r="I491">
        <v>30765</v>
      </c>
      <c r="J491">
        <f t="shared" si="46"/>
        <v>61</v>
      </c>
      <c r="K491">
        <v>50000</v>
      </c>
      <c r="L491">
        <v>125</v>
      </c>
      <c r="M491">
        <f t="shared" si="47"/>
        <v>1.6393442622950821E-2</v>
      </c>
      <c r="N491">
        <f t="shared" si="42"/>
        <v>819.67213114754099</v>
      </c>
      <c r="O491">
        <f t="shared" si="43"/>
        <v>7.9960994636762549E-3</v>
      </c>
      <c r="P491">
        <f t="shared" si="44"/>
        <v>399.80497318381276</v>
      </c>
    </row>
    <row r="492" spans="1:16" x14ac:dyDescent="0.35">
      <c r="A492" s="1">
        <v>500</v>
      </c>
      <c r="B492" t="s">
        <v>788</v>
      </c>
      <c r="C492">
        <v>438.87</v>
      </c>
      <c r="D492">
        <v>247</v>
      </c>
      <c r="E492">
        <f t="shared" si="45"/>
        <v>1</v>
      </c>
      <c r="F492">
        <v>0</v>
      </c>
      <c r="G492">
        <v>729.14404969845839</v>
      </c>
      <c r="H492" t="s">
        <v>196</v>
      </c>
      <c r="I492">
        <v>30827</v>
      </c>
      <c r="J492">
        <f t="shared" si="46"/>
        <v>62</v>
      </c>
      <c r="K492">
        <v>50000</v>
      </c>
      <c r="L492">
        <v>124</v>
      </c>
      <c r="M492">
        <f t="shared" si="47"/>
        <v>1.6129032258064516E-2</v>
      </c>
      <c r="N492">
        <f t="shared" si="42"/>
        <v>806.45161290322574</v>
      </c>
      <c r="O492">
        <f t="shared" si="43"/>
        <v>8.0124566127096376E-3</v>
      </c>
      <c r="P492">
        <f t="shared" si="44"/>
        <v>400.62283063548188</v>
      </c>
    </row>
    <row r="493" spans="1:16" x14ac:dyDescent="0.35">
      <c r="A493" s="1">
        <v>501</v>
      </c>
      <c r="B493" t="s">
        <v>789</v>
      </c>
      <c r="C493">
        <v>438.76</v>
      </c>
      <c r="D493">
        <v>247</v>
      </c>
      <c r="E493">
        <f t="shared" si="45"/>
        <v>0</v>
      </c>
      <c r="F493">
        <v>0</v>
      </c>
      <c r="G493">
        <v>650.71652022833644</v>
      </c>
      <c r="H493" t="s">
        <v>196</v>
      </c>
      <c r="I493">
        <v>30888</v>
      </c>
      <c r="J493">
        <f t="shared" si="46"/>
        <v>61</v>
      </c>
      <c r="K493">
        <v>50000</v>
      </c>
      <c r="L493">
        <v>125</v>
      </c>
      <c r="M493">
        <f t="shared" si="47"/>
        <v>0</v>
      </c>
      <c r="N493">
        <f t="shared" si="42"/>
        <v>0</v>
      </c>
      <c r="O493">
        <f t="shared" si="43"/>
        <v>7.9966329966329967E-3</v>
      </c>
      <c r="P493">
        <f t="shared" si="44"/>
        <v>399.83164983164983</v>
      </c>
    </row>
    <row r="494" spans="1:16" x14ac:dyDescent="0.35">
      <c r="A494" s="1">
        <v>502</v>
      </c>
      <c r="B494" t="s">
        <v>790</v>
      </c>
      <c r="C494">
        <v>438.5</v>
      </c>
      <c r="D494">
        <v>247</v>
      </c>
      <c r="E494">
        <f t="shared" si="45"/>
        <v>0</v>
      </c>
      <c r="F494">
        <v>0</v>
      </c>
      <c r="G494">
        <v>572.22267636720346</v>
      </c>
      <c r="H494" t="s">
        <v>196</v>
      </c>
      <c r="I494">
        <v>30949</v>
      </c>
      <c r="J494">
        <f t="shared" si="46"/>
        <v>61</v>
      </c>
      <c r="K494">
        <v>50000</v>
      </c>
      <c r="L494">
        <v>125</v>
      </c>
      <c r="M494">
        <f t="shared" si="47"/>
        <v>0</v>
      </c>
      <c r="N494">
        <f t="shared" si="42"/>
        <v>0</v>
      </c>
      <c r="O494">
        <f t="shared" si="43"/>
        <v>7.980871756761123E-3</v>
      </c>
      <c r="P494">
        <f t="shared" si="44"/>
        <v>399.04358783805617</v>
      </c>
    </row>
    <row r="495" spans="1:16" x14ac:dyDescent="0.35">
      <c r="A495" s="1">
        <v>503</v>
      </c>
      <c r="B495" t="s">
        <v>791</v>
      </c>
      <c r="C495">
        <v>439.13</v>
      </c>
      <c r="D495">
        <v>247</v>
      </c>
      <c r="E495">
        <f t="shared" si="45"/>
        <v>0</v>
      </c>
      <c r="F495">
        <v>0</v>
      </c>
      <c r="G495">
        <v>491.04176146500669</v>
      </c>
      <c r="H495" t="s">
        <v>196</v>
      </c>
      <c r="I495">
        <v>31010</v>
      </c>
      <c r="J495">
        <f t="shared" si="46"/>
        <v>61</v>
      </c>
      <c r="K495">
        <v>50000</v>
      </c>
      <c r="L495">
        <v>125</v>
      </c>
      <c r="M495">
        <f t="shared" si="47"/>
        <v>0</v>
      </c>
      <c r="N495">
        <f t="shared" si="42"/>
        <v>0</v>
      </c>
      <c r="O495">
        <f t="shared" si="43"/>
        <v>7.9651725249919383E-3</v>
      </c>
      <c r="P495">
        <f t="shared" si="44"/>
        <v>398.25862624959694</v>
      </c>
    </row>
    <row r="496" spans="1:16" x14ac:dyDescent="0.35">
      <c r="A496" s="1">
        <v>504</v>
      </c>
      <c r="B496" t="s">
        <v>792</v>
      </c>
      <c r="C496">
        <v>435.58</v>
      </c>
      <c r="D496">
        <v>248</v>
      </c>
      <c r="E496">
        <f t="shared" si="45"/>
        <v>1</v>
      </c>
      <c r="F496">
        <v>0</v>
      </c>
      <c r="G496">
        <v>574.38253877082138</v>
      </c>
      <c r="H496" t="s">
        <v>197</v>
      </c>
      <c r="I496">
        <v>31072</v>
      </c>
      <c r="J496">
        <f t="shared" si="46"/>
        <v>62</v>
      </c>
      <c r="K496">
        <v>50000</v>
      </c>
      <c r="L496">
        <v>125</v>
      </c>
      <c r="M496">
        <f t="shared" si="47"/>
        <v>1.6129032258064516E-2</v>
      </c>
      <c r="N496">
        <f t="shared" si="42"/>
        <v>806.45161290322574</v>
      </c>
      <c r="O496">
        <f t="shared" si="43"/>
        <v>7.9814624098867148E-3</v>
      </c>
      <c r="P496">
        <f t="shared" si="44"/>
        <v>399.07312049433574</v>
      </c>
    </row>
    <row r="497" spans="1:16" x14ac:dyDescent="0.35">
      <c r="A497" s="1">
        <v>505</v>
      </c>
      <c r="B497" t="s">
        <v>793</v>
      </c>
      <c r="C497">
        <v>439.13</v>
      </c>
      <c r="D497">
        <v>248</v>
      </c>
      <c r="E497">
        <f t="shared" si="45"/>
        <v>0</v>
      </c>
      <c r="F497">
        <v>0</v>
      </c>
      <c r="G497">
        <v>494.67482550345528</v>
      </c>
      <c r="H497" t="s">
        <v>197</v>
      </c>
      <c r="I497">
        <v>31133</v>
      </c>
      <c r="J497">
        <f t="shared" si="46"/>
        <v>61</v>
      </c>
      <c r="K497">
        <v>50000</v>
      </c>
      <c r="L497">
        <v>125</v>
      </c>
      <c r="M497">
        <f t="shared" si="47"/>
        <v>0</v>
      </c>
      <c r="N497">
        <f t="shared" si="42"/>
        <v>0</v>
      </c>
      <c r="O497">
        <f t="shared" si="43"/>
        <v>7.9658240452253233E-3</v>
      </c>
      <c r="P497">
        <f t="shared" si="44"/>
        <v>398.29120226126616</v>
      </c>
    </row>
    <row r="498" spans="1:16" x14ac:dyDescent="0.35">
      <c r="A498" s="1">
        <v>506</v>
      </c>
      <c r="B498" t="s">
        <v>794</v>
      </c>
      <c r="C498">
        <v>439.07</v>
      </c>
      <c r="D498">
        <v>249</v>
      </c>
      <c r="E498">
        <f t="shared" si="45"/>
        <v>1</v>
      </c>
      <c r="F498">
        <v>0</v>
      </c>
      <c r="G498">
        <v>415.16515269774322</v>
      </c>
      <c r="H498" t="s">
        <v>198</v>
      </c>
      <c r="I498">
        <v>31194</v>
      </c>
      <c r="J498">
        <f t="shared" si="46"/>
        <v>61</v>
      </c>
      <c r="K498">
        <v>50000</v>
      </c>
      <c r="L498">
        <v>124</v>
      </c>
      <c r="M498">
        <f t="shared" si="47"/>
        <v>1.6393442622950821E-2</v>
      </c>
      <c r="N498">
        <f t="shared" si="42"/>
        <v>819.67213114754099</v>
      </c>
      <c r="O498">
        <f t="shared" si="43"/>
        <v>7.9823042892864012E-3</v>
      </c>
      <c r="P498">
        <f t="shared" si="44"/>
        <v>399.11521446432005</v>
      </c>
    </row>
    <row r="499" spans="1:16" x14ac:dyDescent="0.35">
      <c r="A499" s="1">
        <v>507</v>
      </c>
      <c r="B499" t="s">
        <v>795</v>
      </c>
      <c r="C499">
        <v>439.24</v>
      </c>
      <c r="D499">
        <v>250</v>
      </c>
      <c r="E499">
        <f t="shared" si="45"/>
        <v>1</v>
      </c>
      <c r="F499">
        <v>0</v>
      </c>
      <c r="G499">
        <v>415.20652372490082</v>
      </c>
      <c r="H499" t="s">
        <v>199</v>
      </c>
      <c r="I499">
        <v>31255</v>
      </c>
      <c r="J499">
        <f t="shared" si="46"/>
        <v>61</v>
      </c>
      <c r="K499">
        <v>50000</v>
      </c>
      <c r="L499">
        <v>125</v>
      </c>
      <c r="M499">
        <f t="shared" si="47"/>
        <v>1.6393442622950821E-2</v>
      </c>
      <c r="N499">
        <f t="shared" si="42"/>
        <v>819.67213114754099</v>
      </c>
      <c r="O499">
        <f t="shared" si="43"/>
        <v>7.998720204767237E-3</v>
      </c>
      <c r="P499">
        <f t="shared" si="44"/>
        <v>399.93601023836186</v>
      </c>
    </row>
    <row r="500" spans="1:16" x14ac:dyDescent="0.35">
      <c r="A500" s="1">
        <v>508</v>
      </c>
      <c r="B500" t="s">
        <v>796</v>
      </c>
      <c r="C500">
        <v>438.81</v>
      </c>
      <c r="D500">
        <v>250</v>
      </c>
      <c r="E500">
        <f t="shared" si="45"/>
        <v>0</v>
      </c>
      <c r="F500">
        <v>0</v>
      </c>
      <c r="G500">
        <v>396.72401180015902</v>
      </c>
      <c r="H500" t="s">
        <v>199</v>
      </c>
      <c r="I500">
        <v>31316</v>
      </c>
      <c r="J500">
        <f t="shared" si="46"/>
        <v>61</v>
      </c>
      <c r="K500">
        <v>50000</v>
      </c>
      <c r="L500">
        <v>125</v>
      </c>
      <c r="M500">
        <f t="shared" si="47"/>
        <v>0</v>
      </c>
      <c r="N500">
        <f t="shared" si="42"/>
        <v>0</v>
      </c>
      <c r="O500">
        <f t="shared" si="43"/>
        <v>7.9831396091454843E-3</v>
      </c>
      <c r="P500">
        <f t="shared" si="44"/>
        <v>399.15698045727419</v>
      </c>
    </row>
    <row r="501" spans="1:16" x14ac:dyDescent="0.35">
      <c r="A501" s="1">
        <v>509</v>
      </c>
      <c r="B501" t="s">
        <v>797</v>
      </c>
      <c r="C501">
        <v>439.18</v>
      </c>
      <c r="D501">
        <v>250</v>
      </c>
      <c r="E501">
        <f t="shared" si="45"/>
        <v>0</v>
      </c>
      <c r="F501">
        <v>0</v>
      </c>
      <c r="G501">
        <v>398.00107937892727</v>
      </c>
      <c r="H501" t="s">
        <v>199</v>
      </c>
      <c r="I501">
        <v>31378</v>
      </c>
      <c r="J501">
        <f t="shared" si="46"/>
        <v>62</v>
      </c>
      <c r="K501">
        <v>50000</v>
      </c>
      <c r="L501">
        <v>125</v>
      </c>
      <c r="M501">
        <f t="shared" si="47"/>
        <v>0</v>
      </c>
      <c r="N501">
        <f t="shared" si="42"/>
        <v>0</v>
      </c>
      <c r="O501">
        <f t="shared" si="43"/>
        <v>7.9673656702148009E-3</v>
      </c>
      <c r="P501">
        <f t="shared" si="44"/>
        <v>398.36828351074007</v>
      </c>
    </row>
    <row r="502" spans="1:16" x14ac:dyDescent="0.35">
      <c r="A502" s="1">
        <v>510</v>
      </c>
      <c r="B502" t="s">
        <v>798</v>
      </c>
      <c r="C502">
        <v>439.02</v>
      </c>
      <c r="D502">
        <v>251</v>
      </c>
      <c r="E502">
        <f t="shared" si="45"/>
        <v>1</v>
      </c>
      <c r="F502">
        <v>0</v>
      </c>
      <c r="G502">
        <v>239.3485888805028</v>
      </c>
      <c r="H502" t="s">
        <v>200</v>
      </c>
      <c r="I502">
        <v>31439</v>
      </c>
      <c r="J502">
        <f t="shared" si="46"/>
        <v>61</v>
      </c>
      <c r="K502">
        <v>50000</v>
      </c>
      <c r="L502">
        <v>125</v>
      </c>
      <c r="M502">
        <f t="shared" si="47"/>
        <v>1.6393442622950821E-2</v>
      </c>
      <c r="N502">
        <f t="shared" si="42"/>
        <v>819.67213114754099</v>
      </c>
      <c r="O502">
        <f t="shared" si="43"/>
        <v>7.9837144947358385E-3</v>
      </c>
      <c r="P502">
        <f t="shared" si="44"/>
        <v>399.18572473679194</v>
      </c>
    </row>
    <row r="503" spans="1:16" x14ac:dyDescent="0.35">
      <c r="A503" s="1">
        <v>511</v>
      </c>
      <c r="B503" t="s">
        <v>799</v>
      </c>
      <c r="C503">
        <v>439.59</v>
      </c>
      <c r="D503">
        <v>251</v>
      </c>
      <c r="E503">
        <f t="shared" si="45"/>
        <v>0</v>
      </c>
      <c r="F503">
        <v>0</v>
      </c>
      <c r="G503">
        <v>321.7146101864497</v>
      </c>
      <c r="H503" t="s">
        <v>200</v>
      </c>
      <c r="I503">
        <v>31500</v>
      </c>
      <c r="J503">
        <f t="shared" si="46"/>
        <v>61</v>
      </c>
      <c r="K503">
        <v>50000</v>
      </c>
      <c r="L503">
        <v>125</v>
      </c>
      <c r="M503">
        <f t="shared" si="47"/>
        <v>0</v>
      </c>
      <c r="N503">
        <f t="shared" si="42"/>
        <v>0</v>
      </c>
      <c r="O503">
        <f t="shared" si="43"/>
        <v>7.9682539682539681E-3</v>
      </c>
      <c r="P503">
        <f t="shared" si="44"/>
        <v>398.41269841269843</v>
      </c>
    </row>
    <row r="504" spans="1:16" x14ac:dyDescent="0.35">
      <c r="A504" s="1">
        <v>512</v>
      </c>
      <c r="B504" t="s">
        <v>800</v>
      </c>
      <c r="C504">
        <v>439.13</v>
      </c>
      <c r="D504">
        <v>252</v>
      </c>
      <c r="E504">
        <f t="shared" si="45"/>
        <v>1</v>
      </c>
      <c r="F504">
        <v>0</v>
      </c>
      <c r="G504">
        <v>322.67744839580911</v>
      </c>
      <c r="H504" t="s">
        <v>200</v>
      </c>
      <c r="I504">
        <v>31561</v>
      </c>
      <c r="J504">
        <f t="shared" si="46"/>
        <v>61</v>
      </c>
      <c r="K504">
        <v>50000</v>
      </c>
      <c r="L504">
        <v>125</v>
      </c>
      <c r="M504">
        <f t="shared" si="47"/>
        <v>1.6393442622950821E-2</v>
      </c>
      <c r="N504">
        <f t="shared" si="42"/>
        <v>819.67213114754099</v>
      </c>
      <c r="O504">
        <f t="shared" si="43"/>
        <v>7.9845378790279146E-3</v>
      </c>
      <c r="P504">
        <f t="shared" si="44"/>
        <v>399.22689395139571</v>
      </c>
    </row>
    <row r="505" spans="1:16" x14ac:dyDescent="0.35">
      <c r="A505" s="1">
        <v>513</v>
      </c>
      <c r="B505" t="s">
        <v>801</v>
      </c>
      <c r="C505">
        <v>439.57</v>
      </c>
      <c r="D505">
        <v>254</v>
      </c>
      <c r="E505">
        <f t="shared" si="45"/>
        <v>2</v>
      </c>
      <c r="F505">
        <v>0</v>
      </c>
      <c r="G505">
        <v>404.53139891812123</v>
      </c>
      <c r="H505" t="s">
        <v>201</v>
      </c>
      <c r="I505">
        <v>31623</v>
      </c>
      <c r="J505">
        <f t="shared" si="46"/>
        <v>62</v>
      </c>
      <c r="K505">
        <v>50000</v>
      </c>
      <c r="L505">
        <v>124</v>
      </c>
      <c r="M505">
        <f t="shared" si="47"/>
        <v>3.2258064516129031E-2</v>
      </c>
      <c r="N505">
        <f t="shared" ref="N505:N568" si="48">M505*K505</f>
        <v>1612.9032258064515</v>
      </c>
      <c r="O505">
        <f t="shared" ref="O505:O568" si="49">D505/I505</f>
        <v>8.0321285140562242E-3</v>
      </c>
      <c r="P505">
        <f t="shared" ref="P505:P568" si="50">O505*K505</f>
        <v>401.60642570281118</v>
      </c>
    </row>
    <row r="506" spans="1:16" x14ac:dyDescent="0.35">
      <c r="A506" s="1">
        <v>514</v>
      </c>
      <c r="B506" t="s">
        <v>802</v>
      </c>
      <c r="C506">
        <v>439.12</v>
      </c>
      <c r="D506">
        <v>255</v>
      </c>
      <c r="E506">
        <f t="shared" ref="E506:E569" si="51">D506-D505</f>
        <v>1</v>
      </c>
      <c r="F506">
        <v>0</v>
      </c>
      <c r="G506">
        <v>487.64946456088791</v>
      </c>
      <c r="H506" t="s">
        <v>202</v>
      </c>
      <c r="I506">
        <v>31684</v>
      </c>
      <c r="J506">
        <f t="shared" ref="J506:J569" si="52">I506-I505</f>
        <v>61</v>
      </c>
      <c r="K506">
        <v>50000</v>
      </c>
      <c r="L506">
        <v>124</v>
      </c>
      <c r="M506">
        <f t="shared" ref="M506:M569" si="53">E506/J506</f>
        <v>1.6393442622950821E-2</v>
      </c>
      <c r="N506">
        <f t="shared" si="48"/>
        <v>819.67213114754099</v>
      </c>
      <c r="O506">
        <f t="shared" si="49"/>
        <v>8.0482262340613557E-3</v>
      </c>
      <c r="P506">
        <f t="shared" si="50"/>
        <v>402.41131170306778</v>
      </c>
    </row>
    <row r="507" spans="1:16" x14ac:dyDescent="0.35">
      <c r="A507" s="1">
        <v>515</v>
      </c>
      <c r="B507" t="s">
        <v>803</v>
      </c>
      <c r="C507">
        <v>439.48</v>
      </c>
      <c r="D507">
        <v>256</v>
      </c>
      <c r="E507">
        <f t="shared" si="51"/>
        <v>1</v>
      </c>
      <c r="F507">
        <v>0</v>
      </c>
      <c r="G507">
        <v>652.44872160828606</v>
      </c>
      <c r="H507" t="s">
        <v>203</v>
      </c>
      <c r="I507">
        <v>31745</v>
      </c>
      <c r="J507">
        <f t="shared" si="52"/>
        <v>61</v>
      </c>
      <c r="K507">
        <v>50000</v>
      </c>
      <c r="L507">
        <v>124</v>
      </c>
      <c r="M507">
        <f t="shared" si="53"/>
        <v>1.6393442622950821E-2</v>
      </c>
      <c r="N507">
        <f t="shared" si="48"/>
        <v>819.67213114754099</v>
      </c>
      <c r="O507">
        <f t="shared" si="49"/>
        <v>8.0642620885178762E-3</v>
      </c>
      <c r="P507">
        <f t="shared" si="50"/>
        <v>403.21310442589379</v>
      </c>
    </row>
    <row r="508" spans="1:16" x14ac:dyDescent="0.35">
      <c r="A508" s="1">
        <v>516</v>
      </c>
      <c r="B508" t="s">
        <v>804</v>
      </c>
      <c r="C508">
        <v>438.19</v>
      </c>
      <c r="D508">
        <v>257</v>
      </c>
      <c r="E508">
        <f t="shared" si="51"/>
        <v>1</v>
      </c>
      <c r="F508">
        <v>0</v>
      </c>
      <c r="G508">
        <v>659.21316316844218</v>
      </c>
      <c r="H508" t="s">
        <v>204</v>
      </c>
      <c r="I508">
        <v>31806</v>
      </c>
      <c r="J508">
        <f t="shared" si="52"/>
        <v>61</v>
      </c>
      <c r="K508">
        <v>50000</v>
      </c>
      <c r="L508">
        <v>123</v>
      </c>
      <c r="M508">
        <f t="shared" si="53"/>
        <v>1.6393442622950821E-2</v>
      </c>
      <c r="N508">
        <f t="shared" si="48"/>
        <v>819.67213114754099</v>
      </c>
      <c r="O508">
        <f t="shared" si="49"/>
        <v>8.0802364333773507E-3</v>
      </c>
      <c r="P508">
        <f t="shared" si="50"/>
        <v>404.01182166886753</v>
      </c>
    </row>
    <row r="509" spans="1:16" x14ac:dyDescent="0.35">
      <c r="A509" s="1">
        <v>517</v>
      </c>
      <c r="B509" t="s">
        <v>805</v>
      </c>
      <c r="C509">
        <v>418.15</v>
      </c>
      <c r="D509">
        <v>259</v>
      </c>
      <c r="E509">
        <f t="shared" si="51"/>
        <v>2</v>
      </c>
      <c r="F509">
        <v>0</v>
      </c>
      <c r="G509">
        <v>576.05867239872475</v>
      </c>
      <c r="H509" t="s">
        <v>205</v>
      </c>
      <c r="I509">
        <v>31867</v>
      </c>
      <c r="J509">
        <f t="shared" si="52"/>
        <v>61</v>
      </c>
      <c r="K509">
        <v>50000</v>
      </c>
      <c r="L509">
        <v>123</v>
      </c>
      <c r="M509">
        <f t="shared" si="53"/>
        <v>3.2786885245901641E-2</v>
      </c>
      <c r="N509">
        <f t="shared" si="48"/>
        <v>1639.344262295082</v>
      </c>
      <c r="O509">
        <f t="shared" si="49"/>
        <v>8.1275300467568336E-3</v>
      </c>
      <c r="P509">
        <f t="shared" si="50"/>
        <v>406.37650233784166</v>
      </c>
    </row>
    <row r="510" spans="1:16" x14ac:dyDescent="0.35">
      <c r="A510" s="1">
        <v>518</v>
      </c>
      <c r="B510" t="s">
        <v>806</v>
      </c>
      <c r="C510">
        <v>438.7</v>
      </c>
      <c r="D510">
        <v>259</v>
      </c>
      <c r="E510">
        <f t="shared" si="51"/>
        <v>0</v>
      </c>
      <c r="F510">
        <v>0</v>
      </c>
      <c r="G510">
        <v>741.85933028236821</v>
      </c>
      <c r="H510" t="s">
        <v>205</v>
      </c>
      <c r="I510">
        <v>31928</v>
      </c>
      <c r="J510">
        <f t="shared" si="52"/>
        <v>61</v>
      </c>
      <c r="K510">
        <v>50000</v>
      </c>
      <c r="L510">
        <v>123</v>
      </c>
      <c r="M510">
        <f t="shared" si="53"/>
        <v>0</v>
      </c>
      <c r="N510">
        <f t="shared" si="48"/>
        <v>0</v>
      </c>
      <c r="O510">
        <f t="shared" si="49"/>
        <v>8.1120020045101476E-3</v>
      </c>
      <c r="P510">
        <f t="shared" si="50"/>
        <v>405.60010022550739</v>
      </c>
    </row>
    <row r="511" spans="1:16" x14ac:dyDescent="0.35">
      <c r="A511" s="1">
        <v>519</v>
      </c>
      <c r="B511" t="s">
        <v>807</v>
      </c>
      <c r="C511">
        <v>439.09</v>
      </c>
      <c r="D511">
        <v>260</v>
      </c>
      <c r="E511">
        <f t="shared" si="51"/>
        <v>1</v>
      </c>
      <c r="F511">
        <v>0</v>
      </c>
      <c r="G511">
        <v>747.08760349238548</v>
      </c>
      <c r="H511" t="s">
        <v>206</v>
      </c>
      <c r="I511">
        <v>31989</v>
      </c>
      <c r="J511">
        <f t="shared" si="52"/>
        <v>61</v>
      </c>
      <c r="K511">
        <v>50000</v>
      </c>
      <c r="L511">
        <v>123</v>
      </c>
      <c r="M511">
        <f t="shared" si="53"/>
        <v>1.6393442622950821E-2</v>
      </c>
      <c r="N511">
        <f t="shared" si="48"/>
        <v>819.67213114754099</v>
      </c>
      <c r="O511">
        <f t="shared" si="49"/>
        <v>8.1277939291631504E-3</v>
      </c>
      <c r="P511">
        <f t="shared" si="50"/>
        <v>406.38969645815752</v>
      </c>
    </row>
    <row r="512" spans="1:16" x14ac:dyDescent="0.35">
      <c r="A512" s="1">
        <v>520</v>
      </c>
      <c r="B512" t="s">
        <v>808</v>
      </c>
      <c r="C512">
        <v>439.34</v>
      </c>
      <c r="D512">
        <v>262</v>
      </c>
      <c r="E512">
        <f t="shared" si="51"/>
        <v>2</v>
      </c>
      <c r="F512">
        <v>0</v>
      </c>
      <c r="G512">
        <v>913.82011700220471</v>
      </c>
      <c r="H512" t="s">
        <v>207</v>
      </c>
      <c r="I512">
        <v>32051</v>
      </c>
      <c r="J512">
        <f t="shared" si="52"/>
        <v>62</v>
      </c>
      <c r="K512">
        <v>50000</v>
      </c>
      <c r="L512">
        <v>122</v>
      </c>
      <c r="M512">
        <f t="shared" si="53"/>
        <v>3.2258064516129031E-2</v>
      </c>
      <c r="N512">
        <f t="shared" si="48"/>
        <v>1612.9032258064515</v>
      </c>
      <c r="O512">
        <f t="shared" si="49"/>
        <v>8.1744719353530303E-3</v>
      </c>
      <c r="P512">
        <f t="shared" si="50"/>
        <v>408.72359676765149</v>
      </c>
    </row>
    <row r="513" spans="1:16" x14ac:dyDescent="0.35">
      <c r="A513" s="1">
        <v>521</v>
      </c>
      <c r="B513" t="s">
        <v>809</v>
      </c>
      <c r="C513">
        <v>439.31</v>
      </c>
      <c r="D513">
        <v>263</v>
      </c>
      <c r="E513">
        <f t="shared" si="51"/>
        <v>1</v>
      </c>
      <c r="F513">
        <v>0</v>
      </c>
      <c r="G513">
        <v>955.29840337793507</v>
      </c>
      <c r="H513" t="s">
        <v>208</v>
      </c>
      <c r="I513">
        <v>32112</v>
      </c>
      <c r="J513">
        <f t="shared" si="52"/>
        <v>61</v>
      </c>
      <c r="K513">
        <v>50000</v>
      </c>
      <c r="L513">
        <v>122</v>
      </c>
      <c r="M513">
        <f t="shared" si="53"/>
        <v>1.6393442622950821E-2</v>
      </c>
      <c r="N513">
        <f t="shared" si="48"/>
        <v>819.67213114754099</v>
      </c>
      <c r="O513">
        <f t="shared" si="49"/>
        <v>8.190084703537619E-3</v>
      </c>
      <c r="P513">
        <f t="shared" si="50"/>
        <v>409.50423517688097</v>
      </c>
    </row>
    <row r="514" spans="1:16" x14ac:dyDescent="0.35">
      <c r="A514" s="1">
        <v>522</v>
      </c>
      <c r="B514" t="s">
        <v>810</v>
      </c>
      <c r="C514">
        <v>438.97</v>
      </c>
      <c r="D514">
        <v>263</v>
      </c>
      <c r="E514">
        <f t="shared" si="51"/>
        <v>0</v>
      </c>
      <c r="F514">
        <v>0</v>
      </c>
      <c r="G514">
        <v>956.29264467512348</v>
      </c>
      <c r="H514" t="s">
        <v>208</v>
      </c>
      <c r="I514">
        <v>32174</v>
      </c>
      <c r="J514">
        <f t="shared" si="52"/>
        <v>62</v>
      </c>
      <c r="K514">
        <v>50000</v>
      </c>
      <c r="L514">
        <v>122</v>
      </c>
      <c r="M514">
        <f t="shared" si="53"/>
        <v>0</v>
      </c>
      <c r="N514">
        <f t="shared" si="48"/>
        <v>0</v>
      </c>
      <c r="O514">
        <f t="shared" si="49"/>
        <v>8.1743022316155909E-3</v>
      </c>
      <c r="P514">
        <f t="shared" si="50"/>
        <v>408.71511158077953</v>
      </c>
    </row>
    <row r="515" spans="1:16" x14ac:dyDescent="0.35">
      <c r="A515" s="1">
        <v>523</v>
      </c>
      <c r="B515" t="s">
        <v>811</v>
      </c>
      <c r="C515">
        <v>438.27</v>
      </c>
      <c r="D515">
        <v>263</v>
      </c>
      <c r="E515">
        <f t="shared" si="51"/>
        <v>0</v>
      </c>
      <c r="F515">
        <v>0</v>
      </c>
      <c r="G515">
        <v>800.36752876921082</v>
      </c>
      <c r="H515" t="s">
        <v>208</v>
      </c>
      <c r="I515">
        <v>32235</v>
      </c>
      <c r="J515">
        <f t="shared" si="52"/>
        <v>61</v>
      </c>
      <c r="K515">
        <v>50000</v>
      </c>
      <c r="L515">
        <v>122</v>
      </c>
      <c r="M515">
        <f t="shared" si="53"/>
        <v>0</v>
      </c>
      <c r="N515">
        <f t="shared" si="48"/>
        <v>0</v>
      </c>
      <c r="O515">
        <f t="shared" si="49"/>
        <v>8.1588335659996906E-3</v>
      </c>
      <c r="P515">
        <f t="shared" si="50"/>
        <v>407.94167829998452</v>
      </c>
    </row>
    <row r="516" spans="1:16" x14ac:dyDescent="0.35">
      <c r="A516" s="1">
        <v>524</v>
      </c>
      <c r="B516" t="s">
        <v>812</v>
      </c>
      <c r="C516">
        <v>438.46</v>
      </c>
      <c r="D516">
        <v>264</v>
      </c>
      <c r="E516">
        <f t="shared" si="51"/>
        <v>1</v>
      </c>
      <c r="F516">
        <v>0</v>
      </c>
      <c r="G516">
        <v>723.15062263268601</v>
      </c>
      <c r="H516" t="s">
        <v>209</v>
      </c>
      <c r="I516">
        <v>32296</v>
      </c>
      <c r="J516">
        <f t="shared" si="52"/>
        <v>61</v>
      </c>
      <c r="K516">
        <v>50000</v>
      </c>
      <c r="L516">
        <v>122</v>
      </c>
      <c r="M516">
        <f t="shared" si="53"/>
        <v>1.6393442622950821E-2</v>
      </c>
      <c r="N516">
        <f t="shared" si="48"/>
        <v>819.67213114754099</v>
      </c>
      <c r="O516">
        <f t="shared" si="49"/>
        <v>8.1743869209809257E-3</v>
      </c>
      <c r="P516">
        <f t="shared" si="50"/>
        <v>408.71934604904629</v>
      </c>
    </row>
    <row r="517" spans="1:16" x14ac:dyDescent="0.35">
      <c r="A517" s="1">
        <v>525</v>
      </c>
      <c r="B517" t="s">
        <v>813</v>
      </c>
      <c r="C517">
        <v>438.91</v>
      </c>
      <c r="D517">
        <v>264</v>
      </c>
      <c r="E517">
        <f t="shared" si="51"/>
        <v>0</v>
      </c>
      <c r="F517">
        <v>0</v>
      </c>
      <c r="G517">
        <v>644.43993336491098</v>
      </c>
      <c r="H517" t="s">
        <v>209</v>
      </c>
      <c r="I517">
        <v>32357</v>
      </c>
      <c r="J517">
        <f t="shared" si="52"/>
        <v>61</v>
      </c>
      <c r="K517">
        <v>50000</v>
      </c>
      <c r="L517">
        <v>122</v>
      </c>
      <c r="M517">
        <f t="shared" si="53"/>
        <v>0</v>
      </c>
      <c r="N517">
        <f t="shared" si="48"/>
        <v>0</v>
      </c>
      <c r="O517">
        <f t="shared" si="49"/>
        <v>8.1589764193219401E-3</v>
      </c>
      <c r="P517">
        <f t="shared" si="50"/>
        <v>407.948820966097</v>
      </c>
    </row>
    <row r="518" spans="1:16" x14ac:dyDescent="0.35">
      <c r="A518" s="1">
        <v>526</v>
      </c>
      <c r="B518" t="s">
        <v>814</v>
      </c>
      <c r="C518">
        <v>438.59</v>
      </c>
      <c r="D518">
        <v>264</v>
      </c>
      <c r="E518">
        <f t="shared" si="51"/>
        <v>0</v>
      </c>
      <c r="F518">
        <v>0</v>
      </c>
      <c r="G518">
        <v>649.24209101400254</v>
      </c>
      <c r="H518" t="s">
        <v>209</v>
      </c>
      <c r="I518">
        <v>32419</v>
      </c>
      <c r="J518">
        <f t="shared" si="52"/>
        <v>62</v>
      </c>
      <c r="K518">
        <v>50000</v>
      </c>
      <c r="L518">
        <v>122</v>
      </c>
      <c r="M518">
        <f t="shared" si="53"/>
        <v>0</v>
      </c>
      <c r="N518">
        <f t="shared" si="48"/>
        <v>0</v>
      </c>
      <c r="O518">
        <f t="shared" si="49"/>
        <v>8.1433727135321876E-3</v>
      </c>
      <c r="P518">
        <f t="shared" si="50"/>
        <v>407.16863567660937</v>
      </c>
    </row>
    <row r="519" spans="1:16" x14ac:dyDescent="0.35">
      <c r="A519" s="1">
        <v>527</v>
      </c>
      <c r="B519" t="s">
        <v>815</v>
      </c>
      <c r="C519">
        <v>439.28</v>
      </c>
      <c r="D519">
        <v>264</v>
      </c>
      <c r="E519">
        <f t="shared" si="51"/>
        <v>0</v>
      </c>
      <c r="F519">
        <v>0</v>
      </c>
      <c r="G519">
        <v>570.56131822486964</v>
      </c>
      <c r="H519" t="s">
        <v>209</v>
      </c>
      <c r="I519">
        <v>32480</v>
      </c>
      <c r="J519">
        <f t="shared" si="52"/>
        <v>61</v>
      </c>
      <c r="K519">
        <v>50000</v>
      </c>
      <c r="L519">
        <v>123</v>
      </c>
      <c r="M519">
        <f t="shared" si="53"/>
        <v>0</v>
      </c>
      <c r="N519">
        <f t="shared" si="48"/>
        <v>0</v>
      </c>
      <c r="O519">
        <f t="shared" si="49"/>
        <v>8.1280788177339903E-3</v>
      </c>
      <c r="P519">
        <f t="shared" si="50"/>
        <v>406.4039408866995</v>
      </c>
    </row>
    <row r="520" spans="1:16" x14ac:dyDescent="0.35">
      <c r="A520" s="1">
        <v>528</v>
      </c>
      <c r="B520" t="s">
        <v>816</v>
      </c>
      <c r="C520">
        <v>438.92</v>
      </c>
      <c r="D520">
        <v>264</v>
      </c>
      <c r="E520">
        <f t="shared" si="51"/>
        <v>0</v>
      </c>
      <c r="F520">
        <v>0</v>
      </c>
      <c r="G520">
        <v>409.48498254775001</v>
      </c>
      <c r="H520" t="s">
        <v>209</v>
      </c>
      <c r="I520">
        <v>32541</v>
      </c>
      <c r="J520">
        <f t="shared" si="52"/>
        <v>61</v>
      </c>
      <c r="K520">
        <v>50000</v>
      </c>
      <c r="L520">
        <v>123</v>
      </c>
      <c r="M520">
        <f t="shared" si="53"/>
        <v>0</v>
      </c>
      <c r="N520">
        <f t="shared" si="48"/>
        <v>0</v>
      </c>
      <c r="O520">
        <f t="shared" si="49"/>
        <v>8.1128422605328664E-3</v>
      </c>
      <c r="P520">
        <f t="shared" si="50"/>
        <v>405.6421130266433</v>
      </c>
    </row>
    <row r="521" spans="1:16" x14ac:dyDescent="0.35">
      <c r="A521" s="1">
        <v>529</v>
      </c>
      <c r="B521" t="s">
        <v>817</v>
      </c>
      <c r="C521">
        <v>439.22</v>
      </c>
      <c r="D521">
        <v>265</v>
      </c>
      <c r="E521">
        <f t="shared" si="51"/>
        <v>1</v>
      </c>
      <c r="F521">
        <v>0</v>
      </c>
      <c r="G521">
        <v>412.66927693739967</v>
      </c>
      <c r="H521" t="s">
        <v>210</v>
      </c>
      <c r="I521">
        <v>32602</v>
      </c>
      <c r="J521">
        <f t="shared" si="52"/>
        <v>61</v>
      </c>
      <c r="K521">
        <v>50000</v>
      </c>
      <c r="L521">
        <v>123</v>
      </c>
      <c r="M521">
        <f t="shared" si="53"/>
        <v>1.6393442622950821E-2</v>
      </c>
      <c r="N521">
        <f t="shared" si="48"/>
        <v>819.67213114754099</v>
      </c>
      <c r="O521">
        <f t="shared" si="49"/>
        <v>8.1283356849273045E-3</v>
      </c>
      <c r="P521">
        <f t="shared" si="50"/>
        <v>406.41678424636524</v>
      </c>
    </row>
    <row r="522" spans="1:16" x14ac:dyDescent="0.35">
      <c r="A522" s="1">
        <v>530</v>
      </c>
      <c r="B522" t="s">
        <v>818</v>
      </c>
      <c r="C522">
        <v>439.03</v>
      </c>
      <c r="D522">
        <v>266</v>
      </c>
      <c r="E522">
        <f t="shared" si="51"/>
        <v>1</v>
      </c>
      <c r="F522">
        <v>0</v>
      </c>
      <c r="G522">
        <v>328.86785596245642</v>
      </c>
      <c r="H522" t="s">
        <v>211</v>
      </c>
      <c r="I522">
        <v>32663</v>
      </c>
      <c r="J522">
        <f t="shared" si="52"/>
        <v>61</v>
      </c>
      <c r="K522">
        <v>50000</v>
      </c>
      <c r="L522">
        <v>122</v>
      </c>
      <c r="M522">
        <f t="shared" si="53"/>
        <v>1.6393442622950821E-2</v>
      </c>
      <c r="N522">
        <f t="shared" si="48"/>
        <v>819.67213114754099</v>
      </c>
      <c r="O522">
        <f t="shared" si="49"/>
        <v>8.1437712396289375E-3</v>
      </c>
      <c r="P522">
        <f t="shared" si="50"/>
        <v>407.18856198144687</v>
      </c>
    </row>
    <row r="523" spans="1:16" x14ac:dyDescent="0.35">
      <c r="A523" s="1">
        <v>531</v>
      </c>
      <c r="B523" t="s">
        <v>819</v>
      </c>
      <c r="C523">
        <v>416.84</v>
      </c>
      <c r="D523">
        <v>266</v>
      </c>
      <c r="E523">
        <f t="shared" si="51"/>
        <v>0</v>
      </c>
      <c r="F523">
        <v>0</v>
      </c>
      <c r="G523">
        <v>248.33491439895499</v>
      </c>
      <c r="H523" t="s">
        <v>211</v>
      </c>
      <c r="I523">
        <v>32725</v>
      </c>
      <c r="J523">
        <f t="shared" si="52"/>
        <v>62</v>
      </c>
      <c r="K523">
        <v>50000</v>
      </c>
      <c r="L523">
        <v>123</v>
      </c>
      <c r="M523">
        <f t="shared" si="53"/>
        <v>0</v>
      </c>
      <c r="N523">
        <f t="shared" si="48"/>
        <v>0</v>
      </c>
      <c r="O523">
        <f t="shared" si="49"/>
        <v>8.1283422459893055E-3</v>
      </c>
      <c r="P523">
        <f t="shared" si="50"/>
        <v>406.41711229946526</v>
      </c>
    </row>
    <row r="524" spans="1:16" x14ac:dyDescent="0.35">
      <c r="A524" s="1">
        <v>532</v>
      </c>
      <c r="B524" t="s">
        <v>820</v>
      </c>
      <c r="C524">
        <v>439.09</v>
      </c>
      <c r="D524">
        <v>267</v>
      </c>
      <c r="E524">
        <f t="shared" si="51"/>
        <v>1</v>
      </c>
      <c r="F524">
        <v>0</v>
      </c>
      <c r="G524">
        <v>332.0262566363748</v>
      </c>
      <c r="H524" t="s">
        <v>212</v>
      </c>
      <c r="I524">
        <v>32786</v>
      </c>
      <c r="J524">
        <f t="shared" si="52"/>
        <v>61</v>
      </c>
      <c r="K524">
        <v>50000</v>
      </c>
      <c r="L524">
        <v>122</v>
      </c>
      <c r="M524">
        <f t="shared" si="53"/>
        <v>1.6393442622950821E-2</v>
      </c>
      <c r="N524">
        <f t="shared" si="48"/>
        <v>819.67213114754099</v>
      </c>
      <c r="O524">
        <f t="shared" si="49"/>
        <v>8.143719880436771E-3</v>
      </c>
      <c r="P524">
        <f t="shared" si="50"/>
        <v>407.18599402183855</v>
      </c>
    </row>
    <row r="525" spans="1:16" x14ac:dyDescent="0.35">
      <c r="A525" s="1">
        <v>533</v>
      </c>
      <c r="B525" t="s">
        <v>821</v>
      </c>
      <c r="C525">
        <v>438.82</v>
      </c>
      <c r="D525">
        <v>267</v>
      </c>
      <c r="E525">
        <f t="shared" si="51"/>
        <v>0</v>
      </c>
      <c r="F525">
        <v>0</v>
      </c>
      <c r="G525">
        <v>332.06870501506762</v>
      </c>
      <c r="H525" t="s">
        <v>212</v>
      </c>
      <c r="I525">
        <v>32847</v>
      </c>
      <c r="J525">
        <f t="shared" si="52"/>
        <v>61</v>
      </c>
      <c r="K525">
        <v>50000</v>
      </c>
      <c r="L525">
        <v>123</v>
      </c>
      <c r="M525">
        <f t="shared" si="53"/>
        <v>0</v>
      </c>
      <c r="N525">
        <f t="shared" si="48"/>
        <v>0</v>
      </c>
      <c r="O525">
        <f t="shared" si="49"/>
        <v>8.1285962188327697E-3</v>
      </c>
      <c r="P525">
        <f t="shared" si="50"/>
        <v>406.42981094163849</v>
      </c>
    </row>
    <row r="526" spans="1:16" x14ac:dyDescent="0.35">
      <c r="A526" s="1">
        <v>534</v>
      </c>
      <c r="B526" t="s">
        <v>822</v>
      </c>
      <c r="C526">
        <v>439.02</v>
      </c>
      <c r="D526">
        <v>267</v>
      </c>
      <c r="E526">
        <f t="shared" si="51"/>
        <v>0</v>
      </c>
      <c r="F526">
        <v>0</v>
      </c>
      <c r="G526">
        <v>318.61237936538788</v>
      </c>
      <c r="H526" t="s">
        <v>212</v>
      </c>
      <c r="I526">
        <v>32910</v>
      </c>
      <c r="J526">
        <f t="shared" si="52"/>
        <v>63</v>
      </c>
      <c r="K526">
        <v>50000</v>
      </c>
      <c r="L526">
        <v>123</v>
      </c>
      <c r="M526">
        <f t="shared" si="53"/>
        <v>0</v>
      </c>
      <c r="N526">
        <f t="shared" si="48"/>
        <v>0</v>
      </c>
      <c r="O526">
        <f t="shared" si="49"/>
        <v>8.1130355515041021E-3</v>
      </c>
      <c r="P526">
        <f t="shared" si="50"/>
        <v>405.65177757520513</v>
      </c>
    </row>
    <row r="527" spans="1:16" x14ac:dyDescent="0.35">
      <c r="A527" s="1">
        <v>535</v>
      </c>
      <c r="B527" t="s">
        <v>823</v>
      </c>
      <c r="C527">
        <v>438.37</v>
      </c>
      <c r="D527">
        <v>267</v>
      </c>
      <c r="E527">
        <f t="shared" si="51"/>
        <v>0</v>
      </c>
      <c r="F527">
        <v>0</v>
      </c>
      <c r="G527">
        <v>239.6694478974598</v>
      </c>
      <c r="H527" t="s">
        <v>212</v>
      </c>
      <c r="I527">
        <v>32971</v>
      </c>
      <c r="J527">
        <f t="shared" si="52"/>
        <v>61</v>
      </c>
      <c r="K527">
        <v>50000</v>
      </c>
      <c r="L527">
        <v>123</v>
      </c>
      <c r="M527">
        <f t="shared" si="53"/>
        <v>0</v>
      </c>
      <c r="N527">
        <f t="shared" si="48"/>
        <v>0</v>
      </c>
      <c r="O527">
        <f t="shared" si="49"/>
        <v>8.0980255375936432E-3</v>
      </c>
      <c r="P527">
        <f t="shared" si="50"/>
        <v>404.90127687968214</v>
      </c>
    </row>
    <row r="528" spans="1:16" x14ac:dyDescent="0.35">
      <c r="A528" s="1">
        <v>536</v>
      </c>
      <c r="B528" t="s">
        <v>824</v>
      </c>
      <c r="C528">
        <v>438.36</v>
      </c>
      <c r="D528">
        <v>267</v>
      </c>
      <c r="E528">
        <f t="shared" si="51"/>
        <v>0</v>
      </c>
      <c r="F528">
        <v>0</v>
      </c>
      <c r="G528">
        <v>239.74759373331759</v>
      </c>
      <c r="H528" t="s">
        <v>212</v>
      </c>
      <c r="I528">
        <v>33032</v>
      </c>
      <c r="J528">
        <f t="shared" si="52"/>
        <v>61</v>
      </c>
      <c r="K528">
        <v>50000</v>
      </c>
      <c r="L528">
        <v>123</v>
      </c>
      <c r="M528">
        <f t="shared" si="53"/>
        <v>0</v>
      </c>
      <c r="N528">
        <f t="shared" si="48"/>
        <v>0</v>
      </c>
      <c r="O528">
        <f t="shared" si="49"/>
        <v>8.0830709614918873E-3</v>
      </c>
      <c r="P528">
        <f t="shared" si="50"/>
        <v>404.15354807459437</v>
      </c>
    </row>
    <row r="529" spans="1:16" x14ac:dyDescent="0.35">
      <c r="A529" s="1">
        <v>537</v>
      </c>
      <c r="B529" t="s">
        <v>825</v>
      </c>
      <c r="C529">
        <v>438.87</v>
      </c>
      <c r="D529">
        <v>267</v>
      </c>
      <c r="E529">
        <f t="shared" si="51"/>
        <v>0</v>
      </c>
      <c r="F529">
        <v>0</v>
      </c>
      <c r="G529">
        <v>240.35726704173081</v>
      </c>
      <c r="H529" t="s">
        <v>212</v>
      </c>
      <c r="I529">
        <v>33094</v>
      </c>
      <c r="J529">
        <f t="shared" si="52"/>
        <v>62</v>
      </c>
      <c r="K529">
        <v>50000</v>
      </c>
      <c r="L529">
        <v>123</v>
      </c>
      <c r="M529">
        <f t="shared" si="53"/>
        <v>0</v>
      </c>
      <c r="N529">
        <f t="shared" si="48"/>
        <v>0</v>
      </c>
      <c r="O529">
        <f t="shared" si="49"/>
        <v>8.0679277210370468E-3</v>
      </c>
      <c r="P529">
        <f t="shared" si="50"/>
        <v>403.39638605185235</v>
      </c>
    </row>
    <row r="530" spans="1:16" x14ac:dyDescent="0.35">
      <c r="A530" s="1">
        <v>538</v>
      </c>
      <c r="B530" t="s">
        <v>826</v>
      </c>
      <c r="C530">
        <v>438.25</v>
      </c>
      <c r="D530">
        <v>267</v>
      </c>
      <c r="E530">
        <f t="shared" si="51"/>
        <v>0</v>
      </c>
      <c r="F530">
        <v>0</v>
      </c>
      <c r="G530">
        <v>241.5906327258671</v>
      </c>
      <c r="H530" t="s">
        <v>212</v>
      </c>
      <c r="I530">
        <v>33155</v>
      </c>
      <c r="J530">
        <f t="shared" si="52"/>
        <v>61</v>
      </c>
      <c r="K530">
        <v>50000</v>
      </c>
      <c r="L530">
        <v>124</v>
      </c>
      <c r="M530">
        <f t="shared" si="53"/>
        <v>0</v>
      </c>
      <c r="N530">
        <f t="shared" si="48"/>
        <v>0</v>
      </c>
      <c r="O530">
        <f t="shared" si="49"/>
        <v>8.0530839993967727E-3</v>
      </c>
      <c r="P530">
        <f t="shared" si="50"/>
        <v>402.65419996983866</v>
      </c>
    </row>
    <row r="531" spans="1:16" x14ac:dyDescent="0.35">
      <c r="A531" s="1">
        <v>539</v>
      </c>
      <c r="B531" t="s">
        <v>827</v>
      </c>
      <c r="C531">
        <v>439.41</v>
      </c>
      <c r="D531">
        <v>268</v>
      </c>
      <c r="E531">
        <f t="shared" si="51"/>
        <v>1</v>
      </c>
      <c r="F531">
        <v>0</v>
      </c>
      <c r="G531">
        <v>242.3059775269283</v>
      </c>
      <c r="H531" t="s">
        <v>213</v>
      </c>
      <c r="I531">
        <v>33216</v>
      </c>
      <c r="J531">
        <f t="shared" si="52"/>
        <v>61</v>
      </c>
      <c r="K531">
        <v>50000</v>
      </c>
      <c r="L531">
        <v>123</v>
      </c>
      <c r="M531">
        <f t="shared" si="53"/>
        <v>1.6393442622950821E-2</v>
      </c>
      <c r="N531">
        <f t="shared" si="48"/>
        <v>819.67213114754099</v>
      </c>
      <c r="O531">
        <f t="shared" si="49"/>
        <v>8.06840077071291E-3</v>
      </c>
      <c r="P531">
        <f t="shared" si="50"/>
        <v>403.42003853564552</v>
      </c>
    </row>
    <row r="532" spans="1:16" x14ac:dyDescent="0.35">
      <c r="A532" s="1">
        <v>540</v>
      </c>
      <c r="B532" t="s">
        <v>828</v>
      </c>
      <c r="C532">
        <v>438.75</v>
      </c>
      <c r="D532">
        <v>271</v>
      </c>
      <c r="E532">
        <f t="shared" si="51"/>
        <v>3</v>
      </c>
      <c r="F532">
        <v>0</v>
      </c>
      <c r="G532">
        <v>242.97400178180931</v>
      </c>
      <c r="H532" t="s">
        <v>214</v>
      </c>
      <c r="I532">
        <v>33278</v>
      </c>
      <c r="J532">
        <f t="shared" si="52"/>
        <v>62</v>
      </c>
      <c r="K532">
        <v>50000</v>
      </c>
      <c r="L532">
        <v>122</v>
      </c>
      <c r="M532">
        <f t="shared" si="53"/>
        <v>4.8387096774193547E-2</v>
      </c>
      <c r="N532">
        <f t="shared" si="48"/>
        <v>2419.3548387096776</v>
      </c>
      <c r="O532">
        <f t="shared" si="49"/>
        <v>8.1435182402788634E-3</v>
      </c>
      <c r="P532">
        <f t="shared" si="50"/>
        <v>407.17591201394316</v>
      </c>
    </row>
    <row r="533" spans="1:16" x14ac:dyDescent="0.35">
      <c r="A533" s="1">
        <v>541</v>
      </c>
      <c r="B533" t="s">
        <v>829</v>
      </c>
      <c r="C533">
        <v>438.66</v>
      </c>
      <c r="D533">
        <v>271</v>
      </c>
      <c r="E533">
        <f t="shared" si="51"/>
        <v>0</v>
      </c>
      <c r="F533">
        <v>0</v>
      </c>
      <c r="G533">
        <v>408.79932368239889</v>
      </c>
      <c r="H533" t="s">
        <v>214</v>
      </c>
      <c r="I533">
        <v>33339</v>
      </c>
      <c r="J533">
        <f t="shared" si="52"/>
        <v>61</v>
      </c>
      <c r="K533">
        <v>50000</v>
      </c>
      <c r="L533">
        <v>123</v>
      </c>
      <c r="M533">
        <f t="shared" si="53"/>
        <v>0</v>
      </c>
      <c r="N533">
        <f t="shared" si="48"/>
        <v>0</v>
      </c>
      <c r="O533">
        <f t="shared" si="49"/>
        <v>8.1286181349170643E-3</v>
      </c>
      <c r="P533">
        <f t="shared" si="50"/>
        <v>406.43090674585324</v>
      </c>
    </row>
    <row r="534" spans="1:16" x14ac:dyDescent="0.35">
      <c r="A534" s="1">
        <v>542</v>
      </c>
      <c r="B534" t="s">
        <v>830</v>
      </c>
      <c r="C534">
        <v>438</v>
      </c>
      <c r="D534">
        <v>273</v>
      </c>
      <c r="E534">
        <f t="shared" si="51"/>
        <v>2</v>
      </c>
      <c r="F534">
        <v>0</v>
      </c>
      <c r="G534">
        <v>328.12812747121501</v>
      </c>
      <c r="H534" t="s">
        <v>215</v>
      </c>
      <c r="I534">
        <v>33402</v>
      </c>
      <c r="J534">
        <f t="shared" si="52"/>
        <v>63</v>
      </c>
      <c r="K534">
        <v>50000</v>
      </c>
      <c r="L534">
        <v>122</v>
      </c>
      <c r="M534">
        <f t="shared" si="53"/>
        <v>3.1746031746031744E-2</v>
      </c>
      <c r="N534">
        <f t="shared" si="48"/>
        <v>1587.3015873015872</v>
      </c>
      <c r="O534">
        <f t="shared" si="49"/>
        <v>8.1731632836357111E-3</v>
      </c>
      <c r="P534">
        <f t="shared" si="50"/>
        <v>408.65816418178554</v>
      </c>
    </row>
    <row r="535" spans="1:16" x14ac:dyDescent="0.35">
      <c r="A535" s="1">
        <v>543</v>
      </c>
      <c r="B535" t="s">
        <v>831</v>
      </c>
      <c r="C535">
        <v>438.36</v>
      </c>
      <c r="D535">
        <v>273</v>
      </c>
      <c r="E535">
        <f t="shared" si="51"/>
        <v>0</v>
      </c>
      <c r="F535">
        <v>0</v>
      </c>
      <c r="G535">
        <v>493.55661834747377</v>
      </c>
      <c r="H535" t="s">
        <v>215</v>
      </c>
      <c r="I535">
        <v>33463</v>
      </c>
      <c r="J535">
        <f t="shared" si="52"/>
        <v>61</v>
      </c>
      <c r="K535">
        <v>50000</v>
      </c>
      <c r="L535">
        <v>122</v>
      </c>
      <c r="M535">
        <f t="shared" si="53"/>
        <v>0</v>
      </c>
      <c r="N535">
        <f t="shared" si="48"/>
        <v>0</v>
      </c>
      <c r="O535">
        <f t="shared" si="49"/>
        <v>8.1582643516719955E-3</v>
      </c>
      <c r="P535">
        <f t="shared" si="50"/>
        <v>407.91321758359976</v>
      </c>
    </row>
    <row r="536" spans="1:16" x14ac:dyDescent="0.35">
      <c r="A536" s="1">
        <v>544</v>
      </c>
      <c r="B536" t="s">
        <v>832</v>
      </c>
      <c r="C536">
        <v>438.7</v>
      </c>
      <c r="D536">
        <v>275</v>
      </c>
      <c r="E536">
        <f t="shared" si="51"/>
        <v>2</v>
      </c>
      <c r="F536">
        <v>0</v>
      </c>
      <c r="G536">
        <v>659.97343606919821</v>
      </c>
      <c r="H536" t="s">
        <v>216</v>
      </c>
      <c r="I536">
        <v>33524</v>
      </c>
      <c r="J536">
        <f t="shared" si="52"/>
        <v>61</v>
      </c>
      <c r="K536">
        <v>50000</v>
      </c>
      <c r="L536">
        <v>121</v>
      </c>
      <c r="M536">
        <f t="shared" si="53"/>
        <v>3.2786885245901641E-2</v>
      </c>
      <c r="N536">
        <f t="shared" si="48"/>
        <v>1639.344262295082</v>
      </c>
      <c r="O536">
        <f t="shared" si="49"/>
        <v>8.2030783916000483E-3</v>
      </c>
      <c r="P536">
        <f t="shared" si="50"/>
        <v>410.15391958000242</v>
      </c>
    </row>
    <row r="537" spans="1:16" x14ac:dyDescent="0.35">
      <c r="A537" s="1">
        <v>545</v>
      </c>
      <c r="B537" t="s">
        <v>833</v>
      </c>
      <c r="C537">
        <v>439.28</v>
      </c>
      <c r="D537">
        <v>275</v>
      </c>
      <c r="E537">
        <f t="shared" si="51"/>
        <v>0</v>
      </c>
      <c r="F537">
        <v>0</v>
      </c>
      <c r="G537">
        <v>661.76081317168723</v>
      </c>
      <c r="H537" t="s">
        <v>216</v>
      </c>
      <c r="I537">
        <v>33586</v>
      </c>
      <c r="J537">
        <f t="shared" si="52"/>
        <v>62</v>
      </c>
      <c r="K537">
        <v>50000</v>
      </c>
      <c r="L537">
        <v>122</v>
      </c>
      <c r="M537">
        <f t="shared" si="53"/>
        <v>0</v>
      </c>
      <c r="N537">
        <f t="shared" si="48"/>
        <v>0</v>
      </c>
      <c r="O537">
        <f t="shared" si="49"/>
        <v>8.1879354492943486E-3</v>
      </c>
      <c r="P537">
        <f t="shared" si="50"/>
        <v>409.39677246471746</v>
      </c>
    </row>
    <row r="538" spans="1:16" x14ac:dyDescent="0.35">
      <c r="A538" s="1">
        <v>546</v>
      </c>
      <c r="B538" t="s">
        <v>834</v>
      </c>
      <c r="C538">
        <v>439.18</v>
      </c>
      <c r="D538">
        <v>276</v>
      </c>
      <c r="E538">
        <f t="shared" si="51"/>
        <v>1</v>
      </c>
      <c r="F538">
        <v>0</v>
      </c>
      <c r="G538">
        <v>748.35984467375658</v>
      </c>
      <c r="H538" t="s">
        <v>217</v>
      </c>
      <c r="I538">
        <v>33648</v>
      </c>
      <c r="J538">
        <f t="shared" si="52"/>
        <v>62</v>
      </c>
      <c r="K538">
        <v>50000</v>
      </c>
      <c r="L538">
        <v>121</v>
      </c>
      <c r="M538">
        <f t="shared" si="53"/>
        <v>1.6129032258064516E-2</v>
      </c>
      <c r="N538">
        <f t="shared" si="48"/>
        <v>806.45161290322574</v>
      </c>
      <c r="O538">
        <f t="shared" si="49"/>
        <v>8.2025677603423681E-3</v>
      </c>
      <c r="P538">
        <f t="shared" si="50"/>
        <v>410.12838801711843</v>
      </c>
    </row>
    <row r="539" spans="1:16" x14ac:dyDescent="0.35">
      <c r="A539" s="1">
        <v>547</v>
      </c>
      <c r="B539" t="s">
        <v>835</v>
      </c>
      <c r="C539">
        <v>438.7</v>
      </c>
      <c r="D539">
        <v>277</v>
      </c>
      <c r="E539">
        <f t="shared" si="51"/>
        <v>1</v>
      </c>
      <c r="F539">
        <v>0</v>
      </c>
      <c r="G539">
        <v>714.62260780082045</v>
      </c>
      <c r="H539" t="s">
        <v>217</v>
      </c>
      <c r="I539">
        <v>33709</v>
      </c>
      <c r="J539">
        <f t="shared" si="52"/>
        <v>61</v>
      </c>
      <c r="K539">
        <v>50000</v>
      </c>
      <c r="L539">
        <v>121</v>
      </c>
      <c r="M539">
        <f t="shared" si="53"/>
        <v>1.6393442622950821E-2</v>
      </c>
      <c r="N539">
        <f t="shared" si="48"/>
        <v>819.67213114754099</v>
      </c>
      <c r="O539">
        <f t="shared" si="49"/>
        <v>8.2173900145361776E-3</v>
      </c>
      <c r="P539">
        <f t="shared" si="50"/>
        <v>410.86950072680889</v>
      </c>
    </row>
    <row r="540" spans="1:16" x14ac:dyDescent="0.35">
      <c r="A540" s="1">
        <v>548</v>
      </c>
      <c r="B540" t="s">
        <v>836</v>
      </c>
      <c r="C540">
        <v>435.29</v>
      </c>
      <c r="D540">
        <v>277</v>
      </c>
      <c r="E540">
        <f t="shared" si="51"/>
        <v>0</v>
      </c>
      <c r="F540">
        <v>0</v>
      </c>
      <c r="G540">
        <v>798.20818227243478</v>
      </c>
      <c r="H540" t="s">
        <v>218</v>
      </c>
      <c r="I540">
        <v>33770</v>
      </c>
      <c r="J540">
        <f t="shared" si="52"/>
        <v>61</v>
      </c>
      <c r="K540">
        <v>50000</v>
      </c>
      <c r="L540">
        <v>121</v>
      </c>
      <c r="M540">
        <f t="shared" si="53"/>
        <v>0</v>
      </c>
      <c r="N540">
        <f t="shared" si="48"/>
        <v>0</v>
      </c>
      <c r="O540">
        <f t="shared" si="49"/>
        <v>8.2025466390287238E-3</v>
      </c>
      <c r="P540">
        <f t="shared" si="50"/>
        <v>410.12733195143619</v>
      </c>
    </row>
    <row r="541" spans="1:16" x14ac:dyDescent="0.35">
      <c r="A541" s="1">
        <v>549</v>
      </c>
      <c r="B541" t="s">
        <v>837</v>
      </c>
      <c r="C541">
        <v>438.4</v>
      </c>
      <c r="D541">
        <v>277</v>
      </c>
      <c r="E541">
        <f t="shared" si="51"/>
        <v>0</v>
      </c>
      <c r="F541">
        <v>0</v>
      </c>
      <c r="G541">
        <v>721.15500185096448</v>
      </c>
      <c r="H541" t="s">
        <v>218</v>
      </c>
      <c r="I541">
        <v>33831</v>
      </c>
      <c r="J541">
        <f t="shared" si="52"/>
        <v>61</v>
      </c>
      <c r="K541">
        <v>50000</v>
      </c>
      <c r="L541">
        <v>122</v>
      </c>
      <c r="M541">
        <f t="shared" si="53"/>
        <v>0</v>
      </c>
      <c r="N541">
        <f t="shared" si="48"/>
        <v>0</v>
      </c>
      <c r="O541">
        <f t="shared" si="49"/>
        <v>8.1877567911087471E-3</v>
      </c>
      <c r="P541">
        <f t="shared" si="50"/>
        <v>409.38783955543738</v>
      </c>
    </row>
    <row r="542" spans="1:16" x14ac:dyDescent="0.35">
      <c r="A542" s="1">
        <v>550</v>
      </c>
      <c r="B542" t="s">
        <v>838</v>
      </c>
      <c r="C542">
        <v>439.02</v>
      </c>
      <c r="D542">
        <v>277</v>
      </c>
      <c r="E542">
        <f t="shared" si="51"/>
        <v>0</v>
      </c>
      <c r="F542">
        <v>0</v>
      </c>
      <c r="G542">
        <v>484.65579745264921</v>
      </c>
      <c r="H542" t="s">
        <v>218</v>
      </c>
      <c r="I542">
        <v>33892</v>
      </c>
      <c r="J542">
        <f t="shared" si="52"/>
        <v>61</v>
      </c>
      <c r="K542">
        <v>50000</v>
      </c>
      <c r="L542">
        <v>122</v>
      </c>
      <c r="M542">
        <f t="shared" si="53"/>
        <v>0</v>
      </c>
      <c r="N542">
        <f t="shared" si="48"/>
        <v>0</v>
      </c>
      <c r="O542">
        <f t="shared" si="49"/>
        <v>8.173020181753806E-3</v>
      </c>
      <c r="P542">
        <f t="shared" si="50"/>
        <v>408.65100908769028</v>
      </c>
    </row>
    <row r="543" spans="1:16" x14ac:dyDescent="0.35">
      <c r="A543" s="1">
        <v>551</v>
      </c>
      <c r="B543" t="s">
        <v>839</v>
      </c>
      <c r="C543">
        <v>438.7</v>
      </c>
      <c r="D543">
        <v>277</v>
      </c>
      <c r="E543">
        <f t="shared" si="51"/>
        <v>0</v>
      </c>
      <c r="F543">
        <v>0</v>
      </c>
      <c r="G543">
        <v>484.52272896121548</v>
      </c>
      <c r="H543" t="s">
        <v>218</v>
      </c>
      <c r="I543">
        <v>33954</v>
      </c>
      <c r="J543">
        <f t="shared" si="52"/>
        <v>62</v>
      </c>
      <c r="K543">
        <v>50000</v>
      </c>
      <c r="L543">
        <v>122</v>
      </c>
      <c r="M543">
        <f t="shared" si="53"/>
        <v>0</v>
      </c>
      <c r="N543">
        <f t="shared" si="48"/>
        <v>0</v>
      </c>
      <c r="O543">
        <f t="shared" si="49"/>
        <v>8.1580962478647583E-3</v>
      </c>
      <c r="P543">
        <f t="shared" si="50"/>
        <v>407.90481239323793</v>
      </c>
    </row>
    <row r="544" spans="1:16" x14ac:dyDescent="0.35">
      <c r="A544" s="1">
        <v>552</v>
      </c>
      <c r="B544" t="s">
        <v>840</v>
      </c>
      <c r="C544">
        <v>439.17</v>
      </c>
      <c r="D544">
        <v>279</v>
      </c>
      <c r="E544">
        <f t="shared" si="51"/>
        <v>2</v>
      </c>
      <c r="F544">
        <v>0</v>
      </c>
      <c r="G544">
        <v>486.16456670582988</v>
      </c>
      <c r="H544" t="s">
        <v>219</v>
      </c>
      <c r="I544">
        <v>34015</v>
      </c>
      <c r="J544">
        <f t="shared" si="52"/>
        <v>61</v>
      </c>
      <c r="K544">
        <v>50000</v>
      </c>
      <c r="L544">
        <v>121</v>
      </c>
      <c r="M544">
        <f t="shared" si="53"/>
        <v>3.2786885245901641E-2</v>
      </c>
      <c r="N544">
        <f t="shared" si="48"/>
        <v>1639.344262295082</v>
      </c>
      <c r="O544">
        <f t="shared" si="49"/>
        <v>8.2022637071880056E-3</v>
      </c>
      <c r="P544">
        <f t="shared" si="50"/>
        <v>410.11318535940029</v>
      </c>
    </row>
    <row r="545" spans="1:16" x14ac:dyDescent="0.35">
      <c r="A545" s="1">
        <v>553</v>
      </c>
      <c r="B545" t="s">
        <v>841</v>
      </c>
      <c r="C545">
        <v>439.22</v>
      </c>
      <c r="D545">
        <v>279</v>
      </c>
      <c r="E545">
        <f t="shared" si="51"/>
        <v>0</v>
      </c>
      <c r="F545">
        <v>0</v>
      </c>
      <c r="G545">
        <v>488.70918871016607</v>
      </c>
      <c r="H545" t="s">
        <v>220</v>
      </c>
      <c r="I545">
        <v>34076</v>
      </c>
      <c r="J545">
        <f t="shared" si="52"/>
        <v>61</v>
      </c>
      <c r="K545">
        <v>50000</v>
      </c>
      <c r="L545">
        <v>122</v>
      </c>
      <c r="M545">
        <f t="shared" si="53"/>
        <v>0</v>
      </c>
      <c r="N545">
        <f t="shared" si="48"/>
        <v>0</v>
      </c>
      <c r="O545">
        <f t="shared" si="49"/>
        <v>8.1875807019603248E-3</v>
      </c>
      <c r="P545">
        <f t="shared" si="50"/>
        <v>409.37903509801623</v>
      </c>
    </row>
    <row r="546" spans="1:16" x14ac:dyDescent="0.35">
      <c r="A546" s="1">
        <v>554</v>
      </c>
      <c r="B546" t="s">
        <v>842</v>
      </c>
      <c r="C546">
        <v>439.31</v>
      </c>
      <c r="D546">
        <v>279</v>
      </c>
      <c r="E546">
        <f t="shared" si="51"/>
        <v>0</v>
      </c>
      <c r="F546">
        <v>0</v>
      </c>
      <c r="G546">
        <v>491.40049140049138</v>
      </c>
      <c r="H546" t="s">
        <v>220</v>
      </c>
      <c r="I546">
        <v>34137</v>
      </c>
      <c r="J546">
        <f t="shared" si="52"/>
        <v>61</v>
      </c>
      <c r="K546">
        <v>50000</v>
      </c>
      <c r="L546">
        <v>122</v>
      </c>
      <c r="M546">
        <f t="shared" si="53"/>
        <v>0</v>
      </c>
      <c r="N546">
        <f t="shared" si="48"/>
        <v>0</v>
      </c>
      <c r="O546">
        <f t="shared" si="49"/>
        <v>8.1729501713683102E-3</v>
      </c>
      <c r="P546">
        <f t="shared" si="50"/>
        <v>408.6475085684155</v>
      </c>
    </row>
    <row r="547" spans="1:16" x14ac:dyDescent="0.35">
      <c r="A547" s="1">
        <v>555</v>
      </c>
      <c r="B547" t="s">
        <v>843</v>
      </c>
      <c r="C547">
        <v>439.76</v>
      </c>
      <c r="D547">
        <v>279</v>
      </c>
      <c r="E547">
        <f t="shared" si="51"/>
        <v>0</v>
      </c>
      <c r="F547">
        <v>0</v>
      </c>
      <c r="G547">
        <v>328.25522500254402</v>
      </c>
      <c r="H547" t="s">
        <v>220</v>
      </c>
      <c r="I547">
        <v>34200</v>
      </c>
      <c r="J547">
        <f t="shared" si="52"/>
        <v>63</v>
      </c>
      <c r="K547">
        <v>50000</v>
      </c>
      <c r="L547">
        <v>122</v>
      </c>
      <c r="M547">
        <f t="shared" si="53"/>
        <v>0</v>
      </c>
      <c r="N547">
        <f t="shared" si="48"/>
        <v>0</v>
      </c>
      <c r="O547">
        <f t="shared" si="49"/>
        <v>8.1578947368421053E-3</v>
      </c>
      <c r="P547">
        <f t="shared" si="50"/>
        <v>407.89473684210526</v>
      </c>
    </row>
    <row r="548" spans="1:16" x14ac:dyDescent="0.35">
      <c r="A548" s="1">
        <v>556</v>
      </c>
      <c r="B548" t="s">
        <v>844</v>
      </c>
      <c r="C548">
        <v>438.87</v>
      </c>
      <c r="D548">
        <v>280</v>
      </c>
      <c r="E548">
        <f t="shared" si="51"/>
        <v>1</v>
      </c>
      <c r="F548">
        <v>0</v>
      </c>
      <c r="G548">
        <v>328.85920386475328</v>
      </c>
      <c r="H548" t="s">
        <v>221</v>
      </c>
      <c r="I548">
        <v>34261</v>
      </c>
      <c r="J548">
        <f t="shared" si="52"/>
        <v>61</v>
      </c>
      <c r="K548">
        <v>50000</v>
      </c>
      <c r="L548">
        <v>122</v>
      </c>
      <c r="M548">
        <f t="shared" si="53"/>
        <v>1.6393442622950821E-2</v>
      </c>
      <c r="N548">
        <f t="shared" si="48"/>
        <v>819.67213114754099</v>
      </c>
      <c r="O548">
        <f t="shared" si="49"/>
        <v>8.1725577186888883E-3</v>
      </c>
      <c r="P548">
        <f t="shared" si="50"/>
        <v>408.62788593444441</v>
      </c>
    </row>
    <row r="549" spans="1:16" x14ac:dyDescent="0.35">
      <c r="A549" s="1">
        <v>557</v>
      </c>
      <c r="B549" t="s">
        <v>845</v>
      </c>
      <c r="C549">
        <v>439.48</v>
      </c>
      <c r="D549">
        <v>280</v>
      </c>
      <c r="E549">
        <f t="shared" si="51"/>
        <v>0</v>
      </c>
      <c r="F549">
        <v>0</v>
      </c>
      <c r="G549">
        <v>330.22645279000068</v>
      </c>
      <c r="H549" t="s">
        <v>221</v>
      </c>
      <c r="I549">
        <v>34322</v>
      </c>
      <c r="J549">
        <f t="shared" si="52"/>
        <v>61</v>
      </c>
      <c r="K549">
        <v>50000</v>
      </c>
      <c r="L549">
        <v>122</v>
      </c>
      <c r="M549">
        <f t="shared" si="53"/>
        <v>0</v>
      </c>
      <c r="N549">
        <f t="shared" si="48"/>
        <v>0</v>
      </c>
      <c r="O549">
        <f t="shared" si="49"/>
        <v>8.1580327486743195E-3</v>
      </c>
      <c r="P549">
        <f t="shared" si="50"/>
        <v>407.90163743371596</v>
      </c>
    </row>
    <row r="550" spans="1:16" x14ac:dyDescent="0.35">
      <c r="A550" s="1">
        <v>558</v>
      </c>
      <c r="B550" t="s">
        <v>846</v>
      </c>
      <c r="C550">
        <v>438.76</v>
      </c>
      <c r="D550">
        <v>280</v>
      </c>
      <c r="E550">
        <f t="shared" si="51"/>
        <v>0</v>
      </c>
      <c r="F550">
        <v>0</v>
      </c>
      <c r="G550">
        <v>250</v>
      </c>
      <c r="H550" t="s">
        <v>221</v>
      </c>
      <c r="I550">
        <v>34444</v>
      </c>
      <c r="J550">
        <f t="shared" si="52"/>
        <v>122</v>
      </c>
      <c r="K550">
        <v>50000</v>
      </c>
      <c r="L550">
        <v>123</v>
      </c>
      <c r="M550">
        <f t="shared" si="53"/>
        <v>0</v>
      </c>
      <c r="N550">
        <f t="shared" si="48"/>
        <v>0</v>
      </c>
      <c r="O550">
        <f t="shared" si="49"/>
        <v>8.1291371501567757E-3</v>
      </c>
      <c r="P550">
        <f t="shared" si="50"/>
        <v>406.45685750783878</v>
      </c>
    </row>
    <row r="551" spans="1:16" x14ac:dyDescent="0.35">
      <c r="A551" s="1">
        <v>559</v>
      </c>
      <c r="B551" t="s">
        <v>847</v>
      </c>
      <c r="C551">
        <v>439.07</v>
      </c>
      <c r="D551">
        <v>280</v>
      </c>
      <c r="E551">
        <f t="shared" si="51"/>
        <v>0</v>
      </c>
      <c r="F551">
        <v>0</v>
      </c>
      <c r="G551">
        <v>248.73311931230259</v>
      </c>
      <c r="H551" t="s">
        <v>221</v>
      </c>
      <c r="I551">
        <v>34383</v>
      </c>
      <c r="J551">
        <f t="shared" si="52"/>
        <v>-61</v>
      </c>
      <c r="K551">
        <v>50000</v>
      </c>
      <c r="L551">
        <v>122</v>
      </c>
      <c r="M551">
        <f t="shared" si="53"/>
        <v>0</v>
      </c>
      <c r="N551">
        <f t="shared" si="48"/>
        <v>0</v>
      </c>
      <c r="O551">
        <f t="shared" si="49"/>
        <v>8.1435593171043826E-3</v>
      </c>
      <c r="P551">
        <f t="shared" si="50"/>
        <v>407.1779658552191</v>
      </c>
    </row>
    <row r="552" spans="1:16" x14ac:dyDescent="0.35">
      <c r="A552" s="1">
        <v>560</v>
      </c>
      <c r="B552" t="s">
        <v>848</v>
      </c>
      <c r="C552">
        <v>439.07</v>
      </c>
      <c r="D552">
        <v>281</v>
      </c>
      <c r="E552">
        <f t="shared" si="51"/>
        <v>1</v>
      </c>
      <c r="F552">
        <v>0</v>
      </c>
      <c r="G552">
        <v>318.58700292462868</v>
      </c>
      <c r="H552" t="s">
        <v>222</v>
      </c>
      <c r="I552">
        <v>34506</v>
      </c>
      <c r="J552">
        <f t="shared" si="52"/>
        <v>123</v>
      </c>
      <c r="K552">
        <v>50000</v>
      </c>
      <c r="L552">
        <v>122</v>
      </c>
      <c r="M552">
        <f t="shared" si="53"/>
        <v>8.130081300813009E-3</v>
      </c>
      <c r="N552">
        <f t="shared" si="48"/>
        <v>406.50406504065046</v>
      </c>
      <c r="O552">
        <f t="shared" si="49"/>
        <v>8.1435112734017275E-3</v>
      </c>
      <c r="P552">
        <f t="shared" si="50"/>
        <v>407.17556367008638</v>
      </c>
    </row>
    <row r="553" spans="1:16" x14ac:dyDescent="0.35">
      <c r="A553" s="1">
        <v>561</v>
      </c>
      <c r="B553" t="s">
        <v>849</v>
      </c>
      <c r="C553">
        <v>438.15</v>
      </c>
      <c r="D553">
        <v>281</v>
      </c>
      <c r="E553">
        <f t="shared" si="51"/>
        <v>0</v>
      </c>
      <c r="F553">
        <v>0</v>
      </c>
      <c r="G553">
        <v>318.62963765437598</v>
      </c>
      <c r="H553" t="s">
        <v>222</v>
      </c>
      <c r="I553">
        <v>34567</v>
      </c>
      <c r="J553">
        <f t="shared" si="52"/>
        <v>61</v>
      </c>
      <c r="K553">
        <v>50000</v>
      </c>
      <c r="L553">
        <v>123</v>
      </c>
      <c r="M553">
        <f t="shared" si="53"/>
        <v>0</v>
      </c>
      <c r="N553">
        <f t="shared" si="48"/>
        <v>0</v>
      </c>
      <c r="O553">
        <f t="shared" si="49"/>
        <v>8.129140509734718E-3</v>
      </c>
      <c r="P553">
        <f t="shared" si="50"/>
        <v>406.45702548673592</v>
      </c>
    </row>
    <row r="554" spans="1:16" x14ac:dyDescent="0.35">
      <c r="A554" s="1">
        <v>562</v>
      </c>
      <c r="B554" t="s">
        <v>850</v>
      </c>
      <c r="C554">
        <v>438.87</v>
      </c>
      <c r="D554">
        <v>281</v>
      </c>
      <c r="E554">
        <f t="shared" si="51"/>
        <v>0</v>
      </c>
      <c r="F554">
        <v>0</v>
      </c>
      <c r="G554">
        <v>239.94932270304511</v>
      </c>
      <c r="H554" t="s">
        <v>222</v>
      </c>
      <c r="I554">
        <v>34628</v>
      </c>
      <c r="J554">
        <f t="shared" si="52"/>
        <v>61</v>
      </c>
      <c r="K554">
        <v>50000</v>
      </c>
      <c r="L554">
        <v>123</v>
      </c>
      <c r="M554">
        <f t="shared" si="53"/>
        <v>0</v>
      </c>
      <c r="N554">
        <f t="shared" si="48"/>
        <v>0</v>
      </c>
      <c r="O554">
        <f t="shared" si="49"/>
        <v>8.1148203765738711E-3</v>
      </c>
      <c r="P554">
        <f t="shared" si="50"/>
        <v>405.74101882869354</v>
      </c>
    </row>
    <row r="555" spans="1:16" x14ac:dyDescent="0.35">
      <c r="A555" s="1">
        <v>563</v>
      </c>
      <c r="B555" t="s">
        <v>851</v>
      </c>
      <c r="C555">
        <v>439.13</v>
      </c>
      <c r="D555">
        <v>281</v>
      </c>
      <c r="E555">
        <f t="shared" si="51"/>
        <v>0</v>
      </c>
      <c r="F555">
        <v>0</v>
      </c>
      <c r="G555">
        <v>160.85471762758601</v>
      </c>
      <c r="H555" t="s">
        <v>222</v>
      </c>
      <c r="I555">
        <v>34689</v>
      </c>
      <c r="J555">
        <f t="shared" si="52"/>
        <v>61</v>
      </c>
      <c r="K555">
        <v>50000</v>
      </c>
      <c r="L555">
        <v>123</v>
      </c>
      <c r="M555">
        <f t="shared" si="53"/>
        <v>0</v>
      </c>
      <c r="N555">
        <f t="shared" si="48"/>
        <v>0</v>
      </c>
      <c r="O555">
        <f t="shared" si="49"/>
        <v>8.1005506068206057E-3</v>
      </c>
      <c r="P555">
        <f t="shared" si="50"/>
        <v>405.02753034103029</v>
      </c>
    </row>
    <row r="556" spans="1:16" x14ac:dyDescent="0.35">
      <c r="A556" s="1">
        <v>564</v>
      </c>
      <c r="B556" t="s">
        <v>852</v>
      </c>
      <c r="C556">
        <v>438.56</v>
      </c>
      <c r="D556">
        <v>282</v>
      </c>
      <c r="E556">
        <f t="shared" si="51"/>
        <v>1</v>
      </c>
      <c r="F556">
        <v>0</v>
      </c>
      <c r="G556">
        <v>160.92693916961699</v>
      </c>
      <c r="H556" t="s">
        <v>223</v>
      </c>
      <c r="I556">
        <v>34750</v>
      </c>
      <c r="J556">
        <f t="shared" si="52"/>
        <v>61</v>
      </c>
      <c r="K556">
        <v>50000</v>
      </c>
      <c r="L556">
        <v>123</v>
      </c>
      <c r="M556">
        <f t="shared" si="53"/>
        <v>1.6393442622950821E-2</v>
      </c>
      <c r="N556">
        <f t="shared" si="48"/>
        <v>819.67213114754099</v>
      </c>
      <c r="O556">
        <f t="shared" si="49"/>
        <v>8.1151079136690639E-3</v>
      </c>
      <c r="P556">
        <f t="shared" si="50"/>
        <v>405.75539568345317</v>
      </c>
    </row>
    <row r="557" spans="1:16" x14ac:dyDescent="0.35">
      <c r="A557" s="1">
        <v>565</v>
      </c>
      <c r="B557" t="s">
        <v>853</v>
      </c>
      <c r="C557">
        <v>439.28</v>
      </c>
      <c r="D557">
        <v>282</v>
      </c>
      <c r="E557">
        <f t="shared" si="51"/>
        <v>0</v>
      </c>
      <c r="F557">
        <v>0</v>
      </c>
      <c r="G557">
        <v>244.43741913195379</v>
      </c>
      <c r="H557" t="s">
        <v>223</v>
      </c>
      <c r="I557">
        <v>34812</v>
      </c>
      <c r="J557">
        <f t="shared" si="52"/>
        <v>62</v>
      </c>
      <c r="K557">
        <v>50000</v>
      </c>
      <c r="L557">
        <v>123</v>
      </c>
      <c r="M557">
        <f t="shared" si="53"/>
        <v>0</v>
      </c>
      <c r="N557">
        <f t="shared" si="48"/>
        <v>0</v>
      </c>
      <c r="O557">
        <f t="shared" si="49"/>
        <v>8.1006549465701475E-3</v>
      </c>
      <c r="P557">
        <f t="shared" si="50"/>
        <v>405.03274732850736</v>
      </c>
    </row>
    <row r="558" spans="1:16" x14ac:dyDescent="0.35">
      <c r="A558" s="1">
        <v>566</v>
      </c>
      <c r="B558" t="s">
        <v>854</v>
      </c>
      <c r="C558">
        <v>437.68</v>
      </c>
      <c r="D558">
        <v>282</v>
      </c>
      <c r="E558">
        <f t="shared" si="51"/>
        <v>0</v>
      </c>
      <c r="F558">
        <v>0</v>
      </c>
      <c r="G558">
        <v>245.1324859375664</v>
      </c>
      <c r="H558" t="s">
        <v>223</v>
      </c>
      <c r="I558">
        <v>34874</v>
      </c>
      <c r="J558">
        <f t="shared" si="52"/>
        <v>62</v>
      </c>
      <c r="K558">
        <v>50000</v>
      </c>
      <c r="L558">
        <v>123</v>
      </c>
      <c r="M558">
        <f t="shared" si="53"/>
        <v>0</v>
      </c>
      <c r="N558">
        <f t="shared" si="48"/>
        <v>0</v>
      </c>
      <c r="O558">
        <f t="shared" si="49"/>
        <v>8.0862533692722376E-3</v>
      </c>
      <c r="P558">
        <f t="shared" si="50"/>
        <v>404.31266846361189</v>
      </c>
    </row>
    <row r="559" spans="1:16" x14ac:dyDescent="0.35">
      <c r="A559" s="1">
        <v>567</v>
      </c>
      <c r="B559" t="s">
        <v>855</v>
      </c>
      <c r="C559">
        <v>438.97</v>
      </c>
      <c r="D559">
        <v>282</v>
      </c>
      <c r="E559">
        <f t="shared" si="51"/>
        <v>0</v>
      </c>
      <c r="F559">
        <v>0</v>
      </c>
      <c r="G559">
        <v>163.69130439052819</v>
      </c>
      <c r="H559" t="s">
        <v>223</v>
      </c>
      <c r="I559">
        <v>34936</v>
      </c>
      <c r="J559">
        <f t="shared" si="52"/>
        <v>62</v>
      </c>
      <c r="K559">
        <v>50000</v>
      </c>
      <c r="L559">
        <v>123</v>
      </c>
      <c r="M559">
        <f t="shared" si="53"/>
        <v>0</v>
      </c>
      <c r="N559">
        <f t="shared" si="48"/>
        <v>0</v>
      </c>
      <c r="O559">
        <f t="shared" si="49"/>
        <v>8.071902908174949E-3</v>
      </c>
      <c r="P559">
        <f t="shared" si="50"/>
        <v>403.59514540874744</v>
      </c>
    </row>
    <row r="560" spans="1:16" x14ac:dyDescent="0.35">
      <c r="A560" s="1">
        <v>568</v>
      </c>
      <c r="B560" t="s">
        <v>856</v>
      </c>
      <c r="C560">
        <v>438.46</v>
      </c>
      <c r="D560">
        <v>282</v>
      </c>
      <c r="E560">
        <f t="shared" si="51"/>
        <v>0</v>
      </c>
      <c r="F560">
        <v>0</v>
      </c>
      <c r="G560">
        <v>163.9338887413484</v>
      </c>
      <c r="H560" t="s">
        <v>223</v>
      </c>
      <c r="I560">
        <v>34997</v>
      </c>
      <c r="J560">
        <f t="shared" si="52"/>
        <v>61</v>
      </c>
      <c r="K560">
        <v>50000</v>
      </c>
      <c r="L560">
        <v>124</v>
      </c>
      <c r="M560">
        <f t="shared" si="53"/>
        <v>0</v>
      </c>
      <c r="N560">
        <f t="shared" si="48"/>
        <v>0</v>
      </c>
      <c r="O560">
        <f t="shared" si="49"/>
        <v>8.0578335285881649E-3</v>
      </c>
      <c r="P560">
        <f t="shared" si="50"/>
        <v>402.89167642940822</v>
      </c>
    </row>
    <row r="561" spans="1:16" x14ac:dyDescent="0.35">
      <c r="A561" s="1">
        <v>569</v>
      </c>
      <c r="B561" t="s">
        <v>857</v>
      </c>
      <c r="C561">
        <v>438.21</v>
      </c>
      <c r="D561">
        <v>283</v>
      </c>
      <c r="E561">
        <f t="shared" si="51"/>
        <v>1</v>
      </c>
      <c r="F561">
        <v>0</v>
      </c>
      <c r="G561">
        <v>164.8951431784528</v>
      </c>
      <c r="H561" t="s">
        <v>223</v>
      </c>
      <c r="I561">
        <v>35058</v>
      </c>
      <c r="J561">
        <f t="shared" si="52"/>
        <v>61</v>
      </c>
      <c r="K561">
        <v>50000</v>
      </c>
      <c r="L561">
        <v>123</v>
      </c>
      <c r="M561">
        <f t="shared" si="53"/>
        <v>1.6393442622950821E-2</v>
      </c>
      <c r="N561">
        <f t="shared" si="48"/>
        <v>819.67213114754099</v>
      </c>
      <c r="O561">
        <f t="shared" si="49"/>
        <v>8.0723372696674088E-3</v>
      </c>
      <c r="P561">
        <f t="shared" si="50"/>
        <v>403.61686348337042</v>
      </c>
    </row>
    <row r="562" spans="1:16" x14ac:dyDescent="0.35">
      <c r="A562" s="1">
        <v>570</v>
      </c>
      <c r="B562" t="s">
        <v>858</v>
      </c>
      <c r="C562">
        <v>438.87</v>
      </c>
      <c r="D562">
        <v>283</v>
      </c>
      <c r="E562">
        <f t="shared" si="51"/>
        <v>0</v>
      </c>
      <c r="F562">
        <v>0</v>
      </c>
      <c r="G562">
        <v>165.1958727463153</v>
      </c>
      <c r="H562" t="s">
        <v>224</v>
      </c>
      <c r="I562">
        <v>35119</v>
      </c>
      <c r="J562">
        <f t="shared" si="52"/>
        <v>61</v>
      </c>
      <c r="K562">
        <v>50000</v>
      </c>
      <c r="L562">
        <v>124</v>
      </c>
      <c r="M562">
        <f t="shared" si="53"/>
        <v>0</v>
      </c>
      <c r="N562">
        <f t="shared" si="48"/>
        <v>0</v>
      </c>
      <c r="O562">
        <f t="shared" si="49"/>
        <v>8.0583160112759483E-3</v>
      </c>
      <c r="P562">
        <f t="shared" si="50"/>
        <v>402.9158005637974</v>
      </c>
    </row>
    <row r="563" spans="1:16" x14ac:dyDescent="0.35">
      <c r="A563" s="1">
        <v>571</v>
      </c>
      <c r="B563" t="s">
        <v>859</v>
      </c>
      <c r="C563">
        <v>439.48</v>
      </c>
      <c r="D563">
        <v>284</v>
      </c>
      <c r="E563">
        <f t="shared" si="51"/>
        <v>1</v>
      </c>
      <c r="F563">
        <v>0</v>
      </c>
      <c r="G563">
        <v>165.9236054535771</v>
      </c>
      <c r="H563" t="s">
        <v>224</v>
      </c>
      <c r="I563">
        <v>35180</v>
      </c>
      <c r="J563">
        <f t="shared" si="52"/>
        <v>61</v>
      </c>
      <c r="K563">
        <v>50000</v>
      </c>
      <c r="L563">
        <v>123</v>
      </c>
      <c r="M563">
        <f t="shared" si="53"/>
        <v>1.6393442622950821E-2</v>
      </c>
      <c r="N563">
        <f t="shared" si="48"/>
        <v>819.67213114754099</v>
      </c>
      <c r="O563">
        <f t="shared" si="49"/>
        <v>8.0727686185332569E-3</v>
      </c>
      <c r="P563">
        <f t="shared" si="50"/>
        <v>403.63843092666286</v>
      </c>
    </row>
    <row r="564" spans="1:16" x14ac:dyDescent="0.35">
      <c r="A564" s="1">
        <v>572</v>
      </c>
      <c r="B564" t="s">
        <v>860</v>
      </c>
      <c r="C564">
        <v>438.7</v>
      </c>
      <c r="D564">
        <v>285</v>
      </c>
      <c r="E564">
        <f t="shared" si="51"/>
        <v>1</v>
      </c>
      <c r="F564">
        <v>0</v>
      </c>
      <c r="G564">
        <v>332.94988604790149</v>
      </c>
      <c r="H564" t="s">
        <v>225</v>
      </c>
      <c r="I564">
        <v>35241</v>
      </c>
      <c r="J564">
        <f t="shared" si="52"/>
        <v>61</v>
      </c>
      <c r="K564">
        <v>50000</v>
      </c>
      <c r="L564">
        <v>123</v>
      </c>
      <c r="M564">
        <f t="shared" si="53"/>
        <v>1.6393442622950821E-2</v>
      </c>
      <c r="N564">
        <f t="shared" si="48"/>
        <v>819.67213114754099</v>
      </c>
      <c r="O564">
        <f t="shared" si="49"/>
        <v>8.0871711926449302E-3</v>
      </c>
      <c r="P564">
        <f t="shared" si="50"/>
        <v>404.35855963224651</v>
      </c>
    </row>
    <row r="565" spans="1:16" x14ac:dyDescent="0.35">
      <c r="A565" s="1">
        <v>573</v>
      </c>
      <c r="B565" t="s">
        <v>861</v>
      </c>
      <c r="C565">
        <v>438.4</v>
      </c>
      <c r="D565">
        <v>285</v>
      </c>
      <c r="E565">
        <f t="shared" si="51"/>
        <v>0</v>
      </c>
      <c r="F565">
        <v>0</v>
      </c>
      <c r="G565">
        <v>318.67939259707771</v>
      </c>
      <c r="H565" t="s">
        <v>225</v>
      </c>
      <c r="I565">
        <v>35302</v>
      </c>
      <c r="J565">
        <f t="shared" si="52"/>
        <v>61</v>
      </c>
      <c r="K565">
        <v>50000</v>
      </c>
      <c r="L565">
        <v>123</v>
      </c>
      <c r="M565">
        <f t="shared" si="53"/>
        <v>0</v>
      </c>
      <c r="N565">
        <f t="shared" si="48"/>
        <v>0</v>
      </c>
      <c r="O565">
        <f t="shared" si="49"/>
        <v>8.0731969860064583E-3</v>
      </c>
      <c r="P565">
        <f t="shared" si="50"/>
        <v>403.65984930032289</v>
      </c>
    </row>
    <row r="566" spans="1:16" x14ac:dyDescent="0.35">
      <c r="A566" s="1">
        <v>574</v>
      </c>
      <c r="B566" t="s">
        <v>862</v>
      </c>
      <c r="C566">
        <v>439.29</v>
      </c>
      <c r="D566">
        <v>285</v>
      </c>
      <c r="E566">
        <f t="shared" si="51"/>
        <v>0</v>
      </c>
      <c r="F566">
        <v>0</v>
      </c>
      <c r="G566">
        <v>318.76523100119368</v>
      </c>
      <c r="H566" t="s">
        <v>225</v>
      </c>
      <c r="I566">
        <v>35364</v>
      </c>
      <c r="J566">
        <f t="shared" si="52"/>
        <v>62</v>
      </c>
      <c r="K566">
        <v>50000</v>
      </c>
      <c r="L566">
        <v>124</v>
      </c>
      <c r="M566">
        <f t="shared" si="53"/>
        <v>0</v>
      </c>
      <c r="N566">
        <f t="shared" si="48"/>
        <v>0</v>
      </c>
      <c r="O566">
        <f t="shared" si="49"/>
        <v>8.0590430946725477E-3</v>
      </c>
      <c r="P566">
        <f t="shared" si="50"/>
        <v>402.95215473362737</v>
      </c>
    </row>
    <row r="567" spans="1:16" x14ac:dyDescent="0.35">
      <c r="A567" s="1">
        <v>575</v>
      </c>
      <c r="B567" t="s">
        <v>863</v>
      </c>
      <c r="C567">
        <v>439.03</v>
      </c>
      <c r="D567">
        <v>285</v>
      </c>
      <c r="E567">
        <f t="shared" si="51"/>
        <v>0</v>
      </c>
      <c r="F567">
        <v>0</v>
      </c>
      <c r="G567">
        <v>239.93512154313481</v>
      </c>
      <c r="H567" t="s">
        <v>225</v>
      </c>
      <c r="I567">
        <v>35425</v>
      </c>
      <c r="J567">
        <f t="shared" si="52"/>
        <v>61</v>
      </c>
      <c r="K567">
        <v>50000</v>
      </c>
      <c r="L567">
        <v>124</v>
      </c>
      <c r="M567">
        <f t="shared" si="53"/>
        <v>0</v>
      </c>
      <c r="N567">
        <f t="shared" si="48"/>
        <v>0</v>
      </c>
      <c r="O567">
        <f t="shared" si="49"/>
        <v>8.0451658433309814E-3</v>
      </c>
      <c r="P567">
        <f t="shared" si="50"/>
        <v>402.2582921665491</v>
      </c>
    </row>
    <row r="568" spans="1:16" x14ac:dyDescent="0.35">
      <c r="A568" s="1">
        <v>576</v>
      </c>
      <c r="B568" t="s">
        <v>864</v>
      </c>
      <c r="C568">
        <v>439.14</v>
      </c>
      <c r="D568">
        <v>286</v>
      </c>
      <c r="E568">
        <f t="shared" si="51"/>
        <v>1</v>
      </c>
      <c r="F568">
        <v>0</v>
      </c>
      <c r="G568">
        <v>322.83891629432583</v>
      </c>
      <c r="H568" t="s">
        <v>226</v>
      </c>
      <c r="I568">
        <v>35486</v>
      </c>
      <c r="J568">
        <f t="shared" si="52"/>
        <v>61</v>
      </c>
      <c r="K568">
        <v>50000</v>
      </c>
      <c r="L568">
        <v>124</v>
      </c>
      <c r="M568">
        <f t="shared" si="53"/>
        <v>1.6393442622950821E-2</v>
      </c>
      <c r="N568">
        <f t="shared" si="48"/>
        <v>819.67213114754099</v>
      </c>
      <c r="O568">
        <f t="shared" si="49"/>
        <v>8.0595164290142591E-3</v>
      </c>
      <c r="P568">
        <f t="shared" si="50"/>
        <v>402.97582145071294</v>
      </c>
    </row>
    <row r="569" spans="1:16" x14ac:dyDescent="0.35">
      <c r="A569" s="1">
        <v>577</v>
      </c>
      <c r="B569" t="s">
        <v>865</v>
      </c>
      <c r="C569">
        <v>437.84</v>
      </c>
      <c r="D569">
        <v>286</v>
      </c>
      <c r="E569">
        <f t="shared" si="51"/>
        <v>0</v>
      </c>
      <c r="F569">
        <v>0</v>
      </c>
      <c r="G569">
        <v>321.78034630000872</v>
      </c>
      <c r="H569" t="s">
        <v>226</v>
      </c>
      <c r="I569">
        <v>35547</v>
      </c>
      <c r="J569">
        <f t="shared" si="52"/>
        <v>61</v>
      </c>
      <c r="K569">
        <v>50000</v>
      </c>
      <c r="L569">
        <v>124</v>
      </c>
      <c r="M569">
        <f t="shared" si="53"/>
        <v>0</v>
      </c>
      <c r="N569">
        <f t="shared" ref="N569:N632" si="54">M569*K569</f>
        <v>0</v>
      </c>
      <c r="O569">
        <f t="shared" ref="O569:O632" si="55">D569/I569</f>
        <v>8.0456859931921122E-3</v>
      </c>
      <c r="P569">
        <f t="shared" ref="P569:P632" si="56">O569*K569</f>
        <v>402.28429965960561</v>
      </c>
    </row>
    <row r="570" spans="1:16" x14ac:dyDescent="0.35">
      <c r="A570" s="1">
        <v>578</v>
      </c>
      <c r="B570" t="s">
        <v>866</v>
      </c>
      <c r="C570">
        <v>437.73</v>
      </c>
      <c r="D570">
        <v>286</v>
      </c>
      <c r="E570">
        <f t="shared" ref="E570:E633" si="57">D570-D569</f>
        <v>0</v>
      </c>
      <c r="F570">
        <v>0</v>
      </c>
      <c r="G570">
        <v>325.44243899581483</v>
      </c>
      <c r="H570" t="s">
        <v>226</v>
      </c>
      <c r="I570">
        <v>35610</v>
      </c>
      <c r="J570">
        <f t="shared" ref="J570:J633" si="58">I570-I569</f>
        <v>63</v>
      </c>
      <c r="K570">
        <v>50000</v>
      </c>
      <c r="L570">
        <v>124</v>
      </c>
      <c r="M570">
        <f t="shared" ref="M570:M633" si="59">E570/J570</f>
        <v>0</v>
      </c>
      <c r="N570">
        <f t="shared" si="54"/>
        <v>0</v>
      </c>
      <c r="O570">
        <f t="shared" si="55"/>
        <v>8.0314518393709636E-3</v>
      </c>
      <c r="P570">
        <f t="shared" si="56"/>
        <v>401.57259196854818</v>
      </c>
    </row>
    <row r="571" spans="1:16" x14ac:dyDescent="0.35">
      <c r="A571" s="1">
        <v>579</v>
      </c>
      <c r="B571" t="s">
        <v>867</v>
      </c>
      <c r="C571">
        <v>439.39</v>
      </c>
      <c r="D571">
        <v>289</v>
      </c>
      <c r="E571">
        <f t="shared" si="57"/>
        <v>3</v>
      </c>
      <c r="F571">
        <v>0</v>
      </c>
      <c r="G571">
        <v>407.2231615503149</v>
      </c>
      <c r="H571" t="s">
        <v>227</v>
      </c>
      <c r="I571">
        <v>35671</v>
      </c>
      <c r="J571">
        <f t="shared" si="58"/>
        <v>61</v>
      </c>
      <c r="K571">
        <v>50000</v>
      </c>
      <c r="L571">
        <v>123</v>
      </c>
      <c r="M571">
        <f t="shared" si="59"/>
        <v>4.9180327868852458E-2</v>
      </c>
      <c r="N571">
        <f t="shared" si="54"/>
        <v>2459.0163934426228</v>
      </c>
      <c r="O571">
        <f t="shared" si="55"/>
        <v>8.101819405119004E-3</v>
      </c>
      <c r="P571">
        <f t="shared" si="56"/>
        <v>405.0909702559502</v>
      </c>
    </row>
    <row r="572" spans="1:16" x14ac:dyDescent="0.35">
      <c r="A572" s="1">
        <v>580</v>
      </c>
      <c r="B572" t="s">
        <v>868</v>
      </c>
      <c r="C572">
        <v>438.92</v>
      </c>
      <c r="D572">
        <v>289</v>
      </c>
      <c r="E572">
        <f t="shared" si="57"/>
        <v>0</v>
      </c>
      <c r="F572">
        <v>0</v>
      </c>
      <c r="G572">
        <v>491.29426561333179</v>
      </c>
      <c r="H572" t="s">
        <v>228</v>
      </c>
      <c r="I572">
        <v>35732</v>
      </c>
      <c r="J572">
        <f t="shared" si="58"/>
        <v>61</v>
      </c>
      <c r="K572">
        <v>50000</v>
      </c>
      <c r="L572">
        <v>123</v>
      </c>
      <c r="M572">
        <f t="shared" si="59"/>
        <v>0</v>
      </c>
      <c r="N572">
        <f t="shared" si="54"/>
        <v>0</v>
      </c>
      <c r="O572">
        <f t="shared" si="55"/>
        <v>8.0879883577745434E-3</v>
      </c>
      <c r="P572">
        <f t="shared" si="56"/>
        <v>404.39941788872716</v>
      </c>
    </row>
    <row r="573" spans="1:16" x14ac:dyDescent="0.35">
      <c r="A573" s="1">
        <v>581</v>
      </c>
      <c r="B573" t="s">
        <v>869</v>
      </c>
      <c r="C573">
        <v>439.18</v>
      </c>
      <c r="D573">
        <v>289</v>
      </c>
      <c r="E573">
        <f t="shared" si="57"/>
        <v>0</v>
      </c>
      <c r="F573">
        <v>0</v>
      </c>
      <c r="G573">
        <v>491.62677661626401</v>
      </c>
      <c r="H573" t="s">
        <v>228</v>
      </c>
      <c r="I573">
        <v>35793</v>
      </c>
      <c r="J573">
        <f t="shared" si="58"/>
        <v>61</v>
      </c>
      <c r="K573">
        <v>50000</v>
      </c>
      <c r="L573">
        <v>123</v>
      </c>
      <c r="M573">
        <f t="shared" si="59"/>
        <v>0</v>
      </c>
      <c r="N573">
        <f t="shared" si="54"/>
        <v>0</v>
      </c>
      <c r="O573">
        <f t="shared" si="55"/>
        <v>8.0742044533847392E-3</v>
      </c>
      <c r="P573">
        <f t="shared" si="56"/>
        <v>403.71022266923694</v>
      </c>
    </row>
    <row r="574" spans="1:16" x14ac:dyDescent="0.35">
      <c r="A574" s="1">
        <v>582</v>
      </c>
      <c r="B574" t="s">
        <v>870</v>
      </c>
      <c r="C574">
        <v>439.57</v>
      </c>
      <c r="D574">
        <v>290</v>
      </c>
      <c r="E574">
        <f t="shared" si="57"/>
        <v>1</v>
      </c>
      <c r="F574">
        <v>0</v>
      </c>
      <c r="G574">
        <v>412.13591912904138</v>
      </c>
      <c r="H574" t="s">
        <v>229</v>
      </c>
      <c r="I574">
        <v>35854</v>
      </c>
      <c r="J574">
        <f t="shared" si="58"/>
        <v>61</v>
      </c>
      <c r="K574">
        <v>50000</v>
      </c>
      <c r="L574">
        <v>123</v>
      </c>
      <c r="M574">
        <f t="shared" si="59"/>
        <v>1.6393442622950821E-2</v>
      </c>
      <c r="N574">
        <f t="shared" si="54"/>
        <v>819.67213114754099</v>
      </c>
      <c r="O574">
        <f t="shared" si="55"/>
        <v>8.0883583421654491E-3</v>
      </c>
      <c r="P574">
        <f t="shared" si="56"/>
        <v>404.41791710827243</v>
      </c>
    </row>
    <row r="575" spans="1:16" x14ac:dyDescent="0.35">
      <c r="A575" s="1">
        <v>583</v>
      </c>
      <c r="B575" t="s">
        <v>871</v>
      </c>
      <c r="C575">
        <v>439.46</v>
      </c>
      <c r="D575">
        <v>290</v>
      </c>
      <c r="E575">
        <f t="shared" si="57"/>
        <v>0</v>
      </c>
      <c r="F575">
        <v>0</v>
      </c>
      <c r="G575">
        <v>414.10679648638671</v>
      </c>
      <c r="H575" t="s">
        <v>229</v>
      </c>
      <c r="I575">
        <v>35915</v>
      </c>
      <c r="J575">
        <f t="shared" si="58"/>
        <v>61</v>
      </c>
      <c r="K575">
        <v>50000</v>
      </c>
      <c r="L575">
        <v>123</v>
      </c>
      <c r="M575">
        <f t="shared" si="59"/>
        <v>0</v>
      </c>
      <c r="N575">
        <f t="shared" si="54"/>
        <v>0</v>
      </c>
      <c r="O575">
        <f t="shared" si="55"/>
        <v>8.0746206320478908E-3</v>
      </c>
      <c r="P575">
        <f t="shared" si="56"/>
        <v>403.73103160239452</v>
      </c>
    </row>
    <row r="576" spans="1:16" x14ac:dyDescent="0.35">
      <c r="A576" s="1">
        <v>584</v>
      </c>
      <c r="B576" t="s">
        <v>872</v>
      </c>
      <c r="C576">
        <v>438.66</v>
      </c>
      <c r="D576">
        <v>292</v>
      </c>
      <c r="E576">
        <f t="shared" si="57"/>
        <v>2</v>
      </c>
      <c r="F576">
        <v>0</v>
      </c>
      <c r="G576">
        <v>498.76555525075429</v>
      </c>
      <c r="H576" t="s">
        <v>230</v>
      </c>
      <c r="I576">
        <v>35977</v>
      </c>
      <c r="J576">
        <f t="shared" si="58"/>
        <v>62</v>
      </c>
      <c r="K576">
        <v>50000</v>
      </c>
      <c r="L576">
        <v>123</v>
      </c>
      <c r="M576">
        <f t="shared" si="59"/>
        <v>3.2258064516129031E-2</v>
      </c>
      <c r="N576">
        <f t="shared" si="54"/>
        <v>1612.9032258064515</v>
      </c>
      <c r="O576">
        <f t="shared" si="55"/>
        <v>8.1162965227784423E-3</v>
      </c>
      <c r="P576">
        <f t="shared" si="56"/>
        <v>405.81482613892211</v>
      </c>
    </row>
    <row r="577" spans="1:16" x14ac:dyDescent="0.35">
      <c r="A577" s="1">
        <v>585</v>
      </c>
      <c r="B577" t="s">
        <v>873</v>
      </c>
      <c r="C577">
        <v>438.05</v>
      </c>
      <c r="D577">
        <v>295</v>
      </c>
      <c r="E577">
        <f t="shared" si="57"/>
        <v>3</v>
      </c>
      <c r="F577">
        <v>0</v>
      </c>
      <c r="G577">
        <v>666.66666666666663</v>
      </c>
      <c r="H577" t="s">
        <v>231</v>
      </c>
      <c r="I577">
        <v>36038</v>
      </c>
      <c r="J577">
        <f t="shared" si="58"/>
        <v>61</v>
      </c>
      <c r="K577">
        <v>50000</v>
      </c>
      <c r="L577">
        <v>122</v>
      </c>
      <c r="M577">
        <f t="shared" si="59"/>
        <v>4.9180327868852458E-2</v>
      </c>
      <c r="N577">
        <f t="shared" si="54"/>
        <v>2459.0163934426228</v>
      </c>
      <c r="O577">
        <f t="shared" si="55"/>
        <v>8.1858038736888836E-3</v>
      </c>
      <c r="P577">
        <f t="shared" si="56"/>
        <v>409.2901936844442</v>
      </c>
    </row>
    <row r="578" spans="1:16" x14ac:dyDescent="0.35">
      <c r="A578" s="1">
        <v>586</v>
      </c>
      <c r="B578" t="s">
        <v>874</v>
      </c>
      <c r="C578">
        <v>439.57</v>
      </c>
      <c r="D578">
        <v>296</v>
      </c>
      <c r="E578">
        <f t="shared" si="57"/>
        <v>1</v>
      </c>
      <c r="F578">
        <v>0</v>
      </c>
      <c r="G578">
        <v>794.87212097317774</v>
      </c>
      <c r="H578" t="s">
        <v>232</v>
      </c>
      <c r="I578">
        <v>36099</v>
      </c>
      <c r="J578">
        <f t="shared" si="58"/>
        <v>61</v>
      </c>
      <c r="K578">
        <v>50000</v>
      </c>
      <c r="L578">
        <v>121</v>
      </c>
      <c r="M578">
        <f t="shared" si="59"/>
        <v>1.6393442622950821E-2</v>
      </c>
      <c r="N578">
        <f t="shared" si="54"/>
        <v>819.67213114754099</v>
      </c>
      <c r="O578">
        <f t="shared" si="55"/>
        <v>8.1996731211390894E-3</v>
      </c>
      <c r="P578">
        <f t="shared" si="56"/>
        <v>409.98365605695449</v>
      </c>
    </row>
    <row r="579" spans="1:16" x14ac:dyDescent="0.35">
      <c r="A579" s="1">
        <v>587</v>
      </c>
      <c r="B579" t="s">
        <v>875</v>
      </c>
      <c r="C579">
        <v>439.57</v>
      </c>
      <c r="D579">
        <v>298</v>
      </c>
      <c r="E579">
        <f t="shared" si="57"/>
        <v>2</v>
      </c>
      <c r="F579">
        <v>0</v>
      </c>
      <c r="G579">
        <v>955.82952461818593</v>
      </c>
      <c r="H579" t="s">
        <v>233</v>
      </c>
      <c r="I579">
        <v>36160</v>
      </c>
      <c r="J579">
        <f t="shared" si="58"/>
        <v>61</v>
      </c>
      <c r="K579">
        <v>50000</v>
      </c>
      <c r="L579">
        <v>121</v>
      </c>
      <c r="M579">
        <f t="shared" si="59"/>
        <v>3.2786885245901641E-2</v>
      </c>
      <c r="N579">
        <f t="shared" si="54"/>
        <v>1639.344262295082</v>
      </c>
      <c r="O579">
        <f t="shared" si="55"/>
        <v>8.2411504424778764E-3</v>
      </c>
      <c r="P579">
        <f t="shared" si="56"/>
        <v>412.05752212389382</v>
      </c>
    </row>
    <row r="580" spans="1:16" x14ac:dyDescent="0.35">
      <c r="A580" s="1">
        <v>588</v>
      </c>
      <c r="B580" t="s">
        <v>876</v>
      </c>
      <c r="C580">
        <v>439.69</v>
      </c>
      <c r="D580">
        <v>299</v>
      </c>
      <c r="E580">
        <f t="shared" si="57"/>
        <v>1</v>
      </c>
      <c r="F580">
        <v>0</v>
      </c>
      <c r="G580">
        <v>961.1364477358029</v>
      </c>
      <c r="H580" t="s">
        <v>234</v>
      </c>
      <c r="I580">
        <v>36221</v>
      </c>
      <c r="J580">
        <f t="shared" si="58"/>
        <v>61</v>
      </c>
      <c r="K580">
        <v>50000</v>
      </c>
      <c r="L580">
        <v>121</v>
      </c>
      <c r="M580">
        <f t="shared" si="59"/>
        <v>1.6393442622950821E-2</v>
      </c>
      <c r="N580">
        <f t="shared" si="54"/>
        <v>819.67213114754099</v>
      </c>
      <c r="O580">
        <f t="shared" si="55"/>
        <v>8.2548797658816703E-3</v>
      </c>
      <c r="P580">
        <f t="shared" si="56"/>
        <v>412.74398829408352</v>
      </c>
    </row>
    <row r="581" spans="1:16" x14ac:dyDescent="0.35">
      <c r="A581" s="1">
        <v>589</v>
      </c>
      <c r="B581" t="s">
        <v>877</v>
      </c>
      <c r="C581">
        <v>439.32</v>
      </c>
      <c r="D581">
        <v>299</v>
      </c>
      <c r="E581">
        <f t="shared" si="57"/>
        <v>0</v>
      </c>
      <c r="F581">
        <v>0</v>
      </c>
      <c r="G581">
        <v>964.63797940497909</v>
      </c>
      <c r="H581" t="s">
        <v>234</v>
      </c>
      <c r="I581">
        <v>36283</v>
      </c>
      <c r="J581">
        <f t="shared" si="58"/>
        <v>62</v>
      </c>
      <c r="K581">
        <v>50000</v>
      </c>
      <c r="L581">
        <v>121</v>
      </c>
      <c r="M581">
        <f t="shared" si="59"/>
        <v>0</v>
      </c>
      <c r="N581">
        <f t="shared" si="54"/>
        <v>0</v>
      </c>
      <c r="O581">
        <f t="shared" si="55"/>
        <v>8.2407739161590825E-3</v>
      </c>
      <c r="P581">
        <f t="shared" si="56"/>
        <v>412.03869580795413</v>
      </c>
    </row>
    <row r="582" spans="1:16" x14ac:dyDescent="0.35">
      <c r="A582" s="1">
        <v>590</v>
      </c>
      <c r="B582" t="s">
        <v>878</v>
      </c>
      <c r="C582">
        <v>439.07</v>
      </c>
      <c r="D582">
        <v>299</v>
      </c>
      <c r="E582">
        <f t="shared" si="57"/>
        <v>0</v>
      </c>
      <c r="F582">
        <v>0</v>
      </c>
      <c r="G582">
        <v>808.62315734998015</v>
      </c>
      <c r="H582" t="s">
        <v>234</v>
      </c>
      <c r="I582">
        <v>36344</v>
      </c>
      <c r="J582">
        <f t="shared" si="58"/>
        <v>61</v>
      </c>
      <c r="K582">
        <v>50000</v>
      </c>
      <c r="L582">
        <v>121</v>
      </c>
      <c r="M582">
        <f t="shared" si="59"/>
        <v>0</v>
      </c>
      <c r="N582">
        <f t="shared" si="54"/>
        <v>0</v>
      </c>
      <c r="O582">
        <f t="shared" si="55"/>
        <v>8.2269425489764469E-3</v>
      </c>
      <c r="P582">
        <f t="shared" si="56"/>
        <v>411.34712744882233</v>
      </c>
    </row>
    <row r="583" spans="1:16" x14ac:dyDescent="0.35">
      <c r="A583" s="1">
        <v>591</v>
      </c>
      <c r="B583" t="s">
        <v>879</v>
      </c>
      <c r="C583">
        <v>438.25</v>
      </c>
      <c r="D583">
        <v>299</v>
      </c>
      <c r="E583">
        <f t="shared" si="57"/>
        <v>0</v>
      </c>
      <c r="F583">
        <v>0</v>
      </c>
      <c r="G583">
        <v>815.23644302557079</v>
      </c>
      <c r="H583" t="s">
        <v>234</v>
      </c>
      <c r="I583">
        <v>36405</v>
      </c>
      <c r="J583">
        <f t="shared" si="58"/>
        <v>61</v>
      </c>
      <c r="K583">
        <v>50000</v>
      </c>
      <c r="L583">
        <v>121</v>
      </c>
      <c r="M583">
        <f t="shared" si="59"/>
        <v>0</v>
      </c>
      <c r="N583">
        <f t="shared" si="54"/>
        <v>0</v>
      </c>
      <c r="O583">
        <f t="shared" si="55"/>
        <v>8.2131575333058652E-3</v>
      </c>
      <c r="P583">
        <f t="shared" si="56"/>
        <v>410.65787666529326</v>
      </c>
    </row>
    <row r="584" spans="1:16" x14ac:dyDescent="0.35">
      <c r="A584" s="1">
        <v>592</v>
      </c>
      <c r="B584" t="s">
        <v>880</v>
      </c>
      <c r="C584">
        <v>438.83</v>
      </c>
      <c r="D584">
        <v>301</v>
      </c>
      <c r="E584">
        <f t="shared" si="57"/>
        <v>2</v>
      </c>
      <c r="F584">
        <v>0</v>
      </c>
      <c r="G584">
        <v>732.74507473185599</v>
      </c>
      <c r="H584" t="s">
        <v>235</v>
      </c>
      <c r="I584">
        <v>36466</v>
      </c>
      <c r="J584">
        <f t="shared" si="58"/>
        <v>61</v>
      </c>
      <c r="K584">
        <v>50000</v>
      </c>
      <c r="L584">
        <v>121</v>
      </c>
      <c r="M584">
        <f t="shared" si="59"/>
        <v>3.2786885245901641E-2</v>
      </c>
      <c r="N584">
        <f t="shared" si="54"/>
        <v>1639.344262295082</v>
      </c>
      <c r="O584">
        <f t="shared" si="55"/>
        <v>8.2542642461470965E-3</v>
      </c>
      <c r="P584">
        <f t="shared" si="56"/>
        <v>412.71321230735481</v>
      </c>
    </row>
    <row r="585" spans="1:16" x14ac:dyDescent="0.35">
      <c r="A585" s="1">
        <v>593</v>
      </c>
      <c r="B585" t="s">
        <v>881</v>
      </c>
      <c r="C585">
        <v>438.44</v>
      </c>
      <c r="D585">
        <v>303</v>
      </c>
      <c r="E585">
        <f t="shared" si="57"/>
        <v>2</v>
      </c>
      <c r="F585">
        <v>0</v>
      </c>
      <c r="G585">
        <v>979.21613748194568</v>
      </c>
      <c r="H585" t="s">
        <v>236</v>
      </c>
      <c r="I585">
        <v>36528</v>
      </c>
      <c r="J585">
        <f t="shared" si="58"/>
        <v>62</v>
      </c>
      <c r="K585">
        <v>50000</v>
      </c>
      <c r="L585">
        <v>120</v>
      </c>
      <c r="M585">
        <f t="shared" si="59"/>
        <v>3.2258064516129031E-2</v>
      </c>
      <c r="N585">
        <f t="shared" si="54"/>
        <v>1612.9032258064515</v>
      </c>
      <c r="O585">
        <f t="shared" si="55"/>
        <v>8.2950065703022331E-3</v>
      </c>
      <c r="P585">
        <f t="shared" si="56"/>
        <v>414.75032851511168</v>
      </c>
    </row>
    <row r="586" spans="1:16" x14ac:dyDescent="0.35">
      <c r="A586" s="1">
        <v>594</v>
      </c>
      <c r="B586" t="s">
        <v>882</v>
      </c>
      <c r="C586">
        <v>437.69</v>
      </c>
      <c r="D586">
        <v>303</v>
      </c>
      <c r="E586">
        <f t="shared" si="57"/>
        <v>0</v>
      </c>
      <c r="F586">
        <v>0</v>
      </c>
      <c r="G586">
        <v>902.74039155954154</v>
      </c>
      <c r="H586" t="s">
        <v>236</v>
      </c>
      <c r="I586">
        <v>36590</v>
      </c>
      <c r="J586">
        <f t="shared" si="58"/>
        <v>62</v>
      </c>
      <c r="K586">
        <v>50000</v>
      </c>
      <c r="L586">
        <v>120</v>
      </c>
      <c r="M586">
        <f t="shared" si="59"/>
        <v>0</v>
      </c>
      <c r="N586">
        <f t="shared" si="54"/>
        <v>0</v>
      </c>
      <c r="O586">
        <f t="shared" si="55"/>
        <v>8.280951079529926E-3</v>
      </c>
      <c r="P586">
        <f t="shared" si="56"/>
        <v>414.04755397649632</v>
      </c>
    </row>
    <row r="587" spans="1:16" x14ac:dyDescent="0.35">
      <c r="A587" s="1">
        <v>595</v>
      </c>
      <c r="B587" t="s">
        <v>883</v>
      </c>
      <c r="C587">
        <v>438.35</v>
      </c>
      <c r="D587">
        <v>303</v>
      </c>
      <c r="E587">
        <f t="shared" si="57"/>
        <v>0</v>
      </c>
      <c r="F587">
        <v>0</v>
      </c>
      <c r="G587">
        <v>823.7829430798937</v>
      </c>
      <c r="H587" t="s">
        <v>236</v>
      </c>
      <c r="I587">
        <v>36651</v>
      </c>
      <c r="J587">
        <f t="shared" si="58"/>
        <v>61</v>
      </c>
      <c r="K587">
        <v>50000</v>
      </c>
      <c r="L587">
        <v>120</v>
      </c>
      <c r="M587">
        <f t="shared" si="59"/>
        <v>0</v>
      </c>
      <c r="N587">
        <f t="shared" si="54"/>
        <v>0</v>
      </c>
      <c r="O587">
        <f t="shared" si="55"/>
        <v>8.26716869935336E-3</v>
      </c>
      <c r="P587">
        <f t="shared" si="56"/>
        <v>413.35843496766802</v>
      </c>
    </row>
    <row r="588" spans="1:16" x14ac:dyDescent="0.35">
      <c r="A588" s="1">
        <v>596</v>
      </c>
      <c r="B588" t="s">
        <v>884</v>
      </c>
      <c r="C588">
        <v>438.36</v>
      </c>
      <c r="D588">
        <v>304</v>
      </c>
      <c r="E588">
        <f t="shared" si="57"/>
        <v>1</v>
      </c>
      <c r="F588">
        <v>0</v>
      </c>
      <c r="G588">
        <v>577.14727644200241</v>
      </c>
      <c r="H588" t="s">
        <v>236</v>
      </c>
      <c r="I588">
        <v>36712</v>
      </c>
      <c r="J588">
        <f t="shared" si="58"/>
        <v>61</v>
      </c>
      <c r="K588">
        <v>50000</v>
      </c>
      <c r="L588">
        <v>120</v>
      </c>
      <c r="M588">
        <f t="shared" si="59"/>
        <v>1.6393442622950821E-2</v>
      </c>
      <c r="N588">
        <f t="shared" si="54"/>
        <v>819.67213114754099</v>
      </c>
      <c r="O588">
        <f t="shared" si="55"/>
        <v>8.2806711701895845E-3</v>
      </c>
      <c r="P588">
        <f t="shared" si="56"/>
        <v>414.03355850947923</v>
      </c>
    </row>
    <row r="589" spans="1:16" x14ac:dyDescent="0.35">
      <c r="A589" s="1">
        <v>597</v>
      </c>
      <c r="B589" t="s">
        <v>885</v>
      </c>
      <c r="C589">
        <v>439.13</v>
      </c>
      <c r="D589">
        <v>306</v>
      </c>
      <c r="E589">
        <f t="shared" si="57"/>
        <v>2</v>
      </c>
      <c r="F589">
        <v>0</v>
      </c>
      <c r="G589">
        <v>664.09330510936786</v>
      </c>
      <c r="H589" t="s">
        <v>237</v>
      </c>
      <c r="I589">
        <v>36774</v>
      </c>
      <c r="J589">
        <f t="shared" si="58"/>
        <v>62</v>
      </c>
      <c r="K589">
        <v>50000</v>
      </c>
      <c r="L589">
        <v>120</v>
      </c>
      <c r="M589">
        <f t="shared" si="59"/>
        <v>3.2258064516129031E-2</v>
      </c>
      <c r="N589">
        <f t="shared" si="54"/>
        <v>1612.9032258064515</v>
      </c>
      <c r="O589">
        <f t="shared" si="55"/>
        <v>8.321096426823299E-3</v>
      </c>
      <c r="P589">
        <f t="shared" si="56"/>
        <v>416.05482134116494</v>
      </c>
    </row>
    <row r="590" spans="1:16" x14ac:dyDescent="0.35">
      <c r="A590" s="1">
        <v>598</v>
      </c>
      <c r="B590" t="s">
        <v>886</v>
      </c>
      <c r="C590">
        <v>439.45</v>
      </c>
      <c r="D590">
        <v>307</v>
      </c>
      <c r="E590">
        <f t="shared" si="57"/>
        <v>1</v>
      </c>
      <c r="F590">
        <v>0</v>
      </c>
      <c r="G590">
        <v>666.66666666666663</v>
      </c>
      <c r="H590" t="s">
        <v>238</v>
      </c>
      <c r="I590">
        <v>36835</v>
      </c>
      <c r="J590">
        <f t="shared" si="58"/>
        <v>61</v>
      </c>
      <c r="K590">
        <v>50000</v>
      </c>
      <c r="L590">
        <v>119</v>
      </c>
      <c r="M590">
        <f t="shared" si="59"/>
        <v>1.6393442622950821E-2</v>
      </c>
      <c r="N590">
        <f t="shared" si="54"/>
        <v>819.67213114754099</v>
      </c>
      <c r="O590">
        <f t="shared" si="55"/>
        <v>8.3344645038686029E-3</v>
      </c>
      <c r="P590">
        <f t="shared" si="56"/>
        <v>416.72322519343015</v>
      </c>
    </row>
    <row r="591" spans="1:16" x14ac:dyDescent="0.35">
      <c r="A591" s="1">
        <v>599</v>
      </c>
      <c r="B591" t="s">
        <v>887</v>
      </c>
      <c r="C591">
        <v>439.5</v>
      </c>
      <c r="D591">
        <v>309</v>
      </c>
      <c r="E591">
        <f t="shared" si="57"/>
        <v>2</v>
      </c>
      <c r="F591">
        <v>0</v>
      </c>
      <c r="G591">
        <v>715.03025372451305</v>
      </c>
      <c r="H591" t="s">
        <v>239</v>
      </c>
      <c r="I591">
        <v>36896</v>
      </c>
      <c r="J591">
        <f t="shared" si="58"/>
        <v>61</v>
      </c>
      <c r="K591">
        <v>50000</v>
      </c>
      <c r="L591">
        <v>119</v>
      </c>
      <c r="M591">
        <f t="shared" si="59"/>
        <v>3.2786885245901641E-2</v>
      </c>
      <c r="N591">
        <f t="shared" si="54"/>
        <v>1639.344262295082</v>
      </c>
      <c r="O591">
        <f t="shared" si="55"/>
        <v>8.3748915871639205E-3</v>
      </c>
      <c r="P591">
        <f t="shared" si="56"/>
        <v>418.74457935819601</v>
      </c>
    </row>
    <row r="592" spans="1:16" x14ac:dyDescent="0.35">
      <c r="A592" s="1">
        <v>600</v>
      </c>
      <c r="B592" t="s">
        <v>888</v>
      </c>
      <c r="C592">
        <v>439.46</v>
      </c>
      <c r="D592">
        <v>310</v>
      </c>
      <c r="E592">
        <f t="shared" si="57"/>
        <v>1</v>
      </c>
      <c r="F592">
        <v>0</v>
      </c>
      <c r="G592">
        <v>877.23215709792464</v>
      </c>
      <c r="H592" t="s">
        <v>240</v>
      </c>
      <c r="I592">
        <v>36957</v>
      </c>
      <c r="J592">
        <f t="shared" si="58"/>
        <v>61</v>
      </c>
      <c r="K592">
        <v>50000</v>
      </c>
      <c r="L592">
        <v>119</v>
      </c>
      <c r="M592">
        <f t="shared" si="59"/>
        <v>1.6393442622950821E-2</v>
      </c>
      <c r="N592">
        <f t="shared" si="54"/>
        <v>819.67213114754099</v>
      </c>
      <c r="O592">
        <f t="shared" si="55"/>
        <v>8.3881267418892229E-3</v>
      </c>
      <c r="P592">
        <f t="shared" si="56"/>
        <v>419.40633709446115</v>
      </c>
    </row>
    <row r="593" spans="1:16" x14ac:dyDescent="0.35">
      <c r="A593" s="1">
        <v>601</v>
      </c>
      <c r="B593" t="s">
        <v>889</v>
      </c>
      <c r="C593">
        <v>438.87</v>
      </c>
      <c r="D593">
        <v>310</v>
      </c>
      <c r="E593">
        <f t="shared" si="57"/>
        <v>0</v>
      </c>
      <c r="F593">
        <v>0</v>
      </c>
      <c r="G593">
        <v>880.33100445767616</v>
      </c>
      <c r="H593" t="s">
        <v>240</v>
      </c>
      <c r="I593">
        <v>37019</v>
      </c>
      <c r="J593">
        <f t="shared" si="58"/>
        <v>62</v>
      </c>
      <c r="K593">
        <v>50000</v>
      </c>
      <c r="L593">
        <v>119</v>
      </c>
      <c r="M593">
        <f t="shared" si="59"/>
        <v>0</v>
      </c>
      <c r="N593">
        <f t="shared" si="54"/>
        <v>0</v>
      </c>
      <c r="O593">
        <f t="shared" si="55"/>
        <v>8.3740781760717475E-3</v>
      </c>
      <c r="P593">
        <f t="shared" si="56"/>
        <v>418.70390880358735</v>
      </c>
    </row>
    <row r="594" spans="1:16" x14ac:dyDescent="0.35">
      <c r="A594" s="1">
        <v>602</v>
      </c>
      <c r="B594" t="s">
        <v>890</v>
      </c>
      <c r="C594">
        <v>439.78</v>
      </c>
      <c r="D594">
        <v>311</v>
      </c>
      <c r="E594">
        <f t="shared" si="57"/>
        <v>1</v>
      </c>
      <c r="F594">
        <v>0</v>
      </c>
      <c r="G594">
        <v>884.01839401182019</v>
      </c>
      <c r="H594" t="s">
        <v>241</v>
      </c>
      <c r="I594">
        <v>37080</v>
      </c>
      <c r="J594">
        <f t="shared" si="58"/>
        <v>61</v>
      </c>
      <c r="K594">
        <v>50000</v>
      </c>
      <c r="L594">
        <v>119</v>
      </c>
      <c r="M594">
        <f t="shared" si="59"/>
        <v>1.6393442622950821E-2</v>
      </c>
      <c r="N594">
        <f t="shared" si="54"/>
        <v>819.67213114754099</v>
      </c>
      <c r="O594">
        <f t="shared" si="55"/>
        <v>8.387270765911543E-3</v>
      </c>
      <c r="P594">
        <f t="shared" si="56"/>
        <v>419.36353829557714</v>
      </c>
    </row>
    <row r="595" spans="1:16" x14ac:dyDescent="0.35">
      <c r="A595" s="1">
        <v>603</v>
      </c>
      <c r="B595" t="s">
        <v>891</v>
      </c>
      <c r="C595">
        <v>440</v>
      </c>
      <c r="D595">
        <v>311</v>
      </c>
      <c r="E595">
        <f t="shared" si="57"/>
        <v>0</v>
      </c>
      <c r="F595">
        <v>0</v>
      </c>
      <c r="G595">
        <v>806.39958712341149</v>
      </c>
      <c r="H595" t="s">
        <v>241</v>
      </c>
      <c r="I595">
        <v>37141</v>
      </c>
      <c r="J595">
        <f t="shared" si="58"/>
        <v>61</v>
      </c>
      <c r="K595">
        <v>50000</v>
      </c>
      <c r="L595">
        <v>119</v>
      </c>
      <c r="M595">
        <f t="shared" si="59"/>
        <v>0</v>
      </c>
      <c r="N595">
        <f t="shared" si="54"/>
        <v>0</v>
      </c>
      <c r="O595">
        <f t="shared" si="55"/>
        <v>8.373495597856816E-3</v>
      </c>
      <c r="P595">
        <f t="shared" si="56"/>
        <v>418.67477989284077</v>
      </c>
    </row>
    <row r="596" spans="1:16" x14ac:dyDescent="0.35">
      <c r="A596" s="1">
        <v>604</v>
      </c>
      <c r="B596" t="s">
        <v>892</v>
      </c>
      <c r="C596">
        <v>438.7</v>
      </c>
      <c r="D596">
        <v>311</v>
      </c>
      <c r="E596">
        <f t="shared" si="57"/>
        <v>0</v>
      </c>
      <c r="F596">
        <v>0</v>
      </c>
      <c r="G596">
        <v>648.60938148609387</v>
      </c>
      <c r="H596" t="s">
        <v>241</v>
      </c>
      <c r="I596">
        <v>37202</v>
      </c>
      <c r="J596">
        <f t="shared" si="58"/>
        <v>61</v>
      </c>
      <c r="K596">
        <v>50000</v>
      </c>
      <c r="L596">
        <v>119</v>
      </c>
      <c r="M596">
        <f t="shared" si="59"/>
        <v>0</v>
      </c>
      <c r="N596">
        <f t="shared" si="54"/>
        <v>0</v>
      </c>
      <c r="O596">
        <f t="shared" si="55"/>
        <v>8.3597656039997841E-3</v>
      </c>
      <c r="P596">
        <f t="shared" si="56"/>
        <v>417.98828019998922</v>
      </c>
    </row>
    <row r="597" spans="1:16" x14ac:dyDescent="0.35">
      <c r="A597" s="1">
        <v>605</v>
      </c>
      <c r="B597" t="s">
        <v>893</v>
      </c>
      <c r="C597">
        <v>438.98</v>
      </c>
      <c r="D597">
        <v>313</v>
      </c>
      <c r="E597">
        <f t="shared" si="57"/>
        <v>2</v>
      </c>
      <c r="F597">
        <v>0</v>
      </c>
      <c r="G597">
        <v>653.74645751138337</v>
      </c>
      <c r="H597" t="s">
        <v>242</v>
      </c>
      <c r="I597">
        <v>37263</v>
      </c>
      <c r="J597">
        <f t="shared" si="58"/>
        <v>61</v>
      </c>
      <c r="K597">
        <v>50000</v>
      </c>
      <c r="L597">
        <v>119</v>
      </c>
      <c r="M597">
        <f t="shared" si="59"/>
        <v>3.2786885245901641E-2</v>
      </c>
      <c r="N597">
        <f t="shared" si="54"/>
        <v>1639.344262295082</v>
      </c>
      <c r="O597">
        <f t="shared" si="55"/>
        <v>8.3997531062984729E-3</v>
      </c>
      <c r="P597">
        <f t="shared" si="56"/>
        <v>419.98765531492364</v>
      </c>
    </row>
    <row r="598" spans="1:16" x14ac:dyDescent="0.35">
      <c r="A598" s="1">
        <v>606</v>
      </c>
      <c r="B598" t="s">
        <v>894</v>
      </c>
      <c r="C598">
        <v>438.98</v>
      </c>
      <c r="D598">
        <v>314</v>
      </c>
      <c r="E598">
        <f t="shared" si="57"/>
        <v>1</v>
      </c>
      <c r="F598">
        <v>0</v>
      </c>
      <c r="G598">
        <v>817.25787101055562</v>
      </c>
      <c r="H598" t="s">
        <v>243</v>
      </c>
      <c r="I598">
        <v>37324</v>
      </c>
      <c r="J598">
        <f t="shared" si="58"/>
        <v>61</v>
      </c>
      <c r="K598">
        <v>50000</v>
      </c>
      <c r="L598">
        <v>118</v>
      </c>
      <c r="M598">
        <f t="shared" si="59"/>
        <v>1.6393442622950821E-2</v>
      </c>
      <c r="N598">
        <f t="shared" si="54"/>
        <v>819.67213114754099</v>
      </c>
      <c r="O598">
        <f t="shared" si="55"/>
        <v>8.4128174900868075E-3</v>
      </c>
      <c r="P598">
        <f t="shared" si="56"/>
        <v>420.64087450434039</v>
      </c>
    </row>
    <row r="599" spans="1:16" x14ac:dyDescent="0.35">
      <c r="A599" s="1">
        <v>607</v>
      </c>
      <c r="B599" t="s">
        <v>895</v>
      </c>
      <c r="C599">
        <v>439.28</v>
      </c>
      <c r="D599">
        <v>314</v>
      </c>
      <c r="E599">
        <f t="shared" si="57"/>
        <v>0</v>
      </c>
      <c r="F599">
        <v>0</v>
      </c>
      <c r="G599">
        <v>655.81833832028531</v>
      </c>
      <c r="H599" t="s">
        <v>244</v>
      </c>
      <c r="I599">
        <v>37386</v>
      </c>
      <c r="J599">
        <f t="shared" si="58"/>
        <v>62</v>
      </c>
      <c r="K599">
        <v>50000</v>
      </c>
      <c r="L599">
        <v>119</v>
      </c>
      <c r="M599">
        <f t="shared" si="59"/>
        <v>0</v>
      </c>
      <c r="N599">
        <f t="shared" si="54"/>
        <v>0</v>
      </c>
      <c r="O599">
        <f t="shared" si="55"/>
        <v>8.3988658856256355E-3</v>
      </c>
      <c r="P599">
        <f t="shared" si="56"/>
        <v>419.94329428128179</v>
      </c>
    </row>
    <row r="600" spans="1:16" x14ac:dyDescent="0.35">
      <c r="A600" s="1">
        <v>608</v>
      </c>
      <c r="B600" t="s">
        <v>896</v>
      </c>
      <c r="C600">
        <v>438.59</v>
      </c>
      <c r="D600">
        <v>314</v>
      </c>
      <c r="E600">
        <f t="shared" si="57"/>
        <v>0</v>
      </c>
      <c r="F600">
        <v>0</v>
      </c>
      <c r="G600">
        <v>578.3489294761315</v>
      </c>
      <c r="H600" t="s">
        <v>244</v>
      </c>
      <c r="I600">
        <v>37447</v>
      </c>
      <c r="J600">
        <f t="shared" si="58"/>
        <v>61</v>
      </c>
      <c r="K600">
        <v>50000</v>
      </c>
      <c r="L600">
        <v>119</v>
      </c>
      <c r="M600">
        <f t="shared" si="59"/>
        <v>0</v>
      </c>
      <c r="N600">
        <f t="shared" si="54"/>
        <v>0</v>
      </c>
      <c r="O600">
        <f t="shared" si="55"/>
        <v>8.3851843939434408E-3</v>
      </c>
      <c r="P600">
        <f t="shared" si="56"/>
        <v>419.25921969717206</v>
      </c>
    </row>
    <row r="601" spans="1:16" x14ac:dyDescent="0.35">
      <c r="A601" s="1">
        <v>609</v>
      </c>
      <c r="B601" t="s">
        <v>897</v>
      </c>
      <c r="C601">
        <v>439.24</v>
      </c>
      <c r="D601">
        <v>314</v>
      </c>
      <c r="E601">
        <f t="shared" si="57"/>
        <v>0</v>
      </c>
      <c r="F601">
        <v>0</v>
      </c>
      <c r="G601">
        <v>494.56310295484968</v>
      </c>
      <c r="H601" t="s">
        <v>244</v>
      </c>
      <c r="I601">
        <v>37508</v>
      </c>
      <c r="J601">
        <f t="shared" si="58"/>
        <v>61</v>
      </c>
      <c r="K601">
        <v>50000</v>
      </c>
      <c r="L601">
        <v>119</v>
      </c>
      <c r="M601">
        <f t="shared" si="59"/>
        <v>0</v>
      </c>
      <c r="N601">
        <f t="shared" si="54"/>
        <v>0</v>
      </c>
      <c r="O601">
        <f t="shared" si="55"/>
        <v>8.3715474032206461E-3</v>
      </c>
      <c r="P601">
        <f t="shared" si="56"/>
        <v>418.57737016103232</v>
      </c>
    </row>
    <row r="602" spans="1:16" x14ac:dyDescent="0.35">
      <c r="A602" s="1">
        <v>610</v>
      </c>
      <c r="B602" t="s">
        <v>898</v>
      </c>
      <c r="C602">
        <v>439.35</v>
      </c>
      <c r="D602">
        <v>315</v>
      </c>
      <c r="E602">
        <f t="shared" si="57"/>
        <v>1</v>
      </c>
      <c r="F602">
        <v>0</v>
      </c>
      <c r="G602">
        <v>332.88781846961479</v>
      </c>
      <c r="H602" t="s">
        <v>245</v>
      </c>
      <c r="I602">
        <v>37569</v>
      </c>
      <c r="J602">
        <f t="shared" si="58"/>
        <v>61</v>
      </c>
      <c r="K602">
        <v>50000</v>
      </c>
      <c r="L602">
        <v>119</v>
      </c>
      <c r="M602">
        <f t="shared" si="59"/>
        <v>1.6393442622950821E-2</v>
      </c>
      <c r="N602">
        <f t="shared" si="54"/>
        <v>819.67213114754099</v>
      </c>
      <c r="O602">
        <f t="shared" si="55"/>
        <v>8.3845723868082728E-3</v>
      </c>
      <c r="P602">
        <f t="shared" si="56"/>
        <v>419.22861934041362</v>
      </c>
    </row>
    <row r="603" spans="1:16" x14ac:dyDescent="0.35">
      <c r="A603" s="1">
        <v>611</v>
      </c>
      <c r="B603" t="s">
        <v>899</v>
      </c>
      <c r="C603">
        <v>431.02</v>
      </c>
      <c r="D603">
        <v>316</v>
      </c>
      <c r="E603">
        <f t="shared" si="57"/>
        <v>1</v>
      </c>
      <c r="F603">
        <v>0</v>
      </c>
      <c r="G603">
        <v>416.66666666666669</v>
      </c>
      <c r="H603" t="s">
        <v>245</v>
      </c>
      <c r="I603">
        <v>37630</v>
      </c>
      <c r="J603">
        <f t="shared" si="58"/>
        <v>61</v>
      </c>
      <c r="K603">
        <v>50000</v>
      </c>
      <c r="L603">
        <v>119</v>
      </c>
      <c r="M603">
        <f t="shared" si="59"/>
        <v>1.6393442622950821E-2</v>
      </c>
      <c r="N603">
        <f t="shared" si="54"/>
        <v>819.67213114754099</v>
      </c>
      <c r="O603">
        <f t="shared" si="55"/>
        <v>8.397555142173798E-3</v>
      </c>
      <c r="P603">
        <f t="shared" si="56"/>
        <v>419.87775710868988</v>
      </c>
    </row>
    <row r="604" spans="1:16" x14ac:dyDescent="0.35">
      <c r="A604" s="1">
        <v>612</v>
      </c>
      <c r="B604" t="s">
        <v>900</v>
      </c>
      <c r="C604">
        <v>438.81</v>
      </c>
      <c r="D604">
        <v>316</v>
      </c>
      <c r="E604">
        <f t="shared" si="57"/>
        <v>0</v>
      </c>
      <c r="F604">
        <v>0</v>
      </c>
      <c r="G604">
        <v>475.92229775285352</v>
      </c>
      <c r="H604" t="s">
        <v>246</v>
      </c>
      <c r="I604">
        <v>37692</v>
      </c>
      <c r="J604">
        <f t="shared" si="58"/>
        <v>62</v>
      </c>
      <c r="K604">
        <v>50000</v>
      </c>
      <c r="L604">
        <v>119</v>
      </c>
      <c r="M604">
        <f t="shared" si="59"/>
        <v>0</v>
      </c>
      <c r="N604">
        <f t="shared" si="54"/>
        <v>0</v>
      </c>
      <c r="O604">
        <f t="shared" si="55"/>
        <v>8.3837419080972087E-3</v>
      </c>
      <c r="P604">
        <f t="shared" si="56"/>
        <v>419.18709540486043</v>
      </c>
    </row>
    <row r="605" spans="1:16" x14ac:dyDescent="0.35">
      <c r="A605" s="1">
        <v>613</v>
      </c>
      <c r="B605" t="s">
        <v>901</v>
      </c>
      <c r="C605">
        <v>438.59</v>
      </c>
      <c r="D605">
        <v>317</v>
      </c>
      <c r="E605">
        <f t="shared" si="57"/>
        <v>1</v>
      </c>
      <c r="F605">
        <v>0</v>
      </c>
      <c r="G605">
        <v>479.77891787464341</v>
      </c>
      <c r="H605" t="s">
        <v>247</v>
      </c>
      <c r="I605">
        <v>37754</v>
      </c>
      <c r="J605">
        <f t="shared" si="58"/>
        <v>62</v>
      </c>
      <c r="K605">
        <v>50000</v>
      </c>
      <c r="L605">
        <v>119</v>
      </c>
      <c r="M605">
        <f t="shared" si="59"/>
        <v>1.6129032258064516E-2</v>
      </c>
      <c r="N605">
        <f t="shared" si="54"/>
        <v>806.45161290322574</v>
      </c>
      <c r="O605">
        <f t="shared" si="55"/>
        <v>8.3964613021136839E-3</v>
      </c>
      <c r="P605">
        <f t="shared" si="56"/>
        <v>419.82306510568418</v>
      </c>
    </row>
    <row r="606" spans="1:16" x14ac:dyDescent="0.35">
      <c r="A606" s="1">
        <v>614</v>
      </c>
      <c r="B606" t="s">
        <v>902</v>
      </c>
      <c r="C606">
        <v>439.57</v>
      </c>
      <c r="D606">
        <v>317</v>
      </c>
      <c r="E606">
        <f t="shared" si="57"/>
        <v>0</v>
      </c>
      <c r="F606">
        <v>0</v>
      </c>
      <c r="G606">
        <v>481.21805915132381</v>
      </c>
      <c r="H606" t="s">
        <v>247</v>
      </c>
      <c r="I606">
        <v>37815</v>
      </c>
      <c r="J606">
        <f t="shared" si="58"/>
        <v>61</v>
      </c>
      <c r="K606">
        <v>50000</v>
      </c>
      <c r="L606">
        <v>119</v>
      </c>
      <c r="M606">
        <f t="shared" si="59"/>
        <v>0</v>
      </c>
      <c r="N606">
        <f t="shared" si="54"/>
        <v>0</v>
      </c>
      <c r="O606">
        <f t="shared" si="55"/>
        <v>8.3829168319449962E-3</v>
      </c>
      <c r="P606">
        <f t="shared" si="56"/>
        <v>419.14584159724978</v>
      </c>
    </row>
    <row r="607" spans="1:16" x14ac:dyDescent="0.35">
      <c r="A607" s="1">
        <v>615</v>
      </c>
      <c r="B607" t="s">
        <v>903</v>
      </c>
      <c r="C607">
        <v>438.56</v>
      </c>
      <c r="D607">
        <v>318</v>
      </c>
      <c r="E607">
        <f t="shared" si="57"/>
        <v>1</v>
      </c>
      <c r="F607">
        <v>0</v>
      </c>
      <c r="G607">
        <v>562.6421676191394</v>
      </c>
      <c r="H607" t="s">
        <v>248</v>
      </c>
      <c r="I607">
        <v>37876</v>
      </c>
      <c r="J607">
        <f t="shared" si="58"/>
        <v>61</v>
      </c>
      <c r="K607">
        <v>50000</v>
      </c>
      <c r="L607">
        <v>119</v>
      </c>
      <c r="M607">
        <f t="shared" si="59"/>
        <v>1.6393442622950821E-2</v>
      </c>
      <c r="N607">
        <f t="shared" si="54"/>
        <v>819.67213114754099</v>
      </c>
      <c r="O607">
        <f t="shared" si="55"/>
        <v>8.3958179321998103E-3</v>
      </c>
      <c r="P607">
        <f t="shared" si="56"/>
        <v>419.79089660999051</v>
      </c>
    </row>
    <row r="608" spans="1:16" x14ac:dyDescent="0.35">
      <c r="A608" s="1">
        <v>616</v>
      </c>
      <c r="B608" t="s">
        <v>904</v>
      </c>
      <c r="C608">
        <v>439.74</v>
      </c>
      <c r="D608">
        <v>318</v>
      </c>
      <c r="E608">
        <f t="shared" si="57"/>
        <v>0</v>
      </c>
      <c r="F608">
        <v>0</v>
      </c>
      <c r="G608">
        <v>404.64663827665862</v>
      </c>
      <c r="H608" t="s">
        <v>248</v>
      </c>
      <c r="I608">
        <v>37937</v>
      </c>
      <c r="J608">
        <f t="shared" si="58"/>
        <v>61</v>
      </c>
      <c r="K608">
        <v>50000</v>
      </c>
      <c r="L608">
        <v>119</v>
      </c>
      <c r="M608">
        <f t="shared" si="59"/>
        <v>0</v>
      </c>
      <c r="N608">
        <f t="shared" si="54"/>
        <v>0</v>
      </c>
      <c r="O608">
        <f t="shared" si="55"/>
        <v>8.382318053615204E-3</v>
      </c>
      <c r="P608">
        <f t="shared" si="56"/>
        <v>419.1159026807602</v>
      </c>
    </row>
    <row r="609" spans="1:16" x14ac:dyDescent="0.35">
      <c r="A609" s="1">
        <v>617</v>
      </c>
      <c r="B609" t="s">
        <v>905</v>
      </c>
      <c r="C609">
        <v>438.98</v>
      </c>
      <c r="D609">
        <v>321</v>
      </c>
      <c r="E609">
        <f t="shared" si="57"/>
        <v>3</v>
      </c>
      <c r="F609">
        <v>0</v>
      </c>
      <c r="G609">
        <v>404.43127256726501</v>
      </c>
      <c r="H609" t="s">
        <v>249</v>
      </c>
      <c r="I609">
        <v>37999</v>
      </c>
      <c r="J609">
        <f t="shared" si="58"/>
        <v>62</v>
      </c>
      <c r="K609">
        <v>50000</v>
      </c>
      <c r="L609">
        <v>118</v>
      </c>
      <c r="M609">
        <f t="shared" si="59"/>
        <v>4.8387096774193547E-2</v>
      </c>
      <c r="N609">
        <f t="shared" si="54"/>
        <v>2419.3548387096776</v>
      </c>
      <c r="O609">
        <f t="shared" si="55"/>
        <v>8.4475907260717388E-3</v>
      </c>
      <c r="P609">
        <f t="shared" si="56"/>
        <v>422.37953630358692</v>
      </c>
    </row>
    <row r="610" spans="1:16" x14ac:dyDescent="0.35">
      <c r="A610" s="1">
        <v>618</v>
      </c>
      <c r="B610" t="s">
        <v>906</v>
      </c>
      <c r="C610">
        <v>438.98</v>
      </c>
      <c r="D610">
        <v>321</v>
      </c>
      <c r="E610">
        <f t="shared" si="57"/>
        <v>0</v>
      </c>
      <c r="F610">
        <v>0</v>
      </c>
      <c r="G610">
        <v>569.82005082794853</v>
      </c>
      <c r="H610" t="s">
        <v>249</v>
      </c>
      <c r="I610">
        <v>38060</v>
      </c>
      <c r="J610">
        <f t="shared" si="58"/>
        <v>61</v>
      </c>
      <c r="K610">
        <v>50000</v>
      </c>
      <c r="L610">
        <v>118</v>
      </c>
      <c r="M610">
        <f t="shared" si="59"/>
        <v>0</v>
      </c>
      <c r="N610">
        <f t="shared" si="54"/>
        <v>0</v>
      </c>
      <c r="O610">
        <f t="shared" si="55"/>
        <v>8.4340514976353129E-3</v>
      </c>
      <c r="P610">
        <f t="shared" si="56"/>
        <v>421.70257488176566</v>
      </c>
    </row>
    <row r="611" spans="1:16" x14ac:dyDescent="0.35">
      <c r="A611" s="1">
        <v>619</v>
      </c>
      <c r="B611" t="s">
        <v>907</v>
      </c>
      <c r="C611">
        <v>438.97</v>
      </c>
      <c r="D611">
        <v>321</v>
      </c>
      <c r="E611">
        <f t="shared" si="57"/>
        <v>0</v>
      </c>
      <c r="F611">
        <v>0</v>
      </c>
      <c r="G611">
        <v>570.3530485370444</v>
      </c>
      <c r="H611" t="s">
        <v>249</v>
      </c>
      <c r="I611">
        <v>38121</v>
      </c>
      <c r="J611">
        <f t="shared" si="58"/>
        <v>61</v>
      </c>
      <c r="K611">
        <v>50000</v>
      </c>
      <c r="L611">
        <v>118</v>
      </c>
      <c r="M611">
        <f t="shared" si="59"/>
        <v>0</v>
      </c>
      <c r="N611">
        <f t="shared" si="54"/>
        <v>0</v>
      </c>
      <c r="O611">
        <f t="shared" si="55"/>
        <v>8.4205555992759896E-3</v>
      </c>
      <c r="P611">
        <f t="shared" si="56"/>
        <v>421.0277799637995</v>
      </c>
    </row>
    <row r="612" spans="1:16" x14ac:dyDescent="0.35">
      <c r="A612" s="1">
        <v>620</v>
      </c>
      <c r="B612" t="s">
        <v>908</v>
      </c>
      <c r="C612">
        <v>438.7</v>
      </c>
      <c r="D612">
        <v>322</v>
      </c>
      <c r="E612">
        <f t="shared" si="57"/>
        <v>1</v>
      </c>
      <c r="F612">
        <v>0</v>
      </c>
      <c r="G612">
        <v>573.05839628789136</v>
      </c>
      <c r="H612" t="s">
        <v>250</v>
      </c>
      <c r="I612">
        <v>38182</v>
      </c>
      <c r="J612">
        <f t="shared" si="58"/>
        <v>61</v>
      </c>
      <c r="K612">
        <v>50000</v>
      </c>
      <c r="L612">
        <v>118</v>
      </c>
      <c r="M612">
        <f t="shared" si="59"/>
        <v>1.6393442622950821E-2</v>
      </c>
      <c r="N612">
        <f t="shared" si="54"/>
        <v>819.67213114754099</v>
      </c>
      <c r="O612">
        <f t="shared" si="55"/>
        <v>8.4332931747944061E-3</v>
      </c>
      <c r="P612">
        <f t="shared" si="56"/>
        <v>421.66465873972032</v>
      </c>
    </row>
    <row r="613" spans="1:16" x14ac:dyDescent="0.35">
      <c r="A613" s="1">
        <v>621</v>
      </c>
      <c r="B613" t="s">
        <v>909</v>
      </c>
      <c r="C613">
        <v>438.76</v>
      </c>
      <c r="D613">
        <v>322</v>
      </c>
      <c r="E613">
        <f t="shared" si="57"/>
        <v>0</v>
      </c>
      <c r="F613">
        <v>0</v>
      </c>
      <c r="G613">
        <v>576.21041228678155</v>
      </c>
      <c r="H613" t="s">
        <v>250</v>
      </c>
      <c r="I613">
        <v>38243</v>
      </c>
      <c r="J613">
        <f t="shared" si="58"/>
        <v>61</v>
      </c>
      <c r="K613">
        <v>50000</v>
      </c>
      <c r="L613">
        <v>118</v>
      </c>
      <c r="M613">
        <f t="shared" si="59"/>
        <v>0</v>
      </c>
      <c r="N613">
        <f t="shared" si="54"/>
        <v>0</v>
      </c>
      <c r="O613">
        <f t="shared" si="55"/>
        <v>8.4198415396281676E-3</v>
      </c>
      <c r="P613">
        <f t="shared" si="56"/>
        <v>420.99207698140839</v>
      </c>
    </row>
    <row r="614" spans="1:16" x14ac:dyDescent="0.35">
      <c r="A614" s="1">
        <v>622</v>
      </c>
      <c r="B614" t="s">
        <v>910</v>
      </c>
      <c r="C614">
        <v>439.07</v>
      </c>
      <c r="D614">
        <v>323</v>
      </c>
      <c r="E614">
        <f t="shared" si="57"/>
        <v>1</v>
      </c>
      <c r="F614">
        <v>0</v>
      </c>
      <c r="G614">
        <v>577.49486029574336</v>
      </c>
      <c r="H614" t="s">
        <v>251</v>
      </c>
      <c r="I614">
        <v>38305</v>
      </c>
      <c r="J614">
        <f t="shared" si="58"/>
        <v>62</v>
      </c>
      <c r="K614">
        <v>50000</v>
      </c>
      <c r="L614">
        <v>118</v>
      </c>
      <c r="M614">
        <f t="shared" si="59"/>
        <v>1.6129032258064516E-2</v>
      </c>
      <c r="N614">
        <f t="shared" si="54"/>
        <v>806.45161290322574</v>
      </c>
      <c r="O614">
        <f t="shared" si="55"/>
        <v>8.4323195405299565E-3</v>
      </c>
      <c r="P614">
        <f t="shared" si="56"/>
        <v>421.61597702649783</v>
      </c>
    </row>
    <row r="615" spans="1:16" x14ac:dyDescent="0.35">
      <c r="A615" s="1">
        <v>623</v>
      </c>
      <c r="B615" t="s">
        <v>911</v>
      </c>
      <c r="C615">
        <v>438.7</v>
      </c>
      <c r="D615">
        <v>323</v>
      </c>
      <c r="E615">
        <f t="shared" si="57"/>
        <v>0</v>
      </c>
      <c r="F615">
        <v>0</v>
      </c>
      <c r="G615">
        <v>496.83680567056399</v>
      </c>
      <c r="H615" t="s">
        <v>251</v>
      </c>
      <c r="I615">
        <v>38366</v>
      </c>
      <c r="J615">
        <f t="shared" si="58"/>
        <v>61</v>
      </c>
      <c r="K615">
        <v>50000</v>
      </c>
      <c r="L615">
        <v>118</v>
      </c>
      <c r="M615">
        <f t="shared" si="59"/>
        <v>0</v>
      </c>
      <c r="N615">
        <f t="shared" si="54"/>
        <v>0</v>
      </c>
      <c r="O615">
        <f t="shared" si="55"/>
        <v>8.4189125788458538E-3</v>
      </c>
      <c r="P615">
        <f t="shared" si="56"/>
        <v>420.94562894229267</v>
      </c>
    </row>
    <row r="616" spans="1:16" x14ac:dyDescent="0.35">
      <c r="A616" s="1">
        <v>624</v>
      </c>
      <c r="B616" t="s">
        <v>912</v>
      </c>
      <c r="C616">
        <v>438.66</v>
      </c>
      <c r="D616">
        <v>324</v>
      </c>
      <c r="E616">
        <f t="shared" si="57"/>
        <v>1</v>
      </c>
      <c r="F616">
        <v>0</v>
      </c>
      <c r="G616">
        <v>582.46739846761147</v>
      </c>
      <c r="H616" t="s">
        <v>252</v>
      </c>
      <c r="I616">
        <v>38427</v>
      </c>
      <c r="J616">
        <f t="shared" si="58"/>
        <v>61</v>
      </c>
      <c r="K616">
        <v>50000</v>
      </c>
      <c r="L616">
        <v>118</v>
      </c>
      <c r="M616">
        <f t="shared" si="59"/>
        <v>1.6393442622950821E-2</v>
      </c>
      <c r="N616">
        <f t="shared" si="54"/>
        <v>819.67213114754099</v>
      </c>
      <c r="O616">
        <f t="shared" si="55"/>
        <v>8.4315715512530247E-3</v>
      </c>
      <c r="P616">
        <f t="shared" si="56"/>
        <v>421.57857756265122</v>
      </c>
    </row>
    <row r="617" spans="1:16" x14ac:dyDescent="0.35">
      <c r="A617" s="1">
        <v>625</v>
      </c>
      <c r="B617" t="s">
        <v>913</v>
      </c>
      <c r="C617">
        <v>439.07</v>
      </c>
      <c r="D617">
        <v>324</v>
      </c>
      <c r="E617">
        <f t="shared" si="57"/>
        <v>0</v>
      </c>
      <c r="F617">
        <v>0</v>
      </c>
      <c r="G617">
        <v>500</v>
      </c>
      <c r="H617" t="s">
        <v>252</v>
      </c>
      <c r="I617">
        <v>38488</v>
      </c>
      <c r="J617">
        <f t="shared" si="58"/>
        <v>61</v>
      </c>
      <c r="K617">
        <v>50000</v>
      </c>
      <c r="L617">
        <v>118</v>
      </c>
      <c r="M617">
        <f t="shared" si="59"/>
        <v>0</v>
      </c>
      <c r="N617">
        <f t="shared" si="54"/>
        <v>0</v>
      </c>
      <c r="O617">
        <f t="shared" si="55"/>
        <v>8.4182082727083767E-3</v>
      </c>
      <c r="P617">
        <f t="shared" si="56"/>
        <v>420.91041363541882</v>
      </c>
    </row>
    <row r="618" spans="1:16" x14ac:dyDescent="0.35">
      <c r="A618" s="1">
        <v>626</v>
      </c>
      <c r="B618" t="s">
        <v>914</v>
      </c>
      <c r="C618">
        <v>438.7</v>
      </c>
      <c r="D618">
        <v>325</v>
      </c>
      <c r="E618">
        <f t="shared" si="57"/>
        <v>1</v>
      </c>
      <c r="F618">
        <v>0</v>
      </c>
      <c r="G618">
        <v>477.94674080151668</v>
      </c>
      <c r="H618" t="s">
        <v>252</v>
      </c>
      <c r="I618">
        <v>38550</v>
      </c>
      <c r="J618">
        <f t="shared" si="58"/>
        <v>62</v>
      </c>
      <c r="K618">
        <v>50000</v>
      </c>
      <c r="L618">
        <v>118</v>
      </c>
      <c r="M618">
        <f t="shared" si="59"/>
        <v>1.6129032258064516E-2</v>
      </c>
      <c r="N618">
        <f t="shared" si="54"/>
        <v>806.45161290322574</v>
      </c>
      <c r="O618">
        <f t="shared" si="55"/>
        <v>8.4306095979247726E-3</v>
      </c>
      <c r="P618">
        <f t="shared" si="56"/>
        <v>421.5304798962386</v>
      </c>
    </row>
    <row r="619" spans="1:16" x14ac:dyDescent="0.35">
      <c r="A619" s="1">
        <v>627</v>
      </c>
      <c r="B619" t="s">
        <v>915</v>
      </c>
      <c r="C619">
        <v>438.66</v>
      </c>
      <c r="D619">
        <v>325</v>
      </c>
      <c r="E619">
        <f t="shared" si="57"/>
        <v>0</v>
      </c>
      <c r="F619">
        <v>0</v>
      </c>
      <c r="G619">
        <v>479.00443717776972</v>
      </c>
      <c r="H619" t="s">
        <v>253</v>
      </c>
      <c r="I619">
        <v>38611</v>
      </c>
      <c r="J619">
        <f t="shared" si="58"/>
        <v>61</v>
      </c>
      <c r="K619">
        <v>50000</v>
      </c>
      <c r="L619">
        <v>118</v>
      </c>
      <c r="M619">
        <f t="shared" si="59"/>
        <v>0</v>
      </c>
      <c r="N619">
        <f t="shared" si="54"/>
        <v>0</v>
      </c>
      <c r="O619">
        <f t="shared" si="55"/>
        <v>8.4172904094688035E-3</v>
      </c>
      <c r="P619">
        <f t="shared" si="56"/>
        <v>420.86452047344017</v>
      </c>
    </row>
    <row r="620" spans="1:16" x14ac:dyDescent="0.35">
      <c r="A620" s="1">
        <v>628</v>
      </c>
      <c r="B620" t="s">
        <v>916</v>
      </c>
      <c r="C620">
        <v>438.48</v>
      </c>
      <c r="D620">
        <v>328</v>
      </c>
      <c r="E620">
        <f t="shared" si="57"/>
        <v>3</v>
      </c>
      <c r="F620">
        <v>0</v>
      </c>
      <c r="G620">
        <v>481.30529997352818</v>
      </c>
      <c r="H620" t="s">
        <v>254</v>
      </c>
      <c r="I620">
        <v>38672</v>
      </c>
      <c r="J620">
        <f t="shared" si="58"/>
        <v>61</v>
      </c>
      <c r="K620">
        <v>50000</v>
      </c>
      <c r="L620">
        <v>117</v>
      </c>
      <c r="M620">
        <f t="shared" si="59"/>
        <v>4.9180327868852458E-2</v>
      </c>
      <c r="N620">
        <f t="shared" si="54"/>
        <v>2459.0163934426228</v>
      </c>
      <c r="O620">
        <f t="shared" si="55"/>
        <v>8.4815887463798104E-3</v>
      </c>
      <c r="P620">
        <f t="shared" si="56"/>
        <v>424.07943731899053</v>
      </c>
    </row>
    <row r="621" spans="1:16" x14ac:dyDescent="0.35">
      <c r="A621" s="1">
        <v>629</v>
      </c>
      <c r="B621" t="s">
        <v>917</v>
      </c>
      <c r="C621">
        <v>439.07</v>
      </c>
      <c r="D621">
        <v>329</v>
      </c>
      <c r="E621">
        <f t="shared" si="57"/>
        <v>1</v>
      </c>
      <c r="F621">
        <v>0</v>
      </c>
      <c r="G621">
        <v>641.8938435961461</v>
      </c>
      <c r="H621" t="s">
        <v>255</v>
      </c>
      <c r="I621">
        <v>38733</v>
      </c>
      <c r="J621">
        <f t="shared" si="58"/>
        <v>61</v>
      </c>
      <c r="K621">
        <v>50000</v>
      </c>
      <c r="L621">
        <v>117</v>
      </c>
      <c r="M621">
        <f t="shared" si="59"/>
        <v>1.6393442622950821E-2</v>
      </c>
      <c r="N621">
        <f t="shared" si="54"/>
        <v>819.67213114754099</v>
      </c>
      <c r="O621">
        <f t="shared" si="55"/>
        <v>8.4940490021428762E-3</v>
      </c>
      <c r="P621">
        <f t="shared" si="56"/>
        <v>424.70245010714382</v>
      </c>
    </row>
    <row r="622" spans="1:16" x14ac:dyDescent="0.35">
      <c r="A622" s="1">
        <v>630</v>
      </c>
      <c r="B622" t="s">
        <v>918</v>
      </c>
      <c r="C622">
        <v>439.18</v>
      </c>
      <c r="D622">
        <v>330</v>
      </c>
      <c r="E622">
        <f t="shared" si="57"/>
        <v>1</v>
      </c>
      <c r="F622">
        <v>0</v>
      </c>
      <c r="G622">
        <v>644.30913952514413</v>
      </c>
      <c r="H622" t="s">
        <v>255</v>
      </c>
      <c r="I622">
        <v>38794</v>
      </c>
      <c r="J622">
        <f t="shared" si="58"/>
        <v>61</v>
      </c>
      <c r="K622">
        <v>50000</v>
      </c>
      <c r="L622">
        <v>117</v>
      </c>
      <c r="M622">
        <f t="shared" si="59"/>
        <v>1.6393442622950821E-2</v>
      </c>
      <c r="N622">
        <f t="shared" si="54"/>
        <v>819.67213114754099</v>
      </c>
      <c r="O622">
        <f t="shared" si="55"/>
        <v>8.5064700726916534E-3</v>
      </c>
      <c r="P622">
        <f t="shared" si="56"/>
        <v>425.32350363458266</v>
      </c>
    </row>
    <row r="623" spans="1:16" x14ac:dyDescent="0.35">
      <c r="A623" s="1">
        <v>631</v>
      </c>
      <c r="B623" t="s">
        <v>919</v>
      </c>
      <c r="C623">
        <v>439.38</v>
      </c>
      <c r="D623">
        <v>330</v>
      </c>
      <c r="E623">
        <f t="shared" si="57"/>
        <v>0</v>
      </c>
      <c r="F623">
        <v>0</v>
      </c>
      <c r="G623">
        <v>646.60781457874305</v>
      </c>
      <c r="H623" t="s">
        <v>256</v>
      </c>
      <c r="I623">
        <v>38855</v>
      </c>
      <c r="J623">
        <f t="shared" si="58"/>
        <v>61</v>
      </c>
      <c r="K623">
        <v>50000</v>
      </c>
      <c r="L623">
        <v>117</v>
      </c>
      <c r="M623">
        <f t="shared" si="59"/>
        <v>0</v>
      </c>
      <c r="N623">
        <f t="shared" si="54"/>
        <v>0</v>
      </c>
      <c r="O623">
        <f t="shared" si="55"/>
        <v>8.4931154291596964E-3</v>
      </c>
      <c r="P623">
        <f t="shared" si="56"/>
        <v>424.65577145798483</v>
      </c>
    </row>
    <row r="624" spans="1:16" x14ac:dyDescent="0.35">
      <c r="A624" s="1">
        <v>632</v>
      </c>
      <c r="B624" t="s">
        <v>920</v>
      </c>
      <c r="C624">
        <v>438.25</v>
      </c>
      <c r="D624">
        <v>330</v>
      </c>
      <c r="E624">
        <f t="shared" si="57"/>
        <v>0</v>
      </c>
      <c r="F624">
        <v>0</v>
      </c>
      <c r="G624">
        <v>568.07023295748729</v>
      </c>
      <c r="H624" t="s">
        <v>256</v>
      </c>
      <c r="I624">
        <v>38917</v>
      </c>
      <c r="J624">
        <f t="shared" si="58"/>
        <v>62</v>
      </c>
      <c r="K624">
        <v>50000</v>
      </c>
      <c r="L624">
        <v>117</v>
      </c>
      <c r="M624">
        <f t="shared" si="59"/>
        <v>0</v>
      </c>
      <c r="N624">
        <f t="shared" si="54"/>
        <v>0</v>
      </c>
      <c r="O624">
        <f t="shared" si="55"/>
        <v>8.479584757304006E-3</v>
      </c>
      <c r="P624">
        <f t="shared" si="56"/>
        <v>423.97923786520028</v>
      </c>
    </row>
    <row r="625" spans="1:16" x14ac:dyDescent="0.35">
      <c r="A625" s="1">
        <v>633</v>
      </c>
      <c r="B625" t="s">
        <v>921</v>
      </c>
      <c r="C625">
        <v>439.32</v>
      </c>
      <c r="D625">
        <v>330</v>
      </c>
      <c r="E625">
        <f t="shared" si="57"/>
        <v>0</v>
      </c>
      <c r="F625">
        <v>0</v>
      </c>
      <c r="G625">
        <v>570.32516682011135</v>
      </c>
      <c r="H625" t="s">
        <v>256</v>
      </c>
      <c r="I625">
        <v>38978</v>
      </c>
      <c r="J625">
        <f t="shared" si="58"/>
        <v>61</v>
      </c>
      <c r="K625">
        <v>50000</v>
      </c>
      <c r="L625">
        <v>118</v>
      </c>
      <c r="M625">
        <f t="shared" si="59"/>
        <v>0</v>
      </c>
      <c r="N625">
        <f t="shared" si="54"/>
        <v>0</v>
      </c>
      <c r="O625">
        <f t="shared" si="55"/>
        <v>8.466314331161167E-3</v>
      </c>
      <c r="P625">
        <f t="shared" si="56"/>
        <v>423.31571655805834</v>
      </c>
    </row>
    <row r="626" spans="1:16" x14ac:dyDescent="0.35">
      <c r="A626" s="1">
        <v>634</v>
      </c>
      <c r="B626" t="s">
        <v>922</v>
      </c>
      <c r="C626">
        <v>438.44</v>
      </c>
      <c r="D626">
        <v>330</v>
      </c>
      <c r="E626">
        <f t="shared" si="57"/>
        <v>0</v>
      </c>
      <c r="F626">
        <v>0</v>
      </c>
      <c r="G626">
        <v>492.68122046991942</v>
      </c>
      <c r="H626" t="s">
        <v>256</v>
      </c>
      <c r="I626">
        <v>39039</v>
      </c>
      <c r="J626">
        <f t="shared" si="58"/>
        <v>61</v>
      </c>
      <c r="K626">
        <v>50000</v>
      </c>
      <c r="L626">
        <v>118</v>
      </c>
      <c r="M626">
        <f t="shared" si="59"/>
        <v>0</v>
      </c>
      <c r="N626">
        <f t="shared" si="54"/>
        <v>0</v>
      </c>
      <c r="O626">
        <f t="shared" si="55"/>
        <v>8.4530853761623E-3</v>
      </c>
      <c r="P626">
        <f t="shared" si="56"/>
        <v>422.65426880811498</v>
      </c>
    </row>
    <row r="627" spans="1:16" x14ac:dyDescent="0.35">
      <c r="A627" s="1">
        <v>635</v>
      </c>
      <c r="B627" t="s">
        <v>923</v>
      </c>
      <c r="C627">
        <v>439.24</v>
      </c>
      <c r="D627">
        <v>330</v>
      </c>
      <c r="E627">
        <f t="shared" si="57"/>
        <v>0</v>
      </c>
      <c r="F627">
        <v>0</v>
      </c>
      <c r="G627">
        <v>492.0791656961772</v>
      </c>
      <c r="H627" t="s">
        <v>256</v>
      </c>
      <c r="I627">
        <v>39101</v>
      </c>
      <c r="J627">
        <f t="shared" si="58"/>
        <v>62</v>
      </c>
      <c r="K627">
        <v>50000</v>
      </c>
      <c r="L627">
        <v>118</v>
      </c>
      <c r="M627">
        <f t="shared" si="59"/>
        <v>0</v>
      </c>
      <c r="N627">
        <f t="shared" si="54"/>
        <v>0</v>
      </c>
      <c r="O627">
        <f t="shared" si="55"/>
        <v>8.4396818495690654E-3</v>
      </c>
      <c r="P627">
        <f t="shared" si="56"/>
        <v>421.98409247845325</v>
      </c>
    </row>
    <row r="628" spans="1:16" x14ac:dyDescent="0.35">
      <c r="A628" s="1">
        <v>636</v>
      </c>
      <c r="B628" t="s">
        <v>924</v>
      </c>
      <c r="C628">
        <v>437.68</v>
      </c>
      <c r="D628">
        <v>331</v>
      </c>
      <c r="E628">
        <f t="shared" si="57"/>
        <v>1</v>
      </c>
      <c r="F628">
        <v>0</v>
      </c>
      <c r="G628">
        <v>579.74567385496096</v>
      </c>
      <c r="H628" t="s">
        <v>257</v>
      </c>
      <c r="I628">
        <v>39162</v>
      </c>
      <c r="J628">
        <f t="shared" si="58"/>
        <v>61</v>
      </c>
      <c r="K628">
        <v>50000</v>
      </c>
      <c r="L628">
        <v>118</v>
      </c>
      <c r="M628">
        <f t="shared" si="59"/>
        <v>1.6393442622950821E-2</v>
      </c>
      <c r="N628">
        <f t="shared" si="54"/>
        <v>819.67213114754099</v>
      </c>
      <c r="O628">
        <f t="shared" si="55"/>
        <v>8.4520708850416224E-3</v>
      </c>
      <c r="P628">
        <f t="shared" si="56"/>
        <v>422.60354425208112</v>
      </c>
    </row>
    <row r="629" spans="1:16" x14ac:dyDescent="0.35">
      <c r="A629" s="1">
        <v>637</v>
      </c>
      <c r="B629" t="s">
        <v>925</v>
      </c>
      <c r="C629">
        <v>438</v>
      </c>
      <c r="D629">
        <v>331</v>
      </c>
      <c r="E629">
        <f t="shared" si="57"/>
        <v>0</v>
      </c>
      <c r="F629">
        <v>0</v>
      </c>
      <c r="G629">
        <v>498.14854789698279</v>
      </c>
      <c r="H629" t="s">
        <v>257</v>
      </c>
      <c r="I629">
        <v>39223</v>
      </c>
      <c r="J629">
        <f t="shared" si="58"/>
        <v>61</v>
      </c>
      <c r="K629">
        <v>50000</v>
      </c>
      <c r="L629">
        <v>118</v>
      </c>
      <c r="M629">
        <f t="shared" si="59"/>
        <v>0</v>
      </c>
      <c r="N629">
        <f t="shared" si="54"/>
        <v>0</v>
      </c>
      <c r="O629">
        <f t="shared" si="55"/>
        <v>8.438926140274838E-3</v>
      </c>
      <c r="P629">
        <f t="shared" si="56"/>
        <v>421.94630701374189</v>
      </c>
    </row>
    <row r="630" spans="1:16" x14ac:dyDescent="0.35">
      <c r="A630" s="1">
        <v>638</v>
      </c>
      <c r="B630" t="s">
        <v>926</v>
      </c>
      <c r="C630">
        <v>439.07</v>
      </c>
      <c r="D630">
        <v>331</v>
      </c>
      <c r="E630">
        <f t="shared" si="57"/>
        <v>0</v>
      </c>
      <c r="F630">
        <v>0</v>
      </c>
      <c r="G630">
        <v>165.84545525406691</v>
      </c>
      <c r="H630" t="s">
        <v>257</v>
      </c>
      <c r="I630">
        <v>39284</v>
      </c>
      <c r="J630">
        <f t="shared" si="58"/>
        <v>61</v>
      </c>
      <c r="K630">
        <v>50000</v>
      </c>
      <c r="L630">
        <v>118</v>
      </c>
      <c r="M630">
        <f t="shared" si="59"/>
        <v>0</v>
      </c>
      <c r="N630">
        <f t="shared" si="54"/>
        <v>0</v>
      </c>
      <c r="O630">
        <f t="shared" si="55"/>
        <v>8.4258222176967715E-3</v>
      </c>
      <c r="P630">
        <f t="shared" si="56"/>
        <v>421.29111088483859</v>
      </c>
    </row>
    <row r="631" spans="1:16" x14ac:dyDescent="0.35">
      <c r="A631" s="1">
        <v>639</v>
      </c>
      <c r="B631" t="s">
        <v>927</v>
      </c>
      <c r="C631">
        <v>438.5</v>
      </c>
      <c r="D631">
        <v>331</v>
      </c>
      <c r="E631">
        <f t="shared" si="57"/>
        <v>0</v>
      </c>
      <c r="F631">
        <v>0</v>
      </c>
      <c r="G631">
        <v>166.66666666666671</v>
      </c>
      <c r="H631" t="s">
        <v>257</v>
      </c>
      <c r="I631">
        <v>39345</v>
      </c>
      <c r="J631">
        <f t="shared" si="58"/>
        <v>61</v>
      </c>
      <c r="K631">
        <v>50000</v>
      </c>
      <c r="L631">
        <v>118</v>
      </c>
      <c r="M631">
        <f t="shared" si="59"/>
        <v>0</v>
      </c>
      <c r="N631">
        <f t="shared" si="54"/>
        <v>0</v>
      </c>
      <c r="O631">
        <f t="shared" si="55"/>
        <v>8.4127589274367778E-3</v>
      </c>
      <c r="P631">
        <f t="shared" si="56"/>
        <v>420.63794637183889</v>
      </c>
    </row>
    <row r="632" spans="1:16" x14ac:dyDescent="0.35">
      <c r="A632" s="1">
        <v>640</v>
      </c>
      <c r="B632" t="s">
        <v>928</v>
      </c>
      <c r="C632">
        <v>438.66</v>
      </c>
      <c r="D632">
        <v>332</v>
      </c>
      <c r="E632">
        <f t="shared" si="57"/>
        <v>1</v>
      </c>
      <c r="F632">
        <v>0</v>
      </c>
      <c r="G632">
        <v>238.5765568313216</v>
      </c>
      <c r="H632" t="s">
        <v>258</v>
      </c>
      <c r="I632">
        <v>39407</v>
      </c>
      <c r="J632">
        <f t="shared" si="58"/>
        <v>62</v>
      </c>
      <c r="K632">
        <v>50000</v>
      </c>
      <c r="L632">
        <v>118</v>
      </c>
      <c r="M632">
        <f t="shared" si="59"/>
        <v>1.6129032258064516E-2</v>
      </c>
      <c r="N632">
        <f t="shared" si="54"/>
        <v>806.45161290322574</v>
      </c>
      <c r="O632">
        <f t="shared" si="55"/>
        <v>8.4248991295962639E-3</v>
      </c>
      <c r="P632">
        <f t="shared" si="56"/>
        <v>421.2449564798132</v>
      </c>
    </row>
    <row r="633" spans="1:16" x14ac:dyDescent="0.35">
      <c r="A633" s="1">
        <v>641</v>
      </c>
      <c r="B633" t="s">
        <v>929</v>
      </c>
      <c r="C633">
        <v>438.05</v>
      </c>
      <c r="D633">
        <v>332</v>
      </c>
      <c r="E633">
        <f t="shared" si="57"/>
        <v>0</v>
      </c>
      <c r="F633">
        <v>0</v>
      </c>
      <c r="G633">
        <v>159.54332319169609</v>
      </c>
      <c r="H633" t="s">
        <v>258</v>
      </c>
      <c r="I633">
        <v>39468</v>
      </c>
      <c r="J633">
        <f t="shared" si="58"/>
        <v>61</v>
      </c>
      <c r="K633">
        <v>50000</v>
      </c>
      <c r="L633">
        <v>118</v>
      </c>
      <c r="M633">
        <f t="shared" si="59"/>
        <v>0</v>
      </c>
      <c r="N633">
        <f t="shared" ref="N633:N693" si="60">M633*K633</f>
        <v>0</v>
      </c>
      <c r="O633">
        <f t="shared" ref="O633:O693" si="61">D633/I633</f>
        <v>8.4118779770953681E-3</v>
      </c>
      <c r="P633">
        <f t="shared" ref="P633:P693" si="62">O633*K633</f>
        <v>420.59389885476838</v>
      </c>
    </row>
    <row r="634" spans="1:16" x14ac:dyDescent="0.35">
      <c r="A634" s="1">
        <v>642</v>
      </c>
      <c r="B634" t="s">
        <v>930</v>
      </c>
      <c r="C634">
        <v>438.33</v>
      </c>
      <c r="D634">
        <v>333</v>
      </c>
      <c r="E634">
        <f t="shared" ref="E634:E693" si="63">D634-D633</f>
        <v>1</v>
      </c>
      <c r="F634">
        <v>0</v>
      </c>
      <c r="G634">
        <v>241.13235755105981</v>
      </c>
      <c r="H634" t="s">
        <v>259</v>
      </c>
      <c r="I634">
        <v>39529</v>
      </c>
      <c r="J634">
        <f t="shared" ref="J634:J693" si="64">I634-I633</f>
        <v>61</v>
      </c>
      <c r="K634">
        <v>50000</v>
      </c>
      <c r="L634">
        <v>118</v>
      </c>
      <c r="M634">
        <f t="shared" ref="M634:M693" si="65">E634/J634</f>
        <v>1.6393442622950821E-2</v>
      </c>
      <c r="N634">
        <f t="shared" si="60"/>
        <v>819.67213114754099</v>
      </c>
      <c r="O634">
        <f t="shared" si="61"/>
        <v>8.4241948948872974E-3</v>
      </c>
      <c r="P634">
        <f t="shared" si="62"/>
        <v>421.20974474436485</v>
      </c>
    </row>
    <row r="635" spans="1:16" x14ac:dyDescent="0.35">
      <c r="A635" s="1">
        <v>643</v>
      </c>
      <c r="B635" t="s">
        <v>931</v>
      </c>
      <c r="C635">
        <v>439.38</v>
      </c>
      <c r="D635">
        <v>333</v>
      </c>
      <c r="E635">
        <f t="shared" si="63"/>
        <v>0</v>
      </c>
      <c r="F635">
        <v>0</v>
      </c>
      <c r="G635">
        <v>241.80210271108521</v>
      </c>
      <c r="H635" t="s">
        <v>259</v>
      </c>
      <c r="I635">
        <v>39590</v>
      </c>
      <c r="J635">
        <f t="shared" si="64"/>
        <v>61</v>
      </c>
      <c r="K635">
        <v>50000</v>
      </c>
      <c r="L635">
        <v>118</v>
      </c>
      <c r="M635">
        <f t="shared" si="65"/>
        <v>0</v>
      </c>
      <c r="N635">
        <f t="shared" si="60"/>
        <v>0</v>
      </c>
      <c r="O635">
        <f t="shared" si="61"/>
        <v>8.4112149532710283E-3</v>
      </c>
      <c r="P635">
        <f t="shared" si="62"/>
        <v>420.56074766355141</v>
      </c>
    </row>
    <row r="636" spans="1:16" x14ac:dyDescent="0.35">
      <c r="A636" s="1">
        <v>644</v>
      </c>
      <c r="B636" t="s">
        <v>932</v>
      </c>
      <c r="C636">
        <v>438.87</v>
      </c>
      <c r="D636">
        <v>333</v>
      </c>
      <c r="E636">
        <f t="shared" si="63"/>
        <v>0</v>
      </c>
      <c r="F636">
        <v>0</v>
      </c>
      <c r="G636">
        <v>242.1467764613962</v>
      </c>
      <c r="H636" t="s">
        <v>259</v>
      </c>
      <c r="I636">
        <v>39651</v>
      </c>
      <c r="J636">
        <f t="shared" si="64"/>
        <v>61</v>
      </c>
      <c r="K636">
        <v>50000</v>
      </c>
      <c r="L636">
        <v>119</v>
      </c>
      <c r="M636">
        <f t="shared" si="65"/>
        <v>0</v>
      </c>
      <c r="N636">
        <f t="shared" si="60"/>
        <v>0</v>
      </c>
      <c r="O636">
        <f t="shared" si="61"/>
        <v>8.3982749489294097E-3</v>
      </c>
      <c r="P636">
        <f t="shared" si="62"/>
        <v>419.9137474464705</v>
      </c>
    </row>
    <row r="637" spans="1:16" x14ac:dyDescent="0.35">
      <c r="A637" s="1">
        <v>645</v>
      </c>
      <c r="B637" t="s">
        <v>933</v>
      </c>
      <c r="C637">
        <v>438.98</v>
      </c>
      <c r="D637">
        <v>333</v>
      </c>
      <c r="E637">
        <f t="shared" si="63"/>
        <v>0</v>
      </c>
      <c r="F637">
        <v>0</v>
      </c>
      <c r="G637">
        <v>243.17765100116239</v>
      </c>
      <c r="H637" t="s">
        <v>259</v>
      </c>
      <c r="I637">
        <v>39712</v>
      </c>
      <c r="J637">
        <f t="shared" si="64"/>
        <v>61</v>
      </c>
      <c r="K637">
        <v>50000</v>
      </c>
      <c r="L637">
        <v>119</v>
      </c>
      <c r="M637">
        <f t="shared" si="65"/>
        <v>0</v>
      </c>
      <c r="N637">
        <f t="shared" si="60"/>
        <v>0</v>
      </c>
      <c r="O637">
        <f t="shared" si="61"/>
        <v>8.3853746978243358E-3</v>
      </c>
      <c r="P637">
        <f t="shared" si="62"/>
        <v>419.26873489121681</v>
      </c>
    </row>
    <row r="638" spans="1:16" x14ac:dyDescent="0.35">
      <c r="A638" s="1">
        <v>646</v>
      </c>
      <c r="B638" t="s">
        <v>934</v>
      </c>
      <c r="C638">
        <v>438.37</v>
      </c>
      <c r="D638">
        <v>333</v>
      </c>
      <c r="E638">
        <f t="shared" si="63"/>
        <v>0</v>
      </c>
      <c r="F638">
        <v>0</v>
      </c>
      <c r="G638">
        <v>162.40436413007291</v>
      </c>
      <c r="H638" t="s">
        <v>259</v>
      </c>
      <c r="I638">
        <v>39773</v>
      </c>
      <c r="J638">
        <f t="shared" si="64"/>
        <v>61</v>
      </c>
      <c r="K638">
        <v>50000</v>
      </c>
      <c r="L638">
        <v>119</v>
      </c>
      <c r="M638">
        <f t="shared" si="65"/>
        <v>0</v>
      </c>
      <c r="N638">
        <f t="shared" si="60"/>
        <v>0</v>
      </c>
      <c r="O638">
        <f t="shared" si="61"/>
        <v>8.3725140170467401E-3</v>
      </c>
      <c r="P638">
        <f t="shared" si="62"/>
        <v>418.62570085233699</v>
      </c>
    </row>
    <row r="639" spans="1:16" x14ac:dyDescent="0.35">
      <c r="A639" s="1">
        <v>647</v>
      </c>
      <c r="B639" t="s">
        <v>935</v>
      </c>
      <c r="C639">
        <v>438.36</v>
      </c>
      <c r="D639">
        <v>333</v>
      </c>
      <c r="E639">
        <f t="shared" si="63"/>
        <v>0</v>
      </c>
      <c r="F639">
        <v>0</v>
      </c>
      <c r="G639">
        <v>163.5093020441933</v>
      </c>
      <c r="H639" t="s">
        <v>259</v>
      </c>
      <c r="I639">
        <v>39835</v>
      </c>
      <c r="J639">
        <f t="shared" si="64"/>
        <v>62</v>
      </c>
      <c r="K639">
        <v>50000</v>
      </c>
      <c r="L639">
        <v>119</v>
      </c>
      <c r="M639">
        <f t="shared" si="65"/>
        <v>0</v>
      </c>
      <c r="N639">
        <f t="shared" si="60"/>
        <v>0</v>
      </c>
      <c r="O639">
        <f t="shared" si="61"/>
        <v>8.3594828668256561E-3</v>
      </c>
      <c r="P639">
        <f t="shared" si="62"/>
        <v>417.9741433412828</v>
      </c>
    </row>
    <row r="640" spans="1:16" x14ac:dyDescent="0.35">
      <c r="A640" s="1">
        <v>648</v>
      </c>
      <c r="B640" t="s">
        <v>936</v>
      </c>
      <c r="C640">
        <v>438.92</v>
      </c>
      <c r="D640">
        <v>333</v>
      </c>
      <c r="E640">
        <f t="shared" si="63"/>
        <v>0</v>
      </c>
      <c r="F640">
        <v>0</v>
      </c>
      <c r="G640">
        <v>163.9134668026056</v>
      </c>
      <c r="H640" t="s">
        <v>259</v>
      </c>
      <c r="I640">
        <v>39896</v>
      </c>
      <c r="J640">
        <f t="shared" si="64"/>
        <v>61</v>
      </c>
      <c r="K640">
        <v>50000</v>
      </c>
      <c r="L640">
        <v>119</v>
      </c>
      <c r="M640">
        <f t="shared" si="65"/>
        <v>0</v>
      </c>
      <c r="N640">
        <f t="shared" si="60"/>
        <v>0</v>
      </c>
      <c r="O640">
        <f t="shared" si="61"/>
        <v>8.3467014237016239E-3</v>
      </c>
      <c r="P640">
        <f t="shared" si="62"/>
        <v>417.33507118508118</v>
      </c>
    </row>
    <row r="641" spans="1:16" x14ac:dyDescent="0.35">
      <c r="A641" s="1">
        <v>649</v>
      </c>
      <c r="B641" t="s">
        <v>937</v>
      </c>
      <c r="C641">
        <v>439.18</v>
      </c>
      <c r="D641">
        <v>333</v>
      </c>
      <c r="E641">
        <f t="shared" si="63"/>
        <v>0</v>
      </c>
      <c r="F641">
        <v>0</v>
      </c>
      <c r="G641">
        <v>164.45529118453859</v>
      </c>
      <c r="H641" t="s">
        <v>259</v>
      </c>
      <c r="I641">
        <v>39957</v>
      </c>
      <c r="J641">
        <f t="shared" si="64"/>
        <v>61</v>
      </c>
      <c r="K641">
        <v>50000</v>
      </c>
      <c r="L641">
        <v>119</v>
      </c>
      <c r="M641">
        <f t="shared" si="65"/>
        <v>0</v>
      </c>
      <c r="N641">
        <f t="shared" si="60"/>
        <v>0</v>
      </c>
      <c r="O641">
        <f t="shared" si="61"/>
        <v>8.3339590059313771E-3</v>
      </c>
      <c r="P641">
        <f t="shared" si="62"/>
        <v>416.69795029656888</v>
      </c>
    </row>
    <row r="642" spans="1:16" x14ac:dyDescent="0.35">
      <c r="A642" s="1">
        <v>650</v>
      </c>
      <c r="B642" t="s">
        <v>938</v>
      </c>
      <c r="C642">
        <v>438.91</v>
      </c>
      <c r="D642">
        <v>334</v>
      </c>
      <c r="E642">
        <f t="shared" si="63"/>
        <v>1</v>
      </c>
      <c r="F642">
        <v>0</v>
      </c>
      <c r="G642">
        <v>82.660477050145147</v>
      </c>
      <c r="H642" t="s">
        <v>259</v>
      </c>
      <c r="I642">
        <v>40018</v>
      </c>
      <c r="J642">
        <f t="shared" si="64"/>
        <v>61</v>
      </c>
      <c r="K642">
        <v>50000</v>
      </c>
      <c r="L642">
        <v>119</v>
      </c>
      <c r="M642">
        <f t="shared" si="65"/>
        <v>1.6393442622950821E-2</v>
      </c>
      <c r="N642">
        <f t="shared" si="60"/>
        <v>819.67213114754099</v>
      </c>
      <c r="O642">
        <f t="shared" si="61"/>
        <v>8.3462441901144477E-3</v>
      </c>
      <c r="P642">
        <f t="shared" si="62"/>
        <v>417.31220950572236</v>
      </c>
    </row>
    <row r="643" spans="1:16" x14ac:dyDescent="0.35">
      <c r="A643" s="1">
        <v>651</v>
      </c>
      <c r="B643" t="s">
        <v>939</v>
      </c>
      <c r="C643">
        <v>439.36</v>
      </c>
      <c r="D643">
        <v>334</v>
      </c>
      <c r="E643">
        <f t="shared" si="63"/>
        <v>0</v>
      </c>
      <c r="F643">
        <v>0</v>
      </c>
      <c r="G643">
        <v>165.84518020737281</v>
      </c>
      <c r="H643" t="s">
        <v>260</v>
      </c>
      <c r="I643">
        <v>40080</v>
      </c>
      <c r="J643">
        <f t="shared" si="64"/>
        <v>62</v>
      </c>
      <c r="K643">
        <v>50000</v>
      </c>
      <c r="L643">
        <v>120</v>
      </c>
      <c r="M643">
        <f t="shared" si="65"/>
        <v>0</v>
      </c>
      <c r="N643">
        <f t="shared" si="60"/>
        <v>0</v>
      </c>
      <c r="O643">
        <f t="shared" si="61"/>
        <v>8.3333333333333332E-3</v>
      </c>
      <c r="P643">
        <f t="shared" si="62"/>
        <v>416.66666666666669</v>
      </c>
    </row>
    <row r="644" spans="1:16" x14ac:dyDescent="0.35">
      <c r="A644" s="1">
        <v>652</v>
      </c>
      <c r="B644" t="s">
        <v>940</v>
      </c>
      <c r="C644">
        <v>440</v>
      </c>
      <c r="D644">
        <v>335</v>
      </c>
      <c r="E644">
        <f t="shared" si="63"/>
        <v>1</v>
      </c>
      <c r="F644">
        <v>0</v>
      </c>
      <c r="G644">
        <v>83.069863416530566</v>
      </c>
      <c r="H644" t="s">
        <v>261</v>
      </c>
      <c r="I644">
        <v>40142</v>
      </c>
      <c r="J644">
        <f t="shared" si="64"/>
        <v>62</v>
      </c>
      <c r="K644">
        <v>50000</v>
      </c>
      <c r="L644">
        <v>119</v>
      </c>
      <c r="M644">
        <f t="shared" si="65"/>
        <v>1.6129032258064516E-2</v>
      </c>
      <c r="N644">
        <f t="shared" si="60"/>
        <v>806.45161290322574</v>
      </c>
      <c r="O644">
        <f t="shared" si="61"/>
        <v>8.3453739225748599E-3</v>
      </c>
      <c r="P644">
        <f t="shared" si="62"/>
        <v>417.26869612874299</v>
      </c>
    </row>
    <row r="645" spans="1:16" x14ac:dyDescent="0.35">
      <c r="A645" s="1">
        <v>653</v>
      </c>
      <c r="B645" t="s">
        <v>941</v>
      </c>
      <c r="C645">
        <v>439.38</v>
      </c>
      <c r="D645">
        <v>335</v>
      </c>
      <c r="E645">
        <f t="shared" si="63"/>
        <v>0</v>
      </c>
      <c r="F645">
        <v>0</v>
      </c>
      <c r="G645">
        <v>158.91455005728869</v>
      </c>
      <c r="H645" t="s">
        <v>261</v>
      </c>
      <c r="I645">
        <v>40204</v>
      </c>
      <c r="J645">
        <f t="shared" si="64"/>
        <v>62</v>
      </c>
      <c r="K645">
        <v>50000</v>
      </c>
      <c r="L645">
        <v>120</v>
      </c>
      <c r="M645">
        <f t="shared" si="65"/>
        <v>0</v>
      </c>
      <c r="N645">
        <f t="shared" si="60"/>
        <v>0</v>
      </c>
      <c r="O645">
        <f t="shared" si="61"/>
        <v>8.332504228434982E-3</v>
      </c>
      <c r="P645">
        <f t="shared" si="62"/>
        <v>416.6252114217491</v>
      </c>
    </row>
    <row r="646" spans="1:16" x14ac:dyDescent="0.35">
      <c r="A646" s="1">
        <v>654</v>
      </c>
      <c r="B646" t="s">
        <v>942</v>
      </c>
      <c r="C646">
        <v>439.35</v>
      </c>
      <c r="D646">
        <v>335</v>
      </c>
      <c r="E646">
        <f t="shared" si="63"/>
        <v>0</v>
      </c>
      <c r="F646">
        <v>0</v>
      </c>
      <c r="G646">
        <v>159.6992543641814</v>
      </c>
      <c r="H646" t="s">
        <v>261</v>
      </c>
      <c r="I646">
        <v>40265</v>
      </c>
      <c r="J646">
        <f t="shared" si="64"/>
        <v>61</v>
      </c>
      <c r="K646">
        <v>50000</v>
      </c>
      <c r="L646">
        <v>120</v>
      </c>
      <c r="M646">
        <f t="shared" si="65"/>
        <v>0</v>
      </c>
      <c r="N646">
        <f t="shared" si="60"/>
        <v>0</v>
      </c>
      <c r="O646">
        <f t="shared" si="61"/>
        <v>8.3198807897677876E-3</v>
      </c>
      <c r="P646">
        <f t="shared" si="62"/>
        <v>415.99403948838938</v>
      </c>
    </row>
    <row r="647" spans="1:16" x14ac:dyDescent="0.35">
      <c r="A647" s="1">
        <v>655</v>
      </c>
      <c r="B647" t="s">
        <v>943</v>
      </c>
      <c r="C647">
        <v>439.13</v>
      </c>
      <c r="D647">
        <v>337</v>
      </c>
      <c r="E647">
        <f t="shared" si="63"/>
        <v>2</v>
      </c>
      <c r="F647">
        <v>0</v>
      </c>
      <c r="G647">
        <v>239.9128636479231</v>
      </c>
      <c r="H647" t="s">
        <v>262</v>
      </c>
      <c r="I647">
        <v>40327</v>
      </c>
      <c r="J647">
        <f t="shared" si="64"/>
        <v>62</v>
      </c>
      <c r="K647">
        <v>50000</v>
      </c>
      <c r="L647">
        <v>119</v>
      </c>
      <c r="M647">
        <f t="shared" si="65"/>
        <v>3.2258064516129031E-2</v>
      </c>
      <c r="N647">
        <f t="shared" si="60"/>
        <v>1612.9032258064515</v>
      </c>
      <c r="O647">
        <f t="shared" si="61"/>
        <v>8.3566841074218263E-3</v>
      </c>
      <c r="P647">
        <f t="shared" si="62"/>
        <v>417.83420537109129</v>
      </c>
    </row>
    <row r="648" spans="1:16" x14ac:dyDescent="0.35">
      <c r="A648" s="1">
        <v>656</v>
      </c>
      <c r="B648" t="s">
        <v>944</v>
      </c>
      <c r="C648">
        <v>437.8</v>
      </c>
      <c r="D648">
        <v>339</v>
      </c>
      <c r="E648">
        <f t="shared" si="63"/>
        <v>2</v>
      </c>
      <c r="F648">
        <v>0</v>
      </c>
      <c r="G648">
        <v>400.59993846784948</v>
      </c>
      <c r="H648" t="s">
        <v>263</v>
      </c>
      <c r="I648">
        <v>40388</v>
      </c>
      <c r="J648">
        <f t="shared" si="64"/>
        <v>61</v>
      </c>
      <c r="K648">
        <v>50000</v>
      </c>
      <c r="L648">
        <v>119</v>
      </c>
      <c r="M648">
        <f t="shared" si="65"/>
        <v>3.2786885245901641E-2</v>
      </c>
      <c r="N648">
        <f t="shared" si="60"/>
        <v>1639.344262295082</v>
      </c>
      <c r="O648">
        <f t="shared" si="61"/>
        <v>8.393582252154105E-3</v>
      </c>
      <c r="P648">
        <f t="shared" si="62"/>
        <v>419.67911260770524</v>
      </c>
    </row>
    <row r="649" spans="1:16" x14ac:dyDescent="0.35">
      <c r="A649" s="1">
        <v>657</v>
      </c>
      <c r="B649" t="s">
        <v>945</v>
      </c>
      <c r="C649">
        <v>438.48</v>
      </c>
      <c r="D649">
        <v>340</v>
      </c>
      <c r="E649">
        <f t="shared" si="63"/>
        <v>1</v>
      </c>
      <c r="F649">
        <v>0</v>
      </c>
      <c r="G649">
        <v>482.26704090589038</v>
      </c>
      <c r="H649" t="s">
        <v>264</v>
      </c>
      <c r="I649">
        <v>40450</v>
      </c>
      <c r="J649">
        <f t="shared" si="64"/>
        <v>62</v>
      </c>
      <c r="K649">
        <v>50000</v>
      </c>
      <c r="L649">
        <v>118</v>
      </c>
      <c r="M649">
        <f t="shared" si="65"/>
        <v>1.6129032258064516E-2</v>
      </c>
      <c r="N649">
        <f t="shared" si="60"/>
        <v>806.45161290322574</v>
      </c>
      <c r="O649">
        <f t="shared" si="61"/>
        <v>8.405438813349814E-3</v>
      </c>
      <c r="P649">
        <f t="shared" si="62"/>
        <v>420.2719406674907</v>
      </c>
    </row>
    <row r="650" spans="1:16" x14ac:dyDescent="0.35">
      <c r="A650" s="1">
        <v>658</v>
      </c>
      <c r="B650" t="s">
        <v>946</v>
      </c>
      <c r="C650">
        <v>431.16</v>
      </c>
      <c r="D650">
        <v>340</v>
      </c>
      <c r="E650">
        <f t="shared" si="63"/>
        <v>0</v>
      </c>
      <c r="F650">
        <v>0</v>
      </c>
      <c r="G650">
        <v>567.7725795043832</v>
      </c>
      <c r="H650" t="s">
        <v>264</v>
      </c>
      <c r="I650">
        <v>40512</v>
      </c>
      <c r="J650">
        <f t="shared" si="64"/>
        <v>62</v>
      </c>
      <c r="K650">
        <v>50000</v>
      </c>
      <c r="L650">
        <v>119</v>
      </c>
      <c r="M650">
        <f t="shared" si="65"/>
        <v>0</v>
      </c>
      <c r="N650">
        <f t="shared" si="60"/>
        <v>0</v>
      </c>
      <c r="O650">
        <f t="shared" si="61"/>
        <v>8.3925750394944713E-3</v>
      </c>
      <c r="P650">
        <f t="shared" si="62"/>
        <v>419.62875197472357</v>
      </c>
    </row>
    <row r="651" spans="1:16" x14ac:dyDescent="0.35">
      <c r="A651" s="1">
        <v>659</v>
      </c>
      <c r="B651" t="s">
        <v>947</v>
      </c>
      <c r="C651">
        <v>438.87</v>
      </c>
      <c r="D651">
        <v>340</v>
      </c>
      <c r="E651">
        <f t="shared" si="63"/>
        <v>0</v>
      </c>
      <c r="F651">
        <v>0</v>
      </c>
      <c r="G651">
        <v>570.99414975708282</v>
      </c>
      <c r="H651" t="s">
        <v>264</v>
      </c>
      <c r="I651">
        <v>40573</v>
      </c>
      <c r="J651">
        <f t="shared" si="64"/>
        <v>61</v>
      </c>
      <c r="K651">
        <v>50000</v>
      </c>
      <c r="L651">
        <v>119</v>
      </c>
      <c r="M651">
        <f t="shared" si="65"/>
        <v>0</v>
      </c>
      <c r="N651">
        <f t="shared" si="60"/>
        <v>0</v>
      </c>
      <c r="O651">
        <f t="shared" si="61"/>
        <v>8.37995711433712E-3</v>
      </c>
      <c r="P651">
        <f t="shared" si="62"/>
        <v>418.99785571685601</v>
      </c>
    </row>
    <row r="652" spans="1:16" x14ac:dyDescent="0.35">
      <c r="A652" s="1">
        <v>660</v>
      </c>
      <c r="B652" t="s">
        <v>948</v>
      </c>
      <c r="C652">
        <v>438.59</v>
      </c>
      <c r="D652">
        <v>342</v>
      </c>
      <c r="E652">
        <f t="shared" si="63"/>
        <v>2</v>
      </c>
      <c r="F652">
        <v>0</v>
      </c>
      <c r="G652">
        <v>734.36536145463094</v>
      </c>
      <c r="H652" t="s">
        <v>265</v>
      </c>
      <c r="I652">
        <v>40635</v>
      </c>
      <c r="J652">
        <f t="shared" si="64"/>
        <v>62</v>
      </c>
      <c r="K652">
        <v>50000</v>
      </c>
      <c r="L652">
        <v>118</v>
      </c>
      <c r="M652">
        <f t="shared" si="65"/>
        <v>3.2258064516129031E-2</v>
      </c>
      <c r="N652">
        <f t="shared" si="60"/>
        <v>1612.9032258064515</v>
      </c>
      <c r="O652">
        <f t="shared" si="61"/>
        <v>8.4163898117386483E-3</v>
      </c>
      <c r="P652">
        <f t="shared" si="62"/>
        <v>420.81949058693243</v>
      </c>
    </row>
    <row r="653" spans="1:16" x14ac:dyDescent="0.35">
      <c r="A653" s="1">
        <v>661</v>
      </c>
      <c r="B653" t="s">
        <v>949</v>
      </c>
      <c r="C653">
        <v>394</v>
      </c>
      <c r="D653">
        <v>342</v>
      </c>
      <c r="E653">
        <f t="shared" si="63"/>
        <v>0</v>
      </c>
      <c r="F653">
        <v>0</v>
      </c>
      <c r="G653">
        <v>655.51848234360978</v>
      </c>
      <c r="H653" t="s">
        <v>265</v>
      </c>
      <c r="I653">
        <v>40696</v>
      </c>
      <c r="J653">
        <f t="shared" si="64"/>
        <v>61</v>
      </c>
      <c r="K653">
        <v>50000</v>
      </c>
      <c r="L653">
        <v>118</v>
      </c>
      <c r="M653">
        <f t="shared" si="65"/>
        <v>0</v>
      </c>
      <c r="N653">
        <f t="shared" si="60"/>
        <v>0</v>
      </c>
      <c r="O653">
        <f t="shared" si="61"/>
        <v>8.4037743267151559E-3</v>
      </c>
      <c r="P653">
        <f t="shared" si="62"/>
        <v>420.18871633575782</v>
      </c>
    </row>
    <row r="654" spans="1:16" x14ac:dyDescent="0.35">
      <c r="A654" s="1">
        <v>662</v>
      </c>
      <c r="B654" t="s">
        <v>950</v>
      </c>
      <c r="C654">
        <v>427.31</v>
      </c>
      <c r="D654">
        <v>342</v>
      </c>
      <c r="E654">
        <f t="shared" si="63"/>
        <v>0</v>
      </c>
      <c r="F654">
        <v>0</v>
      </c>
      <c r="G654">
        <v>575.44778058011718</v>
      </c>
      <c r="H654" t="s">
        <v>265</v>
      </c>
      <c r="I654">
        <v>40757</v>
      </c>
      <c r="J654">
        <f t="shared" si="64"/>
        <v>61</v>
      </c>
      <c r="K654">
        <v>50000</v>
      </c>
      <c r="L654">
        <v>119</v>
      </c>
      <c r="M654">
        <f t="shared" si="65"/>
        <v>0</v>
      </c>
      <c r="N654">
        <f t="shared" si="60"/>
        <v>0</v>
      </c>
      <c r="O654">
        <f t="shared" si="61"/>
        <v>8.3911966042642984E-3</v>
      </c>
      <c r="P654">
        <f t="shared" si="62"/>
        <v>419.55983021321492</v>
      </c>
    </row>
    <row r="655" spans="1:16" x14ac:dyDescent="0.35">
      <c r="A655" s="1">
        <v>663</v>
      </c>
      <c r="B655" t="s">
        <v>951</v>
      </c>
      <c r="C655">
        <v>423.05</v>
      </c>
      <c r="D655">
        <v>343</v>
      </c>
      <c r="E655">
        <f t="shared" si="63"/>
        <v>1</v>
      </c>
      <c r="F655">
        <v>0</v>
      </c>
      <c r="G655">
        <v>661.63712181235633</v>
      </c>
      <c r="H655" t="s">
        <v>266</v>
      </c>
      <c r="I655">
        <v>40818</v>
      </c>
      <c r="J655">
        <f t="shared" si="64"/>
        <v>61</v>
      </c>
      <c r="K655">
        <v>50000</v>
      </c>
      <c r="L655">
        <v>119</v>
      </c>
      <c r="M655">
        <f t="shared" si="65"/>
        <v>1.6393442622950821E-2</v>
      </c>
      <c r="N655">
        <f t="shared" si="60"/>
        <v>819.67213114754099</v>
      </c>
      <c r="O655">
        <f t="shared" si="61"/>
        <v>8.403155470625704E-3</v>
      </c>
      <c r="P655">
        <f t="shared" si="62"/>
        <v>420.15777353128522</v>
      </c>
    </row>
    <row r="656" spans="1:16" x14ac:dyDescent="0.35">
      <c r="A656" s="1">
        <v>664</v>
      </c>
      <c r="B656" t="s">
        <v>952</v>
      </c>
      <c r="C656">
        <v>428.7</v>
      </c>
      <c r="D656">
        <v>344</v>
      </c>
      <c r="E656">
        <f t="shared" si="63"/>
        <v>1</v>
      </c>
      <c r="F656">
        <v>0</v>
      </c>
      <c r="G656">
        <v>664.45293098493516</v>
      </c>
      <c r="H656" t="s">
        <v>266</v>
      </c>
      <c r="I656">
        <v>40879</v>
      </c>
      <c r="J656">
        <f t="shared" si="64"/>
        <v>61</v>
      </c>
      <c r="K656">
        <v>50000</v>
      </c>
      <c r="L656">
        <v>118</v>
      </c>
      <c r="M656">
        <f t="shared" si="65"/>
        <v>1.6393442622950821E-2</v>
      </c>
      <c r="N656">
        <f t="shared" si="60"/>
        <v>819.67213114754099</v>
      </c>
      <c r="O656">
        <f t="shared" si="61"/>
        <v>8.4150786467379335E-3</v>
      </c>
      <c r="P656">
        <f t="shared" si="62"/>
        <v>420.7539323368967</v>
      </c>
    </row>
    <row r="657" spans="1:16" x14ac:dyDescent="0.35">
      <c r="A657" s="1">
        <v>665</v>
      </c>
      <c r="B657" t="s">
        <v>953</v>
      </c>
      <c r="C657">
        <v>438.59</v>
      </c>
      <c r="D657">
        <v>346</v>
      </c>
      <c r="E657">
        <f t="shared" si="63"/>
        <v>2</v>
      </c>
      <c r="F657">
        <v>0</v>
      </c>
      <c r="G657">
        <v>746.89044610936458</v>
      </c>
      <c r="H657" t="s">
        <v>267</v>
      </c>
      <c r="I657">
        <v>40940</v>
      </c>
      <c r="J657">
        <f t="shared" si="64"/>
        <v>61</v>
      </c>
      <c r="K657">
        <v>50000</v>
      </c>
      <c r="L657">
        <v>118</v>
      </c>
      <c r="M657">
        <f t="shared" si="65"/>
        <v>3.2786885245901641E-2</v>
      </c>
      <c r="N657">
        <f t="shared" si="60"/>
        <v>1639.344262295082</v>
      </c>
      <c r="O657">
        <f t="shared" si="61"/>
        <v>8.4513922813873963E-3</v>
      </c>
      <c r="P657">
        <f t="shared" si="62"/>
        <v>422.56961406936983</v>
      </c>
    </row>
    <row r="658" spans="1:16" x14ac:dyDescent="0.35">
      <c r="A658" s="1">
        <v>666</v>
      </c>
      <c r="B658" t="s">
        <v>954</v>
      </c>
      <c r="C658">
        <v>438.15</v>
      </c>
      <c r="D658">
        <v>348</v>
      </c>
      <c r="E658">
        <f t="shared" si="63"/>
        <v>2</v>
      </c>
      <c r="F658">
        <v>0</v>
      </c>
      <c r="G658">
        <v>714.36395414735898</v>
      </c>
      <c r="H658" t="s">
        <v>268</v>
      </c>
      <c r="I658">
        <v>41002</v>
      </c>
      <c r="J658">
        <f t="shared" si="64"/>
        <v>62</v>
      </c>
      <c r="K658">
        <v>50000</v>
      </c>
      <c r="L658">
        <v>117</v>
      </c>
      <c r="M658">
        <f t="shared" si="65"/>
        <v>3.2258064516129031E-2</v>
      </c>
      <c r="N658">
        <f t="shared" si="60"/>
        <v>1612.9032258064515</v>
      </c>
      <c r="O658">
        <f t="shared" si="61"/>
        <v>8.4873908589824885E-3</v>
      </c>
      <c r="P658">
        <f t="shared" si="62"/>
        <v>424.36954294912442</v>
      </c>
    </row>
    <row r="659" spans="1:16" x14ac:dyDescent="0.35">
      <c r="A659" s="1">
        <v>667</v>
      </c>
      <c r="B659" t="s">
        <v>955</v>
      </c>
      <c r="C659">
        <v>438.56</v>
      </c>
      <c r="D659">
        <v>349</v>
      </c>
      <c r="E659">
        <f t="shared" si="63"/>
        <v>1</v>
      </c>
      <c r="F659">
        <v>0</v>
      </c>
      <c r="G659">
        <v>800.03712172244786</v>
      </c>
      <c r="H659" t="s">
        <v>269</v>
      </c>
      <c r="I659">
        <v>41063</v>
      </c>
      <c r="J659">
        <f t="shared" si="64"/>
        <v>61</v>
      </c>
      <c r="K659">
        <v>50000</v>
      </c>
      <c r="L659">
        <v>117</v>
      </c>
      <c r="M659">
        <f t="shared" si="65"/>
        <v>1.6393442622950821E-2</v>
      </c>
      <c r="N659">
        <f t="shared" si="60"/>
        <v>819.67213114754099</v>
      </c>
      <c r="O659">
        <f t="shared" si="61"/>
        <v>8.4991354747582983E-3</v>
      </c>
      <c r="P659">
        <f t="shared" si="62"/>
        <v>424.95677373791494</v>
      </c>
    </row>
    <row r="660" spans="1:16" x14ac:dyDescent="0.35">
      <c r="A660" s="1">
        <v>668</v>
      </c>
      <c r="B660" t="s">
        <v>956</v>
      </c>
      <c r="C660">
        <v>439.46</v>
      </c>
      <c r="D660">
        <v>349</v>
      </c>
      <c r="E660">
        <f t="shared" si="63"/>
        <v>0</v>
      </c>
      <c r="F660">
        <v>0</v>
      </c>
      <c r="G660">
        <v>719.25887565452558</v>
      </c>
      <c r="H660" t="s">
        <v>269</v>
      </c>
      <c r="I660">
        <v>41124</v>
      </c>
      <c r="J660">
        <f t="shared" si="64"/>
        <v>61</v>
      </c>
      <c r="K660">
        <v>50000</v>
      </c>
      <c r="L660">
        <v>117</v>
      </c>
      <c r="M660">
        <f t="shared" si="65"/>
        <v>0</v>
      </c>
      <c r="N660">
        <f t="shared" si="60"/>
        <v>0</v>
      </c>
      <c r="O660">
        <f t="shared" si="61"/>
        <v>8.4865285478066335E-3</v>
      </c>
      <c r="P660">
        <f t="shared" si="62"/>
        <v>424.32642739033167</v>
      </c>
    </row>
    <row r="661" spans="1:16" x14ac:dyDescent="0.35">
      <c r="A661" s="1">
        <v>669</v>
      </c>
      <c r="B661" t="s">
        <v>957</v>
      </c>
      <c r="C661">
        <v>439.02</v>
      </c>
      <c r="D661">
        <v>350</v>
      </c>
      <c r="E661">
        <f t="shared" si="63"/>
        <v>1</v>
      </c>
      <c r="F661">
        <v>0</v>
      </c>
      <c r="G661">
        <v>804.65800425503164</v>
      </c>
      <c r="H661" t="s">
        <v>270</v>
      </c>
      <c r="I661">
        <v>41185</v>
      </c>
      <c r="J661">
        <f t="shared" si="64"/>
        <v>61</v>
      </c>
      <c r="K661">
        <v>50000</v>
      </c>
      <c r="L661">
        <v>117</v>
      </c>
      <c r="M661">
        <f t="shared" si="65"/>
        <v>1.6393442622950821E-2</v>
      </c>
      <c r="N661">
        <f t="shared" si="60"/>
        <v>819.67213114754099</v>
      </c>
      <c r="O661">
        <f t="shared" si="61"/>
        <v>8.4982396503581401E-3</v>
      </c>
      <c r="P661">
        <f t="shared" si="62"/>
        <v>424.91198251790701</v>
      </c>
    </row>
    <row r="662" spans="1:16" x14ac:dyDescent="0.35">
      <c r="A662" s="1">
        <v>670</v>
      </c>
      <c r="B662" t="s">
        <v>958</v>
      </c>
      <c r="C662">
        <v>439.35</v>
      </c>
      <c r="D662">
        <v>350</v>
      </c>
      <c r="E662">
        <f t="shared" si="63"/>
        <v>0</v>
      </c>
      <c r="F662">
        <v>0</v>
      </c>
      <c r="G662">
        <v>725.702278221352</v>
      </c>
      <c r="H662" t="s">
        <v>270</v>
      </c>
      <c r="I662">
        <v>41246</v>
      </c>
      <c r="J662">
        <f t="shared" si="64"/>
        <v>61</v>
      </c>
      <c r="K662">
        <v>50000</v>
      </c>
      <c r="L662">
        <v>117</v>
      </c>
      <c r="M662">
        <f t="shared" si="65"/>
        <v>0</v>
      </c>
      <c r="N662">
        <f t="shared" si="60"/>
        <v>0</v>
      </c>
      <c r="O662">
        <f t="shared" si="61"/>
        <v>8.4856713378266991E-3</v>
      </c>
      <c r="P662">
        <f t="shared" si="62"/>
        <v>424.28356689133494</v>
      </c>
    </row>
    <row r="663" spans="1:16" x14ac:dyDescent="0.35">
      <c r="A663" s="1">
        <v>671</v>
      </c>
      <c r="B663" t="s">
        <v>959</v>
      </c>
      <c r="C663">
        <v>438.97</v>
      </c>
      <c r="D663">
        <v>350</v>
      </c>
      <c r="E663">
        <f t="shared" si="63"/>
        <v>0</v>
      </c>
      <c r="F663">
        <v>0</v>
      </c>
      <c r="G663">
        <v>646.65903609004079</v>
      </c>
      <c r="H663" t="s">
        <v>270</v>
      </c>
      <c r="I663">
        <v>41307</v>
      </c>
      <c r="J663">
        <f t="shared" si="64"/>
        <v>61</v>
      </c>
      <c r="K663">
        <v>50000</v>
      </c>
      <c r="L663">
        <v>118</v>
      </c>
      <c r="M663">
        <f t="shared" si="65"/>
        <v>0</v>
      </c>
      <c r="N663">
        <f t="shared" si="60"/>
        <v>0</v>
      </c>
      <c r="O663">
        <f t="shared" si="61"/>
        <v>8.4731401457380107E-3</v>
      </c>
      <c r="P663">
        <f t="shared" si="62"/>
        <v>423.65700728690052</v>
      </c>
    </row>
    <row r="664" spans="1:16" x14ac:dyDescent="0.35">
      <c r="A664" s="1">
        <v>672</v>
      </c>
      <c r="B664" t="s">
        <v>960</v>
      </c>
      <c r="C664">
        <v>439.07</v>
      </c>
      <c r="D664">
        <v>350</v>
      </c>
      <c r="E664">
        <f t="shared" si="63"/>
        <v>0</v>
      </c>
      <c r="F664">
        <v>0</v>
      </c>
      <c r="G664">
        <v>647.88974212368544</v>
      </c>
      <c r="H664" t="s">
        <v>270</v>
      </c>
      <c r="I664">
        <v>41368</v>
      </c>
      <c r="J664">
        <f t="shared" si="64"/>
        <v>61</v>
      </c>
      <c r="K664">
        <v>50000</v>
      </c>
      <c r="L664">
        <v>118</v>
      </c>
      <c r="M664">
        <f t="shared" si="65"/>
        <v>0</v>
      </c>
      <c r="N664">
        <f t="shared" si="60"/>
        <v>0</v>
      </c>
      <c r="O664">
        <f t="shared" si="61"/>
        <v>8.4606459098820336E-3</v>
      </c>
      <c r="P664">
        <f t="shared" si="62"/>
        <v>423.03229549410167</v>
      </c>
    </row>
    <row r="665" spans="1:16" x14ac:dyDescent="0.35">
      <c r="A665" s="1">
        <v>673</v>
      </c>
      <c r="B665" t="s">
        <v>961</v>
      </c>
      <c r="C665">
        <v>438.19</v>
      </c>
      <c r="D665">
        <v>351</v>
      </c>
      <c r="E665">
        <f t="shared" si="63"/>
        <v>1</v>
      </c>
      <c r="F665">
        <v>0</v>
      </c>
      <c r="G665">
        <v>650.15278590468756</v>
      </c>
      <c r="H665" t="s">
        <v>271</v>
      </c>
      <c r="I665">
        <v>41430</v>
      </c>
      <c r="J665">
        <f t="shared" si="64"/>
        <v>62</v>
      </c>
      <c r="K665">
        <v>50000</v>
      </c>
      <c r="L665">
        <v>118</v>
      </c>
      <c r="M665">
        <f t="shared" si="65"/>
        <v>1.6129032258064516E-2</v>
      </c>
      <c r="N665">
        <f t="shared" si="60"/>
        <v>806.45161290322574</v>
      </c>
      <c r="O665">
        <f t="shared" si="61"/>
        <v>8.4721216509775522E-3</v>
      </c>
      <c r="P665">
        <f t="shared" si="62"/>
        <v>423.60608254887762</v>
      </c>
    </row>
    <row r="666" spans="1:16" x14ac:dyDescent="0.35">
      <c r="A666" s="1">
        <v>674</v>
      </c>
      <c r="B666" t="s">
        <v>962</v>
      </c>
      <c r="C666">
        <v>391.13</v>
      </c>
      <c r="D666">
        <v>353</v>
      </c>
      <c r="E666">
        <f t="shared" si="63"/>
        <v>2</v>
      </c>
      <c r="F666">
        <v>0</v>
      </c>
      <c r="G666">
        <v>821.27968515421981</v>
      </c>
      <c r="H666" t="s">
        <v>272</v>
      </c>
      <c r="I666">
        <v>41492</v>
      </c>
      <c r="J666">
        <f t="shared" si="64"/>
        <v>62</v>
      </c>
      <c r="K666">
        <v>50000</v>
      </c>
      <c r="L666">
        <v>117</v>
      </c>
      <c r="M666">
        <f t="shared" si="65"/>
        <v>3.2258064516129031E-2</v>
      </c>
      <c r="N666">
        <f t="shared" si="60"/>
        <v>1612.9032258064515</v>
      </c>
      <c r="O666">
        <f t="shared" si="61"/>
        <v>8.5076641280246793E-3</v>
      </c>
      <c r="P666">
        <f t="shared" si="62"/>
        <v>425.38320640123396</v>
      </c>
    </row>
    <row r="667" spans="1:16" x14ac:dyDescent="0.35">
      <c r="A667" s="1">
        <v>675</v>
      </c>
      <c r="B667" t="s">
        <v>963</v>
      </c>
      <c r="C667">
        <v>438.48</v>
      </c>
      <c r="D667">
        <v>353</v>
      </c>
      <c r="E667">
        <f t="shared" si="63"/>
        <v>0</v>
      </c>
      <c r="F667">
        <v>0</v>
      </c>
      <c r="G667">
        <v>660.58706372353106</v>
      </c>
      <c r="H667" t="s">
        <v>272</v>
      </c>
      <c r="I667">
        <v>41553</v>
      </c>
      <c r="J667">
        <f t="shared" si="64"/>
        <v>61</v>
      </c>
      <c r="K667">
        <v>50000</v>
      </c>
      <c r="L667">
        <v>117</v>
      </c>
      <c r="M667">
        <f t="shared" si="65"/>
        <v>0</v>
      </c>
      <c r="N667">
        <f t="shared" si="60"/>
        <v>0</v>
      </c>
      <c r="O667">
        <f t="shared" si="61"/>
        <v>8.4951748369552146E-3</v>
      </c>
      <c r="P667">
        <f t="shared" si="62"/>
        <v>424.75874184776075</v>
      </c>
    </row>
    <row r="668" spans="1:16" x14ac:dyDescent="0.35">
      <c r="A668" s="1">
        <v>676</v>
      </c>
      <c r="B668" t="s">
        <v>964</v>
      </c>
      <c r="C668">
        <v>439.35</v>
      </c>
      <c r="D668">
        <v>353</v>
      </c>
      <c r="E668">
        <f t="shared" si="63"/>
        <v>0</v>
      </c>
      <c r="F668">
        <v>0</v>
      </c>
      <c r="G668">
        <v>493.11690980069858</v>
      </c>
      <c r="H668" t="s">
        <v>272</v>
      </c>
      <c r="I668">
        <v>41614</v>
      </c>
      <c r="J668">
        <f t="shared" si="64"/>
        <v>61</v>
      </c>
      <c r="K668">
        <v>50000</v>
      </c>
      <c r="L668">
        <v>117</v>
      </c>
      <c r="M668">
        <f t="shared" si="65"/>
        <v>0</v>
      </c>
      <c r="N668">
        <f t="shared" si="60"/>
        <v>0</v>
      </c>
      <c r="O668">
        <f t="shared" si="61"/>
        <v>8.4827221608112652E-3</v>
      </c>
      <c r="P668">
        <f t="shared" si="62"/>
        <v>424.13610804056327</v>
      </c>
    </row>
    <row r="669" spans="1:16" x14ac:dyDescent="0.35">
      <c r="A669" s="1">
        <v>677</v>
      </c>
      <c r="B669" t="s">
        <v>965</v>
      </c>
      <c r="C669">
        <v>438.7</v>
      </c>
      <c r="D669">
        <v>356</v>
      </c>
      <c r="E669">
        <f t="shared" si="63"/>
        <v>3</v>
      </c>
      <c r="F669">
        <v>0</v>
      </c>
      <c r="G669">
        <v>663.62284986196653</v>
      </c>
      <c r="H669" t="s">
        <v>273</v>
      </c>
      <c r="I669">
        <v>41675</v>
      </c>
      <c r="J669">
        <f t="shared" si="64"/>
        <v>61</v>
      </c>
      <c r="K669">
        <v>50000</v>
      </c>
      <c r="L669">
        <v>117</v>
      </c>
      <c r="M669">
        <f t="shared" si="65"/>
        <v>4.9180327868852458E-2</v>
      </c>
      <c r="N669">
        <f t="shared" si="60"/>
        <v>2459.0163934426228</v>
      </c>
      <c r="O669">
        <f t="shared" si="61"/>
        <v>8.5422915416916625E-3</v>
      </c>
      <c r="P669">
        <f t="shared" si="62"/>
        <v>427.11457708458312</v>
      </c>
    </row>
    <row r="670" spans="1:16" x14ac:dyDescent="0.35">
      <c r="A670" s="1">
        <v>678</v>
      </c>
      <c r="B670" t="s">
        <v>966</v>
      </c>
      <c r="C670">
        <v>438.48</v>
      </c>
      <c r="D670">
        <v>357</v>
      </c>
      <c r="E670">
        <f t="shared" si="63"/>
        <v>1</v>
      </c>
      <c r="F670">
        <v>0</v>
      </c>
      <c r="G670">
        <v>664.11756209084137</v>
      </c>
      <c r="H670" t="s">
        <v>274</v>
      </c>
      <c r="I670">
        <v>41736</v>
      </c>
      <c r="J670">
        <f t="shared" si="64"/>
        <v>61</v>
      </c>
      <c r="K670">
        <v>50000</v>
      </c>
      <c r="L670">
        <v>116</v>
      </c>
      <c r="M670">
        <f t="shared" si="65"/>
        <v>1.6393442622950821E-2</v>
      </c>
      <c r="N670">
        <f t="shared" si="60"/>
        <v>819.67213114754099</v>
      </c>
      <c r="O670">
        <f t="shared" si="61"/>
        <v>8.5537665324899367E-3</v>
      </c>
      <c r="P670">
        <f t="shared" si="62"/>
        <v>427.68832662449682</v>
      </c>
    </row>
    <row r="671" spans="1:16" x14ac:dyDescent="0.35">
      <c r="A671" s="1">
        <v>679</v>
      </c>
      <c r="B671" t="s">
        <v>967</v>
      </c>
      <c r="C671">
        <v>438.91</v>
      </c>
      <c r="D671">
        <v>357</v>
      </c>
      <c r="E671">
        <f t="shared" si="63"/>
        <v>0</v>
      </c>
      <c r="F671">
        <v>0</v>
      </c>
      <c r="G671">
        <v>583.33333333333337</v>
      </c>
      <c r="H671" t="s">
        <v>274</v>
      </c>
      <c r="I671">
        <v>41798</v>
      </c>
      <c r="J671">
        <f t="shared" si="64"/>
        <v>62</v>
      </c>
      <c r="K671">
        <v>50000</v>
      </c>
      <c r="L671">
        <v>117</v>
      </c>
      <c r="M671">
        <f t="shared" si="65"/>
        <v>0</v>
      </c>
      <c r="N671">
        <f t="shared" si="60"/>
        <v>0</v>
      </c>
      <c r="O671">
        <f t="shared" si="61"/>
        <v>8.5410785205033736E-3</v>
      </c>
      <c r="P671">
        <f t="shared" si="62"/>
        <v>427.05392602516866</v>
      </c>
    </row>
    <row r="672" spans="1:16" x14ac:dyDescent="0.35">
      <c r="A672" s="1">
        <v>680</v>
      </c>
      <c r="B672" t="s">
        <v>968</v>
      </c>
      <c r="C672">
        <v>438.83</v>
      </c>
      <c r="D672">
        <v>360</v>
      </c>
      <c r="E672">
        <f t="shared" si="63"/>
        <v>3</v>
      </c>
      <c r="F672">
        <v>0</v>
      </c>
      <c r="G672">
        <v>796.81020936985067</v>
      </c>
      <c r="H672" t="s">
        <v>275</v>
      </c>
      <c r="I672">
        <v>41859</v>
      </c>
      <c r="J672">
        <f t="shared" si="64"/>
        <v>61</v>
      </c>
      <c r="K672">
        <v>50000</v>
      </c>
      <c r="L672">
        <v>116</v>
      </c>
      <c r="M672">
        <f t="shared" si="65"/>
        <v>4.9180327868852458E-2</v>
      </c>
      <c r="N672">
        <f t="shared" si="60"/>
        <v>2459.0163934426228</v>
      </c>
      <c r="O672">
        <f t="shared" si="61"/>
        <v>8.6003010105353689E-3</v>
      </c>
      <c r="P672">
        <f t="shared" si="62"/>
        <v>430.01505052676845</v>
      </c>
    </row>
    <row r="673" spans="1:16" x14ac:dyDescent="0.35">
      <c r="A673" s="1">
        <v>681</v>
      </c>
      <c r="B673" t="s">
        <v>969</v>
      </c>
      <c r="C673">
        <v>438.87</v>
      </c>
      <c r="D673">
        <v>360</v>
      </c>
      <c r="E673">
        <f t="shared" si="63"/>
        <v>0</v>
      </c>
      <c r="F673">
        <v>0</v>
      </c>
      <c r="G673">
        <v>796.12509991369996</v>
      </c>
      <c r="H673" t="s">
        <v>275</v>
      </c>
      <c r="I673">
        <v>41920</v>
      </c>
      <c r="J673">
        <f t="shared" si="64"/>
        <v>61</v>
      </c>
      <c r="K673">
        <v>50000</v>
      </c>
      <c r="L673">
        <v>116</v>
      </c>
      <c r="M673">
        <f t="shared" si="65"/>
        <v>0</v>
      </c>
      <c r="N673">
        <f t="shared" si="60"/>
        <v>0</v>
      </c>
      <c r="O673">
        <f t="shared" si="61"/>
        <v>8.5877862595419852E-3</v>
      </c>
      <c r="P673">
        <f t="shared" si="62"/>
        <v>429.38931297709928</v>
      </c>
    </row>
    <row r="674" spans="1:16" x14ac:dyDescent="0.35">
      <c r="A674" s="1">
        <v>682</v>
      </c>
      <c r="B674" t="s">
        <v>970</v>
      </c>
      <c r="C674">
        <v>439.31</v>
      </c>
      <c r="D674">
        <v>360</v>
      </c>
      <c r="E674">
        <f t="shared" si="63"/>
        <v>0</v>
      </c>
      <c r="F674">
        <v>0</v>
      </c>
      <c r="G674">
        <v>801.10360031980053</v>
      </c>
      <c r="H674" t="s">
        <v>275</v>
      </c>
      <c r="I674">
        <v>41981</v>
      </c>
      <c r="J674">
        <f t="shared" si="64"/>
        <v>61</v>
      </c>
      <c r="K674">
        <v>50000</v>
      </c>
      <c r="L674">
        <v>116</v>
      </c>
      <c r="M674">
        <f t="shared" si="65"/>
        <v>0</v>
      </c>
      <c r="N674">
        <f t="shared" si="60"/>
        <v>0</v>
      </c>
      <c r="O674">
        <f t="shared" si="61"/>
        <v>8.5753078773730968E-3</v>
      </c>
      <c r="P674">
        <f t="shared" si="62"/>
        <v>428.76539386865483</v>
      </c>
    </row>
    <row r="675" spans="1:16" x14ac:dyDescent="0.35">
      <c r="A675" s="1">
        <v>683</v>
      </c>
      <c r="B675" t="s">
        <v>971</v>
      </c>
      <c r="C675">
        <v>438.56</v>
      </c>
      <c r="D675">
        <v>361</v>
      </c>
      <c r="E675">
        <f t="shared" si="63"/>
        <v>1</v>
      </c>
      <c r="F675">
        <v>0</v>
      </c>
      <c r="G675">
        <v>803.74868386153014</v>
      </c>
      <c r="H675" t="s">
        <v>276</v>
      </c>
      <c r="I675">
        <v>42042</v>
      </c>
      <c r="J675">
        <f t="shared" si="64"/>
        <v>61</v>
      </c>
      <c r="K675">
        <v>50000</v>
      </c>
      <c r="L675">
        <v>116</v>
      </c>
      <c r="M675">
        <f t="shared" si="65"/>
        <v>1.6393442622950821E-2</v>
      </c>
      <c r="N675">
        <f t="shared" si="60"/>
        <v>819.67213114754099</v>
      </c>
      <c r="O675">
        <f t="shared" si="61"/>
        <v>8.5866514437943006E-3</v>
      </c>
      <c r="P675">
        <f t="shared" si="62"/>
        <v>429.33257218971505</v>
      </c>
    </row>
    <row r="676" spans="1:16" x14ac:dyDescent="0.35">
      <c r="A676" s="1">
        <v>684</v>
      </c>
      <c r="B676" t="s">
        <v>972</v>
      </c>
      <c r="C676">
        <v>436.59</v>
      </c>
      <c r="D676">
        <v>361</v>
      </c>
      <c r="E676">
        <f t="shared" si="63"/>
        <v>0</v>
      </c>
      <c r="F676">
        <v>0</v>
      </c>
      <c r="G676">
        <v>645.21748668432406</v>
      </c>
      <c r="H676" t="s">
        <v>276</v>
      </c>
      <c r="I676">
        <v>42103</v>
      </c>
      <c r="J676">
        <f t="shared" si="64"/>
        <v>61</v>
      </c>
      <c r="K676">
        <v>50000</v>
      </c>
      <c r="L676">
        <v>116</v>
      </c>
      <c r="M676">
        <f t="shared" si="65"/>
        <v>0</v>
      </c>
      <c r="N676">
        <f t="shared" si="60"/>
        <v>0</v>
      </c>
      <c r="O676">
        <f t="shared" si="61"/>
        <v>8.5742108638339302E-3</v>
      </c>
      <c r="P676">
        <f t="shared" si="62"/>
        <v>428.7105431916965</v>
      </c>
    </row>
    <row r="677" spans="1:16" x14ac:dyDescent="0.35">
      <c r="A677" s="1">
        <v>685</v>
      </c>
      <c r="B677" t="s">
        <v>973</v>
      </c>
      <c r="C677">
        <v>439.07</v>
      </c>
      <c r="D677">
        <v>361</v>
      </c>
      <c r="E677">
        <f t="shared" si="63"/>
        <v>0</v>
      </c>
      <c r="F677">
        <v>0</v>
      </c>
      <c r="G677">
        <v>648.50107083739317</v>
      </c>
      <c r="H677" t="s">
        <v>276</v>
      </c>
      <c r="I677">
        <v>42165</v>
      </c>
      <c r="J677">
        <f t="shared" si="64"/>
        <v>62</v>
      </c>
      <c r="K677">
        <v>50000</v>
      </c>
      <c r="L677">
        <v>116</v>
      </c>
      <c r="M677">
        <f t="shared" si="65"/>
        <v>0</v>
      </c>
      <c r="N677">
        <f t="shared" si="60"/>
        <v>0</v>
      </c>
      <c r="O677">
        <f t="shared" si="61"/>
        <v>8.5616032254239305E-3</v>
      </c>
      <c r="P677">
        <f t="shared" si="62"/>
        <v>428.08016127119652</v>
      </c>
    </row>
    <row r="678" spans="1:16" x14ac:dyDescent="0.35">
      <c r="A678" s="1">
        <v>686</v>
      </c>
      <c r="B678" t="s">
        <v>974</v>
      </c>
      <c r="C678">
        <v>439.02</v>
      </c>
      <c r="D678">
        <v>362</v>
      </c>
      <c r="E678">
        <f t="shared" si="63"/>
        <v>1</v>
      </c>
      <c r="F678">
        <v>0</v>
      </c>
      <c r="G678">
        <v>733.28477358610473</v>
      </c>
      <c r="H678" t="s">
        <v>277</v>
      </c>
      <c r="I678">
        <v>42226</v>
      </c>
      <c r="J678">
        <f t="shared" si="64"/>
        <v>61</v>
      </c>
      <c r="K678">
        <v>50000</v>
      </c>
      <c r="L678">
        <v>116</v>
      </c>
      <c r="M678">
        <f t="shared" si="65"/>
        <v>1.6393442622950821E-2</v>
      </c>
      <c r="N678">
        <f t="shared" si="60"/>
        <v>819.67213114754099</v>
      </c>
      <c r="O678">
        <f t="shared" si="61"/>
        <v>8.572917160043575E-3</v>
      </c>
      <c r="P678">
        <f t="shared" si="62"/>
        <v>428.64585800217873</v>
      </c>
    </row>
    <row r="679" spans="1:16" x14ac:dyDescent="0.35">
      <c r="A679" s="1">
        <v>687</v>
      </c>
      <c r="B679" t="s">
        <v>975</v>
      </c>
      <c r="C679">
        <v>438.65</v>
      </c>
      <c r="D679">
        <v>364</v>
      </c>
      <c r="E679">
        <f t="shared" si="63"/>
        <v>2</v>
      </c>
      <c r="F679">
        <v>0</v>
      </c>
      <c r="G679">
        <v>575.43642742760187</v>
      </c>
      <c r="H679" t="s">
        <v>278</v>
      </c>
      <c r="I679">
        <v>42287</v>
      </c>
      <c r="J679">
        <f t="shared" si="64"/>
        <v>61</v>
      </c>
      <c r="K679">
        <v>50000</v>
      </c>
      <c r="L679">
        <v>116</v>
      </c>
      <c r="M679">
        <f t="shared" si="65"/>
        <v>3.2786885245901641E-2</v>
      </c>
      <c r="N679">
        <f t="shared" si="60"/>
        <v>1639.344262295082</v>
      </c>
      <c r="O679">
        <f t="shared" si="61"/>
        <v>8.6078463830491642E-3</v>
      </c>
      <c r="P679">
        <f t="shared" si="62"/>
        <v>430.39231915245819</v>
      </c>
    </row>
    <row r="680" spans="1:16" x14ac:dyDescent="0.35">
      <c r="A680" s="1">
        <v>688</v>
      </c>
      <c r="B680" t="s">
        <v>976</v>
      </c>
      <c r="C680">
        <v>438.36</v>
      </c>
      <c r="D680">
        <v>364</v>
      </c>
      <c r="E680">
        <f t="shared" si="63"/>
        <v>0</v>
      </c>
      <c r="F680">
        <v>0</v>
      </c>
      <c r="G680">
        <v>575.16503128076113</v>
      </c>
      <c r="H680" t="s">
        <v>279</v>
      </c>
      <c r="I680">
        <v>42348</v>
      </c>
      <c r="J680">
        <f t="shared" si="64"/>
        <v>61</v>
      </c>
      <c r="K680">
        <v>50000</v>
      </c>
      <c r="L680">
        <v>116</v>
      </c>
      <c r="M680">
        <f t="shared" si="65"/>
        <v>0</v>
      </c>
      <c r="N680">
        <f t="shared" si="60"/>
        <v>0</v>
      </c>
      <c r="O680">
        <f t="shared" si="61"/>
        <v>8.5954472466232175E-3</v>
      </c>
      <c r="P680">
        <f t="shared" si="62"/>
        <v>429.77236233116088</v>
      </c>
    </row>
    <row r="681" spans="1:16" x14ac:dyDescent="0.35">
      <c r="A681" s="1">
        <v>689</v>
      </c>
      <c r="B681" t="s">
        <v>977</v>
      </c>
      <c r="C681">
        <v>439.28</v>
      </c>
      <c r="D681">
        <v>364</v>
      </c>
      <c r="E681">
        <f t="shared" si="63"/>
        <v>0</v>
      </c>
      <c r="F681">
        <v>0</v>
      </c>
      <c r="G681">
        <v>577.08447032714093</v>
      </c>
      <c r="H681" t="s">
        <v>279</v>
      </c>
      <c r="I681">
        <v>42409</v>
      </c>
      <c r="J681">
        <f t="shared" si="64"/>
        <v>61</v>
      </c>
      <c r="K681">
        <v>50000</v>
      </c>
      <c r="L681">
        <v>116</v>
      </c>
      <c r="M681">
        <f t="shared" si="65"/>
        <v>0</v>
      </c>
      <c r="N681">
        <f t="shared" si="60"/>
        <v>0</v>
      </c>
      <c r="O681">
        <f t="shared" si="61"/>
        <v>8.5830837793864512E-3</v>
      </c>
      <c r="P681">
        <f t="shared" si="62"/>
        <v>429.15418896932255</v>
      </c>
    </row>
    <row r="682" spans="1:16" x14ac:dyDescent="0.35">
      <c r="A682" s="1">
        <v>690</v>
      </c>
      <c r="B682" t="s">
        <v>978</v>
      </c>
      <c r="C682">
        <v>439.13</v>
      </c>
      <c r="D682">
        <v>364</v>
      </c>
      <c r="E682">
        <f t="shared" si="63"/>
        <v>0</v>
      </c>
      <c r="F682">
        <v>0</v>
      </c>
      <c r="G682">
        <v>332.54354242008571</v>
      </c>
      <c r="H682" t="s">
        <v>279</v>
      </c>
      <c r="I682">
        <v>42470</v>
      </c>
      <c r="J682">
        <f t="shared" si="64"/>
        <v>61</v>
      </c>
      <c r="K682">
        <v>50000</v>
      </c>
      <c r="L682">
        <v>116</v>
      </c>
      <c r="M682">
        <f t="shared" si="65"/>
        <v>0</v>
      </c>
      <c r="N682">
        <f t="shared" si="60"/>
        <v>0</v>
      </c>
      <c r="O682">
        <f t="shared" si="61"/>
        <v>8.570755827643042E-3</v>
      </c>
      <c r="P682">
        <f t="shared" si="62"/>
        <v>428.53779138215208</v>
      </c>
    </row>
    <row r="683" spans="1:16" x14ac:dyDescent="0.35">
      <c r="A683" s="1">
        <v>691</v>
      </c>
      <c r="B683" t="s">
        <v>979</v>
      </c>
      <c r="C683">
        <v>438.81</v>
      </c>
      <c r="D683">
        <v>366</v>
      </c>
      <c r="E683">
        <f t="shared" si="63"/>
        <v>2</v>
      </c>
      <c r="F683">
        <v>0</v>
      </c>
      <c r="G683">
        <v>500</v>
      </c>
      <c r="H683" t="s">
        <v>280</v>
      </c>
      <c r="I683">
        <v>42532</v>
      </c>
      <c r="J683">
        <f t="shared" si="64"/>
        <v>62</v>
      </c>
      <c r="K683">
        <v>50000</v>
      </c>
      <c r="L683">
        <v>116</v>
      </c>
      <c r="M683">
        <f t="shared" si="65"/>
        <v>3.2258064516129031E-2</v>
      </c>
      <c r="N683">
        <f t="shared" si="60"/>
        <v>1612.9032258064515</v>
      </c>
      <c r="O683">
        <f t="shared" si="61"/>
        <v>8.6052854321452075E-3</v>
      </c>
      <c r="P683">
        <f t="shared" si="62"/>
        <v>430.26427160726035</v>
      </c>
    </row>
    <row r="684" spans="1:16" x14ac:dyDescent="0.35">
      <c r="A684" s="1">
        <v>692</v>
      </c>
      <c r="B684" t="s">
        <v>980</v>
      </c>
      <c r="C684">
        <v>439.32</v>
      </c>
      <c r="D684">
        <v>367</v>
      </c>
      <c r="E684">
        <f t="shared" si="63"/>
        <v>1</v>
      </c>
      <c r="F684">
        <v>0</v>
      </c>
      <c r="G684">
        <v>500</v>
      </c>
      <c r="H684" t="s">
        <v>281</v>
      </c>
      <c r="I684">
        <v>42594</v>
      </c>
      <c r="J684">
        <f t="shared" si="64"/>
        <v>62</v>
      </c>
      <c r="K684">
        <v>50000</v>
      </c>
      <c r="L684">
        <v>116</v>
      </c>
      <c r="M684">
        <f t="shared" si="65"/>
        <v>1.6129032258064516E-2</v>
      </c>
      <c r="N684">
        <f t="shared" si="60"/>
        <v>806.45161290322574</v>
      </c>
      <c r="O684">
        <f t="shared" si="61"/>
        <v>8.6162370286894871E-3</v>
      </c>
      <c r="P684">
        <f t="shared" si="62"/>
        <v>430.81185143447436</v>
      </c>
    </row>
    <row r="685" spans="1:16" x14ac:dyDescent="0.35">
      <c r="A685" s="1">
        <v>693</v>
      </c>
      <c r="B685" t="s">
        <v>981</v>
      </c>
      <c r="C685">
        <v>439.38</v>
      </c>
      <c r="D685">
        <v>367</v>
      </c>
      <c r="E685">
        <f t="shared" si="63"/>
        <v>0</v>
      </c>
      <c r="F685">
        <v>0</v>
      </c>
      <c r="G685">
        <v>479.15285774750242</v>
      </c>
      <c r="H685" t="s">
        <v>281</v>
      </c>
      <c r="I685">
        <v>42655</v>
      </c>
      <c r="J685">
        <f t="shared" si="64"/>
        <v>61</v>
      </c>
      <c r="K685">
        <v>50000</v>
      </c>
      <c r="L685">
        <v>116</v>
      </c>
      <c r="M685">
        <f t="shared" si="65"/>
        <v>0</v>
      </c>
      <c r="N685">
        <f t="shared" si="60"/>
        <v>0</v>
      </c>
      <c r="O685">
        <f t="shared" si="61"/>
        <v>8.6039151330441922E-3</v>
      </c>
      <c r="P685">
        <f t="shared" si="62"/>
        <v>430.19575665220958</v>
      </c>
    </row>
    <row r="686" spans="1:16" x14ac:dyDescent="0.35">
      <c r="A686" s="1">
        <v>694</v>
      </c>
      <c r="B686" t="s">
        <v>982</v>
      </c>
      <c r="C686">
        <v>439.44</v>
      </c>
      <c r="D686">
        <v>368</v>
      </c>
      <c r="E686">
        <f t="shared" si="63"/>
        <v>1</v>
      </c>
      <c r="F686">
        <v>0</v>
      </c>
      <c r="G686">
        <v>558.3606531224325</v>
      </c>
      <c r="H686" t="s">
        <v>282</v>
      </c>
      <c r="I686">
        <v>42716</v>
      </c>
      <c r="J686">
        <f t="shared" si="64"/>
        <v>61</v>
      </c>
      <c r="K686">
        <v>50000</v>
      </c>
      <c r="L686">
        <v>116</v>
      </c>
      <c r="M686">
        <f t="shared" si="65"/>
        <v>1.6393442622950821E-2</v>
      </c>
      <c r="N686">
        <f t="shared" si="60"/>
        <v>819.67213114754099</v>
      </c>
      <c r="O686">
        <f t="shared" si="61"/>
        <v>8.6150388613166033E-3</v>
      </c>
      <c r="P686">
        <f t="shared" si="62"/>
        <v>430.75194306583018</v>
      </c>
    </row>
    <row r="687" spans="1:16" x14ac:dyDescent="0.35">
      <c r="A687" s="1">
        <v>695</v>
      </c>
      <c r="B687" t="s">
        <v>983</v>
      </c>
      <c r="C687">
        <v>435.22</v>
      </c>
      <c r="D687">
        <v>370</v>
      </c>
      <c r="E687">
        <f t="shared" si="63"/>
        <v>2</v>
      </c>
      <c r="F687">
        <v>0</v>
      </c>
      <c r="G687">
        <v>563.63522172604428</v>
      </c>
      <c r="H687" t="s">
        <v>283</v>
      </c>
      <c r="I687">
        <v>42777</v>
      </c>
      <c r="J687">
        <f t="shared" si="64"/>
        <v>61</v>
      </c>
      <c r="K687">
        <v>50000</v>
      </c>
      <c r="L687">
        <v>115</v>
      </c>
      <c r="M687">
        <f t="shared" si="65"/>
        <v>3.2786885245901641E-2</v>
      </c>
      <c r="N687">
        <f t="shared" si="60"/>
        <v>1639.344262295082</v>
      </c>
      <c r="O687">
        <f t="shared" si="61"/>
        <v>8.6495079131308876E-3</v>
      </c>
      <c r="P687">
        <f t="shared" si="62"/>
        <v>432.47539565654438</v>
      </c>
    </row>
    <row r="688" spans="1:16" x14ac:dyDescent="0.35">
      <c r="A688" s="1">
        <v>696</v>
      </c>
      <c r="B688" t="s">
        <v>984</v>
      </c>
      <c r="C688">
        <v>439.42</v>
      </c>
      <c r="D688">
        <v>372</v>
      </c>
      <c r="E688">
        <f t="shared" si="63"/>
        <v>2</v>
      </c>
      <c r="F688">
        <v>0</v>
      </c>
      <c r="G688">
        <v>732.5470661490001</v>
      </c>
      <c r="H688" t="s">
        <v>284</v>
      </c>
      <c r="I688">
        <v>42839</v>
      </c>
      <c r="J688">
        <f t="shared" si="64"/>
        <v>62</v>
      </c>
      <c r="K688">
        <v>50000</v>
      </c>
      <c r="L688">
        <v>115</v>
      </c>
      <c r="M688">
        <f t="shared" si="65"/>
        <v>3.2258064516129031E-2</v>
      </c>
      <c r="N688">
        <f t="shared" si="60"/>
        <v>1612.9032258064515</v>
      </c>
      <c r="O688">
        <f t="shared" si="61"/>
        <v>8.6836760895445744E-3</v>
      </c>
      <c r="P688">
        <f t="shared" si="62"/>
        <v>434.1838044772287</v>
      </c>
    </row>
    <row r="689" spans="1:16" x14ac:dyDescent="0.35">
      <c r="A689" s="1">
        <v>697</v>
      </c>
      <c r="B689" t="s">
        <v>985</v>
      </c>
      <c r="C689">
        <v>439.35</v>
      </c>
      <c r="D689">
        <v>372</v>
      </c>
      <c r="E689">
        <f t="shared" si="63"/>
        <v>0</v>
      </c>
      <c r="F689">
        <v>0</v>
      </c>
      <c r="G689">
        <v>812.0297332807138</v>
      </c>
      <c r="H689" t="s">
        <v>285</v>
      </c>
      <c r="I689">
        <v>42900</v>
      </c>
      <c r="J689">
        <f t="shared" si="64"/>
        <v>61</v>
      </c>
      <c r="K689">
        <v>50000</v>
      </c>
      <c r="L689">
        <v>115</v>
      </c>
      <c r="M689">
        <f t="shared" si="65"/>
        <v>0</v>
      </c>
      <c r="N689">
        <f t="shared" si="60"/>
        <v>0</v>
      </c>
      <c r="O689">
        <f t="shared" si="61"/>
        <v>8.6713286713286722E-3</v>
      </c>
      <c r="P689">
        <f t="shared" si="62"/>
        <v>433.5664335664336</v>
      </c>
    </row>
    <row r="690" spans="1:16" x14ac:dyDescent="0.35">
      <c r="A690" s="1">
        <v>698</v>
      </c>
      <c r="B690" t="s">
        <v>986</v>
      </c>
      <c r="C690">
        <v>439.03</v>
      </c>
      <c r="D690">
        <v>373</v>
      </c>
      <c r="E690">
        <f t="shared" si="63"/>
        <v>1</v>
      </c>
      <c r="F690">
        <v>0</v>
      </c>
      <c r="G690">
        <v>730.67368113400551</v>
      </c>
      <c r="H690" t="s">
        <v>286</v>
      </c>
      <c r="I690">
        <v>42962</v>
      </c>
      <c r="J690">
        <f t="shared" si="64"/>
        <v>62</v>
      </c>
      <c r="K690">
        <v>50000</v>
      </c>
      <c r="L690">
        <v>115</v>
      </c>
      <c r="M690">
        <f t="shared" si="65"/>
        <v>1.6129032258064516E-2</v>
      </c>
      <c r="N690">
        <f t="shared" si="60"/>
        <v>806.45161290322574</v>
      </c>
      <c r="O690">
        <f t="shared" si="61"/>
        <v>8.682091150318887E-3</v>
      </c>
      <c r="P690">
        <f t="shared" si="62"/>
        <v>434.10455751594435</v>
      </c>
    </row>
    <row r="691" spans="1:16" x14ac:dyDescent="0.35">
      <c r="A691" s="1">
        <v>699</v>
      </c>
      <c r="B691" t="s">
        <v>987</v>
      </c>
      <c r="C691">
        <v>439.24</v>
      </c>
      <c r="D691">
        <v>374</v>
      </c>
      <c r="E691">
        <f t="shared" si="63"/>
        <v>1</v>
      </c>
      <c r="F691">
        <v>0</v>
      </c>
      <c r="G691">
        <v>733.80133551843062</v>
      </c>
      <c r="H691" t="s">
        <v>287</v>
      </c>
      <c r="I691">
        <v>43023</v>
      </c>
      <c r="J691">
        <f t="shared" si="64"/>
        <v>61</v>
      </c>
      <c r="K691">
        <v>50000</v>
      </c>
      <c r="L691">
        <v>115</v>
      </c>
      <c r="M691">
        <f t="shared" si="65"/>
        <v>1.6393442622950821E-2</v>
      </c>
      <c r="N691">
        <f t="shared" si="60"/>
        <v>819.67213114754099</v>
      </c>
      <c r="O691">
        <f t="shared" si="61"/>
        <v>8.6930246612277155E-3</v>
      </c>
      <c r="P691">
        <f t="shared" si="62"/>
        <v>434.65123306138577</v>
      </c>
    </row>
    <row r="692" spans="1:16" x14ac:dyDescent="0.35">
      <c r="A692" s="1">
        <v>700</v>
      </c>
      <c r="B692" t="s">
        <v>988</v>
      </c>
      <c r="C692">
        <v>438.59</v>
      </c>
      <c r="D692">
        <v>374</v>
      </c>
      <c r="E692">
        <f t="shared" si="63"/>
        <v>0</v>
      </c>
      <c r="F692">
        <v>0</v>
      </c>
      <c r="G692">
        <v>820.09696826552772</v>
      </c>
      <c r="H692" t="s">
        <v>287</v>
      </c>
      <c r="I692">
        <v>43086</v>
      </c>
      <c r="J692">
        <f t="shared" si="64"/>
        <v>63</v>
      </c>
      <c r="K692">
        <v>50000</v>
      </c>
      <c r="L692">
        <v>115</v>
      </c>
      <c r="M692">
        <f t="shared" si="65"/>
        <v>0</v>
      </c>
      <c r="N692">
        <f t="shared" si="60"/>
        <v>0</v>
      </c>
      <c r="O692">
        <f t="shared" si="61"/>
        <v>8.6803137910226053E-3</v>
      </c>
      <c r="P692">
        <f t="shared" si="62"/>
        <v>434.01568955113027</v>
      </c>
    </row>
    <row r="693" spans="1:16" x14ac:dyDescent="0.35">
      <c r="A693" s="1">
        <v>701</v>
      </c>
      <c r="B693" t="s">
        <v>989</v>
      </c>
      <c r="C693">
        <v>438.52</v>
      </c>
      <c r="D693">
        <v>374</v>
      </c>
      <c r="E693">
        <f t="shared" si="63"/>
        <v>0</v>
      </c>
      <c r="F693">
        <v>0</v>
      </c>
      <c r="G693">
        <v>737.64566452858708</v>
      </c>
      <c r="H693" t="s">
        <v>287</v>
      </c>
      <c r="I693">
        <v>43147</v>
      </c>
      <c r="J693">
        <f t="shared" si="64"/>
        <v>61</v>
      </c>
      <c r="K693">
        <v>50000</v>
      </c>
      <c r="L693">
        <v>115</v>
      </c>
      <c r="M693">
        <f t="shared" si="65"/>
        <v>0</v>
      </c>
      <c r="N693">
        <f t="shared" si="60"/>
        <v>0</v>
      </c>
      <c r="O693">
        <f t="shared" si="61"/>
        <v>8.6680418105546161E-3</v>
      </c>
      <c r="P693">
        <f t="shared" si="62"/>
        <v>433.40209052773082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Sheet1</vt:lpstr>
      <vt:lpstr>Folha2</vt:lpstr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carol</cp:lastModifiedBy>
  <dcterms:created xsi:type="dcterms:W3CDTF">2022-01-29T12:48:01Z</dcterms:created>
  <dcterms:modified xsi:type="dcterms:W3CDTF">2022-03-31T07:41:56Z</dcterms:modified>
</cp:coreProperties>
</file>