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Data\Monero\"/>
    </mc:Choice>
  </mc:AlternateContent>
  <xr:revisionPtr revIDLastSave="0" documentId="13_ncr:1_{27C9BBEA-B8EF-4249-A250-8078DBE614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" i="1"/>
</calcChain>
</file>

<file path=xl/sharedStrings.xml><?xml version="1.0" encoding="utf-8"?>
<sst xmlns="http://schemas.openxmlformats.org/spreadsheetml/2006/main" count="715" uniqueCount="502">
  <si>
    <t>Datetime</t>
  </si>
  <si>
    <t>MinerHashrate</t>
  </si>
  <si>
    <t>MinerSharesAccepted</t>
  </si>
  <si>
    <t>MinerSharesRejected</t>
  </si>
  <si>
    <t>PoolHashrate</t>
  </si>
  <si>
    <t>PoolSharesAccepted</t>
  </si>
  <si>
    <t>Uptime</t>
  </si>
  <si>
    <t>Diff</t>
  </si>
  <si>
    <t>AvgTime</t>
  </si>
  <si>
    <t>113295035</t>
  </si>
  <si>
    <t>113345035</t>
  </si>
  <si>
    <t>113495035</t>
  </si>
  <si>
    <t>113545035</t>
  </si>
  <si>
    <t>113595035</t>
  </si>
  <si>
    <t>113795035</t>
  </si>
  <si>
    <t>113845035</t>
  </si>
  <si>
    <t>113895035</t>
  </si>
  <si>
    <t>113945035</t>
  </si>
  <si>
    <t>113995035</t>
  </si>
  <si>
    <t>114095035</t>
  </si>
  <si>
    <t>114145035</t>
  </si>
  <si>
    <t>114195035</t>
  </si>
  <si>
    <t>114245035</t>
  </si>
  <si>
    <t>114295035</t>
  </si>
  <si>
    <t>114345035</t>
  </si>
  <si>
    <t>114395035</t>
  </si>
  <si>
    <t>114445035</t>
  </si>
  <si>
    <t>114495035</t>
  </si>
  <si>
    <t>114545035</t>
  </si>
  <si>
    <t>114695035</t>
  </si>
  <si>
    <t>114845035</t>
  </si>
  <si>
    <t>114945035</t>
  </si>
  <si>
    <t>114995035</t>
  </si>
  <si>
    <t>115045035</t>
  </si>
  <si>
    <t>115195035</t>
  </si>
  <si>
    <t>115345035</t>
  </si>
  <si>
    <t>115395035</t>
  </si>
  <si>
    <t>115445035</t>
  </si>
  <si>
    <t>115495035</t>
  </si>
  <si>
    <t>115545035</t>
  </si>
  <si>
    <t>115695035</t>
  </si>
  <si>
    <t>115745035</t>
  </si>
  <si>
    <t>115845035</t>
  </si>
  <si>
    <t>115895035</t>
  </si>
  <si>
    <t>115945035</t>
  </si>
  <si>
    <t>116145035</t>
  </si>
  <si>
    <t>116245035</t>
  </si>
  <si>
    <t>116345035</t>
  </si>
  <si>
    <t>116395035</t>
  </si>
  <si>
    <t>116495035</t>
  </si>
  <si>
    <t>116545035</t>
  </si>
  <si>
    <t>116595035</t>
  </si>
  <si>
    <t>116645035</t>
  </si>
  <si>
    <t>116695035</t>
  </si>
  <si>
    <t>116745035</t>
  </si>
  <si>
    <t>116795035</t>
  </si>
  <si>
    <t>116845035</t>
  </si>
  <si>
    <t>116895035</t>
  </si>
  <si>
    <t>116945035</t>
  </si>
  <si>
    <t>116995035</t>
  </si>
  <si>
    <t>117095035</t>
  </si>
  <si>
    <t>117145035</t>
  </si>
  <si>
    <t>117195035</t>
  </si>
  <si>
    <t>117245035</t>
  </si>
  <si>
    <t>117295035</t>
  </si>
  <si>
    <t>117345035</t>
  </si>
  <si>
    <t>117445035</t>
  </si>
  <si>
    <t>117495035</t>
  </si>
  <si>
    <t>117545035</t>
  </si>
  <si>
    <t>117595035</t>
  </si>
  <si>
    <t>117645035</t>
  </si>
  <si>
    <t>117695035</t>
  </si>
  <si>
    <t>117845035</t>
  </si>
  <si>
    <t>117895035</t>
  </si>
  <si>
    <t>118045035</t>
  </si>
  <si>
    <t>118095035</t>
  </si>
  <si>
    <t>118145035</t>
  </si>
  <si>
    <t>118195035</t>
  </si>
  <si>
    <t>118245035</t>
  </si>
  <si>
    <t>118295035</t>
  </si>
  <si>
    <t>118345035</t>
  </si>
  <si>
    <t>118395035</t>
  </si>
  <si>
    <t>118445035</t>
  </si>
  <si>
    <t>118495035</t>
  </si>
  <si>
    <t>118545035</t>
  </si>
  <si>
    <t>118595035</t>
  </si>
  <si>
    <t>118695035</t>
  </si>
  <si>
    <t>118745035</t>
  </si>
  <si>
    <t>118845035</t>
  </si>
  <si>
    <t>118895035</t>
  </si>
  <si>
    <t>118945035</t>
  </si>
  <si>
    <t>118995035</t>
  </si>
  <si>
    <t>119045035</t>
  </si>
  <si>
    <t>119095035</t>
  </si>
  <si>
    <t>119145035</t>
  </si>
  <si>
    <t>119195035</t>
  </si>
  <si>
    <t>119245035</t>
  </si>
  <si>
    <t>119295035</t>
  </si>
  <si>
    <t>119345035</t>
  </si>
  <si>
    <t>119395035</t>
  </si>
  <si>
    <t>119545035</t>
  </si>
  <si>
    <t>119595035</t>
  </si>
  <si>
    <t>119645035</t>
  </si>
  <si>
    <t>119695035</t>
  </si>
  <si>
    <t>119745035</t>
  </si>
  <si>
    <t>119795035</t>
  </si>
  <si>
    <t>119945035</t>
  </si>
  <si>
    <t>120095035</t>
  </si>
  <si>
    <t>120195035</t>
  </si>
  <si>
    <t>120245035</t>
  </si>
  <si>
    <t>120345035</t>
  </si>
  <si>
    <t>120395035</t>
  </si>
  <si>
    <t>120445035</t>
  </si>
  <si>
    <t>120495035</t>
  </si>
  <si>
    <t>120545035</t>
  </si>
  <si>
    <t>120595035</t>
  </si>
  <si>
    <t>120695035</t>
  </si>
  <si>
    <t>120795035</t>
  </si>
  <si>
    <t>120845035</t>
  </si>
  <si>
    <t>120895035</t>
  </si>
  <si>
    <t>120995035</t>
  </si>
  <si>
    <t>121045035</t>
  </si>
  <si>
    <t>121095035</t>
  </si>
  <si>
    <t>121145035</t>
  </si>
  <si>
    <t>121195035</t>
  </si>
  <si>
    <t>121295035</t>
  </si>
  <si>
    <t>121395035</t>
  </si>
  <si>
    <t>121445035</t>
  </si>
  <si>
    <t>121495035</t>
  </si>
  <si>
    <t>121595035</t>
  </si>
  <si>
    <t>121695035</t>
  </si>
  <si>
    <t>121745035</t>
  </si>
  <si>
    <t>121795035</t>
  </si>
  <si>
    <t>121895035</t>
  </si>
  <si>
    <t>121945035</t>
  </si>
  <si>
    <t>121995035</t>
  </si>
  <si>
    <t>122045035</t>
  </si>
  <si>
    <t>122095035</t>
  </si>
  <si>
    <t>122145035</t>
  </si>
  <si>
    <t>122195035</t>
  </si>
  <si>
    <t>122245035</t>
  </si>
  <si>
    <t>122295035</t>
  </si>
  <si>
    <t>122345035</t>
  </si>
  <si>
    <t>122395035</t>
  </si>
  <si>
    <t>122445035</t>
  </si>
  <si>
    <t>122495035</t>
  </si>
  <si>
    <t>122545035</t>
  </si>
  <si>
    <t>122595035</t>
  </si>
  <si>
    <t xml:space="preserve"> 13:23:56</t>
  </si>
  <si>
    <t xml:space="preserve"> 13:24:59</t>
  </si>
  <si>
    <t xml:space="preserve"> 13:26:01</t>
  </si>
  <si>
    <t xml:space="preserve"> 13:27:02</t>
  </si>
  <si>
    <t xml:space="preserve"> 13:28:03</t>
  </si>
  <si>
    <t xml:space="preserve"> 13:29:06</t>
  </si>
  <si>
    <t xml:space="preserve"> 13:30:07</t>
  </si>
  <si>
    <t xml:space="preserve"> 13:31:10</t>
  </si>
  <si>
    <t xml:space="preserve"> 13:32:12</t>
  </si>
  <si>
    <t xml:space="preserve"> 13:33:14</t>
  </si>
  <si>
    <t xml:space="preserve"> 13:34:15</t>
  </si>
  <si>
    <t xml:space="preserve"> 13:35:16</t>
  </si>
  <si>
    <t xml:space="preserve"> 13:36:17</t>
  </si>
  <si>
    <t xml:space="preserve"> 13:37:19</t>
  </si>
  <si>
    <t xml:space="preserve"> 13:38:20</t>
  </si>
  <si>
    <t xml:space="preserve"> 13:39:20</t>
  </si>
  <si>
    <t xml:space="preserve"> 13:40:22</t>
  </si>
  <si>
    <t xml:space="preserve"> 13:41:24</t>
  </si>
  <si>
    <t xml:space="preserve"> 13:42:25</t>
  </si>
  <si>
    <t xml:space="preserve"> 13:43:26</t>
  </si>
  <si>
    <t xml:space="preserve"> 13:44:27</t>
  </si>
  <si>
    <t xml:space="preserve"> 13:45:29</t>
  </si>
  <si>
    <t xml:space="preserve"> 13:46:31</t>
  </si>
  <si>
    <t xml:space="preserve"> 13:47:32</t>
  </si>
  <si>
    <t xml:space="preserve"> 13:48:34</t>
  </si>
  <si>
    <t xml:space="preserve"> 13:49:35</t>
  </si>
  <si>
    <t xml:space="preserve"> 13:50:37</t>
  </si>
  <si>
    <t xml:space="preserve"> 13:51:38</t>
  </si>
  <si>
    <t xml:space="preserve"> 13:52:39</t>
  </si>
  <si>
    <t xml:space="preserve"> 13:53:40</t>
  </si>
  <si>
    <t xml:space="preserve"> 13:54:42</t>
  </si>
  <si>
    <t xml:space="preserve"> 13:55:43</t>
  </si>
  <si>
    <t xml:space="preserve"> 13:56:44</t>
  </si>
  <si>
    <t xml:space="preserve"> 13:57:45</t>
  </si>
  <si>
    <t xml:space="preserve"> 13:58:47</t>
  </si>
  <si>
    <t xml:space="preserve"> 13:59:49</t>
  </si>
  <si>
    <t xml:space="preserve"> 14:00:50</t>
  </si>
  <si>
    <t xml:space="preserve"> 14:01:51</t>
  </si>
  <si>
    <t xml:space="preserve"> 14:02:52</t>
  </si>
  <si>
    <t xml:space="preserve"> 14:03:53</t>
  </si>
  <si>
    <t xml:space="preserve"> 14:04:54</t>
  </si>
  <si>
    <t xml:space="preserve"> 14:05:56</t>
  </si>
  <si>
    <t xml:space="preserve"> 14:06:58</t>
  </si>
  <si>
    <t xml:space="preserve"> 14:08:00</t>
  </si>
  <si>
    <t xml:space="preserve"> 14:09:02</t>
  </si>
  <si>
    <t xml:space="preserve"> 14:10:03</t>
  </si>
  <si>
    <t xml:space="preserve"> 14:11:06</t>
  </si>
  <si>
    <t xml:space="preserve"> 14:12:08</t>
  </si>
  <si>
    <t xml:space="preserve"> 14:13:09</t>
  </si>
  <si>
    <t xml:space="preserve"> 14:14:10</t>
  </si>
  <si>
    <t xml:space="preserve"> 14:15:11</t>
  </si>
  <si>
    <t xml:space="preserve"> 14:16:13</t>
  </si>
  <si>
    <t xml:space="preserve"> 14:17:14</t>
  </si>
  <si>
    <t xml:space="preserve"> 14:18:15</t>
  </si>
  <si>
    <t xml:space="preserve"> 14:19:16</t>
  </si>
  <si>
    <t xml:space="preserve"> 14:20:17</t>
  </si>
  <si>
    <t xml:space="preserve"> 14:21:20</t>
  </si>
  <si>
    <t xml:space="preserve"> 14:22:21</t>
  </si>
  <si>
    <t xml:space="preserve"> 14:23:23</t>
  </si>
  <si>
    <t xml:space="preserve"> 14:24:24</t>
  </si>
  <si>
    <t xml:space="preserve"> 14:25:25</t>
  </si>
  <si>
    <t xml:space="preserve"> 14:26:27</t>
  </si>
  <si>
    <t xml:space="preserve"> 14:27:29</t>
  </si>
  <si>
    <t xml:space="preserve"> 14:28:30</t>
  </si>
  <si>
    <t xml:space="preserve"> 14:29:31</t>
  </si>
  <si>
    <t xml:space="preserve"> 14:30:33</t>
  </si>
  <si>
    <t xml:space="preserve"> 14:31:35</t>
  </si>
  <si>
    <t xml:space="preserve"> 14:32:36</t>
  </si>
  <si>
    <t xml:space="preserve"> 14:33:37</t>
  </si>
  <si>
    <t xml:space="preserve"> 14:34:38</t>
  </si>
  <si>
    <t xml:space="preserve"> 14:35:39</t>
  </si>
  <si>
    <t xml:space="preserve"> 14:36:40</t>
  </si>
  <si>
    <t xml:space="preserve"> 14:37:41</t>
  </si>
  <si>
    <t xml:space="preserve"> 14:38:42</t>
  </si>
  <si>
    <t xml:space="preserve"> 14:39:43</t>
  </si>
  <si>
    <t xml:space="preserve"> 14:40:45</t>
  </si>
  <si>
    <t xml:space="preserve"> 14:41:46</t>
  </si>
  <si>
    <t xml:space="preserve"> 14:42:48</t>
  </si>
  <si>
    <t xml:space="preserve"> 14:43:49</t>
  </si>
  <si>
    <t xml:space="preserve"> 14:44:50</t>
  </si>
  <si>
    <t xml:space="preserve"> 14:45:52</t>
  </si>
  <si>
    <t xml:space="preserve"> 14:46:54</t>
  </si>
  <si>
    <t xml:space="preserve"> 14:47:55</t>
  </si>
  <si>
    <t xml:space="preserve"> 14:48:56</t>
  </si>
  <si>
    <t xml:space="preserve"> 14:49:57</t>
  </si>
  <si>
    <t xml:space="preserve"> 14:51:00</t>
  </si>
  <si>
    <t xml:space="preserve"> 14:52:01</t>
  </si>
  <si>
    <t xml:space="preserve"> 14:53:02</t>
  </si>
  <si>
    <t xml:space="preserve"> 14:54:04</t>
  </si>
  <si>
    <t xml:space="preserve"> 14:55:05</t>
  </si>
  <si>
    <t xml:space="preserve"> 14:56:06</t>
  </si>
  <si>
    <t xml:space="preserve"> 14:57:07</t>
  </si>
  <si>
    <t xml:space="preserve"> 14:58:08</t>
  </si>
  <si>
    <t xml:space="preserve"> 14:59:09</t>
  </si>
  <si>
    <t xml:space="preserve"> 15:00:10</t>
  </si>
  <si>
    <t xml:space="preserve"> 15:01:13</t>
  </si>
  <si>
    <t xml:space="preserve"> 15:02:14</t>
  </si>
  <si>
    <t xml:space="preserve"> 15:03:15</t>
  </si>
  <si>
    <t xml:space="preserve"> 15:04:17</t>
  </si>
  <si>
    <t xml:space="preserve"> 15:05:18</t>
  </si>
  <si>
    <t xml:space="preserve"> 15:06:20</t>
  </si>
  <si>
    <t xml:space="preserve"> 15:07:21</t>
  </si>
  <si>
    <t xml:space="preserve"> 15:08:22</t>
  </si>
  <si>
    <t xml:space="preserve"> 15:09:23</t>
  </si>
  <si>
    <t xml:space="preserve"> 15:10:25</t>
  </si>
  <si>
    <t xml:space="preserve"> 15:11:27</t>
  </si>
  <si>
    <t xml:space="preserve"> 15:12:29</t>
  </si>
  <si>
    <t xml:space="preserve"> 15:13:31</t>
  </si>
  <si>
    <t xml:space="preserve"> 15:14:33</t>
  </si>
  <si>
    <t xml:space="preserve"> 15:15:34</t>
  </si>
  <si>
    <t xml:space="preserve"> 15:16:36</t>
  </si>
  <si>
    <t xml:space="preserve"> 15:17:37</t>
  </si>
  <si>
    <t xml:space="preserve"> 15:18:38</t>
  </si>
  <si>
    <t xml:space="preserve"> 15:19:40</t>
  </si>
  <si>
    <t xml:space="preserve"> 15:20:43</t>
  </si>
  <si>
    <t xml:space="preserve"> 15:21:44</t>
  </si>
  <si>
    <t xml:space="preserve"> 15:22:45</t>
  </si>
  <si>
    <t xml:space="preserve"> 15:23:46</t>
  </si>
  <si>
    <t xml:space="preserve"> 15:24:47</t>
  </si>
  <si>
    <t xml:space="preserve"> 15:25:49</t>
  </si>
  <si>
    <t xml:space="preserve"> 15:26:51</t>
  </si>
  <si>
    <t xml:space="preserve"> 15:27:52</t>
  </si>
  <si>
    <t xml:space="preserve"> 15:28:53</t>
  </si>
  <si>
    <t xml:space="preserve"> 15:29:55</t>
  </si>
  <si>
    <t xml:space="preserve"> 15:30:58</t>
  </si>
  <si>
    <t xml:space="preserve"> 15:32:00</t>
  </si>
  <si>
    <t xml:space="preserve"> 15:33:01</t>
  </si>
  <si>
    <t xml:space="preserve"> 15:34:02</t>
  </si>
  <si>
    <t xml:space="preserve"> 15:35:03</t>
  </si>
  <si>
    <t xml:space="preserve"> 15:36:04</t>
  </si>
  <si>
    <t xml:space="preserve"> 15:37:05</t>
  </si>
  <si>
    <t xml:space="preserve"> 15:38:07</t>
  </si>
  <si>
    <t xml:space="preserve"> 15:39:08</t>
  </si>
  <si>
    <t xml:space="preserve"> 15:40:09</t>
  </si>
  <si>
    <t xml:space="preserve"> 15:41:10</t>
  </si>
  <si>
    <t xml:space="preserve"> 15:42:11</t>
  </si>
  <si>
    <t xml:space="preserve"> 15:43:13</t>
  </si>
  <si>
    <t xml:space="preserve"> 15:44:14</t>
  </si>
  <si>
    <t xml:space="preserve"> 15:45:15</t>
  </si>
  <si>
    <t xml:space="preserve"> 15:46:17</t>
  </si>
  <si>
    <t xml:space="preserve"> 15:47:18</t>
  </si>
  <si>
    <t xml:space="preserve"> 15:48:19</t>
  </si>
  <si>
    <t xml:space="preserve"> 15:49:20</t>
  </si>
  <si>
    <t xml:space="preserve"> 15:50:22</t>
  </si>
  <si>
    <t xml:space="preserve"> 15:51:24</t>
  </si>
  <si>
    <t xml:space="preserve"> 15:52:25</t>
  </si>
  <si>
    <t xml:space="preserve"> 15:53:26</t>
  </si>
  <si>
    <t xml:space="preserve"> 15:54:27</t>
  </si>
  <si>
    <t xml:space="preserve"> 15:55:29</t>
  </si>
  <si>
    <t xml:space="preserve"> 15:56:30</t>
  </si>
  <si>
    <t xml:space="preserve"> 15:57:31</t>
  </si>
  <si>
    <t xml:space="preserve"> 15:58:32</t>
  </si>
  <si>
    <t xml:space="preserve"> 15:59:33</t>
  </si>
  <si>
    <t xml:space="preserve"> 16:00:35</t>
  </si>
  <si>
    <t xml:space="preserve"> 16:01:37</t>
  </si>
  <si>
    <t xml:space="preserve"> 16:02:38</t>
  </si>
  <si>
    <t xml:space="preserve"> 16:03:40</t>
  </si>
  <si>
    <t xml:space="preserve"> 16:04:41</t>
  </si>
  <si>
    <t xml:space="preserve"> 16:05:43</t>
  </si>
  <si>
    <t xml:space="preserve"> 16:06:44</t>
  </si>
  <si>
    <t xml:space="preserve"> 16:07:45</t>
  </si>
  <si>
    <t xml:space="preserve"> 16:08:47</t>
  </si>
  <si>
    <t xml:space="preserve"> 16:09:48</t>
  </si>
  <si>
    <t xml:space="preserve"> 16:10:50</t>
  </si>
  <si>
    <t xml:space="preserve"> 16:11:51</t>
  </si>
  <si>
    <t xml:space="preserve"> 16:12:53</t>
  </si>
  <si>
    <t xml:space="preserve"> 16:13:55</t>
  </si>
  <si>
    <t xml:space="preserve"> 16:14:56</t>
  </si>
  <si>
    <t xml:space="preserve"> 16:15:57</t>
  </si>
  <si>
    <t xml:space="preserve"> 16:16:59</t>
  </si>
  <si>
    <t xml:space="preserve"> 16:18:00</t>
  </si>
  <si>
    <t xml:space="preserve"> 16:19:01</t>
  </si>
  <si>
    <t xml:space="preserve"> 16:20:03</t>
  </si>
  <si>
    <t xml:space="preserve"> 16:21:04</t>
  </si>
  <si>
    <t xml:space="preserve"> 16:22:05</t>
  </si>
  <si>
    <t xml:space="preserve"> 16:23:07</t>
  </si>
  <si>
    <t xml:space="preserve"> 16:24:08</t>
  </si>
  <si>
    <t xml:space="preserve"> 16:25:09</t>
  </si>
  <si>
    <t xml:space="preserve"> 16:26:11</t>
  </si>
  <si>
    <t xml:space="preserve"> 16:27:13</t>
  </si>
  <si>
    <t xml:space="preserve"> 16:28:14</t>
  </si>
  <si>
    <t xml:space="preserve"> 16:29:16</t>
  </si>
  <si>
    <t xml:space="preserve"> 16:30:18</t>
  </si>
  <si>
    <t xml:space="preserve"> 16:31:20</t>
  </si>
  <si>
    <t xml:space="preserve"> 16:32:21</t>
  </si>
  <si>
    <t xml:space="preserve"> 16:33:22</t>
  </si>
  <si>
    <t xml:space="preserve"> 16:34:23</t>
  </si>
  <si>
    <t xml:space="preserve"> 16:35:25</t>
  </si>
  <si>
    <t xml:space="preserve"> 16:36:26</t>
  </si>
  <si>
    <t xml:space="preserve"> 16:37:27</t>
  </si>
  <si>
    <t xml:space="preserve"> 16:38:29</t>
  </si>
  <si>
    <t xml:space="preserve"> 16:39:30</t>
  </si>
  <si>
    <t xml:space="preserve"> 16:40:31</t>
  </si>
  <si>
    <t xml:space="preserve"> 16:41:33</t>
  </si>
  <si>
    <t xml:space="preserve"> 16:42:34</t>
  </si>
  <si>
    <t xml:space="preserve"> 16:43:35</t>
  </si>
  <si>
    <t xml:space="preserve"> 16:44:36</t>
  </si>
  <si>
    <t xml:space="preserve"> 16:45:39</t>
  </si>
  <si>
    <t xml:space="preserve"> 16:46:40</t>
  </si>
  <si>
    <t xml:space="preserve"> 16:47:41</t>
  </si>
  <si>
    <t xml:space="preserve"> 16:48:43</t>
  </si>
  <si>
    <t xml:space="preserve"> 16:49:44</t>
  </si>
  <si>
    <t xml:space="preserve"> 16:50:45</t>
  </si>
  <si>
    <t xml:space="preserve"> 16:51:47</t>
  </si>
  <si>
    <t xml:space="preserve"> 16:52:48</t>
  </si>
  <si>
    <t xml:space="preserve"> 16:53:49</t>
  </si>
  <si>
    <t xml:space="preserve"> 16:54:50</t>
  </si>
  <si>
    <t xml:space="preserve"> 16:55:51</t>
  </si>
  <si>
    <t xml:space="preserve"> 16:56:53</t>
  </si>
  <si>
    <t xml:space="preserve"> 16:57:54</t>
  </si>
  <si>
    <t xml:space="preserve"> 16:58:55</t>
  </si>
  <si>
    <t xml:space="preserve"> 16:59:56</t>
  </si>
  <si>
    <t xml:space="preserve"> 17:00:57</t>
  </si>
  <si>
    <t xml:space="preserve"> 17:01:59</t>
  </si>
  <si>
    <t xml:space="preserve"> 17:03:00</t>
  </si>
  <si>
    <t xml:space="preserve"> 17:04:02</t>
  </si>
  <si>
    <t xml:space="preserve"> 17:05:04</t>
  </si>
  <si>
    <t xml:space="preserve"> 17:06:08</t>
  </si>
  <si>
    <t xml:space="preserve"> 17:07:09</t>
  </si>
  <si>
    <t xml:space="preserve"> 17:08:10</t>
  </si>
  <si>
    <t xml:space="preserve"> 17:09:11</t>
  </si>
  <si>
    <t xml:space="preserve"> 17:10:13</t>
  </si>
  <si>
    <t xml:space="preserve"> 17:11:15</t>
  </si>
  <si>
    <t xml:space="preserve"> 17:12:16</t>
  </si>
  <si>
    <t xml:space="preserve"> 17:13:17</t>
  </si>
  <si>
    <t xml:space="preserve"> 17:14:19</t>
  </si>
  <si>
    <t xml:space="preserve"> 17:15:20</t>
  </si>
  <si>
    <t xml:space="preserve"> 17:16:21</t>
  </si>
  <si>
    <t xml:space="preserve"> 17:17:22</t>
  </si>
  <si>
    <t xml:space="preserve"> 17:18:25</t>
  </si>
  <si>
    <t xml:space="preserve"> 17:19:26</t>
  </si>
  <si>
    <t xml:space="preserve"> 17:20:28</t>
  </si>
  <si>
    <t xml:space="preserve"> 17:21:31</t>
  </si>
  <si>
    <t xml:space="preserve"> 17:22:32</t>
  </si>
  <si>
    <t xml:space="preserve"> 17:23:33</t>
  </si>
  <si>
    <t xml:space="preserve"> 17:24:34</t>
  </si>
  <si>
    <t xml:space="preserve"> 17:25:36</t>
  </si>
  <si>
    <t xml:space="preserve"> 17:26:37</t>
  </si>
  <si>
    <t xml:space="preserve"> 17:27:39</t>
  </si>
  <si>
    <t xml:space="preserve"> 17:28:40</t>
  </si>
  <si>
    <t xml:space="preserve"> 17:29:41</t>
  </si>
  <si>
    <t xml:space="preserve"> 17:30:44</t>
  </si>
  <si>
    <t xml:space="preserve"> 17:31:47</t>
  </si>
  <si>
    <t xml:space="preserve"> 17:32:48</t>
  </si>
  <si>
    <t xml:space="preserve"> 17:33:49</t>
  </si>
  <si>
    <t xml:space="preserve"> 17:34:50</t>
  </si>
  <si>
    <t xml:space="preserve"> 17:35:52</t>
  </si>
  <si>
    <t xml:space="preserve"> 17:36:53</t>
  </si>
  <si>
    <t xml:space="preserve"> 17:37:54</t>
  </si>
  <si>
    <t xml:space="preserve"> 17:38:55</t>
  </si>
  <si>
    <t xml:space="preserve"> 17:39:56</t>
  </si>
  <si>
    <t xml:space="preserve"> 17:40:57</t>
  </si>
  <si>
    <t xml:space="preserve"> 17:41:59</t>
  </si>
  <si>
    <t xml:space="preserve"> 17:43:00</t>
  </si>
  <si>
    <t xml:space="preserve"> 17:44:01</t>
  </si>
  <si>
    <t xml:space="preserve"> 17:45:02</t>
  </si>
  <si>
    <t xml:space="preserve"> 17:46:04</t>
  </si>
  <si>
    <t xml:space="preserve"> 17:47:07</t>
  </si>
  <si>
    <t xml:space="preserve"> 17:48:08</t>
  </si>
  <si>
    <t xml:space="preserve"> 17:49:09</t>
  </si>
  <si>
    <t xml:space="preserve"> 17:50:11</t>
  </si>
  <si>
    <t xml:space="preserve"> 17:51:13</t>
  </si>
  <si>
    <t xml:space="preserve"> 17:52:14</t>
  </si>
  <si>
    <t xml:space="preserve"> 17:53:15</t>
  </si>
  <si>
    <t xml:space="preserve"> 17:54:16</t>
  </si>
  <si>
    <t xml:space="preserve"> 17:55:17</t>
  </si>
  <si>
    <t xml:space="preserve"> 17:56:18</t>
  </si>
  <si>
    <t xml:space="preserve"> 17:57:19</t>
  </si>
  <si>
    <t xml:space="preserve"> 17:58:21</t>
  </si>
  <si>
    <t xml:space="preserve"> 17:59:22</t>
  </si>
  <si>
    <t xml:space="preserve"> 18:00:24</t>
  </si>
  <si>
    <t xml:space="preserve"> 18:01:26</t>
  </si>
  <si>
    <t xml:space="preserve"> 18:02:27</t>
  </si>
  <si>
    <t xml:space="preserve"> 18:03:28</t>
  </si>
  <si>
    <t xml:space="preserve"> 18:04:29</t>
  </si>
  <si>
    <t xml:space="preserve"> 18:05:31</t>
  </si>
  <si>
    <t xml:space="preserve"> 18:06:33</t>
  </si>
  <si>
    <t xml:space="preserve"> 18:07:35</t>
  </si>
  <si>
    <t xml:space="preserve"> 18:08:37</t>
  </si>
  <si>
    <t xml:space="preserve"> 18:09:39</t>
  </si>
  <si>
    <t xml:space="preserve"> 18:10:40</t>
  </si>
  <si>
    <t xml:space="preserve"> 18:11:41</t>
  </si>
  <si>
    <t xml:space="preserve"> 18:12:44</t>
  </si>
  <si>
    <t xml:space="preserve"> 18:13:46</t>
  </si>
  <si>
    <t xml:space="preserve"> 18:14:48</t>
  </si>
  <si>
    <t xml:space="preserve"> 18:15:49</t>
  </si>
  <si>
    <t xml:space="preserve"> 18:16:51</t>
  </si>
  <si>
    <t xml:space="preserve"> 18:17:52</t>
  </si>
  <si>
    <t xml:space="preserve"> 18:18:54</t>
  </si>
  <si>
    <t xml:space="preserve"> 18:19:55</t>
  </si>
  <si>
    <t xml:space="preserve"> 18:20:56</t>
  </si>
  <si>
    <t xml:space="preserve"> 18:21:58</t>
  </si>
  <si>
    <t xml:space="preserve"> 18:22:59</t>
  </si>
  <si>
    <t xml:space="preserve"> 18:24:02</t>
  </si>
  <si>
    <t xml:space="preserve"> 18:25:03</t>
  </si>
  <si>
    <t xml:space="preserve"> 18:26:05</t>
  </si>
  <si>
    <t xml:space="preserve"> 18:27:06</t>
  </si>
  <si>
    <t xml:space="preserve"> 18:28:08</t>
  </si>
  <si>
    <t xml:space="preserve"> 18:29:10</t>
  </si>
  <si>
    <t xml:space="preserve"> 18:30:12</t>
  </si>
  <si>
    <t xml:space="preserve"> 18:31:13</t>
  </si>
  <si>
    <t xml:space="preserve"> 18:32:14</t>
  </si>
  <si>
    <t xml:space="preserve"> 18:33:16</t>
  </si>
  <si>
    <t xml:space="preserve"> 18:34:17</t>
  </si>
  <si>
    <t xml:space="preserve"> 18:35:19</t>
  </si>
  <si>
    <t xml:space="preserve"> 18:36:21</t>
  </si>
  <si>
    <t xml:space="preserve"> 18:37:22</t>
  </si>
  <si>
    <t xml:space="preserve"> 18:38:24</t>
  </si>
  <si>
    <t xml:space="preserve"> 18:39:25</t>
  </si>
  <si>
    <t xml:space="preserve"> 18:40:26</t>
  </si>
  <si>
    <t xml:space="preserve"> 18:41:27</t>
  </si>
  <si>
    <t xml:space="preserve"> 18:42:29</t>
  </si>
  <si>
    <t xml:space="preserve"> 18:43:31</t>
  </si>
  <si>
    <t xml:space="preserve"> 18:44:33</t>
  </si>
  <si>
    <t xml:space="preserve"> 18:45:34</t>
  </si>
  <si>
    <t xml:space="preserve"> 18:46:35</t>
  </si>
  <si>
    <t xml:space="preserve"> 18:47:36</t>
  </si>
  <si>
    <t xml:space="preserve"> 18:48:38</t>
  </si>
  <si>
    <t xml:space="preserve"> 18:49:40</t>
  </si>
  <si>
    <t xml:space="preserve"> 18:50:42</t>
  </si>
  <si>
    <t xml:space="preserve"> 18:51:43</t>
  </si>
  <si>
    <t xml:space="preserve"> 18:52:45</t>
  </si>
  <si>
    <t xml:space="preserve"> 18:53:47</t>
  </si>
  <si>
    <t xml:space="preserve"> 18:54:48</t>
  </si>
  <si>
    <t xml:space="preserve"> 18:55:49</t>
  </si>
  <si>
    <t xml:space="preserve"> 18:56:51</t>
  </si>
  <si>
    <t xml:space="preserve"> 18:57:53</t>
  </si>
  <si>
    <t xml:space="preserve"> 18:58:55</t>
  </si>
  <si>
    <t xml:space="preserve"> 18:59:56</t>
  </si>
  <si>
    <t xml:space="preserve"> 19:00:57</t>
  </si>
  <si>
    <t xml:space="preserve"> 19:01:59</t>
  </si>
  <si>
    <t xml:space="preserve"> 19:03:00</t>
  </si>
  <si>
    <t xml:space="preserve"> 19:04:03</t>
  </si>
  <si>
    <t xml:space="preserve"> 19:05:05</t>
  </si>
  <si>
    <t xml:space="preserve"> 19:06:06</t>
  </si>
  <si>
    <t xml:space="preserve"> 19:07:07</t>
  </si>
  <si>
    <t xml:space="preserve"> 19:08:09</t>
  </si>
  <si>
    <t xml:space="preserve"> 19:09:11</t>
  </si>
  <si>
    <t xml:space="preserve"> 19:10:14</t>
  </si>
  <si>
    <t xml:space="preserve"> 19:11:15</t>
  </si>
  <si>
    <t xml:space="preserve"> 19:12:16</t>
  </si>
  <si>
    <t xml:space="preserve"> 19:13:18</t>
  </si>
  <si>
    <t xml:space="preserve"> 19:14:20</t>
  </si>
  <si>
    <t xml:space="preserve"> 19:15:21</t>
  </si>
  <si>
    <t xml:space="preserve"> 19:16:23</t>
  </si>
  <si>
    <t xml:space="preserve"> 19:17:24</t>
  </si>
  <si>
    <t xml:space="preserve"> 19:18:26</t>
  </si>
  <si>
    <t xml:space="preserve"> 19:19:27</t>
  </si>
  <si>
    <t xml:space="preserve"> 19:20:29</t>
  </si>
  <si>
    <t xml:space="preserve"> 19:21:31</t>
  </si>
  <si>
    <t xml:space="preserve"> 19:22:33</t>
  </si>
  <si>
    <t xml:space="preserve"> 19:23:35</t>
  </si>
  <si>
    <t xml:space="preserve">Inst Hashrate </t>
  </si>
  <si>
    <t>10min Inst Hashrate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</si>
</sst>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3"/>
  <sheetViews>
    <sheetView tabSelected="1" zoomScale="85" zoomScaleNormal="85" workbookViewId="0">
      <selection activeCell="Q8" sqref="Q8:R13"/>
    </sheetView>
  </sheetViews>
  <sheetFormatPr defaultRowHeight="14.5" x14ac:dyDescent="0.35"/>
  <sheetData>
    <row r="1" spans="1:15" x14ac:dyDescent="0.35">
      <c r="B1" s="1" t="s">
        <v>0</v>
      </c>
      <c r="C1" s="1"/>
      <c r="D1" s="1" t="s">
        <v>1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/>
      <c r="L1" s="1" t="s">
        <v>7</v>
      </c>
      <c r="M1" s="1" t="s">
        <v>8</v>
      </c>
      <c r="N1" s="3" t="s">
        <v>500</v>
      </c>
      <c r="O1" s="3" t="s">
        <v>501</v>
      </c>
    </row>
    <row r="2" spans="1:15" x14ac:dyDescent="0.35">
      <c r="A2" s="1">
        <v>0</v>
      </c>
      <c r="B2" s="2">
        <v>44588</v>
      </c>
      <c r="C2" t="s">
        <v>148</v>
      </c>
      <c r="E2">
        <v>0</v>
      </c>
      <c r="F2">
        <v>0</v>
      </c>
      <c r="G2">
        <v>0</v>
      </c>
      <c r="H2">
        <v>70.375547509245123</v>
      </c>
      <c r="I2" t="s">
        <v>9</v>
      </c>
      <c r="J2">
        <v>20</v>
      </c>
      <c r="K2">
        <v>0</v>
      </c>
      <c r="L2">
        <v>250012</v>
      </c>
      <c r="M2">
        <v>0</v>
      </c>
      <c r="N2">
        <v>0</v>
      </c>
    </row>
    <row r="3" spans="1:15" x14ac:dyDescent="0.35">
      <c r="A3" s="1">
        <v>1</v>
      </c>
      <c r="B3" s="2">
        <v>44588</v>
      </c>
      <c r="C3" t="s">
        <v>149</v>
      </c>
      <c r="D3">
        <v>439.27</v>
      </c>
      <c r="E3">
        <v>0</v>
      </c>
      <c r="F3">
        <f>E3-E2</f>
        <v>0</v>
      </c>
      <c r="G3">
        <v>0</v>
      </c>
      <c r="H3">
        <v>71.150943887175885</v>
      </c>
      <c r="I3" t="s">
        <v>9</v>
      </c>
      <c r="J3">
        <v>81</v>
      </c>
      <c r="K3">
        <f>J3-J2</f>
        <v>61</v>
      </c>
      <c r="L3">
        <v>125006</v>
      </c>
      <c r="M3">
        <v>0</v>
      </c>
      <c r="N3">
        <f t="shared" ref="N3:N66" si="0">(F3*L3)/K3</f>
        <v>0</v>
      </c>
    </row>
    <row r="4" spans="1:15" x14ac:dyDescent="0.35">
      <c r="A4" s="1">
        <v>2</v>
      </c>
      <c r="B4" s="2">
        <v>44588</v>
      </c>
      <c r="C4" t="s">
        <v>150</v>
      </c>
      <c r="D4">
        <v>438.56</v>
      </c>
      <c r="E4">
        <v>0</v>
      </c>
      <c r="F4">
        <f t="shared" ref="F4:F67" si="1">E4-E3</f>
        <v>0</v>
      </c>
      <c r="G4">
        <v>0</v>
      </c>
      <c r="H4">
        <v>70.782815781214111</v>
      </c>
      <c r="I4" t="s">
        <v>9</v>
      </c>
      <c r="J4">
        <v>143</v>
      </c>
      <c r="K4">
        <f t="shared" ref="K4:K67" si="2">J4-J3</f>
        <v>62</v>
      </c>
      <c r="L4">
        <v>125006</v>
      </c>
      <c r="M4">
        <v>0</v>
      </c>
      <c r="N4">
        <f t="shared" si="0"/>
        <v>0</v>
      </c>
    </row>
    <row r="5" spans="1:15" x14ac:dyDescent="0.35">
      <c r="A5" s="1">
        <v>3</v>
      </c>
      <c r="B5" s="2">
        <v>44588</v>
      </c>
      <c r="C5" t="s">
        <v>151</v>
      </c>
      <c r="D5">
        <v>439.09</v>
      </c>
      <c r="E5">
        <v>0</v>
      </c>
      <c r="F5">
        <f t="shared" si="1"/>
        <v>0</v>
      </c>
      <c r="G5">
        <v>0</v>
      </c>
      <c r="H5">
        <v>71.192855817828558</v>
      </c>
      <c r="I5" t="s">
        <v>9</v>
      </c>
      <c r="J5">
        <v>204</v>
      </c>
      <c r="K5">
        <f t="shared" si="2"/>
        <v>61</v>
      </c>
      <c r="L5">
        <v>62503</v>
      </c>
      <c r="M5">
        <v>0</v>
      </c>
      <c r="N5">
        <f t="shared" si="0"/>
        <v>0</v>
      </c>
    </row>
    <row r="6" spans="1:15" x14ac:dyDescent="0.35">
      <c r="A6" s="1">
        <v>4</v>
      </c>
      <c r="B6" s="2">
        <v>44588</v>
      </c>
      <c r="C6" t="s">
        <v>152</v>
      </c>
      <c r="D6">
        <v>438.87</v>
      </c>
      <c r="E6">
        <v>0</v>
      </c>
      <c r="F6">
        <f t="shared" si="1"/>
        <v>0</v>
      </c>
      <c r="G6">
        <v>0</v>
      </c>
      <c r="H6">
        <v>71.21869907979405</v>
      </c>
      <c r="I6" t="s">
        <v>9</v>
      </c>
      <c r="J6">
        <v>267</v>
      </c>
      <c r="K6">
        <f t="shared" si="2"/>
        <v>63</v>
      </c>
      <c r="L6">
        <v>50000</v>
      </c>
      <c r="M6">
        <v>0</v>
      </c>
      <c r="N6">
        <f t="shared" si="0"/>
        <v>0</v>
      </c>
    </row>
    <row r="7" spans="1:15" x14ac:dyDescent="0.35">
      <c r="A7" s="1">
        <v>5</v>
      </c>
      <c r="B7" s="2">
        <v>44588</v>
      </c>
      <c r="C7" t="s">
        <v>153</v>
      </c>
      <c r="D7">
        <v>437.69</v>
      </c>
      <c r="E7">
        <v>0</v>
      </c>
      <c r="F7">
        <f t="shared" si="1"/>
        <v>0</v>
      </c>
      <c r="G7">
        <v>0</v>
      </c>
      <c r="H7">
        <v>71.671488341158323</v>
      </c>
      <c r="I7" t="s">
        <v>9</v>
      </c>
      <c r="J7">
        <v>328</v>
      </c>
      <c r="K7">
        <f t="shared" si="2"/>
        <v>61</v>
      </c>
      <c r="L7">
        <v>50000</v>
      </c>
      <c r="M7">
        <v>0</v>
      </c>
      <c r="N7">
        <f t="shared" si="0"/>
        <v>0</v>
      </c>
    </row>
    <row r="8" spans="1:15" x14ac:dyDescent="0.35">
      <c r="A8" s="1">
        <v>6</v>
      </c>
      <c r="B8" s="2">
        <v>44588</v>
      </c>
      <c r="C8" t="s">
        <v>154</v>
      </c>
      <c r="D8">
        <v>434.35</v>
      </c>
      <c r="E8">
        <v>1</v>
      </c>
      <c r="F8">
        <f t="shared" si="1"/>
        <v>1</v>
      </c>
      <c r="G8">
        <v>0</v>
      </c>
      <c r="H8">
        <v>71.831994141926927</v>
      </c>
      <c r="I8" t="s">
        <v>10</v>
      </c>
      <c r="J8">
        <v>389</v>
      </c>
      <c r="K8">
        <f t="shared" si="2"/>
        <v>61</v>
      </c>
      <c r="L8">
        <v>50000</v>
      </c>
      <c r="M8">
        <v>389</v>
      </c>
      <c r="N8">
        <f t="shared" si="0"/>
        <v>819.67213114754099</v>
      </c>
    </row>
    <row r="9" spans="1:15" x14ac:dyDescent="0.35">
      <c r="A9" s="1">
        <v>7</v>
      </c>
      <c r="B9" s="2">
        <v>44588</v>
      </c>
      <c r="C9" t="s">
        <v>155</v>
      </c>
      <c r="D9">
        <v>438.98</v>
      </c>
      <c r="E9">
        <v>1</v>
      </c>
      <c r="F9">
        <f t="shared" si="1"/>
        <v>0</v>
      </c>
      <c r="G9">
        <v>0</v>
      </c>
      <c r="H9">
        <v>154.82342061152539</v>
      </c>
      <c r="I9" t="s">
        <v>10</v>
      </c>
      <c r="J9">
        <v>454</v>
      </c>
      <c r="K9">
        <f t="shared" si="2"/>
        <v>65</v>
      </c>
      <c r="L9">
        <v>50000</v>
      </c>
      <c r="M9">
        <v>454</v>
      </c>
      <c r="N9">
        <f t="shared" si="0"/>
        <v>0</v>
      </c>
    </row>
    <row r="10" spans="1:15" x14ac:dyDescent="0.35">
      <c r="A10" s="1">
        <v>8</v>
      </c>
      <c r="B10" s="2">
        <v>44588</v>
      </c>
      <c r="C10" t="s">
        <v>156</v>
      </c>
      <c r="D10">
        <v>439.69</v>
      </c>
      <c r="E10">
        <v>1</v>
      </c>
      <c r="F10">
        <f t="shared" si="1"/>
        <v>0</v>
      </c>
      <c r="G10">
        <v>0</v>
      </c>
      <c r="H10">
        <v>155.21971426631939</v>
      </c>
      <c r="I10" t="s">
        <v>10</v>
      </c>
      <c r="J10">
        <v>515</v>
      </c>
      <c r="K10">
        <f t="shared" si="2"/>
        <v>61</v>
      </c>
      <c r="L10">
        <v>50000</v>
      </c>
      <c r="M10">
        <v>515</v>
      </c>
      <c r="N10">
        <f t="shared" si="0"/>
        <v>0</v>
      </c>
    </row>
    <row r="11" spans="1:15" x14ac:dyDescent="0.35">
      <c r="A11" s="1">
        <v>9</v>
      </c>
      <c r="B11" s="2">
        <v>44588</v>
      </c>
      <c r="C11" t="s">
        <v>157</v>
      </c>
      <c r="D11">
        <v>439.24</v>
      </c>
      <c r="E11">
        <v>1</v>
      </c>
      <c r="F11">
        <f t="shared" si="1"/>
        <v>0</v>
      </c>
      <c r="G11">
        <v>0</v>
      </c>
      <c r="H11">
        <v>83.15095557078142</v>
      </c>
      <c r="I11" t="s">
        <v>10</v>
      </c>
      <c r="J11">
        <v>576</v>
      </c>
      <c r="K11">
        <f t="shared" si="2"/>
        <v>61</v>
      </c>
      <c r="L11">
        <v>50000</v>
      </c>
      <c r="M11">
        <v>576</v>
      </c>
      <c r="N11">
        <f t="shared" si="0"/>
        <v>0</v>
      </c>
    </row>
    <row r="12" spans="1:15" x14ac:dyDescent="0.35">
      <c r="A12" s="1">
        <v>10</v>
      </c>
      <c r="B12" s="2">
        <v>44588</v>
      </c>
      <c r="C12" t="s">
        <v>158</v>
      </c>
      <c r="D12">
        <v>438.55</v>
      </c>
      <c r="E12">
        <v>5</v>
      </c>
      <c r="F12">
        <f t="shared" si="1"/>
        <v>4</v>
      </c>
      <c r="G12">
        <v>0</v>
      </c>
      <c r="H12">
        <v>158.97568784805739</v>
      </c>
      <c r="I12" t="s">
        <v>11</v>
      </c>
      <c r="J12">
        <v>637</v>
      </c>
      <c r="K12">
        <f t="shared" si="2"/>
        <v>61</v>
      </c>
      <c r="L12">
        <v>50000</v>
      </c>
      <c r="M12">
        <v>127</v>
      </c>
      <c r="N12">
        <f t="shared" si="0"/>
        <v>3278.688524590164</v>
      </c>
      <c r="O12">
        <f>AVERAGE(N3:N12)</f>
        <v>409.8360655737705</v>
      </c>
    </row>
    <row r="13" spans="1:15" x14ac:dyDescent="0.35">
      <c r="A13" s="1">
        <v>11</v>
      </c>
      <c r="B13" s="2">
        <v>44588</v>
      </c>
      <c r="C13" t="s">
        <v>159</v>
      </c>
      <c r="D13">
        <v>439.35</v>
      </c>
      <c r="E13">
        <v>5</v>
      </c>
      <c r="F13">
        <f t="shared" si="1"/>
        <v>0</v>
      </c>
      <c r="G13">
        <v>0</v>
      </c>
      <c r="H13">
        <v>398.91176869499998</v>
      </c>
      <c r="I13" t="s">
        <v>12</v>
      </c>
      <c r="J13">
        <v>698</v>
      </c>
      <c r="K13">
        <f t="shared" si="2"/>
        <v>61</v>
      </c>
      <c r="L13">
        <v>50000</v>
      </c>
      <c r="M13">
        <v>139</v>
      </c>
      <c r="N13">
        <f t="shared" si="0"/>
        <v>0</v>
      </c>
      <c r="O13">
        <f t="shared" ref="O13:O15" si="3">AVERAGE(N4:N13)</f>
        <v>409.8360655737705</v>
      </c>
    </row>
    <row r="14" spans="1:15" x14ac:dyDescent="0.35">
      <c r="A14" s="1">
        <v>12</v>
      </c>
      <c r="B14" s="2">
        <v>44588</v>
      </c>
      <c r="C14" t="s">
        <v>160</v>
      </c>
      <c r="D14">
        <v>439.11</v>
      </c>
      <c r="E14">
        <v>5</v>
      </c>
      <c r="F14">
        <f t="shared" si="1"/>
        <v>0</v>
      </c>
      <c r="G14">
        <v>0</v>
      </c>
      <c r="H14">
        <v>399.03465536174889</v>
      </c>
      <c r="I14" t="s">
        <v>12</v>
      </c>
      <c r="J14">
        <v>760</v>
      </c>
      <c r="K14">
        <f t="shared" si="2"/>
        <v>62</v>
      </c>
      <c r="L14">
        <v>50000</v>
      </c>
      <c r="M14">
        <v>152</v>
      </c>
      <c r="N14">
        <f t="shared" si="0"/>
        <v>0</v>
      </c>
      <c r="O14">
        <f t="shared" si="3"/>
        <v>409.8360655737705</v>
      </c>
    </row>
    <row r="15" spans="1:15" x14ac:dyDescent="0.35">
      <c r="A15" s="1">
        <v>13</v>
      </c>
      <c r="B15" s="2">
        <v>44588</v>
      </c>
      <c r="C15" t="s">
        <v>161</v>
      </c>
      <c r="D15">
        <v>439.31</v>
      </c>
      <c r="E15">
        <v>5</v>
      </c>
      <c r="F15">
        <f t="shared" si="1"/>
        <v>0</v>
      </c>
      <c r="G15">
        <v>0</v>
      </c>
      <c r="H15">
        <v>401.54966044960707</v>
      </c>
      <c r="I15" t="s">
        <v>12</v>
      </c>
      <c r="J15">
        <v>821</v>
      </c>
      <c r="K15">
        <f t="shared" si="2"/>
        <v>61</v>
      </c>
      <c r="L15">
        <v>50000</v>
      </c>
      <c r="M15">
        <v>164</v>
      </c>
      <c r="N15">
        <f t="shared" si="0"/>
        <v>0</v>
      </c>
      <c r="O15">
        <f t="shared" si="3"/>
        <v>409.8360655737705</v>
      </c>
    </row>
    <row r="16" spans="1:15" x14ac:dyDescent="0.35">
      <c r="A16" s="1">
        <v>14</v>
      </c>
      <c r="B16" s="2">
        <v>44588</v>
      </c>
      <c r="C16" t="s">
        <v>162</v>
      </c>
      <c r="D16">
        <v>438.87</v>
      </c>
      <c r="E16">
        <v>5</v>
      </c>
      <c r="F16">
        <f t="shared" si="1"/>
        <v>0</v>
      </c>
      <c r="G16">
        <v>0</v>
      </c>
      <c r="H16">
        <v>401.19266555616531</v>
      </c>
      <c r="I16" t="s">
        <v>12</v>
      </c>
      <c r="J16">
        <v>882</v>
      </c>
      <c r="K16">
        <f t="shared" si="2"/>
        <v>61</v>
      </c>
      <c r="L16">
        <v>50000</v>
      </c>
      <c r="M16">
        <v>176</v>
      </c>
      <c r="N16">
        <f t="shared" si="0"/>
        <v>0</v>
      </c>
      <c r="O16">
        <f t="shared" ref="O16:O76" si="4">AVERAGE(N7:N16)</f>
        <v>409.8360655737705</v>
      </c>
    </row>
    <row r="17" spans="1:15" x14ac:dyDescent="0.35">
      <c r="A17" s="1">
        <v>15</v>
      </c>
      <c r="B17" s="2">
        <v>44588</v>
      </c>
      <c r="C17" t="s">
        <v>163</v>
      </c>
      <c r="D17">
        <v>438.87</v>
      </c>
      <c r="E17">
        <v>6</v>
      </c>
      <c r="F17">
        <f t="shared" si="1"/>
        <v>1</v>
      </c>
      <c r="G17">
        <v>0</v>
      </c>
      <c r="H17">
        <v>402.45853872134091</v>
      </c>
      <c r="I17" t="s">
        <v>13</v>
      </c>
      <c r="J17">
        <v>943</v>
      </c>
      <c r="K17">
        <f t="shared" si="2"/>
        <v>61</v>
      </c>
      <c r="L17">
        <v>50000</v>
      </c>
      <c r="M17">
        <v>157</v>
      </c>
      <c r="N17">
        <f t="shared" si="0"/>
        <v>819.67213114754099</v>
      </c>
      <c r="O17">
        <f t="shared" si="4"/>
        <v>491.80327868852464</v>
      </c>
    </row>
    <row r="18" spans="1:15" x14ac:dyDescent="0.35">
      <c r="A18" s="1">
        <v>16</v>
      </c>
      <c r="B18" s="2">
        <v>44588</v>
      </c>
      <c r="C18" t="s">
        <v>164</v>
      </c>
      <c r="D18">
        <v>439.07</v>
      </c>
      <c r="E18">
        <v>6</v>
      </c>
      <c r="F18">
        <f t="shared" si="1"/>
        <v>0</v>
      </c>
      <c r="G18">
        <v>0</v>
      </c>
      <c r="H18">
        <v>485.41490029577949</v>
      </c>
      <c r="I18" t="s">
        <v>13</v>
      </c>
      <c r="J18">
        <v>1004</v>
      </c>
      <c r="K18">
        <f t="shared" si="2"/>
        <v>61</v>
      </c>
      <c r="L18">
        <v>50000</v>
      </c>
      <c r="M18">
        <v>167</v>
      </c>
      <c r="N18">
        <f t="shared" si="0"/>
        <v>0</v>
      </c>
      <c r="O18">
        <f t="shared" si="4"/>
        <v>409.8360655737705</v>
      </c>
    </row>
    <row r="19" spans="1:15" x14ac:dyDescent="0.35">
      <c r="A19" s="1">
        <v>17</v>
      </c>
      <c r="B19" s="2">
        <v>44588</v>
      </c>
      <c r="C19" t="s">
        <v>165</v>
      </c>
      <c r="D19">
        <v>438.7</v>
      </c>
      <c r="E19">
        <v>6</v>
      </c>
      <c r="F19">
        <f t="shared" si="1"/>
        <v>0</v>
      </c>
      <c r="G19">
        <v>0</v>
      </c>
      <c r="H19">
        <v>405.70913900406521</v>
      </c>
      <c r="I19" t="s">
        <v>13</v>
      </c>
      <c r="J19">
        <v>1066</v>
      </c>
      <c r="K19">
        <f t="shared" si="2"/>
        <v>62</v>
      </c>
      <c r="L19">
        <v>50000</v>
      </c>
      <c r="M19">
        <v>177</v>
      </c>
      <c r="N19">
        <f t="shared" si="0"/>
        <v>0</v>
      </c>
      <c r="O19">
        <f t="shared" si="4"/>
        <v>409.8360655737705</v>
      </c>
    </row>
    <row r="20" spans="1:15" x14ac:dyDescent="0.35">
      <c r="A20" s="1">
        <v>18</v>
      </c>
      <c r="B20" s="2">
        <v>44588</v>
      </c>
      <c r="C20" t="s">
        <v>166</v>
      </c>
      <c r="D20">
        <v>439.68</v>
      </c>
      <c r="E20">
        <v>6</v>
      </c>
      <c r="F20">
        <f t="shared" si="1"/>
        <v>0</v>
      </c>
      <c r="G20">
        <v>0</v>
      </c>
      <c r="H20">
        <v>408.11928837055922</v>
      </c>
      <c r="I20" t="s">
        <v>13</v>
      </c>
      <c r="J20">
        <v>1127</v>
      </c>
      <c r="K20">
        <f t="shared" si="2"/>
        <v>61</v>
      </c>
      <c r="L20">
        <v>50000</v>
      </c>
      <c r="M20">
        <v>187</v>
      </c>
      <c r="N20">
        <f t="shared" si="0"/>
        <v>0</v>
      </c>
      <c r="O20">
        <f t="shared" si="4"/>
        <v>409.8360655737705</v>
      </c>
    </row>
    <row r="21" spans="1:15" x14ac:dyDescent="0.35">
      <c r="A21" s="1">
        <v>19</v>
      </c>
      <c r="B21" s="2">
        <v>44588</v>
      </c>
      <c r="C21" t="s">
        <v>167</v>
      </c>
      <c r="D21">
        <v>438.97</v>
      </c>
      <c r="E21">
        <v>10</v>
      </c>
      <c r="F21">
        <f t="shared" si="1"/>
        <v>4</v>
      </c>
      <c r="G21">
        <v>0</v>
      </c>
      <c r="H21">
        <v>408.41331427404532</v>
      </c>
      <c r="I21" t="s">
        <v>14</v>
      </c>
      <c r="J21">
        <v>1188</v>
      </c>
      <c r="K21">
        <f t="shared" si="2"/>
        <v>61</v>
      </c>
      <c r="L21">
        <v>50000</v>
      </c>
      <c r="M21">
        <v>118</v>
      </c>
      <c r="N21">
        <f t="shared" si="0"/>
        <v>3278.688524590164</v>
      </c>
      <c r="O21">
        <f t="shared" si="4"/>
        <v>737.70491803278696</v>
      </c>
    </row>
    <row r="22" spans="1:15" x14ac:dyDescent="0.35">
      <c r="A22" s="1">
        <v>20</v>
      </c>
      <c r="B22" s="2">
        <v>44588</v>
      </c>
      <c r="C22" t="s">
        <v>168</v>
      </c>
      <c r="D22">
        <v>439.56</v>
      </c>
      <c r="E22">
        <v>10</v>
      </c>
      <c r="F22">
        <f t="shared" si="1"/>
        <v>0</v>
      </c>
      <c r="G22">
        <v>0</v>
      </c>
      <c r="H22">
        <v>494.13299424829188</v>
      </c>
      <c r="I22" t="s">
        <v>14</v>
      </c>
      <c r="J22">
        <v>1250</v>
      </c>
      <c r="K22">
        <f t="shared" si="2"/>
        <v>62</v>
      </c>
      <c r="L22">
        <v>50000</v>
      </c>
      <c r="M22">
        <v>125</v>
      </c>
      <c r="N22">
        <f t="shared" si="0"/>
        <v>0</v>
      </c>
      <c r="O22">
        <f t="shared" si="4"/>
        <v>409.8360655737705</v>
      </c>
    </row>
    <row r="23" spans="1:15" x14ac:dyDescent="0.35">
      <c r="A23" s="1">
        <v>21</v>
      </c>
      <c r="B23" s="2">
        <v>44588</v>
      </c>
      <c r="C23" t="s">
        <v>169</v>
      </c>
      <c r="D23">
        <v>439.63</v>
      </c>
      <c r="E23">
        <v>10</v>
      </c>
      <c r="F23">
        <f t="shared" si="1"/>
        <v>0</v>
      </c>
      <c r="G23">
        <v>0</v>
      </c>
      <c r="H23">
        <v>412.83555273726478</v>
      </c>
      <c r="I23" t="s">
        <v>14</v>
      </c>
      <c r="J23">
        <v>1311</v>
      </c>
      <c r="K23">
        <f t="shared" si="2"/>
        <v>61</v>
      </c>
      <c r="L23">
        <v>50000</v>
      </c>
      <c r="M23">
        <v>131</v>
      </c>
      <c r="N23">
        <f t="shared" si="0"/>
        <v>0</v>
      </c>
      <c r="O23">
        <f t="shared" si="4"/>
        <v>409.8360655737705</v>
      </c>
    </row>
    <row r="24" spans="1:15" x14ac:dyDescent="0.35">
      <c r="A24" s="1">
        <v>22</v>
      </c>
      <c r="B24" s="2">
        <v>44588</v>
      </c>
      <c r="C24" t="s">
        <v>170</v>
      </c>
      <c r="D24">
        <v>438.77</v>
      </c>
      <c r="E24">
        <v>10</v>
      </c>
      <c r="F24">
        <f t="shared" si="1"/>
        <v>0</v>
      </c>
      <c r="G24">
        <v>0</v>
      </c>
      <c r="H24">
        <v>413.35842143379148</v>
      </c>
      <c r="I24" t="s">
        <v>14</v>
      </c>
      <c r="J24">
        <v>1373</v>
      </c>
      <c r="K24">
        <f t="shared" si="2"/>
        <v>62</v>
      </c>
      <c r="L24">
        <v>50000</v>
      </c>
      <c r="M24">
        <v>137</v>
      </c>
      <c r="N24">
        <f t="shared" si="0"/>
        <v>0</v>
      </c>
      <c r="O24">
        <f t="shared" si="4"/>
        <v>409.8360655737705</v>
      </c>
    </row>
    <row r="25" spans="1:15" x14ac:dyDescent="0.35">
      <c r="A25" s="1">
        <v>23</v>
      </c>
      <c r="B25" s="2">
        <v>44588</v>
      </c>
      <c r="C25" t="s">
        <v>171</v>
      </c>
      <c r="D25">
        <v>439.56</v>
      </c>
      <c r="E25">
        <v>10</v>
      </c>
      <c r="F25">
        <f t="shared" si="1"/>
        <v>0</v>
      </c>
      <c r="G25">
        <v>0</v>
      </c>
      <c r="H25">
        <v>415.40798048579472</v>
      </c>
      <c r="I25" t="s">
        <v>14</v>
      </c>
      <c r="J25">
        <v>1434</v>
      </c>
      <c r="K25">
        <f t="shared" si="2"/>
        <v>61</v>
      </c>
      <c r="L25">
        <v>50000</v>
      </c>
      <c r="M25">
        <v>143</v>
      </c>
      <c r="N25">
        <f t="shared" si="0"/>
        <v>0</v>
      </c>
      <c r="O25">
        <f t="shared" si="4"/>
        <v>409.8360655737705</v>
      </c>
    </row>
    <row r="26" spans="1:15" x14ac:dyDescent="0.35">
      <c r="A26" s="1">
        <v>24</v>
      </c>
      <c r="B26" s="2">
        <v>44588</v>
      </c>
      <c r="C26" t="s">
        <v>172</v>
      </c>
      <c r="D26">
        <v>437.79</v>
      </c>
      <c r="E26">
        <v>11</v>
      </c>
      <c r="F26">
        <f t="shared" si="1"/>
        <v>1</v>
      </c>
      <c r="G26">
        <v>0</v>
      </c>
      <c r="H26">
        <v>500</v>
      </c>
      <c r="I26" t="s">
        <v>15</v>
      </c>
      <c r="J26">
        <v>1496</v>
      </c>
      <c r="K26">
        <f t="shared" si="2"/>
        <v>62</v>
      </c>
      <c r="L26">
        <v>50000</v>
      </c>
      <c r="M26">
        <v>136</v>
      </c>
      <c r="N26">
        <f t="shared" si="0"/>
        <v>806.45161290322585</v>
      </c>
      <c r="O26">
        <f t="shared" si="4"/>
        <v>490.48122686409317</v>
      </c>
    </row>
    <row r="27" spans="1:15" x14ac:dyDescent="0.35">
      <c r="A27" s="1">
        <v>25</v>
      </c>
      <c r="B27" s="2">
        <v>44588</v>
      </c>
      <c r="C27" t="s">
        <v>173</v>
      </c>
      <c r="D27">
        <v>439.2</v>
      </c>
      <c r="E27">
        <v>11</v>
      </c>
      <c r="F27">
        <f t="shared" si="1"/>
        <v>0</v>
      </c>
      <c r="G27">
        <v>0</v>
      </c>
      <c r="H27">
        <v>479.39557805518803</v>
      </c>
      <c r="I27" t="s">
        <v>15</v>
      </c>
      <c r="J27">
        <v>1557</v>
      </c>
      <c r="K27">
        <f t="shared" si="2"/>
        <v>61</v>
      </c>
      <c r="L27">
        <v>50000</v>
      </c>
      <c r="M27">
        <v>141</v>
      </c>
      <c r="N27">
        <f t="shared" si="0"/>
        <v>0</v>
      </c>
      <c r="O27">
        <f t="shared" si="4"/>
        <v>408.51401374933897</v>
      </c>
    </row>
    <row r="28" spans="1:15" x14ac:dyDescent="0.35">
      <c r="A28" s="1">
        <v>26</v>
      </c>
      <c r="B28" s="2">
        <v>44588</v>
      </c>
      <c r="C28" t="s">
        <v>174</v>
      </c>
      <c r="D28">
        <v>439.53</v>
      </c>
      <c r="E28">
        <v>11</v>
      </c>
      <c r="F28">
        <f t="shared" si="1"/>
        <v>0</v>
      </c>
      <c r="G28">
        <v>0</v>
      </c>
      <c r="H28">
        <v>398.44891805180788</v>
      </c>
      <c r="I28" t="s">
        <v>15</v>
      </c>
      <c r="J28">
        <v>1619</v>
      </c>
      <c r="K28">
        <f t="shared" si="2"/>
        <v>62</v>
      </c>
      <c r="L28">
        <v>50000</v>
      </c>
      <c r="M28">
        <v>147</v>
      </c>
      <c r="N28">
        <f t="shared" si="0"/>
        <v>0</v>
      </c>
      <c r="O28">
        <f t="shared" si="4"/>
        <v>408.51401374933897</v>
      </c>
    </row>
    <row r="29" spans="1:15" x14ac:dyDescent="0.35">
      <c r="A29" s="1">
        <v>27</v>
      </c>
      <c r="B29" s="2">
        <v>44588</v>
      </c>
      <c r="C29" t="s">
        <v>175</v>
      </c>
      <c r="D29">
        <v>440</v>
      </c>
      <c r="E29">
        <v>11</v>
      </c>
      <c r="F29">
        <f t="shared" si="1"/>
        <v>0</v>
      </c>
      <c r="G29">
        <v>0</v>
      </c>
      <c r="H29">
        <v>399.95456516139762</v>
      </c>
      <c r="I29" t="s">
        <v>15</v>
      </c>
      <c r="J29">
        <v>1680</v>
      </c>
      <c r="K29">
        <f t="shared" si="2"/>
        <v>61</v>
      </c>
      <c r="L29">
        <v>50000</v>
      </c>
      <c r="M29">
        <v>152</v>
      </c>
      <c r="N29">
        <f t="shared" si="0"/>
        <v>0</v>
      </c>
      <c r="O29">
        <f t="shared" si="4"/>
        <v>408.51401374933897</v>
      </c>
    </row>
    <row r="30" spans="1:15" x14ac:dyDescent="0.35">
      <c r="A30" s="1">
        <v>28</v>
      </c>
      <c r="B30" s="2">
        <v>44588</v>
      </c>
      <c r="C30" t="s">
        <v>176</v>
      </c>
      <c r="D30">
        <v>438.73</v>
      </c>
      <c r="E30">
        <v>11</v>
      </c>
      <c r="F30">
        <f t="shared" si="1"/>
        <v>0</v>
      </c>
      <c r="G30">
        <v>0</v>
      </c>
      <c r="H30">
        <v>403.9418259139992</v>
      </c>
      <c r="I30" t="s">
        <v>15</v>
      </c>
      <c r="J30">
        <v>1741</v>
      </c>
      <c r="K30">
        <f t="shared" si="2"/>
        <v>61</v>
      </c>
      <c r="L30">
        <v>50000</v>
      </c>
      <c r="M30">
        <v>158</v>
      </c>
      <c r="N30">
        <f t="shared" si="0"/>
        <v>0</v>
      </c>
      <c r="O30">
        <f t="shared" si="4"/>
        <v>408.51401374933897</v>
      </c>
    </row>
    <row r="31" spans="1:15" x14ac:dyDescent="0.35">
      <c r="A31" s="1">
        <v>29</v>
      </c>
      <c r="B31" s="2">
        <v>44588</v>
      </c>
      <c r="C31" t="s">
        <v>177</v>
      </c>
      <c r="D31">
        <v>439.14</v>
      </c>
      <c r="E31">
        <v>11</v>
      </c>
      <c r="F31">
        <f t="shared" si="1"/>
        <v>0</v>
      </c>
      <c r="G31">
        <v>0</v>
      </c>
      <c r="H31">
        <v>321.52841748535837</v>
      </c>
      <c r="I31" t="s">
        <v>15</v>
      </c>
      <c r="J31">
        <v>1803</v>
      </c>
      <c r="K31">
        <f t="shared" si="2"/>
        <v>62</v>
      </c>
      <c r="L31">
        <v>50000</v>
      </c>
      <c r="M31">
        <v>163</v>
      </c>
      <c r="N31">
        <f t="shared" si="0"/>
        <v>0</v>
      </c>
      <c r="O31">
        <f t="shared" si="4"/>
        <v>80.645161290322591</v>
      </c>
    </row>
    <row r="32" spans="1:15" x14ac:dyDescent="0.35">
      <c r="A32" s="1">
        <v>30</v>
      </c>
      <c r="B32" s="2">
        <v>44588</v>
      </c>
      <c r="C32" t="s">
        <v>178</v>
      </c>
      <c r="D32">
        <v>438.67</v>
      </c>
      <c r="E32">
        <v>12</v>
      </c>
      <c r="F32">
        <f t="shared" si="1"/>
        <v>1</v>
      </c>
      <c r="G32">
        <v>0</v>
      </c>
      <c r="H32">
        <v>161.51618472929081</v>
      </c>
      <c r="I32" t="s">
        <v>16</v>
      </c>
      <c r="J32">
        <v>1864</v>
      </c>
      <c r="K32">
        <f t="shared" si="2"/>
        <v>61</v>
      </c>
      <c r="L32">
        <v>50000</v>
      </c>
      <c r="M32">
        <v>155</v>
      </c>
      <c r="N32">
        <f t="shared" si="0"/>
        <v>819.67213114754099</v>
      </c>
      <c r="O32">
        <f t="shared" si="4"/>
        <v>162.61237440507668</v>
      </c>
    </row>
    <row r="33" spans="1:15" x14ac:dyDescent="0.35">
      <c r="A33" s="1">
        <v>31</v>
      </c>
      <c r="B33" s="2">
        <v>44588</v>
      </c>
      <c r="C33" t="s">
        <v>179</v>
      </c>
      <c r="D33">
        <v>438.77</v>
      </c>
      <c r="E33">
        <v>13</v>
      </c>
      <c r="F33">
        <f t="shared" si="1"/>
        <v>1</v>
      </c>
      <c r="G33">
        <v>0</v>
      </c>
      <c r="H33">
        <v>243.33623714576319</v>
      </c>
      <c r="I33" t="s">
        <v>17</v>
      </c>
      <c r="J33">
        <v>1926</v>
      </c>
      <c r="K33">
        <f t="shared" si="2"/>
        <v>62</v>
      </c>
      <c r="L33">
        <v>50000</v>
      </c>
      <c r="M33">
        <v>148</v>
      </c>
      <c r="N33">
        <f t="shared" si="0"/>
        <v>806.45161290322585</v>
      </c>
      <c r="O33">
        <f t="shared" si="4"/>
        <v>243.2575356953993</v>
      </c>
    </row>
    <row r="34" spans="1:15" x14ac:dyDescent="0.35">
      <c r="A34" s="1">
        <v>32</v>
      </c>
      <c r="B34" s="2">
        <v>44588</v>
      </c>
      <c r="C34" t="s">
        <v>180</v>
      </c>
      <c r="D34">
        <v>434.1</v>
      </c>
      <c r="E34">
        <v>13</v>
      </c>
      <c r="F34">
        <f t="shared" si="1"/>
        <v>0</v>
      </c>
      <c r="G34">
        <v>0</v>
      </c>
      <c r="H34">
        <v>244.21853325605181</v>
      </c>
      <c r="I34" t="s">
        <v>17</v>
      </c>
      <c r="J34">
        <v>1987</v>
      </c>
      <c r="K34">
        <f t="shared" si="2"/>
        <v>61</v>
      </c>
      <c r="L34">
        <v>50000</v>
      </c>
      <c r="M34">
        <v>152</v>
      </c>
      <c r="N34">
        <f t="shared" si="0"/>
        <v>0</v>
      </c>
      <c r="O34">
        <f t="shared" si="4"/>
        <v>243.2575356953993</v>
      </c>
    </row>
    <row r="35" spans="1:15" x14ac:dyDescent="0.35">
      <c r="A35" s="1">
        <v>33</v>
      </c>
      <c r="B35" s="2">
        <v>44588</v>
      </c>
      <c r="C35" t="s">
        <v>181</v>
      </c>
      <c r="D35">
        <v>438.88</v>
      </c>
      <c r="E35">
        <v>14</v>
      </c>
      <c r="F35">
        <f t="shared" si="1"/>
        <v>1</v>
      </c>
      <c r="G35">
        <v>0</v>
      </c>
      <c r="H35">
        <v>245.47869163130409</v>
      </c>
      <c r="I35" t="s">
        <v>18</v>
      </c>
      <c r="J35">
        <v>2048</v>
      </c>
      <c r="K35">
        <f t="shared" si="2"/>
        <v>61</v>
      </c>
      <c r="L35">
        <v>50000</v>
      </c>
      <c r="M35">
        <v>146</v>
      </c>
      <c r="N35">
        <f t="shared" si="0"/>
        <v>819.67213114754099</v>
      </c>
      <c r="O35">
        <f t="shared" si="4"/>
        <v>325.22474881015341</v>
      </c>
    </row>
    <row r="36" spans="1:15" x14ac:dyDescent="0.35">
      <c r="A36" s="1">
        <v>34</v>
      </c>
      <c r="B36" s="2">
        <v>44588</v>
      </c>
      <c r="C36" t="s">
        <v>182</v>
      </c>
      <c r="D36">
        <v>438.66</v>
      </c>
      <c r="E36">
        <v>16</v>
      </c>
      <c r="F36">
        <f t="shared" si="1"/>
        <v>2</v>
      </c>
      <c r="G36">
        <v>0</v>
      </c>
      <c r="H36">
        <v>327.26100537853461</v>
      </c>
      <c r="I36" t="s">
        <v>19</v>
      </c>
      <c r="J36">
        <v>2109</v>
      </c>
      <c r="K36">
        <f t="shared" si="2"/>
        <v>61</v>
      </c>
      <c r="L36">
        <v>50000</v>
      </c>
      <c r="M36">
        <v>131</v>
      </c>
      <c r="N36">
        <f t="shared" si="0"/>
        <v>1639.344262295082</v>
      </c>
      <c r="O36">
        <f t="shared" si="4"/>
        <v>408.51401374933897</v>
      </c>
    </row>
    <row r="37" spans="1:15" x14ac:dyDescent="0.35">
      <c r="A37" s="1">
        <v>35</v>
      </c>
      <c r="B37" s="2">
        <v>44588</v>
      </c>
      <c r="C37" t="s">
        <v>183</v>
      </c>
      <c r="D37">
        <v>438.34</v>
      </c>
      <c r="E37">
        <v>16</v>
      </c>
      <c r="F37">
        <f t="shared" si="1"/>
        <v>0</v>
      </c>
      <c r="G37">
        <v>0</v>
      </c>
      <c r="H37">
        <v>410.27795510902729</v>
      </c>
      <c r="I37" t="s">
        <v>19</v>
      </c>
      <c r="J37">
        <v>2171</v>
      </c>
      <c r="K37">
        <f t="shared" si="2"/>
        <v>62</v>
      </c>
      <c r="L37">
        <v>50000</v>
      </c>
      <c r="M37">
        <v>127</v>
      </c>
      <c r="N37">
        <f t="shared" si="0"/>
        <v>0</v>
      </c>
      <c r="O37">
        <f t="shared" si="4"/>
        <v>408.51401374933897</v>
      </c>
    </row>
    <row r="38" spans="1:15" x14ac:dyDescent="0.35">
      <c r="A38" s="1">
        <v>36</v>
      </c>
      <c r="B38" s="2">
        <v>44588</v>
      </c>
      <c r="C38" t="s">
        <v>184</v>
      </c>
      <c r="D38">
        <v>439.36</v>
      </c>
      <c r="E38">
        <v>17</v>
      </c>
      <c r="F38">
        <f t="shared" si="1"/>
        <v>1</v>
      </c>
      <c r="G38">
        <v>0</v>
      </c>
      <c r="H38">
        <v>496.02928556901998</v>
      </c>
      <c r="I38" t="s">
        <v>20</v>
      </c>
      <c r="J38">
        <v>2232</v>
      </c>
      <c r="K38">
        <f t="shared" si="2"/>
        <v>61</v>
      </c>
      <c r="L38">
        <v>50000</v>
      </c>
      <c r="M38">
        <v>131</v>
      </c>
      <c r="N38">
        <f t="shared" si="0"/>
        <v>819.67213114754099</v>
      </c>
      <c r="O38">
        <f t="shared" si="4"/>
        <v>490.48122686409306</v>
      </c>
    </row>
    <row r="39" spans="1:15" x14ac:dyDescent="0.35">
      <c r="A39" s="1">
        <v>37</v>
      </c>
      <c r="B39" s="2">
        <v>44588</v>
      </c>
      <c r="C39" t="s">
        <v>185</v>
      </c>
      <c r="D39">
        <v>437.71</v>
      </c>
      <c r="E39">
        <v>17</v>
      </c>
      <c r="F39">
        <f t="shared" si="1"/>
        <v>0</v>
      </c>
      <c r="G39">
        <v>0</v>
      </c>
      <c r="H39">
        <v>496.55884718898028</v>
      </c>
      <c r="I39" t="s">
        <v>20</v>
      </c>
      <c r="J39">
        <v>2293</v>
      </c>
      <c r="K39">
        <f t="shared" si="2"/>
        <v>61</v>
      </c>
      <c r="L39">
        <v>50000</v>
      </c>
      <c r="M39">
        <v>134</v>
      </c>
      <c r="N39">
        <f t="shared" si="0"/>
        <v>0</v>
      </c>
      <c r="O39">
        <f t="shared" si="4"/>
        <v>490.48122686409306</v>
      </c>
    </row>
    <row r="40" spans="1:15" x14ac:dyDescent="0.35">
      <c r="A40" s="1">
        <v>38</v>
      </c>
      <c r="B40" s="2">
        <v>44588</v>
      </c>
      <c r="C40" t="s">
        <v>186</v>
      </c>
      <c r="D40">
        <v>439.07</v>
      </c>
      <c r="E40">
        <v>18</v>
      </c>
      <c r="F40">
        <f t="shared" si="1"/>
        <v>1</v>
      </c>
      <c r="G40">
        <v>0</v>
      </c>
      <c r="H40">
        <v>581.06427733035832</v>
      </c>
      <c r="I40" t="s">
        <v>21</v>
      </c>
      <c r="J40">
        <v>2354</v>
      </c>
      <c r="K40">
        <f t="shared" si="2"/>
        <v>61</v>
      </c>
      <c r="L40">
        <v>50000</v>
      </c>
      <c r="M40">
        <v>130</v>
      </c>
      <c r="N40">
        <f t="shared" si="0"/>
        <v>819.67213114754099</v>
      </c>
      <c r="O40">
        <f t="shared" si="4"/>
        <v>572.4484399788472</v>
      </c>
    </row>
    <row r="41" spans="1:15" x14ac:dyDescent="0.35">
      <c r="A41" s="1">
        <v>39</v>
      </c>
      <c r="B41" s="2">
        <v>44588</v>
      </c>
      <c r="C41" t="s">
        <v>187</v>
      </c>
      <c r="D41">
        <v>438.92</v>
      </c>
      <c r="E41">
        <v>18</v>
      </c>
      <c r="F41">
        <f t="shared" si="1"/>
        <v>0</v>
      </c>
      <c r="G41">
        <v>0</v>
      </c>
      <c r="H41">
        <v>555.40568418045928</v>
      </c>
      <c r="I41" t="s">
        <v>21</v>
      </c>
      <c r="J41">
        <v>2416</v>
      </c>
      <c r="K41">
        <f t="shared" si="2"/>
        <v>62</v>
      </c>
      <c r="L41">
        <v>50000</v>
      </c>
      <c r="M41">
        <v>134</v>
      </c>
      <c r="N41">
        <f t="shared" si="0"/>
        <v>0</v>
      </c>
      <c r="O41">
        <f t="shared" si="4"/>
        <v>572.4484399788472</v>
      </c>
    </row>
    <row r="42" spans="1:15" x14ac:dyDescent="0.35">
      <c r="A42" s="1">
        <v>40</v>
      </c>
      <c r="B42" s="2">
        <v>44588</v>
      </c>
      <c r="C42" t="s">
        <v>188</v>
      </c>
      <c r="D42">
        <v>438.44</v>
      </c>
      <c r="E42">
        <v>19</v>
      </c>
      <c r="F42">
        <f t="shared" si="1"/>
        <v>1</v>
      </c>
      <c r="G42">
        <v>0</v>
      </c>
      <c r="H42">
        <v>636.87371431118925</v>
      </c>
      <c r="I42" t="s">
        <v>22</v>
      </c>
      <c r="J42">
        <v>2477</v>
      </c>
      <c r="K42">
        <f t="shared" si="2"/>
        <v>61</v>
      </c>
      <c r="L42">
        <v>50000</v>
      </c>
      <c r="M42">
        <v>130</v>
      </c>
      <c r="N42">
        <f t="shared" si="0"/>
        <v>819.67213114754099</v>
      </c>
      <c r="O42">
        <f t="shared" si="4"/>
        <v>572.44843997884732</v>
      </c>
    </row>
    <row r="43" spans="1:15" x14ac:dyDescent="0.35">
      <c r="A43" s="1">
        <v>41</v>
      </c>
      <c r="B43" s="2">
        <v>44588</v>
      </c>
      <c r="C43" t="s">
        <v>189</v>
      </c>
      <c r="D43">
        <v>438.48</v>
      </c>
      <c r="E43">
        <v>19</v>
      </c>
      <c r="F43">
        <f t="shared" si="1"/>
        <v>0</v>
      </c>
      <c r="G43">
        <v>0</v>
      </c>
      <c r="H43">
        <v>558.28851074147087</v>
      </c>
      <c r="I43" t="s">
        <v>22</v>
      </c>
      <c r="J43">
        <v>2538</v>
      </c>
      <c r="K43">
        <f t="shared" si="2"/>
        <v>61</v>
      </c>
      <c r="L43">
        <v>50000</v>
      </c>
      <c r="M43">
        <v>133</v>
      </c>
      <c r="N43">
        <f t="shared" si="0"/>
        <v>0</v>
      </c>
      <c r="O43">
        <f t="shared" si="4"/>
        <v>491.80327868852464</v>
      </c>
    </row>
    <row r="44" spans="1:15" x14ac:dyDescent="0.35">
      <c r="A44" s="1">
        <v>42</v>
      </c>
      <c r="B44" s="2">
        <v>44588</v>
      </c>
      <c r="C44" t="s">
        <v>190</v>
      </c>
      <c r="D44">
        <v>438.99</v>
      </c>
      <c r="E44">
        <v>19</v>
      </c>
      <c r="F44">
        <f t="shared" si="1"/>
        <v>0</v>
      </c>
      <c r="G44">
        <v>0</v>
      </c>
      <c r="H44">
        <v>482.48499069608113</v>
      </c>
      <c r="I44" t="s">
        <v>22</v>
      </c>
      <c r="J44">
        <v>2601</v>
      </c>
      <c r="K44">
        <f t="shared" si="2"/>
        <v>63</v>
      </c>
      <c r="L44">
        <v>50000</v>
      </c>
      <c r="M44">
        <v>136</v>
      </c>
      <c r="N44">
        <f t="shared" si="0"/>
        <v>0</v>
      </c>
      <c r="O44">
        <f t="shared" si="4"/>
        <v>491.80327868852464</v>
      </c>
    </row>
    <row r="45" spans="1:15" x14ac:dyDescent="0.35">
      <c r="A45" s="1">
        <v>43</v>
      </c>
      <c r="B45" s="2">
        <v>44588</v>
      </c>
      <c r="C45" t="s">
        <v>191</v>
      </c>
      <c r="D45">
        <v>438.56</v>
      </c>
      <c r="E45">
        <v>19</v>
      </c>
      <c r="F45">
        <f t="shared" si="1"/>
        <v>0</v>
      </c>
      <c r="G45">
        <v>0</v>
      </c>
      <c r="H45">
        <v>483.52392234605799</v>
      </c>
      <c r="I45" t="s">
        <v>22</v>
      </c>
      <c r="J45">
        <v>2663</v>
      </c>
      <c r="K45">
        <f t="shared" si="2"/>
        <v>62</v>
      </c>
      <c r="L45">
        <v>50000</v>
      </c>
      <c r="M45">
        <v>140</v>
      </c>
      <c r="N45">
        <f t="shared" si="0"/>
        <v>0</v>
      </c>
      <c r="O45">
        <f t="shared" si="4"/>
        <v>409.8360655737705</v>
      </c>
    </row>
    <row r="46" spans="1:15" x14ac:dyDescent="0.35">
      <c r="A46" s="1">
        <v>44</v>
      </c>
      <c r="B46" s="2">
        <v>44588</v>
      </c>
      <c r="C46" t="s">
        <v>192</v>
      </c>
      <c r="D46">
        <v>439.17</v>
      </c>
      <c r="E46">
        <v>19</v>
      </c>
      <c r="F46">
        <f t="shared" si="1"/>
        <v>0</v>
      </c>
      <c r="G46">
        <v>0</v>
      </c>
      <c r="H46">
        <v>406.70708792844562</v>
      </c>
      <c r="I46" t="s">
        <v>22</v>
      </c>
      <c r="J46">
        <v>2724</v>
      </c>
      <c r="K46">
        <f t="shared" si="2"/>
        <v>61</v>
      </c>
      <c r="L46">
        <v>50000</v>
      </c>
      <c r="M46">
        <v>143</v>
      </c>
      <c r="N46">
        <f t="shared" si="0"/>
        <v>0</v>
      </c>
      <c r="O46">
        <f t="shared" si="4"/>
        <v>245.90163934426226</v>
      </c>
    </row>
    <row r="47" spans="1:15" x14ac:dyDescent="0.35">
      <c r="A47" s="1">
        <v>45</v>
      </c>
      <c r="B47" s="2">
        <v>44588</v>
      </c>
      <c r="C47" t="s">
        <v>193</v>
      </c>
      <c r="D47">
        <v>438.38</v>
      </c>
      <c r="E47">
        <v>20</v>
      </c>
      <c r="F47">
        <f t="shared" si="1"/>
        <v>1</v>
      </c>
      <c r="G47">
        <v>0</v>
      </c>
      <c r="H47">
        <v>324.92798783469618</v>
      </c>
      <c r="I47" t="s">
        <v>23</v>
      </c>
      <c r="J47">
        <v>2785</v>
      </c>
      <c r="K47">
        <f t="shared" si="2"/>
        <v>61</v>
      </c>
      <c r="L47">
        <v>50000</v>
      </c>
      <c r="M47">
        <v>139</v>
      </c>
      <c r="N47">
        <f t="shared" si="0"/>
        <v>819.67213114754099</v>
      </c>
      <c r="O47">
        <f t="shared" si="4"/>
        <v>327.86885245901641</v>
      </c>
    </row>
    <row r="48" spans="1:15" x14ac:dyDescent="0.35">
      <c r="A48" s="1">
        <v>46</v>
      </c>
      <c r="B48" s="2">
        <v>44588</v>
      </c>
      <c r="C48" t="s">
        <v>194</v>
      </c>
      <c r="D48">
        <v>438.66</v>
      </c>
      <c r="E48">
        <v>21</v>
      </c>
      <c r="F48">
        <f t="shared" si="1"/>
        <v>1</v>
      </c>
      <c r="G48">
        <v>0</v>
      </c>
      <c r="H48">
        <v>326.76962088188583</v>
      </c>
      <c r="I48" t="s">
        <v>24</v>
      </c>
      <c r="J48">
        <v>2849</v>
      </c>
      <c r="K48">
        <f t="shared" si="2"/>
        <v>64</v>
      </c>
      <c r="L48">
        <v>50000</v>
      </c>
      <c r="M48">
        <v>135</v>
      </c>
      <c r="N48">
        <f t="shared" si="0"/>
        <v>781.25</v>
      </c>
      <c r="O48">
        <f t="shared" si="4"/>
        <v>324.02663934426226</v>
      </c>
    </row>
    <row r="49" spans="1:15" x14ac:dyDescent="0.35">
      <c r="A49" s="1">
        <v>47</v>
      </c>
      <c r="B49" s="2">
        <v>44588</v>
      </c>
      <c r="C49" t="s">
        <v>195</v>
      </c>
      <c r="D49">
        <v>438.31</v>
      </c>
      <c r="E49">
        <v>21</v>
      </c>
      <c r="F49">
        <f t="shared" si="1"/>
        <v>0</v>
      </c>
      <c r="G49">
        <v>0</v>
      </c>
      <c r="H49">
        <v>327.76837264641819</v>
      </c>
      <c r="I49" t="s">
        <v>24</v>
      </c>
      <c r="J49">
        <v>2910</v>
      </c>
      <c r="K49">
        <f t="shared" si="2"/>
        <v>61</v>
      </c>
      <c r="L49">
        <v>50000</v>
      </c>
      <c r="M49">
        <v>138</v>
      </c>
      <c r="N49">
        <f t="shared" si="0"/>
        <v>0</v>
      </c>
      <c r="O49">
        <f t="shared" si="4"/>
        <v>324.02663934426226</v>
      </c>
    </row>
    <row r="50" spans="1:15" x14ac:dyDescent="0.35">
      <c r="A50" s="1">
        <v>48</v>
      </c>
      <c r="B50" s="2">
        <v>44588</v>
      </c>
      <c r="C50" t="s">
        <v>196</v>
      </c>
      <c r="D50">
        <v>438.77</v>
      </c>
      <c r="E50">
        <v>21</v>
      </c>
      <c r="F50">
        <f t="shared" si="1"/>
        <v>0</v>
      </c>
      <c r="G50">
        <v>0</v>
      </c>
      <c r="H50">
        <v>246.72472921960971</v>
      </c>
      <c r="I50" t="s">
        <v>24</v>
      </c>
      <c r="J50">
        <v>2971</v>
      </c>
      <c r="K50">
        <f t="shared" si="2"/>
        <v>61</v>
      </c>
      <c r="L50">
        <v>50000</v>
      </c>
      <c r="M50">
        <v>141</v>
      </c>
      <c r="N50">
        <f t="shared" si="0"/>
        <v>0</v>
      </c>
      <c r="O50">
        <f t="shared" si="4"/>
        <v>242.0594262295082</v>
      </c>
    </row>
    <row r="51" spans="1:15" x14ac:dyDescent="0.35">
      <c r="A51" s="1">
        <v>49</v>
      </c>
      <c r="B51" s="2">
        <v>44588</v>
      </c>
      <c r="C51" t="s">
        <v>197</v>
      </c>
      <c r="D51">
        <v>438.97</v>
      </c>
      <c r="E51">
        <v>21</v>
      </c>
      <c r="F51">
        <f t="shared" si="1"/>
        <v>0</v>
      </c>
      <c r="G51">
        <v>0</v>
      </c>
      <c r="H51">
        <v>247.09946412362879</v>
      </c>
      <c r="I51" t="s">
        <v>24</v>
      </c>
      <c r="J51">
        <v>3032</v>
      </c>
      <c r="K51">
        <f t="shared" si="2"/>
        <v>61</v>
      </c>
      <c r="L51">
        <v>50000</v>
      </c>
      <c r="M51">
        <v>144</v>
      </c>
      <c r="N51">
        <f t="shared" si="0"/>
        <v>0</v>
      </c>
      <c r="O51">
        <f t="shared" si="4"/>
        <v>242.0594262295082</v>
      </c>
    </row>
    <row r="52" spans="1:15" x14ac:dyDescent="0.35">
      <c r="A52" s="1">
        <v>50</v>
      </c>
      <c r="B52" s="2">
        <v>44588</v>
      </c>
      <c r="C52" t="s">
        <v>198</v>
      </c>
      <c r="D52">
        <v>436.42</v>
      </c>
      <c r="E52">
        <v>22</v>
      </c>
      <c r="F52">
        <f t="shared" si="1"/>
        <v>1</v>
      </c>
      <c r="G52">
        <v>0</v>
      </c>
      <c r="H52">
        <v>248.8416421557649</v>
      </c>
      <c r="I52" t="s">
        <v>25</v>
      </c>
      <c r="J52">
        <v>3093</v>
      </c>
      <c r="K52">
        <f t="shared" si="2"/>
        <v>61</v>
      </c>
      <c r="L52">
        <v>50000</v>
      </c>
      <c r="M52">
        <v>140</v>
      </c>
      <c r="N52">
        <f t="shared" si="0"/>
        <v>819.67213114754099</v>
      </c>
      <c r="O52">
        <f t="shared" si="4"/>
        <v>242.0594262295082</v>
      </c>
    </row>
    <row r="53" spans="1:15" x14ac:dyDescent="0.35">
      <c r="A53" s="1">
        <v>51</v>
      </c>
      <c r="B53" s="2">
        <v>44588</v>
      </c>
      <c r="C53" t="s">
        <v>199</v>
      </c>
      <c r="D53">
        <v>439.24</v>
      </c>
      <c r="E53">
        <v>23</v>
      </c>
      <c r="F53">
        <f t="shared" si="1"/>
        <v>1</v>
      </c>
      <c r="G53">
        <v>0</v>
      </c>
      <c r="H53">
        <v>332.00090304245629</v>
      </c>
      <c r="I53" t="s">
        <v>26</v>
      </c>
      <c r="J53">
        <v>3155</v>
      </c>
      <c r="K53">
        <f t="shared" si="2"/>
        <v>62</v>
      </c>
      <c r="L53">
        <v>50000</v>
      </c>
      <c r="M53">
        <v>137</v>
      </c>
      <c r="N53">
        <f t="shared" si="0"/>
        <v>806.45161290322585</v>
      </c>
      <c r="O53">
        <f t="shared" si="4"/>
        <v>322.7045875198308</v>
      </c>
    </row>
    <row r="54" spans="1:15" x14ac:dyDescent="0.35">
      <c r="A54" s="1">
        <v>52</v>
      </c>
      <c r="B54" s="2">
        <v>44588</v>
      </c>
      <c r="C54" t="s">
        <v>200</v>
      </c>
      <c r="D54">
        <v>437.75</v>
      </c>
      <c r="E54">
        <v>23</v>
      </c>
      <c r="F54">
        <f t="shared" si="1"/>
        <v>0</v>
      </c>
      <c r="G54">
        <v>0</v>
      </c>
      <c r="H54">
        <v>333.33333333333331</v>
      </c>
      <c r="I54" t="s">
        <v>26</v>
      </c>
      <c r="J54">
        <v>3216</v>
      </c>
      <c r="K54">
        <f t="shared" si="2"/>
        <v>61</v>
      </c>
      <c r="L54">
        <v>50000</v>
      </c>
      <c r="M54">
        <v>139</v>
      </c>
      <c r="N54">
        <f t="shared" si="0"/>
        <v>0</v>
      </c>
      <c r="O54">
        <f t="shared" si="4"/>
        <v>322.7045875198308</v>
      </c>
    </row>
    <row r="55" spans="1:15" x14ac:dyDescent="0.35">
      <c r="A55" s="1">
        <v>53</v>
      </c>
      <c r="B55" s="2">
        <v>44588</v>
      </c>
      <c r="C55" t="s">
        <v>201</v>
      </c>
      <c r="D55">
        <v>439.28</v>
      </c>
      <c r="E55">
        <v>24</v>
      </c>
      <c r="F55">
        <f t="shared" si="1"/>
        <v>1</v>
      </c>
      <c r="G55">
        <v>0</v>
      </c>
      <c r="H55">
        <v>398.48067289040353</v>
      </c>
      <c r="I55" t="s">
        <v>27</v>
      </c>
      <c r="J55">
        <v>3277</v>
      </c>
      <c r="K55">
        <f t="shared" si="2"/>
        <v>61</v>
      </c>
      <c r="L55">
        <v>50000</v>
      </c>
      <c r="M55">
        <v>136</v>
      </c>
      <c r="N55">
        <f t="shared" si="0"/>
        <v>819.67213114754099</v>
      </c>
      <c r="O55">
        <f t="shared" si="4"/>
        <v>404.67180063458488</v>
      </c>
    </row>
    <row r="56" spans="1:15" x14ac:dyDescent="0.35">
      <c r="A56" s="1">
        <v>54</v>
      </c>
      <c r="B56" s="2">
        <v>44588</v>
      </c>
      <c r="C56" t="s">
        <v>202</v>
      </c>
      <c r="D56">
        <v>439.44</v>
      </c>
      <c r="E56">
        <v>24</v>
      </c>
      <c r="F56">
        <f t="shared" si="1"/>
        <v>0</v>
      </c>
      <c r="G56">
        <v>0</v>
      </c>
      <c r="H56">
        <v>401.74130752332911</v>
      </c>
      <c r="I56" t="s">
        <v>27</v>
      </c>
      <c r="J56">
        <v>3338</v>
      </c>
      <c r="K56">
        <f t="shared" si="2"/>
        <v>61</v>
      </c>
      <c r="L56">
        <v>50000</v>
      </c>
      <c r="M56">
        <v>139</v>
      </c>
      <c r="N56">
        <f t="shared" si="0"/>
        <v>0</v>
      </c>
      <c r="O56">
        <f t="shared" si="4"/>
        <v>404.67180063458488</v>
      </c>
    </row>
    <row r="57" spans="1:15" x14ac:dyDescent="0.35">
      <c r="A57" s="1">
        <v>55</v>
      </c>
      <c r="B57" s="2">
        <v>44588</v>
      </c>
      <c r="C57" t="s">
        <v>203</v>
      </c>
      <c r="D57">
        <v>439.42</v>
      </c>
      <c r="E57">
        <v>24</v>
      </c>
      <c r="F57">
        <f t="shared" si="1"/>
        <v>0</v>
      </c>
      <c r="G57">
        <v>0</v>
      </c>
      <c r="H57">
        <v>401.7671325558336</v>
      </c>
      <c r="I57" t="s">
        <v>27</v>
      </c>
      <c r="J57">
        <v>3399</v>
      </c>
      <c r="K57">
        <f t="shared" si="2"/>
        <v>61</v>
      </c>
      <c r="L57">
        <v>50000</v>
      </c>
      <c r="M57">
        <v>141</v>
      </c>
      <c r="N57">
        <f t="shared" si="0"/>
        <v>0</v>
      </c>
      <c r="O57">
        <f t="shared" si="4"/>
        <v>322.7045875198308</v>
      </c>
    </row>
    <row r="58" spans="1:15" x14ac:dyDescent="0.35">
      <c r="A58" s="1">
        <v>56</v>
      </c>
      <c r="B58" s="2">
        <v>44588</v>
      </c>
      <c r="C58" t="s">
        <v>204</v>
      </c>
      <c r="D58">
        <v>438.87</v>
      </c>
      <c r="E58">
        <v>25</v>
      </c>
      <c r="F58">
        <f t="shared" si="1"/>
        <v>1</v>
      </c>
      <c r="G58">
        <v>0</v>
      </c>
      <c r="H58">
        <v>324.37832893260071</v>
      </c>
      <c r="I58" t="s">
        <v>28</v>
      </c>
      <c r="J58">
        <v>3462</v>
      </c>
      <c r="K58">
        <f t="shared" si="2"/>
        <v>63</v>
      </c>
      <c r="L58">
        <v>50000</v>
      </c>
      <c r="M58">
        <v>138</v>
      </c>
      <c r="N58">
        <f t="shared" si="0"/>
        <v>793.65079365079362</v>
      </c>
      <c r="O58">
        <f t="shared" si="4"/>
        <v>323.94466688491013</v>
      </c>
    </row>
    <row r="59" spans="1:15" x14ac:dyDescent="0.35">
      <c r="A59" s="1">
        <v>57</v>
      </c>
      <c r="B59" s="2">
        <v>44588</v>
      </c>
      <c r="C59" t="s">
        <v>205</v>
      </c>
      <c r="D59">
        <v>438.79</v>
      </c>
      <c r="E59">
        <v>30</v>
      </c>
      <c r="F59">
        <f t="shared" si="1"/>
        <v>5</v>
      </c>
      <c r="G59">
        <v>0</v>
      </c>
      <c r="H59">
        <v>486.6795798981866</v>
      </c>
      <c r="I59" t="s">
        <v>29</v>
      </c>
      <c r="J59">
        <v>3524</v>
      </c>
      <c r="K59">
        <f t="shared" si="2"/>
        <v>62</v>
      </c>
      <c r="L59">
        <v>50000</v>
      </c>
      <c r="M59">
        <v>117</v>
      </c>
      <c r="N59">
        <f t="shared" si="0"/>
        <v>4032.2580645161293</v>
      </c>
      <c r="O59">
        <f t="shared" si="4"/>
        <v>727.17047333652306</v>
      </c>
    </row>
    <row r="60" spans="1:15" x14ac:dyDescent="0.35">
      <c r="A60" s="1">
        <v>58</v>
      </c>
      <c r="B60" s="2">
        <v>44588</v>
      </c>
      <c r="C60" t="s">
        <v>206</v>
      </c>
      <c r="D60">
        <v>439.65</v>
      </c>
      <c r="E60">
        <v>31</v>
      </c>
      <c r="F60">
        <f t="shared" si="1"/>
        <v>1</v>
      </c>
      <c r="G60">
        <v>0</v>
      </c>
      <c r="H60">
        <v>809.54485769010955</v>
      </c>
      <c r="I60" t="s">
        <v>30</v>
      </c>
      <c r="J60">
        <v>3585</v>
      </c>
      <c r="K60">
        <f t="shared" si="2"/>
        <v>61</v>
      </c>
      <c r="L60">
        <v>50000</v>
      </c>
      <c r="M60">
        <v>115</v>
      </c>
      <c r="N60">
        <f t="shared" si="0"/>
        <v>819.67213114754099</v>
      </c>
      <c r="O60">
        <f t="shared" si="4"/>
        <v>809.1376864512772</v>
      </c>
    </row>
    <row r="61" spans="1:15" x14ac:dyDescent="0.35">
      <c r="A61" s="1">
        <v>59</v>
      </c>
      <c r="B61" s="2">
        <v>44588</v>
      </c>
      <c r="C61" t="s">
        <v>207</v>
      </c>
      <c r="D61">
        <v>439.34</v>
      </c>
      <c r="E61">
        <v>31</v>
      </c>
      <c r="F61">
        <f t="shared" si="1"/>
        <v>0</v>
      </c>
      <c r="G61">
        <v>0</v>
      </c>
      <c r="H61">
        <v>812.55891052101276</v>
      </c>
      <c r="I61" t="s">
        <v>30</v>
      </c>
      <c r="J61">
        <v>3646</v>
      </c>
      <c r="K61">
        <f t="shared" si="2"/>
        <v>61</v>
      </c>
      <c r="L61">
        <v>50000</v>
      </c>
      <c r="M61">
        <v>117</v>
      </c>
      <c r="N61">
        <f t="shared" si="0"/>
        <v>0</v>
      </c>
      <c r="O61">
        <f t="shared" si="4"/>
        <v>809.1376864512772</v>
      </c>
    </row>
    <row r="62" spans="1:15" x14ac:dyDescent="0.35">
      <c r="A62" s="1">
        <v>60</v>
      </c>
      <c r="B62" s="2">
        <v>44588</v>
      </c>
      <c r="C62" t="s">
        <v>208</v>
      </c>
      <c r="D62">
        <v>439.12</v>
      </c>
      <c r="E62">
        <v>31</v>
      </c>
      <c r="F62">
        <f t="shared" si="1"/>
        <v>0</v>
      </c>
      <c r="G62">
        <v>0</v>
      </c>
      <c r="H62">
        <v>734.77425285704726</v>
      </c>
      <c r="I62" t="s">
        <v>30</v>
      </c>
      <c r="J62">
        <v>3708</v>
      </c>
      <c r="K62">
        <f t="shared" si="2"/>
        <v>62</v>
      </c>
      <c r="L62">
        <v>50000</v>
      </c>
      <c r="M62">
        <v>119</v>
      </c>
      <c r="N62">
        <f t="shared" si="0"/>
        <v>0</v>
      </c>
      <c r="O62">
        <f t="shared" si="4"/>
        <v>727.17047333652306</v>
      </c>
    </row>
    <row r="63" spans="1:15" x14ac:dyDescent="0.35">
      <c r="A63" s="1">
        <v>61</v>
      </c>
      <c r="B63" s="2">
        <v>44588</v>
      </c>
      <c r="C63" t="s">
        <v>209</v>
      </c>
      <c r="D63">
        <v>439.09</v>
      </c>
      <c r="E63">
        <v>32</v>
      </c>
      <c r="F63">
        <f t="shared" si="1"/>
        <v>1</v>
      </c>
      <c r="G63">
        <v>0</v>
      </c>
      <c r="H63">
        <v>657.67947661867254</v>
      </c>
      <c r="I63" t="s">
        <v>30</v>
      </c>
      <c r="J63">
        <v>3770</v>
      </c>
      <c r="K63">
        <f t="shared" si="2"/>
        <v>62</v>
      </c>
      <c r="L63">
        <v>50000</v>
      </c>
      <c r="M63">
        <v>117</v>
      </c>
      <c r="N63">
        <f t="shared" si="0"/>
        <v>806.45161290322585</v>
      </c>
      <c r="O63">
        <f t="shared" si="4"/>
        <v>727.17047333652295</v>
      </c>
    </row>
    <row r="64" spans="1:15" x14ac:dyDescent="0.35">
      <c r="A64" s="1">
        <v>62</v>
      </c>
      <c r="B64" s="2">
        <v>44588</v>
      </c>
      <c r="C64" t="s">
        <v>210</v>
      </c>
      <c r="D64">
        <v>439.46</v>
      </c>
      <c r="E64">
        <v>33</v>
      </c>
      <c r="F64">
        <f t="shared" si="1"/>
        <v>1</v>
      </c>
      <c r="G64">
        <v>0</v>
      </c>
      <c r="H64">
        <v>823.80737406456672</v>
      </c>
      <c r="I64" t="s">
        <v>31</v>
      </c>
      <c r="J64">
        <v>3831</v>
      </c>
      <c r="K64">
        <f t="shared" si="2"/>
        <v>61</v>
      </c>
      <c r="L64">
        <v>50000</v>
      </c>
      <c r="M64">
        <v>116</v>
      </c>
      <c r="N64">
        <f t="shared" si="0"/>
        <v>819.67213114754099</v>
      </c>
      <c r="O64">
        <f t="shared" si="4"/>
        <v>809.13768645127709</v>
      </c>
    </row>
    <row r="65" spans="1:15" x14ac:dyDescent="0.35">
      <c r="A65" s="1">
        <v>63</v>
      </c>
      <c r="B65" s="2">
        <v>44588</v>
      </c>
      <c r="C65" t="s">
        <v>211</v>
      </c>
      <c r="D65">
        <v>438.59</v>
      </c>
      <c r="E65">
        <v>33</v>
      </c>
      <c r="F65">
        <f t="shared" si="1"/>
        <v>0</v>
      </c>
      <c r="G65">
        <v>0</v>
      </c>
      <c r="H65">
        <v>743.78198262525291</v>
      </c>
      <c r="I65" t="s">
        <v>31</v>
      </c>
      <c r="J65">
        <v>3892</v>
      </c>
      <c r="K65">
        <f t="shared" si="2"/>
        <v>61</v>
      </c>
      <c r="L65">
        <v>50000</v>
      </c>
      <c r="M65">
        <v>117</v>
      </c>
      <c r="N65">
        <f t="shared" si="0"/>
        <v>0</v>
      </c>
      <c r="O65">
        <f t="shared" si="4"/>
        <v>727.17047333652317</v>
      </c>
    </row>
    <row r="66" spans="1:15" x14ac:dyDescent="0.35">
      <c r="A66" s="1">
        <v>64</v>
      </c>
      <c r="B66" s="2">
        <v>44588</v>
      </c>
      <c r="C66" t="s">
        <v>212</v>
      </c>
      <c r="D66">
        <v>438.83</v>
      </c>
      <c r="E66">
        <v>34</v>
      </c>
      <c r="F66">
        <f t="shared" si="1"/>
        <v>1</v>
      </c>
      <c r="G66">
        <v>0</v>
      </c>
      <c r="H66">
        <v>747.6449185067039</v>
      </c>
      <c r="I66" t="s">
        <v>31</v>
      </c>
      <c r="J66">
        <v>3953</v>
      </c>
      <c r="K66">
        <f t="shared" si="2"/>
        <v>61</v>
      </c>
      <c r="L66">
        <v>50000</v>
      </c>
      <c r="M66">
        <v>116</v>
      </c>
      <c r="N66">
        <f t="shared" si="0"/>
        <v>819.67213114754099</v>
      </c>
      <c r="O66">
        <f t="shared" si="4"/>
        <v>809.13768645127732</v>
      </c>
    </row>
    <row r="67" spans="1:15" x14ac:dyDescent="0.35">
      <c r="A67" s="1">
        <v>65</v>
      </c>
      <c r="B67" s="2">
        <v>44588</v>
      </c>
      <c r="C67" t="s">
        <v>213</v>
      </c>
      <c r="D67">
        <v>438.77</v>
      </c>
      <c r="E67">
        <v>34</v>
      </c>
      <c r="F67">
        <f t="shared" si="1"/>
        <v>0</v>
      </c>
      <c r="G67">
        <v>0</v>
      </c>
      <c r="H67">
        <v>832.55212192559316</v>
      </c>
      <c r="I67" t="s">
        <v>32</v>
      </c>
      <c r="J67">
        <v>4015</v>
      </c>
      <c r="K67">
        <f t="shared" si="2"/>
        <v>62</v>
      </c>
      <c r="L67">
        <v>50000</v>
      </c>
      <c r="M67">
        <v>118</v>
      </c>
      <c r="N67">
        <f t="shared" ref="N67:N130" si="5">(F67*L67)/K67</f>
        <v>0</v>
      </c>
      <c r="O67">
        <f t="shared" si="4"/>
        <v>809.13768645127732</v>
      </c>
    </row>
    <row r="68" spans="1:15" x14ac:dyDescent="0.35">
      <c r="A68" s="1">
        <v>66</v>
      </c>
      <c r="B68" s="2">
        <v>44588</v>
      </c>
      <c r="C68" t="s">
        <v>214</v>
      </c>
      <c r="D68">
        <v>439.49</v>
      </c>
      <c r="E68">
        <v>35</v>
      </c>
      <c r="F68">
        <f t="shared" ref="F68:F131" si="6">E68-E67</f>
        <v>1</v>
      </c>
      <c r="G68">
        <v>0</v>
      </c>
      <c r="H68">
        <v>875.93426352243432</v>
      </c>
      <c r="I68" t="s">
        <v>33</v>
      </c>
      <c r="J68">
        <v>4077</v>
      </c>
      <c r="K68">
        <f t="shared" ref="K68:K131" si="7">J68-J67</f>
        <v>62</v>
      </c>
      <c r="L68">
        <v>50000</v>
      </c>
      <c r="M68">
        <v>116</v>
      </c>
      <c r="N68">
        <f t="shared" si="5"/>
        <v>806.45161290322585</v>
      </c>
      <c r="O68">
        <f t="shared" si="4"/>
        <v>810.41776837652037</v>
      </c>
    </row>
    <row r="69" spans="1:15" x14ac:dyDescent="0.35">
      <c r="A69" s="1">
        <v>67</v>
      </c>
      <c r="B69" s="2">
        <v>44588</v>
      </c>
      <c r="C69" t="s">
        <v>215</v>
      </c>
      <c r="D69">
        <v>439.86</v>
      </c>
      <c r="E69">
        <v>35</v>
      </c>
      <c r="F69">
        <f t="shared" si="6"/>
        <v>0</v>
      </c>
      <c r="G69">
        <v>0</v>
      </c>
      <c r="H69">
        <v>638.92047995706446</v>
      </c>
      <c r="I69" t="s">
        <v>33</v>
      </c>
      <c r="J69">
        <v>4138</v>
      </c>
      <c r="K69">
        <f t="shared" si="7"/>
        <v>61</v>
      </c>
      <c r="L69">
        <v>50000</v>
      </c>
      <c r="M69">
        <v>118</v>
      </c>
      <c r="N69">
        <f t="shared" si="5"/>
        <v>0</v>
      </c>
      <c r="O69">
        <f t="shared" si="4"/>
        <v>407.1919619249075</v>
      </c>
    </row>
    <row r="70" spans="1:15" x14ac:dyDescent="0.35">
      <c r="A70" s="1">
        <v>68</v>
      </c>
      <c r="B70" s="2">
        <v>44588</v>
      </c>
      <c r="C70" t="s">
        <v>216</v>
      </c>
      <c r="D70">
        <v>438.97</v>
      </c>
      <c r="E70">
        <v>35</v>
      </c>
      <c r="F70">
        <f t="shared" si="6"/>
        <v>0</v>
      </c>
      <c r="G70">
        <v>0</v>
      </c>
      <c r="H70">
        <v>320.31980729560388</v>
      </c>
      <c r="I70" t="s">
        <v>33</v>
      </c>
      <c r="J70">
        <v>4199</v>
      </c>
      <c r="K70">
        <f t="shared" si="7"/>
        <v>61</v>
      </c>
      <c r="L70">
        <v>50000</v>
      </c>
      <c r="M70">
        <v>119</v>
      </c>
      <c r="N70">
        <f t="shared" si="5"/>
        <v>0</v>
      </c>
      <c r="O70">
        <f t="shared" si="4"/>
        <v>325.22474881015336</v>
      </c>
    </row>
    <row r="71" spans="1:15" x14ac:dyDescent="0.35">
      <c r="A71" s="1">
        <v>69</v>
      </c>
      <c r="B71" s="2">
        <v>44588</v>
      </c>
      <c r="C71" t="s">
        <v>217</v>
      </c>
      <c r="D71">
        <v>439.42</v>
      </c>
      <c r="E71">
        <v>38</v>
      </c>
      <c r="F71">
        <f t="shared" si="6"/>
        <v>3</v>
      </c>
      <c r="G71">
        <v>0</v>
      </c>
      <c r="H71">
        <v>482.70624428797612</v>
      </c>
      <c r="I71" t="s">
        <v>34</v>
      </c>
      <c r="J71">
        <v>4260</v>
      </c>
      <c r="K71">
        <f t="shared" si="7"/>
        <v>61</v>
      </c>
      <c r="L71">
        <v>50000</v>
      </c>
      <c r="M71">
        <v>112</v>
      </c>
      <c r="N71">
        <f t="shared" si="5"/>
        <v>2459.0163934426228</v>
      </c>
      <c r="O71">
        <f t="shared" si="4"/>
        <v>571.12638815441574</v>
      </c>
    </row>
    <row r="72" spans="1:15" x14ac:dyDescent="0.35">
      <c r="A72" s="1">
        <v>70</v>
      </c>
      <c r="B72" s="2">
        <v>44588</v>
      </c>
      <c r="C72" t="s">
        <v>218</v>
      </c>
      <c r="D72">
        <v>439.41</v>
      </c>
      <c r="E72">
        <v>41</v>
      </c>
      <c r="F72">
        <f t="shared" si="6"/>
        <v>3</v>
      </c>
      <c r="G72">
        <v>0</v>
      </c>
      <c r="H72">
        <v>727.11643396247757</v>
      </c>
      <c r="I72" t="s">
        <v>35</v>
      </c>
      <c r="J72">
        <v>4321</v>
      </c>
      <c r="K72">
        <f t="shared" si="7"/>
        <v>61</v>
      </c>
      <c r="L72">
        <v>50000</v>
      </c>
      <c r="M72">
        <v>105</v>
      </c>
      <c r="N72">
        <f t="shared" si="5"/>
        <v>2459.0163934426228</v>
      </c>
      <c r="O72">
        <f t="shared" si="4"/>
        <v>817.02802749867794</v>
      </c>
    </row>
    <row r="73" spans="1:15" x14ac:dyDescent="0.35">
      <c r="A73" s="1">
        <v>71</v>
      </c>
      <c r="B73" s="2">
        <v>44588</v>
      </c>
      <c r="C73" t="s">
        <v>219</v>
      </c>
      <c r="D73">
        <v>439.31</v>
      </c>
      <c r="E73">
        <v>42</v>
      </c>
      <c r="F73">
        <f t="shared" si="6"/>
        <v>1</v>
      </c>
      <c r="G73">
        <v>0</v>
      </c>
      <c r="H73">
        <v>891.53575949931349</v>
      </c>
      <c r="I73" t="s">
        <v>36</v>
      </c>
      <c r="J73">
        <v>4382</v>
      </c>
      <c r="K73">
        <f t="shared" si="7"/>
        <v>61</v>
      </c>
      <c r="L73">
        <v>50000</v>
      </c>
      <c r="M73">
        <v>104</v>
      </c>
      <c r="N73">
        <f t="shared" si="5"/>
        <v>819.67213114754099</v>
      </c>
      <c r="O73">
        <f t="shared" si="4"/>
        <v>818.35007932310941</v>
      </c>
    </row>
    <row r="74" spans="1:15" x14ac:dyDescent="0.35">
      <c r="A74" s="1">
        <v>72</v>
      </c>
      <c r="B74" s="2">
        <v>44588</v>
      </c>
      <c r="C74" t="s">
        <v>220</v>
      </c>
      <c r="D74">
        <v>439.57</v>
      </c>
      <c r="E74">
        <v>42</v>
      </c>
      <c r="F74">
        <f t="shared" si="6"/>
        <v>0</v>
      </c>
      <c r="G74">
        <v>0</v>
      </c>
      <c r="H74">
        <v>730.60843446848241</v>
      </c>
      <c r="I74" t="s">
        <v>36</v>
      </c>
      <c r="J74">
        <v>4443</v>
      </c>
      <c r="K74">
        <f t="shared" si="7"/>
        <v>61</v>
      </c>
      <c r="L74">
        <v>50000</v>
      </c>
      <c r="M74">
        <v>105</v>
      </c>
      <c r="N74">
        <f t="shared" si="5"/>
        <v>0</v>
      </c>
      <c r="O74">
        <f t="shared" si="4"/>
        <v>736.38286620835538</v>
      </c>
    </row>
    <row r="75" spans="1:15" x14ac:dyDescent="0.35">
      <c r="A75" s="1">
        <v>73</v>
      </c>
      <c r="B75" s="2">
        <v>44588</v>
      </c>
      <c r="C75" t="s">
        <v>221</v>
      </c>
      <c r="D75">
        <v>437.18</v>
      </c>
      <c r="E75">
        <v>43</v>
      </c>
      <c r="F75">
        <f t="shared" si="6"/>
        <v>1</v>
      </c>
      <c r="G75">
        <v>0</v>
      </c>
      <c r="H75">
        <v>815.84035635906764</v>
      </c>
      <c r="I75" t="s">
        <v>37</v>
      </c>
      <c r="J75">
        <v>4504</v>
      </c>
      <c r="K75">
        <f t="shared" si="7"/>
        <v>61</v>
      </c>
      <c r="L75">
        <v>50000</v>
      </c>
      <c r="M75">
        <v>104</v>
      </c>
      <c r="N75">
        <f t="shared" si="5"/>
        <v>819.67213114754099</v>
      </c>
      <c r="O75">
        <f t="shared" si="4"/>
        <v>818.35007932310941</v>
      </c>
    </row>
    <row r="76" spans="1:15" x14ac:dyDescent="0.35">
      <c r="A76" s="1">
        <v>74</v>
      </c>
      <c r="B76" s="2">
        <v>44588</v>
      </c>
      <c r="C76" t="s">
        <v>222</v>
      </c>
      <c r="D76">
        <v>438.56</v>
      </c>
      <c r="E76">
        <v>44</v>
      </c>
      <c r="F76">
        <f t="shared" si="6"/>
        <v>1</v>
      </c>
      <c r="G76">
        <v>0</v>
      </c>
      <c r="H76">
        <v>902.86042598596464</v>
      </c>
      <c r="I76" t="s">
        <v>38</v>
      </c>
      <c r="J76">
        <v>4565</v>
      </c>
      <c r="K76">
        <f t="shared" si="7"/>
        <v>61</v>
      </c>
      <c r="L76">
        <v>50000</v>
      </c>
      <c r="M76">
        <v>103</v>
      </c>
      <c r="N76">
        <f t="shared" si="5"/>
        <v>819.67213114754099</v>
      </c>
      <c r="O76">
        <f t="shared" si="4"/>
        <v>818.35007932310941</v>
      </c>
    </row>
    <row r="77" spans="1:15" x14ac:dyDescent="0.35">
      <c r="A77" s="1">
        <v>75</v>
      </c>
      <c r="B77" s="2">
        <v>44588</v>
      </c>
      <c r="C77" t="s">
        <v>223</v>
      </c>
      <c r="D77">
        <v>438.97</v>
      </c>
      <c r="E77">
        <v>44</v>
      </c>
      <c r="F77">
        <f t="shared" si="6"/>
        <v>0</v>
      </c>
      <c r="G77">
        <v>0</v>
      </c>
      <c r="H77">
        <v>823.99201057346545</v>
      </c>
      <c r="I77" t="s">
        <v>38</v>
      </c>
      <c r="J77">
        <v>4627</v>
      </c>
      <c r="K77">
        <f t="shared" si="7"/>
        <v>62</v>
      </c>
      <c r="L77">
        <v>50000</v>
      </c>
      <c r="M77">
        <v>105</v>
      </c>
      <c r="N77">
        <f t="shared" si="5"/>
        <v>0</v>
      </c>
      <c r="O77">
        <f t="shared" ref="O77:O140" si="8">AVERAGE(N68:N77)</f>
        <v>818.35007932310941</v>
      </c>
    </row>
    <row r="78" spans="1:15" x14ac:dyDescent="0.35">
      <c r="A78" s="1">
        <v>76</v>
      </c>
      <c r="B78" s="2">
        <v>44588</v>
      </c>
      <c r="C78" t="s">
        <v>224</v>
      </c>
      <c r="D78">
        <v>439.22</v>
      </c>
      <c r="E78">
        <v>44</v>
      </c>
      <c r="F78">
        <f t="shared" si="6"/>
        <v>0</v>
      </c>
      <c r="G78">
        <v>0</v>
      </c>
      <c r="H78">
        <v>743.49442379182153</v>
      </c>
      <c r="I78" t="s">
        <v>38</v>
      </c>
      <c r="J78">
        <v>4689</v>
      </c>
      <c r="K78">
        <f t="shared" si="7"/>
        <v>62</v>
      </c>
      <c r="L78">
        <v>50000</v>
      </c>
      <c r="M78">
        <v>106</v>
      </c>
      <c r="N78">
        <f t="shared" si="5"/>
        <v>0</v>
      </c>
      <c r="O78">
        <f t="shared" si="8"/>
        <v>737.70491803278696</v>
      </c>
    </row>
    <row r="79" spans="1:15" x14ac:dyDescent="0.35">
      <c r="A79" s="1">
        <v>77</v>
      </c>
      <c r="B79" s="2">
        <v>44588</v>
      </c>
      <c r="C79" t="s">
        <v>225</v>
      </c>
      <c r="D79">
        <v>438.92</v>
      </c>
      <c r="E79">
        <v>44</v>
      </c>
      <c r="F79">
        <f t="shared" si="6"/>
        <v>0</v>
      </c>
      <c r="G79">
        <v>0</v>
      </c>
      <c r="H79">
        <v>750</v>
      </c>
      <c r="I79" t="s">
        <v>38</v>
      </c>
      <c r="J79">
        <v>4750</v>
      </c>
      <c r="K79">
        <f t="shared" si="7"/>
        <v>61</v>
      </c>
      <c r="L79">
        <v>50000</v>
      </c>
      <c r="M79">
        <v>107</v>
      </c>
      <c r="N79">
        <f t="shared" si="5"/>
        <v>0</v>
      </c>
      <c r="O79">
        <f t="shared" si="8"/>
        <v>737.70491803278696</v>
      </c>
    </row>
    <row r="80" spans="1:15" x14ac:dyDescent="0.35">
      <c r="A80" s="1">
        <v>78</v>
      </c>
      <c r="B80" s="2">
        <v>44588</v>
      </c>
      <c r="C80" t="s">
        <v>226</v>
      </c>
      <c r="D80">
        <v>439.09</v>
      </c>
      <c r="E80">
        <v>45</v>
      </c>
      <c r="F80">
        <f t="shared" si="6"/>
        <v>1</v>
      </c>
      <c r="G80">
        <v>0</v>
      </c>
      <c r="H80">
        <v>750</v>
      </c>
      <c r="I80" t="s">
        <v>38</v>
      </c>
      <c r="J80">
        <v>4811</v>
      </c>
      <c r="K80">
        <f t="shared" si="7"/>
        <v>61</v>
      </c>
      <c r="L80">
        <v>50000</v>
      </c>
      <c r="M80">
        <v>106</v>
      </c>
      <c r="N80">
        <f t="shared" si="5"/>
        <v>819.67213114754099</v>
      </c>
      <c r="O80">
        <f t="shared" si="8"/>
        <v>819.67213114754099</v>
      </c>
    </row>
    <row r="81" spans="1:15" x14ac:dyDescent="0.35">
      <c r="A81" s="1">
        <v>79</v>
      </c>
      <c r="B81" s="2">
        <v>44588</v>
      </c>
      <c r="C81" t="s">
        <v>227</v>
      </c>
      <c r="D81">
        <v>438.72</v>
      </c>
      <c r="E81">
        <v>45</v>
      </c>
      <c r="F81">
        <f t="shared" si="6"/>
        <v>0</v>
      </c>
      <c r="G81">
        <v>0</v>
      </c>
      <c r="H81">
        <v>714.78152305646938</v>
      </c>
      <c r="I81" t="s">
        <v>39</v>
      </c>
      <c r="J81">
        <v>4872</v>
      </c>
      <c r="K81">
        <f t="shared" si="7"/>
        <v>61</v>
      </c>
      <c r="L81">
        <v>50000</v>
      </c>
      <c r="M81">
        <v>108</v>
      </c>
      <c r="N81">
        <f t="shared" si="5"/>
        <v>0</v>
      </c>
      <c r="O81">
        <f t="shared" si="8"/>
        <v>573.77049180327879</v>
      </c>
    </row>
    <row r="82" spans="1:15" x14ac:dyDescent="0.35">
      <c r="A82" s="1">
        <v>80</v>
      </c>
      <c r="B82" s="2">
        <v>44588</v>
      </c>
      <c r="C82" t="s">
        <v>228</v>
      </c>
      <c r="D82">
        <v>438.36</v>
      </c>
      <c r="E82">
        <v>45</v>
      </c>
      <c r="F82">
        <f t="shared" si="6"/>
        <v>0</v>
      </c>
      <c r="G82">
        <v>0</v>
      </c>
      <c r="H82">
        <v>398.62108992572888</v>
      </c>
      <c r="I82" t="s">
        <v>39</v>
      </c>
      <c r="J82">
        <v>4934</v>
      </c>
      <c r="K82">
        <f t="shared" si="7"/>
        <v>62</v>
      </c>
      <c r="L82">
        <v>50000</v>
      </c>
      <c r="M82">
        <v>109</v>
      </c>
      <c r="N82">
        <f t="shared" si="5"/>
        <v>0</v>
      </c>
      <c r="O82">
        <f t="shared" si="8"/>
        <v>327.86885245901641</v>
      </c>
    </row>
    <row r="83" spans="1:15" x14ac:dyDescent="0.35">
      <c r="A83" s="1">
        <v>81</v>
      </c>
      <c r="B83" s="2">
        <v>44588</v>
      </c>
      <c r="C83" t="s">
        <v>229</v>
      </c>
      <c r="D83">
        <v>439.69</v>
      </c>
      <c r="E83">
        <v>46</v>
      </c>
      <c r="F83">
        <f t="shared" si="6"/>
        <v>1</v>
      </c>
      <c r="G83">
        <v>0</v>
      </c>
      <c r="H83">
        <v>321.80468064908001</v>
      </c>
      <c r="I83" t="s">
        <v>39</v>
      </c>
      <c r="J83">
        <v>4996</v>
      </c>
      <c r="K83">
        <f t="shared" si="7"/>
        <v>62</v>
      </c>
      <c r="L83">
        <v>50000</v>
      </c>
      <c r="M83">
        <v>108</v>
      </c>
      <c r="N83">
        <f t="shared" si="5"/>
        <v>806.45161290322585</v>
      </c>
      <c r="O83">
        <f t="shared" si="8"/>
        <v>326.54680063458488</v>
      </c>
    </row>
    <row r="84" spans="1:15" x14ac:dyDescent="0.35">
      <c r="A84" s="1">
        <v>82</v>
      </c>
      <c r="B84" s="2">
        <v>44588</v>
      </c>
      <c r="C84" t="s">
        <v>230</v>
      </c>
      <c r="D84">
        <v>438.44</v>
      </c>
      <c r="E84">
        <v>48</v>
      </c>
      <c r="F84">
        <f t="shared" si="6"/>
        <v>2</v>
      </c>
      <c r="G84">
        <v>0</v>
      </c>
      <c r="H84">
        <v>400.8722981207107</v>
      </c>
      <c r="I84" t="s">
        <v>40</v>
      </c>
      <c r="J84">
        <v>5057</v>
      </c>
      <c r="K84">
        <f t="shared" si="7"/>
        <v>61</v>
      </c>
      <c r="L84">
        <v>50000</v>
      </c>
      <c r="M84">
        <v>105</v>
      </c>
      <c r="N84">
        <f t="shared" si="5"/>
        <v>1639.344262295082</v>
      </c>
      <c r="O84">
        <f t="shared" si="8"/>
        <v>490.48122686409306</v>
      </c>
    </row>
    <row r="85" spans="1:15" x14ac:dyDescent="0.35">
      <c r="A85" s="1">
        <v>83</v>
      </c>
      <c r="B85" s="2">
        <v>44588</v>
      </c>
      <c r="C85" t="s">
        <v>231</v>
      </c>
      <c r="D85">
        <v>438</v>
      </c>
      <c r="E85">
        <v>48</v>
      </c>
      <c r="F85">
        <f t="shared" si="6"/>
        <v>0</v>
      </c>
      <c r="G85">
        <v>0</v>
      </c>
      <c r="H85">
        <v>482.67207259387982</v>
      </c>
      <c r="I85" t="s">
        <v>40</v>
      </c>
      <c r="J85">
        <v>5118</v>
      </c>
      <c r="K85">
        <f t="shared" si="7"/>
        <v>61</v>
      </c>
      <c r="L85">
        <v>50000</v>
      </c>
      <c r="M85">
        <v>106</v>
      </c>
      <c r="N85">
        <f t="shared" si="5"/>
        <v>0</v>
      </c>
      <c r="O85">
        <f t="shared" si="8"/>
        <v>408.51401374933897</v>
      </c>
    </row>
    <row r="86" spans="1:15" x14ac:dyDescent="0.35">
      <c r="A86" s="1">
        <v>84</v>
      </c>
      <c r="B86" s="2">
        <v>44588</v>
      </c>
      <c r="C86" t="s">
        <v>232</v>
      </c>
      <c r="D86">
        <v>438.59</v>
      </c>
      <c r="E86">
        <v>49</v>
      </c>
      <c r="F86">
        <f t="shared" si="6"/>
        <v>1</v>
      </c>
      <c r="G86">
        <v>0</v>
      </c>
      <c r="H86">
        <v>404.07370950979401</v>
      </c>
      <c r="I86" t="s">
        <v>41</v>
      </c>
      <c r="J86">
        <v>5180</v>
      </c>
      <c r="K86">
        <f t="shared" si="7"/>
        <v>62</v>
      </c>
      <c r="L86">
        <v>50000</v>
      </c>
      <c r="M86">
        <v>105</v>
      </c>
      <c r="N86">
        <f t="shared" si="5"/>
        <v>806.45161290322585</v>
      </c>
      <c r="O86">
        <f t="shared" si="8"/>
        <v>407.1919619249075</v>
      </c>
    </row>
    <row r="87" spans="1:15" x14ac:dyDescent="0.35">
      <c r="A87" s="1">
        <v>85</v>
      </c>
      <c r="B87" s="2">
        <v>44588</v>
      </c>
      <c r="C87" t="s">
        <v>233</v>
      </c>
      <c r="D87">
        <v>438.66</v>
      </c>
      <c r="E87">
        <v>49</v>
      </c>
      <c r="F87">
        <f t="shared" si="6"/>
        <v>0</v>
      </c>
      <c r="G87">
        <v>0</v>
      </c>
      <c r="H87">
        <v>406.26691086016461</v>
      </c>
      <c r="I87" t="s">
        <v>41</v>
      </c>
      <c r="J87">
        <v>5242</v>
      </c>
      <c r="K87">
        <f t="shared" si="7"/>
        <v>62</v>
      </c>
      <c r="L87">
        <v>50000</v>
      </c>
      <c r="M87">
        <v>106</v>
      </c>
      <c r="N87">
        <f t="shared" si="5"/>
        <v>0</v>
      </c>
      <c r="O87">
        <f t="shared" si="8"/>
        <v>407.1919619249075</v>
      </c>
    </row>
    <row r="88" spans="1:15" x14ac:dyDescent="0.35">
      <c r="A88" s="1">
        <v>86</v>
      </c>
      <c r="B88" s="2">
        <v>44588</v>
      </c>
      <c r="C88" t="s">
        <v>234</v>
      </c>
      <c r="D88">
        <v>438.72</v>
      </c>
      <c r="E88">
        <v>49</v>
      </c>
      <c r="F88">
        <f t="shared" si="6"/>
        <v>0</v>
      </c>
      <c r="G88">
        <v>0</v>
      </c>
      <c r="H88">
        <v>408.43733509342587</v>
      </c>
      <c r="I88" t="s">
        <v>41</v>
      </c>
      <c r="J88">
        <v>5304</v>
      </c>
      <c r="K88">
        <f t="shared" si="7"/>
        <v>62</v>
      </c>
      <c r="L88">
        <v>50000</v>
      </c>
      <c r="M88">
        <v>108</v>
      </c>
      <c r="N88">
        <f t="shared" si="5"/>
        <v>0</v>
      </c>
      <c r="O88">
        <f t="shared" si="8"/>
        <v>407.1919619249075</v>
      </c>
    </row>
    <row r="89" spans="1:15" x14ac:dyDescent="0.35">
      <c r="A89" s="1">
        <v>87</v>
      </c>
      <c r="B89" s="2">
        <v>44588</v>
      </c>
      <c r="C89" t="s">
        <v>235</v>
      </c>
      <c r="D89">
        <v>439.58</v>
      </c>
      <c r="E89">
        <v>49</v>
      </c>
      <c r="F89">
        <f t="shared" si="6"/>
        <v>0</v>
      </c>
      <c r="G89">
        <v>0</v>
      </c>
      <c r="H89">
        <v>411.14228483279658</v>
      </c>
      <c r="I89" t="s">
        <v>41</v>
      </c>
      <c r="J89">
        <v>5365</v>
      </c>
      <c r="K89">
        <f t="shared" si="7"/>
        <v>61</v>
      </c>
      <c r="L89">
        <v>50000</v>
      </c>
      <c r="M89">
        <v>109</v>
      </c>
      <c r="N89">
        <f t="shared" si="5"/>
        <v>0</v>
      </c>
      <c r="O89">
        <f t="shared" si="8"/>
        <v>407.1919619249075</v>
      </c>
    </row>
    <row r="90" spans="1:15" x14ac:dyDescent="0.35">
      <c r="A90" s="1">
        <v>88</v>
      </c>
      <c r="B90" s="2">
        <v>44588</v>
      </c>
      <c r="C90" t="s">
        <v>236</v>
      </c>
      <c r="D90">
        <v>438.05</v>
      </c>
      <c r="E90">
        <v>51</v>
      </c>
      <c r="F90">
        <f t="shared" si="6"/>
        <v>2</v>
      </c>
      <c r="G90">
        <v>0</v>
      </c>
      <c r="H90">
        <v>492.81395123441678</v>
      </c>
      <c r="I90" t="s">
        <v>42</v>
      </c>
      <c r="J90">
        <v>5426</v>
      </c>
      <c r="K90">
        <f t="shared" si="7"/>
        <v>61</v>
      </c>
      <c r="L90">
        <v>50000</v>
      </c>
      <c r="M90">
        <v>106</v>
      </c>
      <c r="N90">
        <f t="shared" si="5"/>
        <v>1639.344262295082</v>
      </c>
      <c r="O90">
        <f t="shared" si="8"/>
        <v>489.15917503966159</v>
      </c>
    </row>
    <row r="91" spans="1:15" x14ac:dyDescent="0.35">
      <c r="A91" s="1">
        <v>89</v>
      </c>
      <c r="B91" s="2">
        <v>44588</v>
      </c>
      <c r="C91" t="s">
        <v>237</v>
      </c>
      <c r="D91">
        <v>439.28</v>
      </c>
      <c r="E91">
        <v>51</v>
      </c>
      <c r="F91">
        <f t="shared" si="6"/>
        <v>0</v>
      </c>
      <c r="G91">
        <v>0</v>
      </c>
      <c r="H91">
        <v>495.92350875800918</v>
      </c>
      <c r="I91" t="s">
        <v>42</v>
      </c>
      <c r="J91">
        <v>5487</v>
      </c>
      <c r="K91">
        <f t="shared" si="7"/>
        <v>61</v>
      </c>
      <c r="L91">
        <v>50000</v>
      </c>
      <c r="M91">
        <v>107</v>
      </c>
      <c r="N91">
        <f t="shared" si="5"/>
        <v>0</v>
      </c>
      <c r="O91">
        <f t="shared" si="8"/>
        <v>489.15917503966159</v>
      </c>
    </row>
    <row r="92" spans="1:15" x14ac:dyDescent="0.35">
      <c r="A92" s="1">
        <v>90</v>
      </c>
      <c r="B92" s="2">
        <v>44588</v>
      </c>
      <c r="C92" t="s">
        <v>238</v>
      </c>
      <c r="D92">
        <v>438.83</v>
      </c>
      <c r="E92">
        <v>51</v>
      </c>
      <c r="F92">
        <f t="shared" si="6"/>
        <v>0</v>
      </c>
      <c r="G92">
        <v>0</v>
      </c>
      <c r="H92">
        <v>496.22702055372321</v>
      </c>
      <c r="I92" t="s">
        <v>42</v>
      </c>
      <c r="J92">
        <v>5548</v>
      </c>
      <c r="K92">
        <f t="shared" si="7"/>
        <v>61</v>
      </c>
      <c r="L92">
        <v>50000</v>
      </c>
      <c r="M92">
        <v>108</v>
      </c>
      <c r="N92">
        <f t="shared" si="5"/>
        <v>0</v>
      </c>
      <c r="O92">
        <f t="shared" si="8"/>
        <v>489.15917503966159</v>
      </c>
    </row>
    <row r="93" spans="1:15" x14ac:dyDescent="0.35">
      <c r="A93" s="1">
        <v>91</v>
      </c>
      <c r="B93" s="2">
        <v>44588</v>
      </c>
      <c r="C93" t="s">
        <v>239</v>
      </c>
      <c r="D93">
        <v>439.32</v>
      </c>
      <c r="E93">
        <v>51</v>
      </c>
      <c r="F93">
        <f t="shared" si="6"/>
        <v>0</v>
      </c>
      <c r="G93">
        <v>0</v>
      </c>
      <c r="H93">
        <v>497.36397095394409</v>
      </c>
      <c r="I93" t="s">
        <v>42</v>
      </c>
      <c r="J93">
        <v>5609</v>
      </c>
      <c r="K93">
        <f t="shared" si="7"/>
        <v>61</v>
      </c>
      <c r="L93">
        <v>50000</v>
      </c>
      <c r="M93">
        <v>109</v>
      </c>
      <c r="N93">
        <f t="shared" si="5"/>
        <v>0</v>
      </c>
      <c r="O93">
        <f t="shared" si="8"/>
        <v>408.51401374933897</v>
      </c>
    </row>
    <row r="94" spans="1:15" x14ac:dyDescent="0.35">
      <c r="A94" s="1">
        <v>92</v>
      </c>
      <c r="B94" s="2">
        <v>44588</v>
      </c>
      <c r="C94" t="s">
        <v>240</v>
      </c>
      <c r="D94">
        <v>439.38</v>
      </c>
      <c r="E94">
        <v>51</v>
      </c>
      <c r="F94">
        <f t="shared" si="6"/>
        <v>0</v>
      </c>
      <c r="G94">
        <v>0</v>
      </c>
      <c r="H94">
        <v>318.36437120648952</v>
      </c>
      <c r="I94" t="s">
        <v>42</v>
      </c>
      <c r="J94">
        <v>5670</v>
      </c>
      <c r="K94">
        <f t="shared" si="7"/>
        <v>61</v>
      </c>
      <c r="L94">
        <v>50000</v>
      </c>
      <c r="M94">
        <v>111</v>
      </c>
      <c r="N94">
        <f t="shared" si="5"/>
        <v>0</v>
      </c>
      <c r="O94">
        <f t="shared" si="8"/>
        <v>244.5795875198308</v>
      </c>
    </row>
    <row r="95" spans="1:15" x14ac:dyDescent="0.35">
      <c r="A95" s="1">
        <v>93</v>
      </c>
      <c r="B95" s="2">
        <v>44588</v>
      </c>
      <c r="C95" t="s">
        <v>241</v>
      </c>
      <c r="D95">
        <v>438.76</v>
      </c>
      <c r="E95">
        <v>52</v>
      </c>
      <c r="F95">
        <f t="shared" si="6"/>
        <v>1</v>
      </c>
      <c r="G95">
        <v>0</v>
      </c>
      <c r="H95">
        <v>318.29191824990369</v>
      </c>
      <c r="I95" t="s">
        <v>43</v>
      </c>
      <c r="J95">
        <v>5732</v>
      </c>
      <c r="K95">
        <f t="shared" si="7"/>
        <v>62</v>
      </c>
      <c r="L95">
        <v>50000</v>
      </c>
      <c r="M95">
        <v>110</v>
      </c>
      <c r="N95">
        <f t="shared" si="5"/>
        <v>806.45161290322585</v>
      </c>
      <c r="O95">
        <f t="shared" si="8"/>
        <v>325.22474881015336</v>
      </c>
    </row>
    <row r="96" spans="1:15" x14ac:dyDescent="0.35">
      <c r="A96" s="1">
        <v>94</v>
      </c>
      <c r="B96" s="2">
        <v>44588</v>
      </c>
      <c r="C96" t="s">
        <v>242</v>
      </c>
      <c r="D96">
        <v>436.1</v>
      </c>
      <c r="E96">
        <v>52</v>
      </c>
      <c r="F96">
        <f t="shared" si="6"/>
        <v>0</v>
      </c>
      <c r="G96">
        <v>0</v>
      </c>
      <c r="H96">
        <v>239.45557380739149</v>
      </c>
      <c r="I96" t="s">
        <v>43</v>
      </c>
      <c r="J96">
        <v>5793</v>
      </c>
      <c r="K96">
        <f t="shared" si="7"/>
        <v>61</v>
      </c>
      <c r="L96">
        <v>50000</v>
      </c>
      <c r="M96">
        <v>111</v>
      </c>
      <c r="N96">
        <f t="shared" si="5"/>
        <v>0</v>
      </c>
      <c r="O96">
        <f t="shared" si="8"/>
        <v>244.5795875198308</v>
      </c>
    </row>
    <row r="97" spans="1:15" x14ac:dyDescent="0.35">
      <c r="A97" s="1">
        <v>95</v>
      </c>
      <c r="B97" s="2">
        <v>44588</v>
      </c>
      <c r="C97" t="s">
        <v>243</v>
      </c>
      <c r="D97">
        <v>438.98</v>
      </c>
      <c r="E97">
        <v>52</v>
      </c>
      <c r="F97">
        <f t="shared" si="6"/>
        <v>0</v>
      </c>
      <c r="G97">
        <v>0</v>
      </c>
      <c r="H97">
        <v>240.2871912509832</v>
      </c>
      <c r="I97" t="s">
        <v>43</v>
      </c>
      <c r="J97">
        <v>5855</v>
      </c>
      <c r="K97">
        <f t="shared" si="7"/>
        <v>62</v>
      </c>
      <c r="L97">
        <v>50000</v>
      </c>
      <c r="M97">
        <v>112</v>
      </c>
      <c r="N97">
        <f t="shared" si="5"/>
        <v>0</v>
      </c>
      <c r="O97">
        <f t="shared" si="8"/>
        <v>244.5795875198308</v>
      </c>
    </row>
    <row r="98" spans="1:15" x14ac:dyDescent="0.35">
      <c r="A98" s="1">
        <v>96</v>
      </c>
      <c r="B98" s="2">
        <v>44588</v>
      </c>
      <c r="C98" t="s">
        <v>244</v>
      </c>
      <c r="D98">
        <v>438.87</v>
      </c>
      <c r="E98">
        <v>52</v>
      </c>
      <c r="F98">
        <f t="shared" si="6"/>
        <v>0</v>
      </c>
      <c r="G98">
        <v>0</v>
      </c>
      <c r="H98">
        <v>241.02077117005939</v>
      </c>
      <c r="I98" t="s">
        <v>43</v>
      </c>
      <c r="J98">
        <v>5916</v>
      </c>
      <c r="K98">
        <f t="shared" si="7"/>
        <v>61</v>
      </c>
      <c r="L98">
        <v>50000</v>
      </c>
      <c r="M98">
        <v>113</v>
      </c>
      <c r="N98">
        <f t="shared" si="5"/>
        <v>0</v>
      </c>
      <c r="O98">
        <f t="shared" si="8"/>
        <v>244.5795875198308</v>
      </c>
    </row>
    <row r="99" spans="1:15" x14ac:dyDescent="0.35">
      <c r="A99" s="1">
        <v>97</v>
      </c>
      <c r="B99" s="2">
        <v>44588</v>
      </c>
      <c r="C99" t="s">
        <v>245</v>
      </c>
      <c r="D99">
        <v>419.69</v>
      </c>
      <c r="E99">
        <v>54</v>
      </c>
      <c r="F99">
        <f t="shared" si="6"/>
        <v>2</v>
      </c>
      <c r="G99">
        <v>0</v>
      </c>
      <c r="H99">
        <v>322.85611432980721</v>
      </c>
      <c r="I99" t="s">
        <v>44</v>
      </c>
      <c r="J99">
        <v>5977</v>
      </c>
      <c r="K99">
        <f t="shared" si="7"/>
        <v>61</v>
      </c>
      <c r="L99">
        <v>50000</v>
      </c>
      <c r="M99">
        <v>110</v>
      </c>
      <c r="N99">
        <f t="shared" si="5"/>
        <v>1639.344262295082</v>
      </c>
      <c r="O99">
        <f t="shared" si="8"/>
        <v>408.51401374933897</v>
      </c>
    </row>
    <row r="100" spans="1:15" x14ac:dyDescent="0.35">
      <c r="A100" s="1">
        <v>98</v>
      </c>
      <c r="B100" s="2">
        <v>44588</v>
      </c>
      <c r="C100" t="s">
        <v>246</v>
      </c>
      <c r="D100">
        <v>438.41</v>
      </c>
      <c r="E100">
        <v>57</v>
      </c>
      <c r="F100">
        <f t="shared" si="6"/>
        <v>3</v>
      </c>
      <c r="G100">
        <v>0</v>
      </c>
      <c r="H100">
        <v>486.22996732534631</v>
      </c>
      <c r="I100" t="s">
        <v>45</v>
      </c>
      <c r="J100">
        <v>6039</v>
      </c>
      <c r="K100">
        <f t="shared" si="7"/>
        <v>62</v>
      </c>
      <c r="L100">
        <v>50000</v>
      </c>
      <c r="M100">
        <v>105</v>
      </c>
      <c r="N100">
        <f t="shared" si="5"/>
        <v>2419.3548387096776</v>
      </c>
      <c r="O100">
        <f t="shared" si="8"/>
        <v>486.5150713907986</v>
      </c>
    </row>
    <row r="101" spans="1:15" x14ac:dyDescent="0.35">
      <c r="A101" s="1">
        <v>99</v>
      </c>
      <c r="B101" s="2">
        <v>44588</v>
      </c>
      <c r="C101" t="s">
        <v>247</v>
      </c>
      <c r="D101">
        <v>439.49</v>
      </c>
      <c r="E101">
        <v>57</v>
      </c>
      <c r="F101">
        <f t="shared" si="6"/>
        <v>0</v>
      </c>
      <c r="G101">
        <v>0</v>
      </c>
      <c r="H101">
        <v>487.88420881444142</v>
      </c>
      <c r="I101" t="s">
        <v>45</v>
      </c>
      <c r="J101">
        <v>6100</v>
      </c>
      <c r="K101">
        <f t="shared" si="7"/>
        <v>61</v>
      </c>
      <c r="L101">
        <v>50000</v>
      </c>
      <c r="M101">
        <v>107</v>
      </c>
      <c r="N101">
        <f t="shared" si="5"/>
        <v>0</v>
      </c>
      <c r="O101">
        <f t="shared" si="8"/>
        <v>486.5150713907986</v>
      </c>
    </row>
    <row r="102" spans="1:15" x14ac:dyDescent="0.35">
      <c r="A102" s="1">
        <v>100</v>
      </c>
      <c r="B102" s="2">
        <v>44588</v>
      </c>
      <c r="C102" t="s">
        <v>248</v>
      </c>
      <c r="D102">
        <v>439.24</v>
      </c>
      <c r="E102">
        <v>57</v>
      </c>
      <c r="F102">
        <f t="shared" si="6"/>
        <v>0</v>
      </c>
      <c r="G102">
        <v>0</v>
      </c>
      <c r="H102">
        <v>490.17044860399449</v>
      </c>
      <c r="I102" t="s">
        <v>45</v>
      </c>
      <c r="J102">
        <v>6162</v>
      </c>
      <c r="K102">
        <f t="shared" si="7"/>
        <v>62</v>
      </c>
      <c r="L102">
        <v>50000</v>
      </c>
      <c r="M102">
        <v>108</v>
      </c>
      <c r="N102">
        <f t="shared" si="5"/>
        <v>0</v>
      </c>
      <c r="O102">
        <f t="shared" si="8"/>
        <v>486.5150713907986</v>
      </c>
    </row>
    <row r="103" spans="1:15" x14ac:dyDescent="0.35">
      <c r="A103" s="1">
        <v>101</v>
      </c>
      <c r="B103" s="2">
        <v>44588</v>
      </c>
      <c r="C103" t="s">
        <v>249</v>
      </c>
      <c r="D103">
        <v>439.02</v>
      </c>
      <c r="E103">
        <v>57</v>
      </c>
      <c r="F103">
        <f t="shared" si="6"/>
        <v>0</v>
      </c>
      <c r="G103">
        <v>0</v>
      </c>
      <c r="H103">
        <v>492.39172716246139</v>
      </c>
      <c r="I103" t="s">
        <v>45</v>
      </c>
      <c r="J103">
        <v>6223</v>
      </c>
      <c r="K103">
        <f t="shared" si="7"/>
        <v>61</v>
      </c>
      <c r="L103">
        <v>50000</v>
      </c>
      <c r="M103">
        <v>109</v>
      </c>
      <c r="N103">
        <f t="shared" si="5"/>
        <v>0</v>
      </c>
      <c r="O103">
        <f t="shared" si="8"/>
        <v>486.5150713907986</v>
      </c>
    </row>
    <row r="104" spans="1:15" x14ac:dyDescent="0.35">
      <c r="A104" s="1">
        <v>102</v>
      </c>
      <c r="B104" s="2">
        <v>44588</v>
      </c>
      <c r="C104" t="s">
        <v>250</v>
      </c>
      <c r="D104">
        <v>439.38</v>
      </c>
      <c r="E104">
        <v>59</v>
      </c>
      <c r="F104">
        <f t="shared" si="6"/>
        <v>2</v>
      </c>
      <c r="G104">
        <v>0</v>
      </c>
      <c r="H104">
        <v>577.41959432149076</v>
      </c>
      <c r="I104" t="s">
        <v>46</v>
      </c>
      <c r="J104">
        <v>6284</v>
      </c>
      <c r="K104">
        <f t="shared" si="7"/>
        <v>61</v>
      </c>
      <c r="L104">
        <v>50000</v>
      </c>
      <c r="M104">
        <v>106</v>
      </c>
      <c r="N104">
        <f t="shared" si="5"/>
        <v>1639.344262295082</v>
      </c>
      <c r="O104">
        <f t="shared" si="8"/>
        <v>650.44949762030683</v>
      </c>
    </row>
    <row r="105" spans="1:15" x14ac:dyDescent="0.35">
      <c r="A105" s="1">
        <v>103</v>
      </c>
      <c r="B105" s="2">
        <v>44588</v>
      </c>
      <c r="C105" t="s">
        <v>251</v>
      </c>
      <c r="D105">
        <v>438.7</v>
      </c>
      <c r="E105">
        <v>59</v>
      </c>
      <c r="F105">
        <f t="shared" si="6"/>
        <v>0</v>
      </c>
      <c r="G105">
        <v>0</v>
      </c>
      <c r="H105">
        <v>579.1844421129972</v>
      </c>
      <c r="I105" t="s">
        <v>46</v>
      </c>
      <c r="J105">
        <v>6345</v>
      </c>
      <c r="K105">
        <f t="shared" si="7"/>
        <v>61</v>
      </c>
      <c r="L105">
        <v>50000</v>
      </c>
      <c r="M105">
        <v>107</v>
      </c>
      <c r="N105">
        <f t="shared" si="5"/>
        <v>0</v>
      </c>
      <c r="O105">
        <f t="shared" si="8"/>
        <v>569.80433632998415</v>
      </c>
    </row>
    <row r="106" spans="1:15" x14ac:dyDescent="0.35">
      <c r="A106" s="1">
        <v>104</v>
      </c>
      <c r="B106" s="2">
        <v>44588</v>
      </c>
      <c r="C106" t="s">
        <v>252</v>
      </c>
      <c r="D106">
        <v>438.97</v>
      </c>
      <c r="E106">
        <v>59</v>
      </c>
      <c r="F106">
        <f t="shared" si="6"/>
        <v>0</v>
      </c>
      <c r="G106">
        <v>0</v>
      </c>
      <c r="H106">
        <v>580.72394706452337</v>
      </c>
      <c r="I106" t="s">
        <v>46</v>
      </c>
      <c r="J106">
        <v>6407</v>
      </c>
      <c r="K106">
        <f t="shared" si="7"/>
        <v>62</v>
      </c>
      <c r="L106">
        <v>50000</v>
      </c>
      <c r="M106">
        <v>108</v>
      </c>
      <c r="N106">
        <f t="shared" si="5"/>
        <v>0</v>
      </c>
      <c r="O106">
        <f t="shared" si="8"/>
        <v>569.80433632998415</v>
      </c>
    </row>
    <row r="107" spans="1:15" x14ac:dyDescent="0.35">
      <c r="A107" s="1">
        <v>105</v>
      </c>
      <c r="B107" s="2">
        <v>44588</v>
      </c>
      <c r="C107" t="s">
        <v>253</v>
      </c>
      <c r="D107">
        <v>439.35</v>
      </c>
      <c r="E107">
        <v>61</v>
      </c>
      <c r="F107">
        <f t="shared" si="6"/>
        <v>2</v>
      </c>
      <c r="G107">
        <v>0</v>
      </c>
      <c r="H107">
        <v>712.54732501816989</v>
      </c>
      <c r="I107" t="s">
        <v>47</v>
      </c>
      <c r="J107">
        <v>6470</v>
      </c>
      <c r="K107">
        <f t="shared" si="7"/>
        <v>63</v>
      </c>
      <c r="L107">
        <v>50000</v>
      </c>
      <c r="M107">
        <v>106</v>
      </c>
      <c r="N107">
        <f t="shared" si="5"/>
        <v>1587.3015873015872</v>
      </c>
      <c r="O107">
        <f t="shared" si="8"/>
        <v>728.53449506014283</v>
      </c>
    </row>
    <row r="108" spans="1:15" x14ac:dyDescent="0.35">
      <c r="A108" s="1">
        <v>106</v>
      </c>
      <c r="B108" s="2">
        <v>44588</v>
      </c>
      <c r="C108" t="s">
        <v>254</v>
      </c>
      <c r="D108">
        <v>439.22</v>
      </c>
      <c r="E108">
        <v>62</v>
      </c>
      <c r="F108">
        <f t="shared" si="6"/>
        <v>1</v>
      </c>
      <c r="G108">
        <v>0</v>
      </c>
      <c r="H108">
        <v>796.7987812165843</v>
      </c>
      <c r="I108" t="s">
        <v>48</v>
      </c>
      <c r="J108">
        <v>6531</v>
      </c>
      <c r="K108">
        <f t="shared" si="7"/>
        <v>61</v>
      </c>
      <c r="L108">
        <v>50000</v>
      </c>
      <c r="M108">
        <v>105</v>
      </c>
      <c r="N108">
        <f t="shared" si="5"/>
        <v>819.67213114754099</v>
      </c>
      <c r="O108">
        <f t="shared" si="8"/>
        <v>810.50170817489698</v>
      </c>
    </row>
    <row r="109" spans="1:15" x14ac:dyDescent="0.35">
      <c r="A109" s="1">
        <v>107</v>
      </c>
      <c r="B109" s="2">
        <v>44588</v>
      </c>
      <c r="C109" t="s">
        <v>255</v>
      </c>
      <c r="D109">
        <v>438.87</v>
      </c>
      <c r="E109">
        <v>62</v>
      </c>
      <c r="F109">
        <f t="shared" si="6"/>
        <v>0</v>
      </c>
      <c r="G109">
        <v>0</v>
      </c>
      <c r="H109">
        <v>719.45321555617727</v>
      </c>
      <c r="I109" t="s">
        <v>48</v>
      </c>
      <c r="J109">
        <v>6594</v>
      </c>
      <c r="K109">
        <f t="shared" si="7"/>
        <v>63</v>
      </c>
      <c r="L109">
        <v>50000</v>
      </c>
      <c r="M109">
        <v>106</v>
      </c>
      <c r="N109">
        <f t="shared" si="5"/>
        <v>0</v>
      </c>
      <c r="O109">
        <f t="shared" si="8"/>
        <v>646.5672819453888</v>
      </c>
    </row>
    <row r="110" spans="1:15" x14ac:dyDescent="0.35">
      <c r="A110" s="1">
        <v>108</v>
      </c>
      <c r="B110" s="2">
        <v>44588</v>
      </c>
      <c r="C110" t="s">
        <v>256</v>
      </c>
      <c r="D110">
        <v>438.87</v>
      </c>
      <c r="E110">
        <v>62</v>
      </c>
      <c r="F110">
        <f t="shared" si="6"/>
        <v>0</v>
      </c>
      <c r="G110">
        <v>0</v>
      </c>
      <c r="H110">
        <v>400.90765493076321</v>
      </c>
      <c r="I110" t="s">
        <v>48</v>
      </c>
      <c r="J110">
        <v>6655</v>
      </c>
      <c r="K110">
        <f t="shared" si="7"/>
        <v>61</v>
      </c>
      <c r="L110">
        <v>50000</v>
      </c>
      <c r="M110">
        <v>107</v>
      </c>
      <c r="N110">
        <f t="shared" si="5"/>
        <v>0</v>
      </c>
      <c r="O110">
        <f t="shared" si="8"/>
        <v>404.631798074421</v>
      </c>
    </row>
    <row r="111" spans="1:15" x14ac:dyDescent="0.35">
      <c r="A111" s="1">
        <v>109</v>
      </c>
      <c r="B111" s="2">
        <v>44588</v>
      </c>
      <c r="C111" t="s">
        <v>257</v>
      </c>
      <c r="D111">
        <v>438.97</v>
      </c>
      <c r="E111">
        <v>62</v>
      </c>
      <c r="F111">
        <f t="shared" si="6"/>
        <v>0</v>
      </c>
      <c r="G111">
        <v>0</v>
      </c>
      <c r="H111">
        <v>402.17237429700259</v>
      </c>
      <c r="I111" t="s">
        <v>48</v>
      </c>
      <c r="J111">
        <v>6716</v>
      </c>
      <c r="K111">
        <f t="shared" si="7"/>
        <v>61</v>
      </c>
      <c r="L111">
        <v>50000</v>
      </c>
      <c r="M111">
        <v>108</v>
      </c>
      <c r="N111">
        <f t="shared" si="5"/>
        <v>0</v>
      </c>
      <c r="O111">
        <f t="shared" si="8"/>
        <v>404.631798074421</v>
      </c>
    </row>
    <row r="112" spans="1:15" x14ac:dyDescent="0.35">
      <c r="A112" s="1">
        <v>110</v>
      </c>
      <c r="B112" s="2">
        <v>44588</v>
      </c>
      <c r="C112" t="s">
        <v>258</v>
      </c>
      <c r="D112">
        <v>439.41</v>
      </c>
      <c r="E112">
        <v>64</v>
      </c>
      <c r="F112">
        <f t="shared" si="6"/>
        <v>2</v>
      </c>
      <c r="G112">
        <v>0</v>
      </c>
      <c r="H112">
        <v>564.46696578039985</v>
      </c>
      <c r="I112" t="s">
        <v>49</v>
      </c>
      <c r="J112">
        <v>6778</v>
      </c>
      <c r="K112">
        <f t="shared" si="7"/>
        <v>62</v>
      </c>
      <c r="L112">
        <v>50000</v>
      </c>
      <c r="M112">
        <v>105</v>
      </c>
      <c r="N112">
        <f t="shared" si="5"/>
        <v>1612.9032258064517</v>
      </c>
      <c r="O112">
        <f t="shared" si="8"/>
        <v>565.92212065506624</v>
      </c>
    </row>
    <row r="113" spans="1:15" x14ac:dyDescent="0.35">
      <c r="A113" s="1">
        <v>111</v>
      </c>
      <c r="B113" s="2">
        <v>44588</v>
      </c>
      <c r="C113" t="s">
        <v>259</v>
      </c>
      <c r="D113">
        <v>439.46</v>
      </c>
      <c r="E113">
        <v>65</v>
      </c>
      <c r="F113">
        <f t="shared" si="6"/>
        <v>1</v>
      </c>
      <c r="G113">
        <v>0</v>
      </c>
      <c r="H113">
        <v>650.45938694202778</v>
      </c>
      <c r="I113" t="s">
        <v>50</v>
      </c>
      <c r="J113">
        <v>6839</v>
      </c>
      <c r="K113">
        <f t="shared" si="7"/>
        <v>61</v>
      </c>
      <c r="L113">
        <v>50000</v>
      </c>
      <c r="M113">
        <v>105</v>
      </c>
      <c r="N113">
        <f t="shared" si="5"/>
        <v>819.67213114754099</v>
      </c>
      <c r="O113">
        <f t="shared" si="8"/>
        <v>647.88933376982027</v>
      </c>
    </row>
    <row r="114" spans="1:15" x14ac:dyDescent="0.35">
      <c r="A114" s="1">
        <v>112</v>
      </c>
      <c r="B114" s="2">
        <v>44588</v>
      </c>
      <c r="C114" t="s">
        <v>260</v>
      </c>
      <c r="D114">
        <v>438.59</v>
      </c>
      <c r="E114">
        <v>66</v>
      </c>
      <c r="F114">
        <f t="shared" si="6"/>
        <v>1</v>
      </c>
      <c r="G114">
        <v>0</v>
      </c>
      <c r="H114">
        <v>573.44334707412827</v>
      </c>
      <c r="I114" t="s">
        <v>51</v>
      </c>
      <c r="J114">
        <v>6900</v>
      </c>
      <c r="K114">
        <f t="shared" si="7"/>
        <v>61</v>
      </c>
      <c r="L114">
        <v>50000</v>
      </c>
      <c r="M114">
        <v>104</v>
      </c>
      <c r="N114">
        <f t="shared" si="5"/>
        <v>819.67213114754099</v>
      </c>
      <c r="O114">
        <f t="shared" si="8"/>
        <v>565.92212065506624</v>
      </c>
    </row>
    <row r="115" spans="1:15" x14ac:dyDescent="0.35">
      <c r="A115" s="1">
        <v>113</v>
      </c>
      <c r="B115" s="2">
        <v>44588</v>
      </c>
      <c r="C115" t="s">
        <v>261</v>
      </c>
      <c r="D115">
        <v>440.11</v>
      </c>
      <c r="E115">
        <v>66</v>
      </c>
      <c r="F115">
        <f t="shared" si="6"/>
        <v>0</v>
      </c>
      <c r="G115">
        <v>0</v>
      </c>
      <c r="H115">
        <v>572.80142447531387</v>
      </c>
      <c r="I115" t="s">
        <v>51</v>
      </c>
      <c r="J115">
        <v>6962</v>
      </c>
      <c r="K115">
        <f t="shared" si="7"/>
        <v>62</v>
      </c>
      <c r="L115">
        <v>50000</v>
      </c>
      <c r="M115">
        <v>105</v>
      </c>
      <c r="N115">
        <f t="shared" si="5"/>
        <v>0</v>
      </c>
      <c r="O115">
        <f t="shared" si="8"/>
        <v>565.92212065506624</v>
      </c>
    </row>
    <row r="116" spans="1:15" x14ac:dyDescent="0.35">
      <c r="A116" s="1">
        <v>114</v>
      </c>
      <c r="B116" s="2">
        <v>44588</v>
      </c>
      <c r="C116" t="s">
        <v>262</v>
      </c>
      <c r="D116">
        <v>438.48</v>
      </c>
      <c r="E116">
        <v>67</v>
      </c>
      <c r="F116">
        <f t="shared" si="6"/>
        <v>1</v>
      </c>
      <c r="G116">
        <v>0</v>
      </c>
      <c r="H116">
        <v>577.24246327500987</v>
      </c>
      <c r="I116" t="s">
        <v>51</v>
      </c>
      <c r="J116">
        <v>7025</v>
      </c>
      <c r="K116">
        <f t="shared" si="7"/>
        <v>63</v>
      </c>
      <c r="L116">
        <v>50000</v>
      </c>
      <c r="M116">
        <v>104</v>
      </c>
      <c r="N116">
        <f t="shared" si="5"/>
        <v>793.65079365079362</v>
      </c>
      <c r="O116">
        <f t="shared" si="8"/>
        <v>645.28720002014552</v>
      </c>
    </row>
    <row r="117" spans="1:15" x14ac:dyDescent="0.35">
      <c r="A117" s="1">
        <v>115</v>
      </c>
      <c r="B117" s="2">
        <v>44588</v>
      </c>
      <c r="C117" t="s">
        <v>263</v>
      </c>
      <c r="D117">
        <v>439.49</v>
      </c>
      <c r="E117">
        <v>67</v>
      </c>
      <c r="F117">
        <f t="shared" si="6"/>
        <v>0</v>
      </c>
      <c r="G117">
        <v>0</v>
      </c>
      <c r="H117">
        <v>494.86903291044018</v>
      </c>
      <c r="I117" t="s">
        <v>52</v>
      </c>
      <c r="J117">
        <v>7086</v>
      </c>
      <c r="K117">
        <f t="shared" si="7"/>
        <v>61</v>
      </c>
      <c r="L117">
        <v>50000</v>
      </c>
      <c r="M117">
        <v>105</v>
      </c>
      <c r="N117">
        <f t="shared" si="5"/>
        <v>0</v>
      </c>
      <c r="O117">
        <f t="shared" si="8"/>
        <v>486.55704128998684</v>
      </c>
    </row>
    <row r="118" spans="1:15" x14ac:dyDescent="0.35">
      <c r="A118" s="1">
        <v>116</v>
      </c>
      <c r="B118" s="2">
        <v>44588</v>
      </c>
      <c r="C118" t="s">
        <v>264</v>
      </c>
      <c r="D118">
        <v>438.56</v>
      </c>
      <c r="E118">
        <v>68</v>
      </c>
      <c r="F118">
        <f t="shared" si="6"/>
        <v>1</v>
      </c>
      <c r="G118">
        <v>0</v>
      </c>
      <c r="H118">
        <v>496.15315917254878</v>
      </c>
      <c r="I118" t="s">
        <v>53</v>
      </c>
      <c r="J118">
        <v>7147</v>
      </c>
      <c r="K118">
        <f t="shared" si="7"/>
        <v>61</v>
      </c>
      <c r="L118">
        <v>50000</v>
      </c>
      <c r="M118">
        <v>105</v>
      </c>
      <c r="N118">
        <f t="shared" si="5"/>
        <v>819.67213114754099</v>
      </c>
      <c r="O118">
        <f t="shared" si="8"/>
        <v>486.55704128998684</v>
      </c>
    </row>
    <row r="119" spans="1:15" x14ac:dyDescent="0.35">
      <c r="A119" s="1">
        <v>117</v>
      </c>
      <c r="B119" s="2">
        <v>44588</v>
      </c>
      <c r="C119" t="s">
        <v>265</v>
      </c>
      <c r="D119">
        <v>439.94</v>
      </c>
      <c r="E119">
        <v>69</v>
      </c>
      <c r="F119">
        <f t="shared" si="6"/>
        <v>1</v>
      </c>
      <c r="G119">
        <v>0</v>
      </c>
      <c r="H119">
        <v>582.47321455317649</v>
      </c>
      <c r="I119" t="s">
        <v>54</v>
      </c>
      <c r="J119">
        <v>7208</v>
      </c>
      <c r="K119">
        <f t="shared" si="7"/>
        <v>61</v>
      </c>
      <c r="L119">
        <v>50000</v>
      </c>
      <c r="M119">
        <v>104</v>
      </c>
      <c r="N119">
        <f t="shared" si="5"/>
        <v>819.67213114754099</v>
      </c>
      <c r="O119">
        <f t="shared" si="8"/>
        <v>568.52425440474099</v>
      </c>
    </row>
    <row r="120" spans="1:15" x14ac:dyDescent="0.35">
      <c r="A120" s="1">
        <v>118</v>
      </c>
      <c r="B120" s="2">
        <v>44588</v>
      </c>
      <c r="C120" t="s">
        <v>266</v>
      </c>
      <c r="D120">
        <v>438.76</v>
      </c>
      <c r="E120">
        <v>70</v>
      </c>
      <c r="F120">
        <f t="shared" si="6"/>
        <v>1</v>
      </c>
      <c r="G120">
        <v>0</v>
      </c>
      <c r="H120">
        <v>636.00284929276484</v>
      </c>
      <c r="I120" t="s">
        <v>55</v>
      </c>
      <c r="J120">
        <v>7269</v>
      </c>
      <c r="K120">
        <f t="shared" si="7"/>
        <v>61</v>
      </c>
      <c r="L120">
        <v>50000</v>
      </c>
      <c r="M120">
        <v>103</v>
      </c>
      <c r="N120">
        <f t="shared" si="5"/>
        <v>819.67213114754099</v>
      </c>
      <c r="O120">
        <f t="shared" si="8"/>
        <v>650.49146751949513</v>
      </c>
    </row>
    <row r="121" spans="1:15" x14ac:dyDescent="0.35">
      <c r="A121" s="1">
        <v>119</v>
      </c>
      <c r="B121" s="2">
        <v>44588</v>
      </c>
      <c r="C121" t="s">
        <v>267</v>
      </c>
      <c r="D121">
        <v>439.53</v>
      </c>
      <c r="E121">
        <v>71</v>
      </c>
      <c r="F121">
        <f t="shared" si="6"/>
        <v>1</v>
      </c>
      <c r="G121">
        <v>0</v>
      </c>
      <c r="H121">
        <v>716.84587813620067</v>
      </c>
      <c r="I121" t="s">
        <v>56</v>
      </c>
      <c r="J121">
        <v>7331</v>
      </c>
      <c r="K121">
        <f t="shared" si="7"/>
        <v>62</v>
      </c>
      <c r="L121">
        <v>50000</v>
      </c>
      <c r="M121">
        <v>103</v>
      </c>
      <c r="N121">
        <f t="shared" si="5"/>
        <v>806.45161290322585</v>
      </c>
      <c r="O121">
        <f t="shared" si="8"/>
        <v>731.13662880981769</v>
      </c>
    </row>
    <row r="122" spans="1:15" x14ac:dyDescent="0.35">
      <c r="A122" s="1">
        <v>120</v>
      </c>
      <c r="B122" s="2">
        <v>44588</v>
      </c>
      <c r="C122" t="s">
        <v>268</v>
      </c>
      <c r="D122">
        <v>439.09</v>
      </c>
      <c r="E122">
        <v>72</v>
      </c>
      <c r="F122">
        <f t="shared" si="6"/>
        <v>1</v>
      </c>
      <c r="G122">
        <v>0</v>
      </c>
      <c r="H122">
        <v>717.63238722805715</v>
      </c>
      <c r="I122" t="s">
        <v>57</v>
      </c>
      <c r="J122">
        <v>7393</v>
      </c>
      <c r="K122">
        <f t="shared" si="7"/>
        <v>62</v>
      </c>
      <c r="L122">
        <v>50000</v>
      </c>
      <c r="M122">
        <v>102</v>
      </c>
      <c r="N122">
        <f t="shared" si="5"/>
        <v>806.45161290322585</v>
      </c>
      <c r="O122">
        <f t="shared" si="8"/>
        <v>650.49146751949502</v>
      </c>
    </row>
    <row r="123" spans="1:15" x14ac:dyDescent="0.35">
      <c r="A123" s="1">
        <v>121</v>
      </c>
      <c r="B123" s="2">
        <v>44588</v>
      </c>
      <c r="C123" t="s">
        <v>269</v>
      </c>
      <c r="D123">
        <v>438.7</v>
      </c>
      <c r="E123">
        <v>72</v>
      </c>
      <c r="F123">
        <f t="shared" si="6"/>
        <v>0</v>
      </c>
      <c r="G123">
        <v>0</v>
      </c>
      <c r="H123">
        <v>643.78753080120975</v>
      </c>
      <c r="I123" t="s">
        <v>57</v>
      </c>
      <c r="J123">
        <v>7454</v>
      </c>
      <c r="K123">
        <f t="shared" si="7"/>
        <v>61</v>
      </c>
      <c r="L123">
        <v>50000</v>
      </c>
      <c r="M123">
        <v>103</v>
      </c>
      <c r="N123">
        <f t="shared" si="5"/>
        <v>0</v>
      </c>
      <c r="O123">
        <f t="shared" si="8"/>
        <v>568.52425440474087</v>
      </c>
    </row>
    <row r="124" spans="1:15" x14ac:dyDescent="0.35">
      <c r="A124" s="1">
        <v>122</v>
      </c>
      <c r="B124" s="2">
        <v>44588</v>
      </c>
      <c r="C124" t="s">
        <v>270</v>
      </c>
      <c r="D124">
        <v>438.92</v>
      </c>
      <c r="E124">
        <v>72</v>
      </c>
      <c r="F124">
        <f t="shared" si="6"/>
        <v>0</v>
      </c>
      <c r="G124">
        <v>0</v>
      </c>
      <c r="H124">
        <v>563.50273298825493</v>
      </c>
      <c r="I124" t="s">
        <v>57</v>
      </c>
      <c r="J124">
        <v>7515</v>
      </c>
      <c r="K124">
        <f t="shared" si="7"/>
        <v>61</v>
      </c>
      <c r="L124">
        <v>50000</v>
      </c>
      <c r="M124">
        <v>104</v>
      </c>
      <c r="N124">
        <f t="shared" si="5"/>
        <v>0</v>
      </c>
      <c r="O124">
        <f t="shared" si="8"/>
        <v>486.55704128998684</v>
      </c>
    </row>
    <row r="125" spans="1:15" x14ac:dyDescent="0.35">
      <c r="A125" s="1">
        <v>123</v>
      </c>
      <c r="B125" s="2">
        <v>44588</v>
      </c>
      <c r="C125" t="s">
        <v>271</v>
      </c>
      <c r="D125">
        <v>438.81</v>
      </c>
      <c r="E125">
        <v>72</v>
      </c>
      <c r="F125">
        <f t="shared" si="6"/>
        <v>0</v>
      </c>
      <c r="G125">
        <v>0</v>
      </c>
      <c r="H125">
        <v>483.99040408358837</v>
      </c>
      <c r="I125" t="s">
        <v>57</v>
      </c>
      <c r="J125">
        <v>7578</v>
      </c>
      <c r="K125">
        <f t="shared" si="7"/>
        <v>63</v>
      </c>
      <c r="L125">
        <v>50000</v>
      </c>
      <c r="M125">
        <v>105</v>
      </c>
      <c r="N125">
        <f t="shared" si="5"/>
        <v>0</v>
      </c>
      <c r="O125">
        <f t="shared" si="8"/>
        <v>486.55704128998684</v>
      </c>
    </row>
    <row r="126" spans="1:15" x14ac:dyDescent="0.35">
      <c r="A126" s="1">
        <v>124</v>
      </c>
      <c r="B126" s="2">
        <v>44588</v>
      </c>
      <c r="C126" t="s">
        <v>272</v>
      </c>
      <c r="D126">
        <v>438.91</v>
      </c>
      <c r="E126">
        <v>73</v>
      </c>
      <c r="F126">
        <f t="shared" si="6"/>
        <v>1</v>
      </c>
      <c r="G126">
        <v>0</v>
      </c>
      <c r="H126">
        <v>571.02954996345409</v>
      </c>
      <c r="I126" t="s">
        <v>58</v>
      </c>
      <c r="J126">
        <v>7640</v>
      </c>
      <c r="K126">
        <f t="shared" si="7"/>
        <v>62</v>
      </c>
      <c r="L126">
        <v>50000</v>
      </c>
      <c r="M126">
        <v>104</v>
      </c>
      <c r="N126">
        <f t="shared" si="5"/>
        <v>806.45161290322585</v>
      </c>
      <c r="O126">
        <f t="shared" si="8"/>
        <v>487.83712321523001</v>
      </c>
    </row>
    <row r="127" spans="1:15" x14ac:dyDescent="0.35">
      <c r="A127" s="1">
        <v>125</v>
      </c>
      <c r="B127" s="2">
        <v>44588</v>
      </c>
      <c r="C127" t="s">
        <v>273</v>
      </c>
      <c r="D127">
        <v>438.31</v>
      </c>
      <c r="E127">
        <v>74</v>
      </c>
      <c r="F127">
        <f t="shared" si="6"/>
        <v>1</v>
      </c>
      <c r="G127">
        <v>0</v>
      </c>
      <c r="H127">
        <v>570.82186932745776</v>
      </c>
      <c r="I127" t="s">
        <v>59</v>
      </c>
      <c r="J127">
        <v>7702</v>
      </c>
      <c r="K127">
        <f t="shared" si="7"/>
        <v>62</v>
      </c>
      <c r="L127">
        <v>50000</v>
      </c>
      <c r="M127">
        <v>104</v>
      </c>
      <c r="N127">
        <f t="shared" si="5"/>
        <v>806.45161290322585</v>
      </c>
      <c r="O127">
        <f t="shared" si="8"/>
        <v>568.48228450555257</v>
      </c>
    </row>
    <row r="128" spans="1:15" x14ac:dyDescent="0.35">
      <c r="A128" s="1">
        <v>126</v>
      </c>
      <c r="B128" s="2">
        <v>44588</v>
      </c>
      <c r="C128" t="s">
        <v>274</v>
      </c>
      <c r="D128">
        <v>438.25</v>
      </c>
      <c r="E128">
        <v>74</v>
      </c>
      <c r="F128">
        <f t="shared" si="6"/>
        <v>0</v>
      </c>
      <c r="G128">
        <v>0</v>
      </c>
      <c r="H128">
        <v>490.70442255539228</v>
      </c>
      <c r="I128" t="s">
        <v>59</v>
      </c>
      <c r="J128">
        <v>7763</v>
      </c>
      <c r="K128">
        <f t="shared" si="7"/>
        <v>61</v>
      </c>
      <c r="L128">
        <v>50000</v>
      </c>
      <c r="M128">
        <v>104</v>
      </c>
      <c r="N128">
        <f t="shared" si="5"/>
        <v>0</v>
      </c>
      <c r="O128">
        <f t="shared" si="8"/>
        <v>486.5150713907986</v>
      </c>
    </row>
    <row r="129" spans="1:15" x14ac:dyDescent="0.35">
      <c r="A129" s="1">
        <v>127</v>
      </c>
      <c r="B129" s="2">
        <v>44588</v>
      </c>
      <c r="C129" t="s">
        <v>275</v>
      </c>
      <c r="D129">
        <v>438.48</v>
      </c>
      <c r="E129">
        <v>74</v>
      </c>
      <c r="F129">
        <f t="shared" si="6"/>
        <v>0</v>
      </c>
      <c r="G129">
        <v>0</v>
      </c>
      <c r="H129">
        <v>409.72725276238111</v>
      </c>
      <c r="I129" t="s">
        <v>59</v>
      </c>
      <c r="J129">
        <v>7824</v>
      </c>
      <c r="K129">
        <f t="shared" si="7"/>
        <v>61</v>
      </c>
      <c r="L129">
        <v>50000</v>
      </c>
      <c r="M129">
        <v>105</v>
      </c>
      <c r="N129">
        <f t="shared" si="5"/>
        <v>0</v>
      </c>
      <c r="O129">
        <f t="shared" si="8"/>
        <v>404.54785827604445</v>
      </c>
    </row>
    <row r="130" spans="1:15" x14ac:dyDescent="0.35">
      <c r="A130" s="1">
        <v>128</v>
      </c>
      <c r="B130" s="2">
        <v>44588</v>
      </c>
      <c r="C130" t="s">
        <v>276</v>
      </c>
      <c r="D130">
        <v>439.11</v>
      </c>
      <c r="E130">
        <v>74</v>
      </c>
      <c r="F130">
        <f t="shared" si="6"/>
        <v>0</v>
      </c>
      <c r="G130">
        <v>0</v>
      </c>
      <c r="H130">
        <v>329.76364190966132</v>
      </c>
      <c r="I130" t="s">
        <v>59</v>
      </c>
      <c r="J130">
        <v>7885</v>
      </c>
      <c r="K130">
        <f t="shared" si="7"/>
        <v>61</v>
      </c>
      <c r="L130">
        <v>50000</v>
      </c>
      <c r="M130">
        <v>106</v>
      </c>
      <c r="N130">
        <f t="shared" si="5"/>
        <v>0</v>
      </c>
      <c r="O130">
        <f t="shared" si="8"/>
        <v>322.58064516129036</v>
      </c>
    </row>
    <row r="131" spans="1:15" x14ac:dyDescent="0.35">
      <c r="A131" s="1">
        <v>129</v>
      </c>
      <c r="B131" s="2">
        <v>44588</v>
      </c>
      <c r="C131" t="s">
        <v>277</v>
      </c>
      <c r="D131">
        <v>438.42</v>
      </c>
      <c r="E131">
        <v>76</v>
      </c>
      <c r="F131">
        <f t="shared" si="6"/>
        <v>2</v>
      </c>
      <c r="G131">
        <v>0</v>
      </c>
      <c r="H131">
        <v>413.94360763444467</v>
      </c>
      <c r="I131" t="s">
        <v>60</v>
      </c>
      <c r="J131">
        <v>7947</v>
      </c>
      <c r="K131">
        <f t="shared" si="7"/>
        <v>62</v>
      </c>
      <c r="L131">
        <v>50000</v>
      </c>
      <c r="M131">
        <v>104</v>
      </c>
      <c r="N131">
        <f t="shared" ref="N131:N194" si="9">(F131*L131)/K131</f>
        <v>1612.9032258064517</v>
      </c>
      <c r="O131">
        <f t="shared" si="8"/>
        <v>403.22580645161293</v>
      </c>
    </row>
    <row r="132" spans="1:15" x14ac:dyDescent="0.35">
      <c r="A132" s="1">
        <v>130</v>
      </c>
      <c r="B132" s="2">
        <v>44588</v>
      </c>
      <c r="C132" t="s">
        <v>278</v>
      </c>
      <c r="D132">
        <v>439.14</v>
      </c>
      <c r="E132">
        <v>77</v>
      </c>
      <c r="F132">
        <f t="shared" ref="F132:F195" si="10">E132-E131</f>
        <v>1</v>
      </c>
      <c r="G132">
        <v>0</v>
      </c>
      <c r="H132">
        <v>414.87991715677822</v>
      </c>
      <c r="I132" t="s">
        <v>61</v>
      </c>
      <c r="J132">
        <v>8008</v>
      </c>
      <c r="K132">
        <f t="shared" ref="K132:K195" si="11">J132-J131</f>
        <v>61</v>
      </c>
      <c r="L132">
        <v>50000</v>
      </c>
      <c r="M132">
        <v>104</v>
      </c>
      <c r="N132">
        <f t="shared" si="9"/>
        <v>819.67213114754099</v>
      </c>
      <c r="O132">
        <f t="shared" si="8"/>
        <v>404.54785827604445</v>
      </c>
    </row>
    <row r="133" spans="1:15" x14ac:dyDescent="0.35">
      <c r="A133" s="1">
        <v>131</v>
      </c>
      <c r="B133" s="2">
        <v>44588</v>
      </c>
      <c r="C133" t="s">
        <v>279</v>
      </c>
      <c r="D133">
        <v>438.81</v>
      </c>
      <c r="E133">
        <v>77</v>
      </c>
      <c r="F133">
        <f t="shared" si="10"/>
        <v>0</v>
      </c>
      <c r="G133">
        <v>0</v>
      </c>
      <c r="H133">
        <v>395.64787339268048</v>
      </c>
      <c r="I133" t="s">
        <v>61</v>
      </c>
      <c r="J133">
        <v>8069</v>
      </c>
      <c r="K133">
        <f t="shared" si="11"/>
        <v>61</v>
      </c>
      <c r="L133">
        <v>50000</v>
      </c>
      <c r="M133">
        <v>104</v>
      </c>
      <c r="N133">
        <f t="shared" si="9"/>
        <v>0</v>
      </c>
      <c r="O133">
        <f t="shared" si="8"/>
        <v>404.54785827604445</v>
      </c>
    </row>
    <row r="134" spans="1:15" x14ac:dyDescent="0.35">
      <c r="A134" s="1">
        <v>132</v>
      </c>
      <c r="B134" s="2">
        <v>44588</v>
      </c>
      <c r="C134" t="s">
        <v>280</v>
      </c>
      <c r="D134">
        <v>439.17</v>
      </c>
      <c r="E134">
        <v>78</v>
      </c>
      <c r="F134">
        <f t="shared" si="10"/>
        <v>1</v>
      </c>
      <c r="G134">
        <v>0</v>
      </c>
      <c r="H134">
        <v>477.24799714923859</v>
      </c>
      <c r="I134" t="s">
        <v>62</v>
      </c>
      <c r="J134">
        <v>8130</v>
      </c>
      <c r="K134">
        <f t="shared" si="11"/>
        <v>61</v>
      </c>
      <c r="L134">
        <v>50000</v>
      </c>
      <c r="M134">
        <v>104</v>
      </c>
      <c r="N134">
        <f t="shared" si="9"/>
        <v>819.67213114754099</v>
      </c>
      <c r="O134">
        <f t="shared" si="8"/>
        <v>486.5150713907986</v>
      </c>
    </row>
    <row r="135" spans="1:15" x14ac:dyDescent="0.35">
      <c r="A135" s="1">
        <v>133</v>
      </c>
      <c r="B135" s="2">
        <v>44588</v>
      </c>
      <c r="C135" t="s">
        <v>281</v>
      </c>
      <c r="D135">
        <v>438.76</v>
      </c>
      <c r="E135">
        <v>78</v>
      </c>
      <c r="F135">
        <f t="shared" si="10"/>
        <v>0</v>
      </c>
      <c r="G135">
        <v>0</v>
      </c>
      <c r="H135">
        <v>478.48110956579433</v>
      </c>
      <c r="I135" t="s">
        <v>62</v>
      </c>
      <c r="J135">
        <v>8191</v>
      </c>
      <c r="K135">
        <f t="shared" si="11"/>
        <v>61</v>
      </c>
      <c r="L135">
        <v>50000</v>
      </c>
      <c r="M135">
        <v>105</v>
      </c>
      <c r="N135">
        <f t="shared" si="9"/>
        <v>0</v>
      </c>
      <c r="O135">
        <f t="shared" si="8"/>
        <v>486.5150713907986</v>
      </c>
    </row>
    <row r="136" spans="1:15" x14ac:dyDescent="0.35">
      <c r="A136" s="1">
        <v>134</v>
      </c>
      <c r="B136" s="2">
        <v>44588</v>
      </c>
      <c r="C136" t="s">
        <v>282</v>
      </c>
      <c r="D136">
        <v>439.22</v>
      </c>
      <c r="E136">
        <v>78</v>
      </c>
      <c r="F136">
        <f t="shared" si="10"/>
        <v>0</v>
      </c>
      <c r="G136">
        <v>0</v>
      </c>
      <c r="H136">
        <v>479.95929945140648</v>
      </c>
      <c r="I136" t="s">
        <v>62</v>
      </c>
      <c r="J136">
        <v>8252</v>
      </c>
      <c r="K136">
        <f t="shared" si="11"/>
        <v>61</v>
      </c>
      <c r="L136">
        <v>50000</v>
      </c>
      <c r="M136">
        <v>105</v>
      </c>
      <c r="N136">
        <f t="shared" si="9"/>
        <v>0</v>
      </c>
      <c r="O136">
        <f t="shared" si="8"/>
        <v>405.86991010047598</v>
      </c>
    </row>
    <row r="137" spans="1:15" x14ac:dyDescent="0.35">
      <c r="A137" s="1">
        <v>135</v>
      </c>
      <c r="B137" s="2">
        <v>44588</v>
      </c>
      <c r="C137" t="s">
        <v>283</v>
      </c>
      <c r="D137">
        <v>439.07</v>
      </c>
      <c r="E137">
        <v>78</v>
      </c>
      <c r="F137">
        <f t="shared" si="10"/>
        <v>0</v>
      </c>
      <c r="G137">
        <v>0</v>
      </c>
      <c r="H137">
        <v>402.46501774065803</v>
      </c>
      <c r="I137" t="s">
        <v>62</v>
      </c>
      <c r="J137">
        <v>8314</v>
      </c>
      <c r="K137">
        <f t="shared" si="11"/>
        <v>62</v>
      </c>
      <c r="L137">
        <v>50000</v>
      </c>
      <c r="M137">
        <v>106</v>
      </c>
      <c r="N137">
        <f t="shared" si="9"/>
        <v>0</v>
      </c>
      <c r="O137">
        <f t="shared" si="8"/>
        <v>325.22474881015341</v>
      </c>
    </row>
    <row r="138" spans="1:15" x14ac:dyDescent="0.35">
      <c r="A138" s="1">
        <v>136</v>
      </c>
      <c r="B138" s="2">
        <v>44588</v>
      </c>
      <c r="C138" t="s">
        <v>284</v>
      </c>
      <c r="D138">
        <v>438.59</v>
      </c>
      <c r="E138">
        <v>79</v>
      </c>
      <c r="F138">
        <f t="shared" si="10"/>
        <v>1</v>
      </c>
      <c r="G138">
        <v>0</v>
      </c>
      <c r="H138">
        <v>325.64485823051092</v>
      </c>
      <c r="I138" t="s">
        <v>63</v>
      </c>
      <c r="J138">
        <v>8375</v>
      </c>
      <c r="K138">
        <f t="shared" si="11"/>
        <v>61</v>
      </c>
      <c r="L138">
        <v>50000</v>
      </c>
      <c r="M138">
        <v>106</v>
      </c>
      <c r="N138">
        <f t="shared" si="9"/>
        <v>819.67213114754099</v>
      </c>
      <c r="O138">
        <f t="shared" si="8"/>
        <v>407.19196192490756</v>
      </c>
    </row>
    <row r="139" spans="1:15" x14ac:dyDescent="0.35">
      <c r="A139" s="1">
        <v>137</v>
      </c>
      <c r="B139" s="2">
        <v>44588</v>
      </c>
      <c r="C139" t="s">
        <v>285</v>
      </c>
      <c r="D139">
        <v>439.07</v>
      </c>
      <c r="E139">
        <v>80</v>
      </c>
      <c r="F139">
        <f t="shared" si="10"/>
        <v>1</v>
      </c>
      <c r="G139">
        <v>0</v>
      </c>
      <c r="H139">
        <v>490.32506917669508</v>
      </c>
      <c r="I139" t="s">
        <v>64</v>
      </c>
      <c r="J139">
        <v>8436</v>
      </c>
      <c r="K139">
        <f t="shared" si="11"/>
        <v>61</v>
      </c>
      <c r="L139">
        <v>50000</v>
      </c>
      <c r="M139">
        <v>105</v>
      </c>
      <c r="N139">
        <f t="shared" si="9"/>
        <v>819.67213114754099</v>
      </c>
      <c r="O139">
        <f t="shared" si="8"/>
        <v>489.15917503966165</v>
      </c>
    </row>
    <row r="140" spans="1:15" x14ac:dyDescent="0.35">
      <c r="A140" s="1">
        <v>138</v>
      </c>
      <c r="B140" s="2">
        <v>44588</v>
      </c>
      <c r="C140" t="s">
        <v>286</v>
      </c>
      <c r="D140">
        <v>438.97</v>
      </c>
      <c r="E140">
        <v>81</v>
      </c>
      <c r="F140">
        <f t="shared" si="10"/>
        <v>1</v>
      </c>
      <c r="G140">
        <v>0</v>
      </c>
      <c r="H140">
        <v>488.81270652336849</v>
      </c>
      <c r="I140" t="s">
        <v>65</v>
      </c>
      <c r="J140">
        <v>8497</v>
      </c>
      <c r="K140">
        <f t="shared" si="11"/>
        <v>61</v>
      </c>
      <c r="L140">
        <v>50000</v>
      </c>
      <c r="M140">
        <v>104</v>
      </c>
      <c r="N140">
        <f t="shared" si="9"/>
        <v>819.67213114754099</v>
      </c>
      <c r="O140">
        <f t="shared" si="8"/>
        <v>571.12638815441574</v>
      </c>
    </row>
    <row r="141" spans="1:15" x14ac:dyDescent="0.35">
      <c r="A141" s="1">
        <v>139</v>
      </c>
      <c r="B141" s="2">
        <v>44588</v>
      </c>
      <c r="C141" t="s">
        <v>287</v>
      </c>
      <c r="D141">
        <v>439.02</v>
      </c>
      <c r="E141">
        <v>81</v>
      </c>
      <c r="F141">
        <f t="shared" si="10"/>
        <v>0</v>
      </c>
      <c r="G141">
        <v>0</v>
      </c>
      <c r="H141">
        <v>571.73660911184811</v>
      </c>
      <c r="I141" t="s">
        <v>65</v>
      </c>
      <c r="J141">
        <v>8559</v>
      </c>
      <c r="K141">
        <f t="shared" si="11"/>
        <v>62</v>
      </c>
      <c r="L141">
        <v>50000</v>
      </c>
      <c r="M141">
        <v>105</v>
      </c>
      <c r="N141">
        <f t="shared" si="9"/>
        <v>0</v>
      </c>
      <c r="O141">
        <f t="shared" ref="O141:O204" si="12">AVERAGE(N132:N141)</f>
        <v>409.8360655737705</v>
      </c>
    </row>
    <row r="142" spans="1:15" x14ac:dyDescent="0.35">
      <c r="A142" s="1">
        <v>140</v>
      </c>
      <c r="B142" s="2">
        <v>44588</v>
      </c>
      <c r="C142" t="s">
        <v>288</v>
      </c>
      <c r="D142">
        <v>439.35</v>
      </c>
      <c r="E142">
        <v>81</v>
      </c>
      <c r="F142">
        <f t="shared" si="10"/>
        <v>0</v>
      </c>
      <c r="G142">
        <v>0</v>
      </c>
      <c r="H142">
        <v>328.05815815027688</v>
      </c>
      <c r="I142" t="s">
        <v>65</v>
      </c>
      <c r="J142">
        <v>8620</v>
      </c>
      <c r="K142">
        <f t="shared" si="11"/>
        <v>61</v>
      </c>
      <c r="L142">
        <v>50000</v>
      </c>
      <c r="M142">
        <v>106</v>
      </c>
      <c r="N142">
        <f t="shared" si="9"/>
        <v>0</v>
      </c>
      <c r="O142">
        <f t="shared" si="12"/>
        <v>327.86885245901641</v>
      </c>
    </row>
    <row r="143" spans="1:15" x14ac:dyDescent="0.35">
      <c r="A143" s="1">
        <v>141</v>
      </c>
      <c r="B143" s="2">
        <v>44588</v>
      </c>
      <c r="C143" t="s">
        <v>289</v>
      </c>
      <c r="D143">
        <v>439.13</v>
      </c>
      <c r="E143">
        <v>83</v>
      </c>
      <c r="F143">
        <f t="shared" si="10"/>
        <v>2</v>
      </c>
      <c r="G143">
        <v>0</v>
      </c>
      <c r="H143">
        <v>331.26074527042471</v>
      </c>
      <c r="I143" t="s">
        <v>66</v>
      </c>
      <c r="J143">
        <v>8681</v>
      </c>
      <c r="K143">
        <f t="shared" si="11"/>
        <v>61</v>
      </c>
      <c r="L143">
        <v>50000</v>
      </c>
      <c r="M143">
        <v>104</v>
      </c>
      <c r="N143">
        <f t="shared" si="9"/>
        <v>1639.344262295082</v>
      </c>
      <c r="O143">
        <f t="shared" si="12"/>
        <v>491.80327868852453</v>
      </c>
    </row>
    <row r="144" spans="1:15" x14ac:dyDescent="0.35">
      <c r="A144" s="1">
        <v>142</v>
      </c>
      <c r="B144" s="2">
        <v>44588</v>
      </c>
      <c r="C144" t="s">
        <v>290</v>
      </c>
      <c r="D144">
        <v>439.24</v>
      </c>
      <c r="E144">
        <v>84</v>
      </c>
      <c r="F144">
        <f t="shared" si="10"/>
        <v>1</v>
      </c>
      <c r="G144">
        <v>0</v>
      </c>
      <c r="H144">
        <v>496.32471548185691</v>
      </c>
      <c r="I144" t="s">
        <v>67</v>
      </c>
      <c r="J144">
        <v>8742</v>
      </c>
      <c r="K144">
        <f t="shared" si="11"/>
        <v>61</v>
      </c>
      <c r="L144">
        <v>50000</v>
      </c>
      <c r="M144">
        <v>104</v>
      </c>
      <c r="N144">
        <f t="shared" si="9"/>
        <v>819.67213114754099</v>
      </c>
      <c r="O144">
        <f t="shared" si="12"/>
        <v>491.80327868852453</v>
      </c>
    </row>
    <row r="145" spans="1:15" x14ac:dyDescent="0.35">
      <c r="A145" s="1">
        <v>143</v>
      </c>
      <c r="B145" s="2">
        <v>44588</v>
      </c>
      <c r="C145" t="s">
        <v>291</v>
      </c>
      <c r="D145">
        <v>439.28</v>
      </c>
      <c r="E145">
        <v>85</v>
      </c>
      <c r="F145">
        <f t="shared" si="10"/>
        <v>1</v>
      </c>
      <c r="G145">
        <v>0</v>
      </c>
      <c r="H145">
        <v>497.61476655232588</v>
      </c>
      <c r="I145" t="s">
        <v>68</v>
      </c>
      <c r="J145">
        <v>8804</v>
      </c>
      <c r="K145">
        <f t="shared" si="11"/>
        <v>62</v>
      </c>
      <c r="L145">
        <v>50000</v>
      </c>
      <c r="M145">
        <v>103</v>
      </c>
      <c r="N145">
        <f t="shared" si="9"/>
        <v>806.45161290322585</v>
      </c>
      <c r="O145">
        <f t="shared" si="12"/>
        <v>572.44843997884709</v>
      </c>
    </row>
    <row r="146" spans="1:15" x14ac:dyDescent="0.35">
      <c r="A146" s="1">
        <v>144</v>
      </c>
      <c r="B146" s="2">
        <v>44588</v>
      </c>
      <c r="C146" t="s">
        <v>292</v>
      </c>
      <c r="D146">
        <v>439.21</v>
      </c>
      <c r="E146">
        <v>85</v>
      </c>
      <c r="F146">
        <f t="shared" si="10"/>
        <v>0</v>
      </c>
      <c r="G146">
        <v>0</v>
      </c>
      <c r="H146">
        <v>583.33333333333337</v>
      </c>
      <c r="I146" t="s">
        <v>68</v>
      </c>
      <c r="J146">
        <v>8866</v>
      </c>
      <c r="K146">
        <f t="shared" si="11"/>
        <v>62</v>
      </c>
      <c r="L146">
        <v>50000</v>
      </c>
      <c r="M146">
        <v>104</v>
      </c>
      <c r="N146">
        <f t="shared" si="9"/>
        <v>0</v>
      </c>
      <c r="O146">
        <f t="shared" si="12"/>
        <v>572.44843997884709</v>
      </c>
    </row>
    <row r="147" spans="1:15" x14ac:dyDescent="0.35">
      <c r="A147" s="1">
        <v>145</v>
      </c>
      <c r="B147" s="2">
        <v>44588</v>
      </c>
      <c r="C147" t="s">
        <v>293</v>
      </c>
      <c r="D147">
        <v>439.48</v>
      </c>
      <c r="E147">
        <v>85</v>
      </c>
      <c r="F147">
        <f t="shared" si="10"/>
        <v>0</v>
      </c>
      <c r="G147">
        <v>0</v>
      </c>
      <c r="H147">
        <v>556.11961974129315</v>
      </c>
      <c r="I147" t="s">
        <v>68</v>
      </c>
      <c r="J147">
        <v>8927</v>
      </c>
      <c r="K147">
        <f t="shared" si="11"/>
        <v>61</v>
      </c>
      <c r="L147">
        <v>50000</v>
      </c>
      <c r="M147">
        <v>105</v>
      </c>
      <c r="N147">
        <f t="shared" si="9"/>
        <v>0</v>
      </c>
      <c r="O147">
        <f t="shared" si="12"/>
        <v>572.44843997884709</v>
      </c>
    </row>
    <row r="148" spans="1:15" x14ac:dyDescent="0.35">
      <c r="A148" s="1">
        <v>146</v>
      </c>
      <c r="B148" s="2">
        <v>44588</v>
      </c>
      <c r="C148" t="s">
        <v>294</v>
      </c>
      <c r="D148">
        <v>438.52</v>
      </c>
      <c r="E148">
        <v>86</v>
      </c>
      <c r="F148">
        <f t="shared" si="10"/>
        <v>1</v>
      </c>
      <c r="G148">
        <v>0</v>
      </c>
      <c r="H148">
        <v>560.5246510734047</v>
      </c>
      <c r="I148" t="s">
        <v>68</v>
      </c>
      <c r="J148">
        <v>8988</v>
      </c>
      <c r="K148">
        <f t="shared" si="11"/>
        <v>61</v>
      </c>
      <c r="L148">
        <v>50000</v>
      </c>
      <c r="M148">
        <v>104</v>
      </c>
      <c r="N148">
        <f t="shared" si="9"/>
        <v>819.67213114754099</v>
      </c>
      <c r="O148">
        <f t="shared" si="12"/>
        <v>572.44843997884732</v>
      </c>
    </row>
    <row r="149" spans="1:15" x14ac:dyDescent="0.35">
      <c r="A149" s="1">
        <v>147</v>
      </c>
      <c r="B149" s="2">
        <v>44588</v>
      </c>
      <c r="C149" t="s">
        <v>295</v>
      </c>
      <c r="D149">
        <v>439.07</v>
      </c>
      <c r="E149">
        <v>86</v>
      </c>
      <c r="F149">
        <f t="shared" si="10"/>
        <v>0</v>
      </c>
      <c r="G149">
        <v>0</v>
      </c>
      <c r="H149">
        <v>480.599788536093</v>
      </c>
      <c r="I149" t="s">
        <v>69</v>
      </c>
      <c r="J149">
        <v>9050</v>
      </c>
      <c r="K149">
        <f t="shared" si="11"/>
        <v>62</v>
      </c>
      <c r="L149">
        <v>50000</v>
      </c>
      <c r="M149">
        <v>105</v>
      </c>
      <c r="N149">
        <f t="shared" si="9"/>
        <v>0</v>
      </c>
      <c r="O149">
        <f t="shared" si="12"/>
        <v>490.48122686409306</v>
      </c>
    </row>
    <row r="150" spans="1:15" x14ac:dyDescent="0.35">
      <c r="A150" s="1">
        <v>148</v>
      </c>
      <c r="B150" s="2">
        <v>44588</v>
      </c>
      <c r="C150" t="s">
        <v>296</v>
      </c>
      <c r="D150">
        <v>439.58</v>
      </c>
      <c r="E150">
        <v>86</v>
      </c>
      <c r="F150">
        <f t="shared" si="10"/>
        <v>0</v>
      </c>
      <c r="G150">
        <v>0</v>
      </c>
      <c r="H150">
        <v>484.08958884657591</v>
      </c>
      <c r="I150" t="s">
        <v>69</v>
      </c>
      <c r="J150">
        <v>9111</v>
      </c>
      <c r="K150">
        <f t="shared" si="11"/>
        <v>61</v>
      </c>
      <c r="L150">
        <v>50000</v>
      </c>
      <c r="M150">
        <v>105</v>
      </c>
      <c r="N150">
        <f t="shared" si="9"/>
        <v>0</v>
      </c>
      <c r="O150">
        <f t="shared" si="12"/>
        <v>408.51401374933891</v>
      </c>
    </row>
    <row r="151" spans="1:15" x14ac:dyDescent="0.35">
      <c r="A151" s="1">
        <v>149</v>
      </c>
      <c r="B151" s="2">
        <v>44588</v>
      </c>
      <c r="C151" t="s">
        <v>297</v>
      </c>
      <c r="D151">
        <v>438.8</v>
      </c>
      <c r="E151">
        <v>87</v>
      </c>
      <c r="F151">
        <f t="shared" si="10"/>
        <v>1</v>
      </c>
      <c r="G151">
        <v>0</v>
      </c>
      <c r="H151">
        <v>487.40861088545898</v>
      </c>
      <c r="I151" t="s">
        <v>70</v>
      </c>
      <c r="J151">
        <v>9172</v>
      </c>
      <c r="K151">
        <f t="shared" si="11"/>
        <v>61</v>
      </c>
      <c r="L151">
        <v>50000</v>
      </c>
      <c r="M151">
        <v>105</v>
      </c>
      <c r="N151">
        <f t="shared" si="9"/>
        <v>819.67213114754099</v>
      </c>
      <c r="O151">
        <f t="shared" si="12"/>
        <v>490.48122686409306</v>
      </c>
    </row>
    <row r="152" spans="1:15" x14ac:dyDescent="0.35">
      <c r="A152" s="1">
        <v>150</v>
      </c>
      <c r="B152" s="2">
        <v>44588</v>
      </c>
      <c r="C152" t="s">
        <v>298</v>
      </c>
      <c r="D152">
        <v>439.48</v>
      </c>
      <c r="E152">
        <v>87</v>
      </c>
      <c r="F152">
        <f t="shared" si="10"/>
        <v>0</v>
      </c>
      <c r="G152">
        <v>0</v>
      </c>
      <c r="H152">
        <v>487.9310260701547</v>
      </c>
      <c r="I152" t="s">
        <v>70</v>
      </c>
      <c r="J152">
        <v>9233</v>
      </c>
      <c r="K152">
        <f t="shared" si="11"/>
        <v>61</v>
      </c>
      <c r="L152">
        <v>50000</v>
      </c>
      <c r="M152">
        <v>106</v>
      </c>
      <c r="N152">
        <f t="shared" si="9"/>
        <v>0</v>
      </c>
      <c r="O152">
        <f t="shared" si="12"/>
        <v>490.48122686409306</v>
      </c>
    </row>
    <row r="153" spans="1:15" x14ac:dyDescent="0.35">
      <c r="A153" s="1">
        <v>151</v>
      </c>
      <c r="B153" s="2">
        <v>44588</v>
      </c>
      <c r="C153" t="s">
        <v>299</v>
      </c>
      <c r="D153">
        <v>439.07</v>
      </c>
      <c r="E153">
        <v>87</v>
      </c>
      <c r="F153">
        <f t="shared" si="10"/>
        <v>0</v>
      </c>
      <c r="G153">
        <v>0</v>
      </c>
      <c r="H153">
        <v>490.8834757168126</v>
      </c>
      <c r="I153" t="s">
        <v>70</v>
      </c>
      <c r="J153">
        <v>9294</v>
      </c>
      <c r="K153">
        <f t="shared" si="11"/>
        <v>61</v>
      </c>
      <c r="L153">
        <v>50000</v>
      </c>
      <c r="M153">
        <v>106</v>
      </c>
      <c r="N153">
        <f t="shared" si="9"/>
        <v>0</v>
      </c>
      <c r="O153">
        <f t="shared" si="12"/>
        <v>326.54680063458488</v>
      </c>
    </row>
    <row r="154" spans="1:15" x14ac:dyDescent="0.35">
      <c r="A154" s="1">
        <v>152</v>
      </c>
      <c r="B154" s="2">
        <v>44588</v>
      </c>
      <c r="C154" t="s">
        <v>300</v>
      </c>
      <c r="D154">
        <v>438.87</v>
      </c>
      <c r="E154">
        <v>88</v>
      </c>
      <c r="F154">
        <f t="shared" si="10"/>
        <v>1</v>
      </c>
      <c r="G154">
        <v>0</v>
      </c>
      <c r="H154">
        <v>327.76729832887838</v>
      </c>
      <c r="I154" t="s">
        <v>71</v>
      </c>
      <c r="J154">
        <v>9355</v>
      </c>
      <c r="K154">
        <f t="shared" si="11"/>
        <v>61</v>
      </c>
      <c r="L154">
        <v>50000</v>
      </c>
      <c r="M154">
        <v>106</v>
      </c>
      <c r="N154">
        <f t="shared" si="9"/>
        <v>819.67213114754099</v>
      </c>
      <c r="O154">
        <f t="shared" si="12"/>
        <v>326.54680063458488</v>
      </c>
    </row>
    <row r="155" spans="1:15" x14ac:dyDescent="0.35">
      <c r="A155" s="1">
        <v>153</v>
      </c>
      <c r="B155" s="2">
        <v>44588</v>
      </c>
      <c r="C155" t="s">
        <v>301</v>
      </c>
      <c r="D155">
        <v>438.56</v>
      </c>
      <c r="E155">
        <v>88</v>
      </c>
      <c r="F155">
        <f t="shared" si="10"/>
        <v>0</v>
      </c>
      <c r="G155">
        <v>0</v>
      </c>
      <c r="H155">
        <v>246.9782214604316</v>
      </c>
      <c r="I155" t="s">
        <v>71</v>
      </c>
      <c r="J155">
        <v>9417</v>
      </c>
      <c r="K155">
        <f t="shared" si="11"/>
        <v>62</v>
      </c>
      <c r="L155">
        <v>50000</v>
      </c>
      <c r="M155">
        <v>107</v>
      </c>
      <c r="N155">
        <f t="shared" si="9"/>
        <v>0</v>
      </c>
      <c r="O155">
        <f t="shared" si="12"/>
        <v>245.90163934426226</v>
      </c>
    </row>
    <row r="156" spans="1:15" x14ac:dyDescent="0.35">
      <c r="A156" s="1">
        <v>154</v>
      </c>
      <c r="B156" s="2">
        <v>44588</v>
      </c>
      <c r="C156" t="s">
        <v>302</v>
      </c>
      <c r="D156">
        <v>438.75</v>
      </c>
      <c r="E156">
        <v>88</v>
      </c>
      <c r="F156">
        <f t="shared" si="10"/>
        <v>0</v>
      </c>
      <c r="G156">
        <v>0</v>
      </c>
      <c r="H156">
        <v>247.519034213731</v>
      </c>
      <c r="I156" t="s">
        <v>71</v>
      </c>
      <c r="J156">
        <v>9479</v>
      </c>
      <c r="K156">
        <f t="shared" si="11"/>
        <v>62</v>
      </c>
      <c r="L156">
        <v>50000</v>
      </c>
      <c r="M156">
        <v>107</v>
      </c>
      <c r="N156">
        <f t="shared" si="9"/>
        <v>0</v>
      </c>
      <c r="O156">
        <f t="shared" si="12"/>
        <v>245.90163934426226</v>
      </c>
    </row>
    <row r="157" spans="1:15" x14ac:dyDescent="0.35">
      <c r="A157" s="1">
        <v>155</v>
      </c>
      <c r="B157" s="2">
        <v>44588</v>
      </c>
      <c r="C157" t="s">
        <v>303</v>
      </c>
      <c r="D157">
        <v>439.12</v>
      </c>
      <c r="E157">
        <v>91</v>
      </c>
      <c r="F157">
        <f t="shared" si="10"/>
        <v>3</v>
      </c>
      <c r="G157">
        <v>0</v>
      </c>
      <c r="H157">
        <v>330.44251209006541</v>
      </c>
      <c r="I157" t="s">
        <v>72</v>
      </c>
      <c r="J157">
        <v>9540</v>
      </c>
      <c r="K157">
        <f t="shared" si="11"/>
        <v>61</v>
      </c>
      <c r="L157">
        <v>50000</v>
      </c>
      <c r="M157">
        <v>104</v>
      </c>
      <c r="N157">
        <f t="shared" si="9"/>
        <v>2459.0163934426228</v>
      </c>
      <c r="O157">
        <f t="shared" si="12"/>
        <v>491.80327868852453</v>
      </c>
    </row>
    <row r="158" spans="1:15" x14ac:dyDescent="0.35">
      <c r="A158" s="1">
        <v>156</v>
      </c>
      <c r="B158" s="2">
        <v>44588</v>
      </c>
      <c r="C158" t="s">
        <v>304</v>
      </c>
      <c r="D158">
        <v>439.34</v>
      </c>
      <c r="E158">
        <v>91</v>
      </c>
      <c r="F158">
        <f t="shared" si="10"/>
        <v>0</v>
      </c>
      <c r="G158">
        <v>0</v>
      </c>
      <c r="H158">
        <v>498.31569295780258</v>
      </c>
      <c r="I158" t="s">
        <v>72</v>
      </c>
      <c r="J158">
        <v>9602</v>
      </c>
      <c r="K158">
        <f t="shared" si="11"/>
        <v>62</v>
      </c>
      <c r="L158">
        <v>50000</v>
      </c>
      <c r="M158">
        <v>105</v>
      </c>
      <c r="N158">
        <f t="shared" si="9"/>
        <v>0</v>
      </c>
      <c r="O158">
        <f t="shared" si="12"/>
        <v>409.83606557377044</v>
      </c>
    </row>
    <row r="159" spans="1:15" x14ac:dyDescent="0.35">
      <c r="A159" s="1">
        <v>157</v>
      </c>
      <c r="B159" s="2">
        <v>44588</v>
      </c>
      <c r="C159" t="s">
        <v>305</v>
      </c>
      <c r="D159">
        <v>439.48</v>
      </c>
      <c r="E159">
        <v>91</v>
      </c>
      <c r="F159">
        <f t="shared" si="10"/>
        <v>0</v>
      </c>
      <c r="G159">
        <v>0</v>
      </c>
      <c r="H159">
        <v>416.66666666666669</v>
      </c>
      <c r="I159" t="s">
        <v>72</v>
      </c>
      <c r="J159">
        <v>9664</v>
      </c>
      <c r="K159">
        <f t="shared" si="11"/>
        <v>62</v>
      </c>
      <c r="L159">
        <v>50000</v>
      </c>
      <c r="M159">
        <v>106</v>
      </c>
      <c r="N159">
        <f t="shared" si="9"/>
        <v>0</v>
      </c>
      <c r="O159">
        <f t="shared" si="12"/>
        <v>409.83606557377044</v>
      </c>
    </row>
    <row r="160" spans="1:15" x14ac:dyDescent="0.35">
      <c r="A160" s="1">
        <v>158</v>
      </c>
      <c r="B160" s="2">
        <v>44588</v>
      </c>
      <c r="C160" t="s">
        <v>306</v>
      </c>
      <c r="D160">
        <v>439.35</v>
      </c>
      <c r="E160">
        <v>91</v>
      </c>
      <c r="F160">
        <f t="shared" si="10"/>
        <v>0</v>
      </c>
      <c r="G160">
        <v>0</v>
      </c>
      <c r="H160">
        <v>400.18184262929083</v>
      </c>
      <c r="I160" t="s">
        <v>72</v>
      </c>
      <c r="J160">
        <v>9725</v>
      </c>
      <c r="K160">
        <f t="shared" si="11"/>
        <v>61</v>
      </c>
      <c r="L160">
        <v>50000</v>
      </c>
      <c r="M160">
        <v>106</v>
      </c>
      <c r="N160">
        <f t="shared" si="9"/>
        <v>0</v>
      </c>
      <c r="O160">
        <f t="shared" si="12"/>
        <v>409.83606557377044</v>
      </c>
    </row>
    <row r="161" spans="1:15" x14ac:dyDescent="0.35">
      <c r="A161" s="1">
        <v>159</v>
      </c>
      <c r="B161" s="2">
        <v>44588</v>
      </c>
      <c r="C161" t="s">
        <v>307</v>
      </c>
      <c r="D161">
        <v>437.84</v>
      </c>
      <c r="E161">
        <v>92</v>
      </c>
      <c r="F161">
        <f t="shared" si="10"/>
        <v>1</v>
      </c>
      <c r="G161">
        <v>0</v>
      </c>
      <c r="H161">
        <v>479.57337152868803</v>
      </c>
      <c r="I161" t="s">
        <v>73</v>
      </c>
      <c r="J161">
        <v>9786</v>
      </c>
      <c r="K161">
        <f t="shared" si="11"/>
        <v>61</v>
      </c>
      <c r="L161">
        <v>50000</v>
      </c>
      <c r="M161">
        <v>106</v>
      </c>
      <c r="N161">
        <f t="shared" si="9"/>
        <v>819.67213114754099</v>
      </c>
      <c r="O161">
        <f t="shared" si="12"/>
        <v>409.8360655737705</v>
      </c>
    </row>
    <row r="162" spans="1:15" x14ac:dyDescent="0.35">
      <c r="A162" s="1">
        <v>160</v>
      </c>
      <c r="B162" s="2">
        <v>44588</v>
      </c>
      <c r="C162" t="s">
        <v>308</v>
      </c>
      <c r="D162">
        <v>438.81</v>
      </c>
      <c r="E162">
        <v>95</v>
      </c>
      <c r="F162">
        <f t="shared" si="10"/>
        <v>3</v>
      </c>
      <c r="G162">
        <v>0</v>
      </c>
      <c r="H162">
        <v>560.7671294330645</v>
      </c>
      <c r="I162" t="s">
        <v>74</v>
      </c>
      <c r="J162">
        <v>9847</v>
      </c>
      <c r="K162">
        <f t="shared" si="11"/>
        <v>61</v>
      </c>
      <c r="L162">
        <v>50000</v>
      </c>
      <c r="M162">
        <v>103</v>
      </c>
      <c r="N162">
        <f t="shared" si="9"/>
        <v>2459.0163934426228</v>
      </c>
      <c r="O162">
        <f t="shared" si="12"/>
        <v>655.73770491803282</v>
      </c>
    </row>
    <row r="163" spans="1:15" x14ac:dyDescent="0.35">
      <c r="A163" s="1">
        <v>161</v>
      </c>
      <c r="B163" s="2">
        <v>44588</v>
      </c>
      <c r="C163" t="s">
        <v>309</v>
      </c>
      <c r="D163">
        <v>431.79</v>
      </c>
      <c r="E163">
        <v>95</v>
      </c>
      <c r="F163">
        <f t="shared" si="10"/>
        <v>0</v>
      </c>
      <c r="G163">
        <v>0</v>
      </c>
      <c r="H163">
        <v>647.93277049573339</v>
      </c>
      <c r="I163" t="s">
        <v>74</v>
      </c>
      <c r="J163">
        <v>9909</v>
      </c>
      <c r="K163">
        <f t="shared" si="11"/>
        <v>62</v>
      </c>
      <c r="L163">
        <v>50000</v>
      </c>
      <c r="M163">
        <v>104</v>
      </c>
      <c r="N163">
        <f t="shared" si="9"/>
        <v>0</v>
      </c>
      <c r="O163">
        <f t="shared" si="12"/>
        <v>655.73770491803282</v>
      </c>
    </row>
    <row r="164" spans="1:15" x14ac:dyDescent="0.35">
      <c r="A164" s="1">
        <v>162</v>
      </c>
      <c r="B164" s="2">
        <v>44588</v>
      </c>
      <c r="C164" t="s">
        <v>310</v>
      </c>
      <c r="D164">
        <v>437.99</v>
      </c>
      <c r="E164">
        <v>96</v>
      </c>
      <c r="F164">
        <f t="shared" si="10"/>
        <v>1</v>
      </c>
      <c r="G164">
        <v>0</v>
      </c>
      <c r="H164">
        <v>646.77719010883641</v>
      </c>
      <c r="I164" t="s">
        <v>75</v>
      </c>
      <c r="J164">
        <v>9970</v>
      </c>
      <c r="K164">
        <f t="shared" si="11"/>
        <v>61</v>
      </c>
      <c r="L164">
        <v>50000</v>
      </c>
      <c r="M164">
        <v>103</v>
      </c>
      <c r="N164">
        <f t="shared" si="9"/>
        <v>819.67213114754099</v>
      </c>
      <c r="O164">
        <f t="shared" si="12"/>
        <v>655.73770491803282</v>
      </c>
    </row>
    <row r="165" spans="1:15" x14ac:dyDescent="0.35">
      <c r="A165" s="1">
        <v>163</v>
      </c>
      <c r="B165" s="2">
        <v>44588</v>
      </c>
      <c r="C165" t="s">
        <v>311</v>
      </c>
      <c r="D165">
        <v>438.7</v>
      </c>
      <c r="E165">
        <v>96</v>
      </c>
      <c r="F165">
        <f t="shared" si="10"/>
        <v>0</v>
      </c>
      <c r="G165">
        <v>0</v>
      </c>
      <c r="H165">
        <v>649.03456109037813</v>
      </c>
      <c r="I165" t="s">
        <v>75</v>
      </c>
      <c r="J165">
        <v>10032</v>
      </c>
      <c r="K165">
        <f t="shared" si="11"/>
        <v>62</v>
      </c>
      <c r="L165">
        <v>50000</v>
      </c>
      <c r="M165">
        <v>104</v>
      </c>
      <c r="N165">
        <f t="shared" si="9"/>
        <v>0</v>
      </c>
      <c r="O165">
        <f t="shared" si="12"/>
        <v>655.73770491803282</v>
      </c>
    </row>
    <row r="166" spans="1:15" x14ac:dyDescent="0.35">
      <c r="A166" s="1">
        <v>164</v>
      </c>
      <c r="B166" s="2">
        <v>44588</v>
      </c>
      <c r="C166" t="s">
        <v>312</v>
      </c>
      <c r="D166">
        <v>439.35</v>
      </c>
      <c r="E166">
        <v>96</v>
      </c>
      <c r="F166">
        <f t="shared" si="10"/>
        <v>0</v>
      </c>
      <c r="G166">
        <v>0</v>
      </c>
      <c r="H166">
        <v>650.36843371770112</v>
      </c>
      <c r="I166" t="s">
        <v>75</v>
      </c>
      <c r="J166">
        <v>10094</v>
      </c>
      <c r="K166">
        <f t="shared" si="11"/>
        <v>62</v>
      </c>
      <c r="L166">
        <v>50000</v>
      </c>
      <c r="M166">
        <v>105</v>
      </c>
      <c r="N166">
        <f t="shared" si="9"/>
        <v>0</v>
      </c>
      <c r="O166">
        <f t="shared" si="12"/>
        <v>655.73770491803282</v>
      </c>
    </row>
    <row r="167" spans="1:15" x14ac:dyDescent="0.35">
      <c r="A167" s="1">
        <v>165</v>
      </c>
      <c r="B167" s="2">
        <v>44588</v>
      </c>
      <c r="C167" t="s">
        <v>313</v>
      </c>
      <c r="D167">
        <v>439.89</v>
      </c>
      <c r="E167">
        <v>97</v>
      </c>
      <c r="F167">
        <f t="shared" si="10"/>
        <v>1</v>
      </c>
      <c r="G167">
        <v>0</v>
      </c>
      <c r="H167">
        <v>571.12832111118723</v>
      </c>
      <c r="I167" t="s">
        <v>76</v>
      </c>
      <c r="J167">
        <v>10156</v>
      </c>
      <c r="K167">
        <f t="shared" si="11"/>
        <v>62</v>
      </c>
      <c r="L167">
        <v>50000</v>
      </c>
      <c r="M167">
        <v>104</v>
      </c>
      <c r="N167">
        <f t="shared" si="9"/>
        <v>806.45161290322585</v>
      </c>
      <c r="O167">
        <f t="shared" si="12"/>
        <v>490.48122686409317</v>
      </c>
    </row>
    <row r="168" spans="1:15" x14ac:dyDescent="0.35">
      <c r="A168" s="1">
        <v>166</v>
      </c>
      <c r="B168" s="2">
        <v>44588</v>
      </c>
      <c r="C168" t="s">
        <v>314</v>
      </c>
      <c r="D168">
        <v>439.46</v>
      </c>
      <c r="E168">
        <v>97</v>
      </c>
      <c r="F168">
        <f t="shared" si="10"/>
        <v>0</v>
      </c>
      <c r="G168">
        <v>0</v>
      </c>
      <c r="H168">
        <v>490.54154151044293</v>
      </c>
      <c r="I168" t="s">
        <v>76</v>
      </c>
      <c r="J168">
        <v>10217</v>
      </c>
      <c r="K168">
        <f t="shared" si="11"/>
        <v>61</v>
      </c>
      <c r="L168">
        <v>50000</v>
      </c>
      <c r="M168">
        <v>105</v>
      </c>
      <c r="N168">
        <f t="shared" si="9"/>
        <v>0</v>
      </c>
      <c r="O168">
        <f t="shared" si="12"/>
        <v>490.48122686409317</v>
      </c>
    </row>
    <row r="169" spans="1:15" x14ac:dyDescent="0.35">
      <c r="A169" s="1">
        <v>167</v>
      </c>
      <c r="B169" s="2">
        <v>44588</v>
      </c>
      <c r="C169" t="s">
        <v>315</v>
      </c>
      <c r="D169">
        <v>438.46</v>
      </c>
      <c r="E169">
        <v>97</v>
      </c>
      <c r="F169">
        <f t="shared" si="10"/>
        <v>0</v>
      </c>
      <c r="G169">
        <v>0</v>
      </c>
      <c r="H169">
        <v>493.05207451660351</v>
      </c>
      <c r="I169" t="s">
        <v>76</v>
      </c>
      <c r="J169">
        <v>10278</v>
      </c>
      <c r="K169">
        <f t="shared" si="11"/>
        <v>61</v>
      </c>
      <c r="L169">
        <v>50000</v>
      </c>
      <c r="M169">
        <v>105</v>
      </c>
      <c r="N169">
        <f t="shared" si="9"/>
        <v>0</v>
      </c>
      <c r="O169">
        <f t="shared" si="12"/>
        <v>490.48122686409317</v>
      </c>
    </row>
    <row r="170" spans="1:15" x14ac:dyDescent="0.35">
      <c r="A170" s="1">
        <v>168</v>
      </c>
      <c r="B170" s="2">
        <v>44588</v>
      </c>
      <c r="C170" t="s">
        <v>316</v>
      </c>
      <c r="D170">
        <v>439.02</v>
      </c>
      <c r="E170">
        <v>97</v>
      </c>
      <c r="F170">
        <f t="shared" si="10"/>
        <v>0</v>
      </c>
      <c r="G170">
        <v>0</v>
      </c>
      <c r="H170">
        <v>495.93662591169681</v>
      </c>
      <c r="I170" t="s">
        <v>76</v>
      </c>
      <c r="J170">
        <v>10340</v>
      </c>
      <c r="K170">
        <f t="shared" si="11"/>
        <v>62</v>
      </c>
      <c r="L170">
        <v>50000</v>
      </c>
      <c r="M170">
        <v>106</v>
      </c>
      <c r="N170">
        <f t="shared" si="9"/>
        <v>0</v>
      </c>
      <c r="O170">
        <f t="shared" si="12"/>
        <v>490.48122686409317</v>
      </c>
    </row>
    <row r="171" spans="1:15" x14ac:dyDescent="0.35">
      <c r="A171" s="1">
        <v>169</v>
      </c>
      <c r="B171" s="2">
        <v>44588</v>
      </c>
      <c r="C171" t="s">
        <v>317</v>
      </c>
      <c r="D171">
        <v>438.92</v>
      </c>
      <c r="E171">
        <v>97</v>
      </c>
      <c r="F171">
        <f t="shared" si="10"/>
        <v>0</v>
      </c>
      <c r="G171">
        <v>0</v>
      </c>
      <c r="H171">
        <v>414.88404820620741</v>
      </c>
      <c r="I171" t="s">
        <v>76</v>
      </c>
      <c r="J171">
        <v>10401</v>
      </c>
      <c r="K171">
        <f t="shared" si="11"/>
        <v>61</v>
      </c>
      <c r="L171">
        <v>50000</v>
      </c>
      <c r="M171">
        <v>107</v>
      </c>
      <c r="N171">
        <f t="shared" si="9"/>
        <v>0</v>
      </c>
      <c r="O171">
        <f t="shared" si="12"/>
        <v>408.51401374933897</v>
      </c>
    </row>
    <row r="172" spans="1:15" x14ac:dyDescent="0.35">
      <c r="A172" s="1">
        <v>170</v>
      </c>
      <c r="B172" s="2">
        <v>44588</v>
      </c>
      <c r="C172" t="s">
        <v>318</v>
      </c>
      <c r="D172">
        <v>439.03</v>
      </c>
      <c r="E172">
        <v>97</v>
      </c>
      <c r="F172">
        <f t="shared" si="10"/>
        <v>0</v>
      </c>
      <c r="G172">
        <v>0</v>
      </c>
      <c r="H172">
        <v>166.5029387768694</v>
      </c>
      <c r="I172" t="s">
        <v>76</v>
      </c>
      <c r="J172">
        <v>10462</v>
      </c>
      <c r="K172">
        <f t="shared" si="11"/>
        <v>61</v>
      </c>
      <c r="L172">
        <v>50000</v>
      </c>
      <c r="M172">
        <v>107</v>
      </c>
      <c r="N172">
        <f t="shared" si="9"/>
        <v>0</v>
      </c>
      <c r="O172">
        <f t="shared" si="12"/>
        <v>162.61237440507668</v>
      </c>
    </row>
    <row r="173" spans="1:15" x14ac:dyDescent="0.35">
      <c r="A173" s="1">
        <v>171</v>
      </c>
      <c r="B173" s="2">
        <v>44588</v>
      </c>
      <c r="C173" t="s">
        <v>319</v>
      </c>
      <c r="D173">
        <v>439.01</v>
      </c>
      <c r="E173">
        <v>97</v>
      </c>
      <c r="F173">
        <f t="shared" si="10"/>
        <v>0</v>
      </c>
      <c r="G173">
        <v>0</v>
      </c>
      <c r="H173">
        <v>159.11228076316621</v>
      </c>
      <c r="I173" t="s">
        <v>76</v>
      </c>
      <c r="J173">
        <v>10524</v>
      </c>
      <c r="K173">
        <f t="shared" si="11"/>
        <v>62</v>
      </c>
      <c r="L173">
        <v>50000</v>
      </c>
      <c r="M173">
        <v>108</v>
      </c>
      <c r="N173">
        <f t="shared" si="9"/>
        <v>0</v>
      </c>
      <c r="O173">
        <f t="shared" si="12"/>
        <v>162.61237440507668</v>
      </c>
    </row>
    <row r="174" spans="1:15" x14ac:dyDescent="0.35">
      <c r="A174" s="1">
        <v>172</v>
      </c>
      <c r="B174" s="2">
        <v>44588</v>
      </c>
      <c r="C174" t="s">
        <v>320</v>
      </c>
      <c r="D174">
        <v>438.81</v>
      </c>
      <c r="E174">
        <v>99</v>
      </c>
      <c r="F174">
        <f t="shared" si="10"/>
        <v>2</v>
      </c>
      <c r="G174">
        <v>0</v>
      </c>
      <c r="H174">
        <v>159.89638714113249</v>
      </c>
      <c r="I174" t="s">
        <v>77</v>
      </c>
      <c r="J174">
        <v>10585</v>
      </c>
      <c r="K174">
        <f t="shared" si="11"/>
        <v>61</v>
      </c>
      <c r="L174">
        <v>50000</v>
      </c>
      <c r="M174">
        <v>106</v>
      </c>
      <c r="N174">
        <f t="shared" si="9"/>
        <v>1639.344262295082</v>
      </c>
      <c r="O174">
        <f t="shared" si="12"/>
        <v>244.5795875198308</v>
      </c>
    </row>
    <row r="175" spans="1:15" x14ac:dyDescent="0.35">
      <c r="A175" s="1">
        <v>173</v>
      </c>
      <c r="B175" s="2">
        <v>44588</v>
      </c>
      <c r="C175" t="s">
        <v>321</v>
      </c>
      <c r="D175">
        <v>438.98</v>
      </c>
      <c r="E175">
        <v>99</v>
      </c>
      <c r="F175">
        <f t="shared" si="10"/>
        <v>0</v>
      </c>
      <c r="G175">
        <v>0</v>
      </c>
      <c r="H175">
        <v>239.77442022545191</v>
      </c>
      <c r="I175" t="s">
        <v>78</v>
      </c>
      <c r="J175">
        <v>10646</v>
      </c>
      <c r="K175">
        <f t="shared" si="11"/>
        <v>61</v>
      </c>
      <c r="L175">
        <v>50000</v>
      </c>
      <c r="M175">
        <v>107</v>
      </c>
      <c r="N175">
        <f t="shared" si="9"/>
        <v>0</v>
      </c>
      <c r="O175">
        <f t="shared" si="12"/>
        <v>244.5795875198308</v>
      </c>
    </row>
    <row r="176" spans="1:15" x14ac:dyDescent="0.35">
      <c r="A176" s="1">
        <v>174</v>
      </c>
      <c r="B176" s="2">
        <v>44588</v>
      </c>
      <c r="C176" t="s">
        <v>322</v>
      </c>
      <c r="D176">
        <v>439.42</v>
      </c>
      <c r="E176">
        <v>99</v>
      </c>
      <c r="F176">
        <f t="shared" si="10"/>
        <v>0</v>
      </c>
      <c r="G176">
        <v>0</v>
      </c>
      <c r="H176">
        <v>242.77422967736919</v>
      </c>
      <c r="I176" t="s">
        <v>78</v>
      </c>
      <c r="J176">
        <v>10708</v>
      </c>
      <c r="K176">
        <f t="shared" si="11"/>
        <v>62</v>
      </c>
      <c r="L176">
        <v>50000</v>
      </c>
      <c r="M176">
        <v>108</v>
      </c>
      <c r="N176">
        <f t="shared" si="9"/>
        <v>0</v>
      </c>
      <c r="O176">
        <f t="shared" si="12"/>
        <v>244.5795875198308</v>
      </c>
    </row>
    <row r="177" spans="1:15" x14ac:dyDescent="0.35">
      <c r="A177" s="1">
        <v>175</v>
      </c>
      <c r="B177" s="2">
        <v>44588</v>
      </c>
      <c r="C177" t="s">
        <v>323</v>
      </c>
      <c r="D177">
        <v>439.02</v>
      </c>
      <c r="E177">
        <v>99</v>
      </c>
      <c r="F177">
        <f t="shared" si="10"/>
        <v>0</v>
      </c>
      <c r="G177">
        <v>0</v>
      </c>
      <c r="H177">
        <v>242.05143431611589</v>
      </c>
      <c r="I177" t="s">
        <v>78</v>
      </c>
      <c r="J177">
        <v>10769</v>
      </c>
      <c r="K177">
        <f t="shared" si="11"/>
        <v>61</v>
      </c>
      <c r="L177">
        <v>50000</v>
      </c>
      <c r="M177">
        <v>108</v>
      </c>
      <c r="N177">
        <f t="shared" si="9"/>
        <v>0</v>
      </c>
      <c r="O177">
        <f t="shared" si="12"/>
        <v>163.9344262295082</v>
      </c>
    </row>
    <row r="178" spans="1:15" x14ac:dyDescent="0.35">
      <c r="A178" s="1">
        <v>176</v>
      </c>
      <c r="B178" s="2">
        <v>44588</v>
      </c>
      <c r="C178" t="s">
        <v>324</v>
      </c>
      <c r="D178">
        <v>439.07</v>
      </c>
      <c r="E178">
        <v>99</v>
      </c>
      <c r="F178">
        <f t="shared" si="10"/>
        <v>0</v>
      </c>
      <c r="G178">
        <v>0</v>
      </c>
      <c r="H178">
        <v>161.65090839727969</v>
      </c>
      <c r="I178" t="s">
        <v>78</v>
      </c>
      <c r="J178">
        <v>10830</v>
      </c>
      <c r="K178">
        <f t="shared" si="11"/>
        <v>61</v>
      </c>
      <c r="L178">
        <v>50000</v>
      </c>
      <c r="M178">
        <v>109</v>
      </c>
      <c r="N178">
        <f t="shared" si="9"/>
        <v>0</v>
      </c>
      <c r="O178">
        <f t="shared" si="12"/>
        <v>163.9344262295082</v>
      </c>
    </row>
    <row r="179" spans="1:15" x14ac:dyDescent="0.35">
      <c r="A179" s="1">
        <v>177</v>
      </c>
      <c r="B179" s="2">
        <v>44588</v>
      </c>
      <c r="C179" t="s">
        <v>325</v>
      </c>
      <c r="D179">
        <v>438.7</v>
      </c>
      <c r="E179">
        <v>99</v>
      </c>
      <c r="F179">
        <f t="shared" si="10"/>
        <v>0</v>
      </c>
      <c r="G179">
        <v>0</v>
      </c>
      <c r="H179">
        <v>162.48511230158539</v>
      </c>
      <c r="I179" t="s">
        <v>78</v>
      </c>
      <c r="J179">
        <v>10891</v>
      </c>
      <c r="K179">
        <f t="shared" si="11"/>
        <v>61</v>
      </c>
      <c r="L179">
        <v>50000</v>
      </c>
      <c r="M179">
        <v>110</v>
      </c>
      <c r="N179">
        <f t="shared" si="9"/>
        <v>0</v>
      </c>
      <c r="O179">
        <f t="shared" si="12"/>
        <v>163.9344262295082</v>
      </c>
    </row>
    <row r="180" spans="1:15" x14ac:dyDescent="0.35">
      <c r="A180" s="1">
        <v>178</v>
      </c>
      <c r="B180" s="2">
        <v>44588</v>
      </c>
      <c r="C180" t="s">
        <v>326</v>
      </c>
      <c r="D180">
        <v>438.91</v>
      </c>
      <c r="E180">
        <v>99</v>
      </c>
      <c r="F180">
        <f t="shared" si="10"/>
        <v>0</v>
      </c>
      <c r="G180">
        <v>0</v>
      </c>
      <c r="H180">
        <v>162.902797529742</v>
      </c>
      <c r="I180" t="s">
        <v>78</v>
      </c>
      <c r="J180">
        <v>10954</v>
      </c>
      <c r="K180">
        <f t="shared" si="11"/>
        <v>63</v>
      </c>
      <c r="L180">
        <v>50000</v>
      </c>
      <c r="M180">
        <v>110</v>
      </c>
      <c r="N180">
        <f t="shared" si="9"/>
        <v>0</v>
      </c>
      <c r="O180">
        <f t="shared" si="12"/>
        <v>163.9344262295082</v>
      </c>
    </row>
    <row r="181" spans="1:15" x14ac:dyDescent="0.35">
      <c r="A181" s="1">
        <v>179</v>
      </c>
      <c r="B181" s="2">
        <v>44588</v>
      </c>
      <c r="C181" t="s">
        <v>327</v>
      </c>
      <c r="D181">
        <v>438.44</v>
      </c>
      <c r="E181">
        <v>99</v>
      </c>
      <c r="F181">
        <f t="shared" si="10"/>
        <v>0</v>
      </c>
      <c r="G181">
        <v>0</v>
      </c>
      <c r="H181">
        <v>163.1286775321241</v>
      </c>
      <c r="I181" t="s">
        <v>78</v>
      </c>
      <c r="J181">
        <v>11015</v>
      </c>
      <c r="K181">
        <f t="shared" si="11"/>
        <v>61</v>
      </c>
      <c r="L181">
        <v>50000</v>
      </c>
      <c r="M181">
        <v>111</v>
      </c>
      <c r="N181">
        <f t="shared" si="9"/>
        <v>0</v>
      </c>
      <c r="O181">
        <f t="shared" si="12"/>
        <v>163.9344262295082</v>
      </c>
    </row>
    <row r="182" spans="1:15" x14ac:dyDescent="0.35">
      <c r="A182" s="1">
        <v>180</v>
      </c>
      <c r="B182" s="2">
        <v>44588</v>
      </c>
      <c r="C182" t="s">
        <v>328</v>
      </c>
      <c r="D182">
        <v>439.42</v>
      </c>
      <c r="E182">
        <v>99</v>
      </c>
      <c r="F182">
        <f t="shared" si="10"/>
        <v>0</v>
      </c>
      <c r="G182">
        <v>0</v>
      </c>
      <c r="H182">
        <v>164.28292147604921</v>
      </c>
      <c r="I182" t="s">
        <v>78</v>
      </c>
      <c r="J182">
        <v>11076</v>
      </c>
      <c r="K182">
        <f t="shared" si="11"/>
        <v>61</v>
      </c>
      <c r="L182">
        <v>50000</v>
      </c>
      <c r="M182">
        <v>111</v>
      </c>
      <c r="N182">
        <f t="shared" si="9"/>
        <v>0</v>
      </c>
      <c r="O182">
        <f t="shared" si="12"/>
        <v>163.9344262295082</v>
      </c>
    </row>
    <row r="183" spans="1:15" x14ac:dyDescent="0.35">
      <c r="A183" s="1">
        <v>181</v>
      </c>
      <c r="B183" s="2">
        <v>44588</v>
      </c>
      <c r="C183" t="s">
        <v>329</v>
      </c>
      <c r="D183">
        <v>438.77</v>
      </c>
      <c r="E183">
        <v>101</v>
      </c>
      <c r="F183">
        <f t="shared" si="10"/>
        <v>2</v>
      </c>
      <c r="G183">
        <v>0</v>
      </c>
      <c r="H183">
        <v>165.29745276625289</v>
      </c>
      <c r="I183" t="s">
        <v>79</v>
      </c>
      <c r="J183">
        <v>11138</v>
      </c>
      <c r="K183">
        <f t="shared" si="11"/>
        <v>62</v>
      </c>
      <c r="L183">
        <v>50000</v>
      </c>
      <c r="M183">
        <v>110</v>
      </c>
      <c r="N183">
        <f t="shared" si="9"/>
        <v>1612.9032258064517</v>
      </c>
      <c r="O183">
        <f t="shared" si="12"/>
        <v>325.22474881015336</v>
      </c>
    </row>
    <row r="184" spans="1:15" x14ac:dyDescent="0.35">
      <c r="A184" s="1">
        <v>182</v>
      </c>
      <c r="B184" s="2">
        <v>44588</v>
      </c>
      <c r="C184" t="s">
        <v>330</v>
      </c>
      <c r="D184">
        <v>438.52</v>
      </c>
      <c r="E184">
        <v>101</v>
      </c>
      <c r="F184">
        <f t="shared" si="10"/>
        <v>0</v>
      </c>
      <c r="G184">
        <v>0</v>
      </c>
      <c r="H184">
        <v>247.958475220683</v>
      </c>
      <c r="I184" t="s">
        <v>80</v>
      </c>
      <c r="J184">
        <v>11200</v>
      </c>
      <c r="K184">
        <f t="shared" si="11"/>
        <v>62</v>
      </c>
      <c r="L184">
        <v>50000</v>
      </c>
      <c r="M184">
        <v>110</v>
      </c>
      <c r="N184">
        <f t="shared" si="9"/>
        <v>0</v>
      </c>
      <c r="O184">
        <f t="shared" si="12"/>
        <v>161.29032258064518</v>
      </c>
    </row>
    <row r="185" spans="1:15" x14ac:dyDescent="0.35">
      <c r="A185" s="1">
        <v>183</v>
      </c>
      <c r="B185" s="2">
        <v>44588</v>
      </c>
      <c r="C185" t="s">
        <v>331</v>
      </c>
      <c r="D185">
        <v>438.56</v>
      </c>
      <c r="E185">
        <v>102</v>
      </c>
      <c r="F185">
        <f t="shared" si="10"/>
        <v>1</v>
      </c>
      <c r="G185">
        <v>0</v>
      </c>
      <c r="H185">
        <v>165.71875538585951</v>
      </c>
      <c r="I185" t="s">
        <v>81</v>
      </c>
      <c r="J185">
        <v>11262</v>
      </c>
      <c r="K185">
        <f t="shared" si="11"/>
        <v>62</v>
      </c>
      <c r="L185">
        <v>50000</v>
      </c>
      <c r="M185">
        <v>110</v>
      </c>
      <c r="N185">
        <f t="shared" si="9"/>
        <v>806.45161290322585</v>
      </c>
      <c r="O185">
        <f t="shared" si="12"/>
        <v>241.93548387096774</v>
      </c>
    </row>
    <row r="186" spans="1:15" x14ac:dyDescent="0.35">
      <c r="A186" s="1">
        <v>184</v>
      </c>
      <c r="B186" s="2">
        <v>44588</v>
      </c>
      <c r="C186" t="s">
        <v>332</v>
      </c>
      <c r="D186">
        <v>439.32</v>
      </c>
      <c r="E186">
        <v>103</v>
      </c>
      <c r="F186">
        <f t="shared" si="10"/>
        <v>1</v>
      </c>
      <c r="G186">
        <v>0</v>
      </c>
      <c r="H186">
        <v>333.33333333333331</v>
      </c>
      <c r="I186" t="s">
        <v>82</v>
      </c>
      <c r="J186">
        <v>11323</v>
      </c>
      <c r="K186">
        <f t="shared" si="11"/>
        <v>61</v>
      </c>
      <c r="L186">
        <v>50000</v>
      </c>
      <c r="M186">
        <v>109</v>
      </c>
      <c r="N186">
        <f t="shared" si="9"/>
        <v>819.67213114754099</v>
      </c>
      <c r="O186">
        <f t="shared" si="12"/>
        <v>323.90269698572183</v>
      </c>
    </row>
    <row r="187" spans="1:15" x14ac:dyDescent="0.35">
      <c r="A187" s="1">
        <v>185</v>
      </c>
      <c r="B187" s="2">
        <v>44588</v>
      </c>
      <c r="C187" t="s">
        <v>333</v>
      </c>
      <c r="D187">
        <v>439.38</v>
      </c>
      <c r="E187">
        <v>104</v>
      </c>
      <c r="F187">
        <f t="shared" si="10"/>
        <v>1</v>
      </c>
      <c r="G187">
        <v>0</v>
      </c>
      <c r="H187">
        <v>398.60774287568381</v>
      </c>
      <c r="I187" t="s">
        <v>83</v>
      </c>
      <c r="J187">
        <v>11384</v>
      </c>
      <c r="K187">
        <f t="shared" si="11"/>
        <v>61</v>
      </c>
      <c r="L187">
        <v>50000</v>
      </c>
      <c r="M187">
        <v>109</v>
      </c>
      <c r="N187">
        <f t="shared" si="9"/>
        <v>819.67213114754099</v>
      </c>
      <c r="O187">
        <f t="shared" si="12"/>
        <v>405.86991010047598</v>
      </c>
    </row>
    <row r="188" spans="1:15" x14ac:dyDescent="0.35">
      <c r="A188" s="1">
        <v>186</v>
      </c>
      <c r="B188" s="2">
        <v>44588</v>
      </c>
      <c r="C188" t="s">
        <v>334</v>
      </c>
      <c r="D188">
        <v>438.35</v>
      </c>
      <c r="E188">
        <v>104</v>
      </c>
      <c r="F188">
        <f t="shared" si="10"/>
        <v>0</v>
      </c>
      <c r="G188">
        <v>0</v>
      </c>
      <c r="H188">
        <v>399.49312312537847</v>
      </c>
      <c r="I188" t="s">
        <v>83</v>
      </c>
      <c r="J188">
        <v>11445</v>
      </c>
      <c r="K188">
        <f t="shared" si="11"/>
        <v>61</v>
      </c>
      <c r="L188">
        <v>50000</v>
      </c>
      <c r="M188">
        <v>110</v>
      </c>
      <c r="N188">
        <f t="shared" si="9"/>
        <v>0</v>
      </c>
      <c r="O188">
        <f t="shared" si="12"/>
        <v>405.86991010047598</v>
      </c>
    </row>
    <row r="189" spans="1:15" x14ac:dyDescent="0.35">
      <c r="A189" s="1">
        <v>187</v>
      </c>
      <c r="B189" s="2">
        <v>44588</v>
      </c>
      <c r="C189" t="s">
        <v>335</v>
      </c>
      <c r="D189">
        <v>439.38</v>
      </c>
      <c r="E189">
        <v>105</v>
      </c>
      <c r="F189">
        <f t="shared" si="10"/>
        <v>1</v>
      </c>
      <c r="G189">
        <v>0</v>
      </c>
      <c r="H189">
        <v>400.43823960942848</v>
      </c>
      <c r="I189" t="s">
        <v>84</v>
      </c>
      <c r="J189">
        <v>11507</v>
      </c>
      <c r="K189">
        <f t="shared" si="11"/>
        <v>62</v>
      </c>
      <c r="L189">
        <v>50000</v>
      </c>
      <c r="M189">
        <v>109</v>
      </c>
      <c r="N189">
        <f t="shared" si="9"/>
        <v>806.45161290322585</v>
      </c>
      <c r="O189">
        <f t="shared" si="12"/>
        <v>486.5150713907986</v>
      </c>
    </row>
    <row r="190" spans="1:15" x14ac:dyDescent="0.35">
      <c r="A190" s="1">
        <v>188</v>
      </c>
      <c r="B190" s="2">
        <v>44588</v>
      </c>
      <c r="C190" t="s">
        <v>336</v>
      </c>
      <c r="D190">
        <v>440.15</v>
      </c>
      <c r="E190">
        <v>105</v>
      </c>
      <c r="F190">
        <f t="shared" si="10"/>
        <v>0</v>
      </c>
      <c r="G190">
        <v>0</v>
      </c>
      <c r="H190">
        <v>483.05056090220961</v>
      </c>
      <c r="I190" t="s">
        <v>84</v>
      </c>
      <c r="J190">
        <v>11568</v>
      </c>
      <c r="K190">
        <f t="shared" si="11"/>
        <v>61</v>
      </c>
      <c r="L190">
        <v>50000</v>
      </c>
      <c r="M190">
        <v>110</v>
      </c>
      <c r="N190">
        <f t="shared" si="9"/>
        <v>0</v>
      </c>
      <c r="O190">
        <f t="shared" si="12"/>
        <v>486.5150713907986</v>
      </c>
    </row>
    <row r="191" spans="1:15" x14ac:dyDescent="0.35">
      <c r="A191" s="1">
        <v>189</v>
      </c>
      <c r="B191" s="2">
        <v>44588</v>
      </c>
      <c r="C191" t="s">
        <v>337</v>
      </c>
      <c r="D191">
        <v>439.24</v>
      </c>
      <c r="E191">
        <v>105</v>
      </c>
      <c r="F191">
        <f t="shared" si="10"/>
        <v>0</v>
      </c>
      <c r="G191">
        <v>0</v>
      </c>
      <c r="H191">
        <v>484.48673475320248</v>
      </c>
      <c r="I191" t="s">
        <v>84</v>
      </c>
      <c r="J191">
        <v>11630</v>
      </c>
      <c r="K191">
        <f t="shared" si="11"/>
        <v>62</v>
      </c>
      <c r="L191">
        <v>50000</v>
      </c>
      <c r="M191">
        <v>110</v>
      </c>
      <c r="N191">
        <f t="shared" si="9"/>
        <v>0</v>
      </c>
      <c r="O191">
        <f t="shared" si="12"/>
        <v>486.5150713907986</v>
      </c>
    </row>
    <row r="192" spans="1:15" x14ac:dyDescent="0.35">
      <c r="A192" s="1">
        <v>190</v>
      </c>
      <c r="B192" s="2">
        <v>44588</v>
      </c>
      <c r="C192" t="s">
        <v>338</v>
      </c>
      <c r="D192">
        <v>439.46</v>
      </c>
      <c r="E192">
        <v>105</v>
      </c>
      <c r="F192">
        <f t="shared" si="10"/>
        <v>0</v>
      </c>
      <c r="G192">
        <v>0</v>
      </c>
      <c r="H192">
        <v>485.44631934600659</v>
      </c>
      <c r="I192" t="s">
        <v>84</v>
      </c>
      <c r="J192">
        <v>11691</v>
      </c>
      <c r="K192">
        <f t="shared" si="11"/>
        <v>61</v>
      </c>
      <c r="L192">
        <v>50000</v>
      </c>
      <c r="M192">
        <v>111</v>
      </c>
      <c r="N192">
        <f t="shared" si="9"/>
        <v>0</v>
      </c>
      <c r="O192">
        <f t="shared" si="12"/>
        <v>486.5150713907986</v>
      </c>
    </row>
    <row r="193" spans="1:15" x14ac:dyDescent="0.35">
      <c r="A193" s="1">
        <v>191</v>
      </c>
      <c r="B193" s="2">
        <v>44588</v>
      </c>
      <c r="C193" t="s">
        <v>339</v>
      </c>
      <c r="D193">
        <v>438.92</v>
      </c>
      <c r="E193">
        <v>105</v>
      </c>
      <c r="F193">
        <f t="shared" si="10"/>
        <v>0</v>
      </c>
      <c r="G193">
        <v>0</v>
      </c>
      <c r="H193">
        <v>407.55841534767183</v>
      </c>
      <c r="I193" t="s">
        <v>84</v>
      </c>
      <c r="J193">
        <v>11752</v>
      </c>
      <c r="K193">
        <f t="shared" si="11"/>
        <v>61</v>
      </c>
      <c r="L193">
        <v>50000</v>
      </c>
      <c r="M193">
        <v>111</v>
      </c>
      <c r="N193">
        <f t="shared" si="9"/>
        <v>0</v>
      </c>
      <c r="O193">
        <f t="shared" si="12"/>
        <v>325.22474881015336</v>
      </c>
    </row>
    <row r="194" spans="1:15" x14ac:dyDescent="0.35">
      <c r="A194" s="1">
        <v>192</v>
      </c>
      <c r="B194" s="2">
        <v>44588</v>
      </c>
      <c r="C194" t="s">
        <v>340</v>
      </c>
      <c r="D194">
        <v>438.7</v>
      </c>
      <c r="E194">
        <v>106</v>
      </c>
      <c r="F194">
        <f t="shared" si="10"/>
        <v>1</v>
      </c>
      <c r="G194">
        <v>0</v>
      </c>
      <c r="H194">
        <v>407.96677518582891</v>
      </c>
      <c r="I194" t="s">
        <v>85</v>
      </c>
      <c r="J194">
        <v>11813</v>
      </c>
      <c r="K194">
        <f t="shared" si="11"/>
        <v>61</v>
      </c>
      <c r="L194">
        <v>50000</v>
      </c>
      <c r="M194">
        <v>111</v>
      </c>
      <c r="N194">
        <f t="shared" si="9"/>
        <v>819.67213114754099</v>
      </c>
      <c r="O194">
        <f t="shared" si="12"/>
        <v>407.19196192490745</v>
      </c>
    </row>
    <row r="195" spans="1:15" x14ac:dyDescent="0.35">
      <c r="A195" s="1">
        <v>193</v>
      </c>
      <c r="B195" s="2">
        <v>44588</v>
      </c>
      <c r="C195" t="s">
        <v>341</v>
      </c>
      <c r="D195">
        <v>438.76</v>
      </c>
      <c r="E195">
        <v>108</v>
      </c>
      <c r="F195">
        <f t="shared" si="10"/>
        <v>2</v>
      </c>
      <c r="G195">
        <v>0</v>
      </c>
      <c r="H195">
        <v>490.994345381789</v>
      </c>
      <c r="I195" t="s">
        <v>86</v>
      </c>
      <c r="J195">
        <v>11875</v>
      </c>
      <c r="K195">
        <f t="shared" si="11"/>
        <v>62</v>
      </c>
      <c r="L195">
        <v>50000</v>
      </c>
      <c r="M195">
        <v>109</v>
      </c>
      <c r="N195">
        <f t="shared" ref="N195:N258" si="13">(F195*L195)/K195</f>
        <v>1612.9032258064517</v>
      </c>
      <c r="O195">
        <f t="shared" si="12"/>
        <v>487.83712321523006</v>
      </c>
    </row>
    <row r="196" spans="1:15" x14ac:dyDescent="0.35">
      <c r="A196" s="1">
        <v>194</v>
      </c>
      <c r="B196" s="2">
        <v>44588</v>
      </c>
      <c r="C196" t="s">
        <v>342</v>
      </c>
      <c r="D196">
        <v>439.24</v>
      </c>
      <c r="E196">
        <v>108</v>
      </c>
      <c r="F196">
        <f t="shared" ref="F196:F259" si="14">E196-E195</f>
        <v>0</v>
      </c>
      <c r="G196">
        <v>0</v>
      </c>
      <c r="H196">
        <v>410.88483226859381</v>
      </c>
      <c r="I196" t="s">
        <v>86</v>
      </c>
      <c r="J196">
        <v>11936</v>
      </c>
      <c r="K196">
        <f t="shared" ref="K196:K259" si="15">J196-J195</f>
        <v>61</v>
      </c>
      <c r="L196">
        <v>50000</v>
      </c>
      <c r="M196">
        <v>110</v>
      </c>
      <c r="N196">
        <f t="shared" si="13"/>
        <v>0</v>
      </c>
      <c r="O196">
        <f t="shared" si="12"/>
        <v>405.86991010047598</v>
      </c>
    </row>
    <row r="197" spans="1:15" x14ac:dyDescent="0.35">
      <c r="A197" s="1">
        <v>195</v>
      </c>
      <c r="B197" s="2">
        <v>44588</v>
      </c>
      <c r="C197" t="s">
        <v>343</v>
      </c>
      <c r="D197">
        <v>439.03</v>
      </c>
      <c r="E197">
        <v>108</v>
      </c>
      <c r="F197">
        <f t="shared" si="14"/>
        <v>0</v>
      </c>
      <c r="G197">
        <v>0</v>
      </c>
      <c r="H197">
        <v>329.94806617438422</v>
      </c>
      <c r="I197" t="s">
        <v>86</v>
      </c>
      <c r="J197">
        <v>11997</v>
      </c>
      <c r="K197">
        <f t="shared" si="15"/>
        <v>61</v>
      </c>
      <c r="L197">
        <v>50000</v>
      </c>
      <c r="M197">
        <v>111</v>
      </c>
      <c r="N197">
        <f t="shared" si="13"/>
        <v>0</v>
      </c>
      <c r="O197">
        <f t="shared" si="12"/>
        <v>323.90269698572183</v>
      </c>
    </row>
    <row r="198" spans="1:15" x14ac:dyDescent="0.35">
      <c r="A198" s="1">
        <v>196</v>
      </c>
      <c r="B198" s="2">
        <v>44588</v>
      </c>
      <c r="C198" t="s">
        <v>344</v>
      </c>
      <c r="D198">
        <v>438.77</v>
      </c>
      <c r="E198">
        <v>109</v>
      </c>
      <c r="F198">
        <f t="shared" si="14"/>
        <v>1</v>
      </c>
      <c r="G198">
        <v>0</v>
      </c>
      <c r="H198">
        <v>331.93478145413991</v>
      </c>
      <c r="I198" t="s">
        <v>86</v>
      </c>
      <c r="J198">
        <v>12058</v>
      </c>
      <c r="K198">
        <f t="shared" si="15"/>
        <v>61</v>
      </c>
      <c r="L198">
        <v>50000</v>
      </c>
      <c r="M198">
        <v>110</v>
      </c>
      <c r="N198">
        <f t="shared" si="13"/>
        <v>819.67213114754099</v>
      </c>
      <c r="O198">
        <f t="shared" si="12"/>
        <v>405.86991010047598</v>
      </c>
    </row>
    <row r="199" spans="1:15" x14ac:dyDescent="0.35">
      <c r="A199" s="1">
        <v>197</v>
      </c>
      <c r="B199" s="2">
        <v>44588</v>
      </c>
      <c r="C199" t="s">
        <v>345</v>
      </c>
      <c r="D199">
        <v>439.35</v>
      </c>
      <c r="E199">
        <v>109</v>
      </c>
      <c r="F199">
        <f t="shared" si="14"/>
        <v>0</v>
      </c>
      <c r="G199">
        <v>0</v>
      </c>
      <c r="H199">
        <v>415.74578974238727</v>
      </c>
      <c r="I199" t="s">
        <v>87</v>
      </c>
      <c r="J199">
        <v>12121</v>
      </c>
      <c r="K199">
        <f t="shared" si="15"/>
        <v>63</v>
      </c>
      <c r="L199">
        <v>50000</v>
      </c>
      <c r="M199">
        <v>111</v>
      </c>
      <c r="N199">
        <f t="shared" si="13"/>
        <v>0</v>
      </c>
      <c r="O199">
        <f t="shared" si="12"/>
        <v>325.22474881015341</v>
      </c>
    </row>
    <row r="200" spans="1:15" x14ac:dyDescent="0.35">
      <c r="A200" s="1">
        <v>198</v>
      </c>
      <c r="B200" s="2">
        <v>44588</v>
      </c>
      <c r="C200" t="s">
        <v>346</v>
      </c>
      <c r="D200">
        <v>438.87</v>
      </c>
      <c r="E200">
        <v>111</v>
      </c>
      <c r="F200">
        <f t="shared" si="14"/>
        <v>2</v>
      </c>
      <c r="G200">
        <v>0</v>
      </c>
      <c r="H200">
        <v>317.27247201260212</v>
      </c>
      <c r="I200" t="s">
        <v>88</v>
      </c>
      <c r="J200">
        <v>12182</v>
      </c>
      <c r="K200">
        <f t="shared" si="15"/>
        <v>61</v>
      </c>
      <c r="L200">
        <v>50000</v>
      </c>
      <c r="M200">
        <v>109</v>
      </c>
      <c r="N200">
        <f t="shared" si="13"/>
        <v>1639.344262295082</v>
      </c>
      <c r="O200">
        <f t="shared" si="12"/>
        <v>489.15917503966159</v>
      </c>
    </row>
    <row r="201" spans="1:15" x14ac:dyDescent="0.35">
      <c r="A201" s="1">
        <v>199</v>
      </c>
      <c r="B201" s="2">
        <v>44588</v>
      </c>
      <c r="C201" t="s">
        <v>347</v>
      </c>
      <c r="D201">
        <v>439.5</v>
      </c>
      <c r="E201">
        <v>111</v>
      </c>
      <c r="F201">
        <f t="shared" si="14"/>
        <v>0</v>
      </c>
      <c r="G201">
        <v>0</v>
      </c>
      <c r="H201">
        <v>476.69441028134509</v>
      </c>
      <c r="I201" t="s">
        <v>88</v>
      </c>
      <c r="J201">
        <v>12244</v>
      </c>
      <c r="K201">
        <f t="shared" si="15"/>
        <v>62</v>
      </c>
      <c r="L201">
        <v>50000</v>
      </c>
      <c r="M201">
        <v>110</v>
      </c>
      <c r="N201">
        <f t="shared" si="13"/>
        <v>0</v>
      </c>
      <c r="O201">
        <f t="shared" si="12"/>
        <v>489.15917503966159</v>
      </c>
    </row>
    <row r="202" spans="1:15" x14ac:dyDescent="0.35">
      <c r="A202" s="1">
        <v>200</v>
      </c>
      <c r="B202" s="2">
        <v>44588</v>
      </c>
      <c r="C202" t="s">
        <v>348</v>
      </c>
      <c r="D202">
        <v>439.13</v>
      </c>
      <c r="E202">
        <v>111</v>
      </c>
      <c r="F202">
        <f t="shared" si="14"/>
        <v>0</v>
      </c>
      <c r="G202">
        <v>0</v>
      </c>
      <c r="H202">
        <v>482.47257545469017</v>
      </c>
      <c r="I202" t="s">
        <v>88</v>
      </c>
      <c r="J202">
        <v>12305</v>
      </c>
      <c r="K202">
        <f t="shared" si="15"/>
        <v>61</v>
      </c>
      <c r="L202">
        <v>50000</v>
      </c>
      <c r="M202">
        <v>110</v>
      </c>
      <c r="N202">
        <f t="shared" si="13"/>
        <v>0</v>
      </c>
      <c r="O202">
        <f t="shared" si="12"/>
        <v>489.15917503966159</v>
      </c>
    </row>
    <row r="203" spans="1:15" x14ac:dyDescent="0.35">
      <c r="A203" s="1">
        <v>201</v>
      </c>
      <c r="B203" s="2">
        <v>44588</v>
      </c>
      <c r="C203" t="s">
        <v>349</v>
      </c>
      <c r="D203">
        <v>439.24</v>
      </c>
      <c r="E203">
        <v>111</v>
      </c>
      <c r="F203">
        <f t="shared" si="14"/>
        <v>0</v>
      </c>
      <c r="G203">
        <v>0</v>
      </c>
      <c r="H203">
        <v>480.84551876018787</v>
      </c>
      <c r="I203" t="s">
        <v>88</v>
      </c>
      <c r="J203">
        <v>12366</v>
      </c>
      <c r="K203">
        <f t="shared" si="15"/>
        <v>61</v>
      </c>
      <c r="L203">
        <v>50000</v>
      </c>
      <c r="M203">
        <v>111</v>
      </c>
      <c r="N203">
        <f t="shared" si="13"/>
        <v>0</v>
      </c>
      <c r="O203">
        <f t="shared" si="12"/>
        <v>489.15917503966159</v>
      </c>
    </row>
    <row r="204" spans="1:15" x14ac:dyDescent="0.35">
      <c r="A204" s="1">
        <v>202</v>
      </c>
      <c r="B204" s="2">
        <v>44588</v>
      </c>
      <c r="C204" t="s">
        <v>350</v>
      </c>
      <c r="D204">
        <v>439.07</v>
      </c>
      <c r="E204">
        <v>111</v>
      </c>
      <c r="F204">
        <f t="shared" si="14"/>
        <v>0</v>
      </c>
      <c r="G204">
        <v>0</v>
      </c>
      <c r="H204">
        <v>402.06953229663719</v>
      </c>
      <c r="I204" t="s">
        <v>88</v>
      </c>
      <c r="J204">
        <v>12427</v>
      </c>
      <c r="K204">
        <f t="shared" si="15"/>
        <v>61</v>
      </c>
      <c r="L204">
        <v>50000</v>
      </c>
      <c r="M204">
        <v>111</v>
      </c>
      <c r="N204">
        <f t="shared" si="13"/>
        <v>0</v>
      </c>
      <c r="O204">
        <f t="shared" si="12"/>
        <v>407.1919619249075</v>
      </c>
    </row>
    <row r="205" spans="1:15" x14ac:dyDescent="0.35">
      <c r="A205" s="1">
        <v>203</v>
      </c>
      <c r="B205" s="2">
        <v>44588</v>
      </c>
      <c r="C205" t="s">
        <v>351</v>
      </c>
      <c r="D205">
        <v>439.07</v>
      </c>
      <c r="E205">
        <v>111</v>
      </c>
      <c r="F205">
        <f t="shared" si="14"/>
        <v>0</v>
      </c>
      <c r="G205">
        <v>0</v>
      </c>
      <c r="H205">
        <v>241.83523926372459</v>
      </c>
      <c r="I205" t="s">
        <v>88</v>
      </c>
      <c r="J205">
        <v>12489</v>
      </c>
      <c r="K205">
        <f t="shared" si="15"/>
        <v>62</v>
      </c>
      <c r="L205">
        <v>50000</v>
      </c>
      <c r="M205">
        <v>112</v>
      </c>
      <c r="N205">
        <f t="shared" si="13"/>
        <v>0</v>
      </c>
      <c r="O205">
        <f t="shared" ref="O205:O268" si="16">AVERAGE(N196:N205)</f>
        <v>245.90163934426226</v>
      </c>
    </row>
    <row r="206" spans="1:15" x14ac:dyDescent="0.35">
      <c r="A206" s="1">
        <v>204</v>
      </c>
      <c r="B206" s="2">
        <v>44588</v>
      </c>
      <c r="C206" t="s">
        <v>352</v>
      </c>
      <c r="D206">
        <v>438.56</v>
      </c>
      <c r="E206">
        <v>111</v>
      </c>
      <c r="F206">
        <f t="shared" si="14"/>
        <v>0</v>
      </c>
      <c r="G206">
        <v>0</v>
      </c>
      <c r="H206">
        <v>243.35676588592409</v>
      </c>
      <c r="I206" t="s">
        <v>88</v>
      </c>
      <c r="J206">
        <v>12550</v>
      </c>
      <c r="K206">
        <f t="shared" si="15"/>
        <v>61</v>
      </c>
      <c r="L206">
        <v>50000</v>
      </c>
      <c r="M206">
        <v>113</v>
      </c>
      <c r="N206">
        <f t="shared" si="13"/>
        <v>0</v>
      </c>
      <c r="O206">
        <f t="shared" si="16"/>
        <v>245.90163934426226</v>
      </c>
    </row>
    <row r="207" spans="1:15" x14ac:dyDescent="0.35">
      <c r="A207" s="1">
        <v>205</v>
      </c>
      <c r="B207" s="2">
        <v>44588</v>
      </c>
      <c r="C207" t="s">
        <v>353</v>
      </c>
      <c r="D207">
        <v>439.42</v>
      </c>
      <c r="E207">
        <v>111</v>
      </c>
      <c r="F207">
        <f t="shared" si="14"/>
        <v>0</v>
      </c>
      <c r="G207">
        <v>0</v>
      </c>
      <c r="H207">
        <v>244.4477761770975</v>
      </c>
      <c r="I207" t="s">
        <v>88</v>
      </c>
      <c r="J207">
        <v>12611</v>
      </c>
      <c r="K207">
        <f t="shared" si="15"/>
        <v>61</v>
      </c>
      <c r="L207">
        <v>50000</v>
      </c>
      <c r="M207">
        <v>113</v>
      </c>
      <c r="N207">
        <f t="shared" si="13"/>
        <v>0</v>
      </c>
      <c r="O207">
        <f t="shared" si="16"/>
        <v>245.90163934426226</v>
      </c>
    </row>
    <row r="208" spans="1:15" x14ac:dyDescent="0.35">
      <c r="A208" s="1">
        <v>206</v>
      </c>
      <c r="B208" s="2">
        <v>44588</v>
      </c>
      <c r="C208" t="s">
        <v>354</v>
      </c>
      <c r="D208">
        <v>439.8</v>
      </c>
      <c r="E208">
        <v>111</v>
      </c>
      <c r="F208">
        <f t="shared" si="14"/>
        <v>0</v>
      </c>
      <c r="G208">
        <v>0</v>
      </c>
      <c r="H208">
        <v>245.66362753463449</v>
      </c>
      <c r="I208" t="s">
        <v>88</v>
      </c>
      <c r="J208">
        <v>12672</v>
      </c>
      <c r="K208">
        <f t="shared" si="15"/>
        <v>61</v>
      </c>
      <c r="L208">
        <v>50000</v>
      </c>
      <c r="M208">
        <v>114</v>
      </c>
      <c r="N208">
        <f t="shared" si="13"/>
        <v>0</v>
      </c>
      <c r="O208">
        <f t="shared" si="16"/>
        <v>163.9344262295082</v>
      </c>
    </row>
    <row r="209" spans="1:15" x14ac:dyDescent="0.35">
      <c r="A209" s="1">
        <v>207</v>
      </c>
      <c r="B209" s="2">
        <v>44588</v>
      </c>
      <c r="C209" t="s">
        <v>355</v>
      </c>
      <c r="D209">
        <v>439.24</v>
      </c>
      <c r="E209">
        <v>111</v>
      </c>
      <c r="F209">
        <f t="shared" si="14"/>
        <v>0</v>
      </c>
      <c r="G209">
        <v>0</v>
      </c>
      <c r="H209">
        <v>164.30316562909221</v>
      </c>
      <c r="I209" t="s">
        <v>88</v>
      </c>
      <c r="J209">
        <v>12733</v>
      </c>
      <c r="K209">
        <f t="shared" si="15"/>
        <v>61</v>
      </c>
      <c r="L209">
        <v>50000</v>
      </c>
      <c r="M209">
        <v>114</v>
      </c>
      <c r="N209">
        <f t="shared" si="13"/>
        <v>0</v>
      </c>
      <c r="O209">
        <f t="shared" si="16"/>
        <v>163.9344262295082</v>
      </c>
    </row>
    <row r="210" spans="1:15" x14ac:dyDescent="0.35">
      <c r="A210" s="1">
        <v>208</v>
      </c>
      <c r="B210" s="2">
        <v>44588</v>
      </c>
      <c r="C210" t="s">
        <v>356</v>
      </c>
      <c r="D210">
        <v>439.55</v>
      </c>
      <c r="E210">
        <v>112</v>
      </c>
      <c r="F210">
        <f t="shared" si="14"/>
        <v>1</v>
      </c>
      <c r="G210">
        <v>0</v>
      </c>
      <c r="H210">
        <v>164.64997884247771</v>
      </c>
      <c r="I210" t="s">
        <v>89</v>
      </c>
      <c r="J210">
        <v>12795</v>
      </c>
      <c r="K210">
        <f t="shared" si="15"/>
        <v>62</v>
      </c>
      <c r="L210">
        <v>50000</v>
      </c>
      <c r="M210">
        <v>114</v>
      </c>
      <c r="N210">
        <f t="shared" si="13"/>
        <v>806.45161290322585</v>
      </c>
      <c r="O210">
        <f t="shared" si="16"/>
        <v>80.645161290322591</v>
      </c>
    </row>
    <row r="211" spans="1:15" x14ac:dyDescent="0.35">
      <c r="A211" s="1">
        <v>209</v>
      </c>
      <c r="B211" s="2">
        <v>44588</v>
      </c>
      <c r="C211" t="s">
        <v>357</v>
      </c>
      <c r="D211">
        <v>438.87</v>
      </c>
      <c r="E211">
        <v>112</v>
      </c>
      <c r="F211">
        <f t="shared" si="14"/>
        <v>0</v>
      </c>
      <c r="G211">
        <v>0</v>
      </c>
      <c r="H211">
        <v>82.572564769919808</v>
      </c>
      <c r="I211" t="s">
        <v>89</v>
      </c>
      <c r="J211">
        <v>12856</v>
      </c>
      <c r="K211">
        <f t="shared" si="15"/>
        <v>61</v>
      </c>
      <c r="L211">
        <v>50000</v>
      </c>
      <c r="M211">
        <v>114</v>
      </c>
      <c r="N211">
        <f t="shared" si="13"/>
        <v>0</v>
      </c>
      <c r="O211">
        <f t="shared" si="16"/>
        <v>80.645161290322591</v>
      </c>
    </row>
    <row r="212" spans="1:15" x14ac:dyDescent="0.35">
      <c r="A212" s="1">
        <v>210</v>
      </c>
      <c r="B212" s="2">
        <v>44588</v>
      </c>
      <c r="C212" t="s">
        <v>358</v>
      </c>
      <c r="D212">
        <v>439.07</v>
      </c>
      <c r="E212">
        <v>112</v>
      </c>
      <c r="F212">
        <f t="shared" si="14"/>
        <v>0</v>
      </c>
      <c r="G212">
        <v>0</v>
      </c>
      <c r="H212">
        <v>83.005048367041681</v>
      </c>
      <c r="I212" t="s">
        <v>89</v>
      </c>
      <c r="J212">
        <v>12917</v>
      </c>
      <c r="K212">
        <f t="shared" si="15"/>
        <v>61</v>
      </c>
      <c r="L212">
        <v>50000</v>
      </c>
      <c r="M212">
        <v>115</v>
      </c>
      <c r="N212">
        <f t="shared" si="13"/>
        <v>0</v>
      </c>
      <c r="O212">
        <f t="shared" si="16"/>
        <v>80.645161290322591</v>
      </c>
    </row>
    <row r="213" spans="1:15" x14ac:dyDescent="0.35">
      <c r="A213" s="1">
        <v>211</v>
      </c>
      <c r="B213" s="2">
        <v>44588</v>
      </c>
      <c r="C213" t="s">
        <v>359</v>
      </c>
      <c r="D213">
        <v>433.72</v>
      </c>
      <c r="E213">
        <v>113</v>
      </c>
      <c r="F213">
        <f t="shared" si="14"/>
        <v>1</v>
      </c>
      <c r="G213">
        <v>0</v>
      </c>
      <c r="H213">
        <v>83.287525194476359</v>
      </c>
      <c r="I213" t="s">
        <v>90</v>
      </c>
      <c r="J213">
        <v>12978</v>
      </c>
      <c r="K213">
        <f t="shared" si="15"/>
        <v>61</v>
      </c>
      <c r="L213">
        <v>50000</v>
      </c>
      <c r="M213">
        <v>114</v>
      </c>
      <c r="N213">
        <f t="shared" si="13"/>
        <v>819.67213114754099</v>
      </c>
      <c r="O213">
        <f t="shared" si="16"/>
        <v>162.61237440507668</v>
      </c>
    </row>
    <row r="214" spans="1:15" x14ac:dyDescent="0.35">
      <c r="A214" s="1">
        <v>212</v>
      </c>
      <c r="B214" s="2">
        <v>44588</v>
      </c>
      <c r="C214" t="s">
        <v>360</v>
      </c>
      <c r="D214">
        <v>438.36</v>
      </c>
      <c r="E214">
        <v>113</v>
      </c>
      <c r="F214">
        <f t="shared" si="14"/>
        <v>0</v>
      </c>
      <c r="G214">
        <v>0</v>
      </c>
      <c r="H214">
        <v>159.35747067822541</v>
      </c>
      <c r="I214" t="s">
        <v>90</v>
      </c>
      <c r="J214">
        <v>13040</v>
      </c>
      <c r="K214">
        <f t="shared" si="15"/>
        <v>62</v>
      </c>
      <c r="L214">
        <v>50000</v>
      </c>
      <c r="M214">
        <v>115</v>
      </c>
      <c r="N214">
        <f t="shared" si="13"/>
        <v>0</v>
      </c>
      <c r="O214">
        <f t="shared" si="16"/>
        <v>162.61237440507668</v>
      </c>
    </row>
    <row r="215" spans="1:15" x14ac:dyDescent="0.35">
      <c r="A215" s="1">
        <v>213</v>
      </c>
      <c r="B215" s="2">
        <v>44588</v>
      </c>
      <c r="C215" t="s">
        <v>361</v>
      </c>
      <c r="D215">
        <v>439.13</v>
      </c>
      <c r="E215">
        <v>113</v>
      </c>
      <c r="F215">
        <f t="shared" si="14"/>
        <v>0</v>
      </c>
      <c r="G215">
        <v>0</v>
      </c>
      <c r="H215">
        <v>159.58584282071169</v>
      </c>
      <c r="I215" t="s">
        <v>90</v>
      </c>
      <c r="J215">
        <v>13101</v>
      </c>
      <c r="K215">
        <f t="shared" si="15"/>
        <v>61</v>
      </c>
      <c r="L215">
        <v>50000</v>
      </c>
      <c r="M215">
        <v>115</v>
      </c>
      <c r="N215">
        <f t="shared" si="13"/>
        <v>0</v>
      </c>
      <c r="O215">
        <f t="shared" si="16"/>
        <v>162.61237440507668</v>
      </c>
    </row>
    <row r="216" spans="1:15" x14ac:dyDescent="0.35">
      <c r="A216" s="1">
        <v>214</v>
      </c>
      <c r="B216" s="2">
        <v>44588</v>
      </c>
      <c r="C216" t="s">
        <v>362</v>
      </c>
      <c r="D216">
        <v>439.32</v>
      </c>
      <c r="E216">
        <v>113</v>
      </c>
      <c r="F216">
        <f t="shared" si="14"/>
        <v>0</v>
      </c>
      <c r="G216">
        <v>0</v>
      </c>
      <c r="H216">
        <v>161.54488605431459</v>
      </c>
      <c r="I216" t="s">
        <v>90</v>
      </c>
      <c r="J216">
        <v>13163</v>
      </c>
      <c r="K216">
        <f t="shared" si="15"/>
        <v>62</v>
      </c>
      <c r="L216">
        <v>50000</v>
      </c>
      <c r="M216">
        <v>116</v>
      </c>
      <c r="N216">
        <f t="shared" si="13"/>
        <v>0</v>
      </c>
      <c r="O216">
        <f t="shared" si="16"/>
        <v>162.61237440507668</v>
      </c>
    </row>
    <row r="217" spans="1:15" x14ac:dyDescent="0.35">
      <c r="A217" s="1">
        <v>215</v>
      </c>
      <c r="B217" s="2">
        <v>44588</v>
      </c>
      <c r="C217" t="s">
        <v>363</v>
      </c>
      <c r="D217">
        <v>438.91</v>
      </c>
      <c r="E217">
        <v>114</v>
      </c>
      <c r="F217">
        <f t="shared" si="14"/>
        <v>1</v>
      </c>
      <c r="G217">
        <v>0</v>
      </c>
      <c r="H217">
        <v>241.7105371291556</v>
      </c>
      <c r="I217" t="s">
        <v>91</v>
      </c>
      <c r="J217">
        <v>13225</v>
      </c>
      <c r="K217">
        <f t="shared" si="15"/>
        <v>62</v>
      </c>
      <c r="L217">
        <v>50000</v>
      </c>
      <c r="M217">
        <v>116</v>
      </c>
      <c r="N217">
        <f t="shared" si="13"/>
        <v>806.45161290322585</v>
      </c>
      <c r="O217">
        <f t="shared" si="16"/>
        <v>243.2575356953993</v>
      </c>
    </row>
    <row r="218" spans="1:15" x14ac:dyDescent="0.35">
      <c r="A218" s="1">
        <v>216</v>
      </c>
      <c r="B218" s="2">
        <v>44588</v>
      </c>
      <c r="C218" t="s">
        <v>364</v>
      </c>
      <c r="D218">
        <v>438</v>
      </c>
      <c r="E218">
        <v>114</v>
      </c>
      <c r="F218">
        <f t="shared" si="14"/>
        <v>0</v>
      </c>
      <c r="G218">
        <v>0</v>
      </c>
      <c r="H218">
        <v>242.71177006457751</v>
      </c>
      <c r="I218" t="s">
        <v>91</v>
      </c>
      <c r="J218">
        <v>13286</v>
      </c>
      <c r="K218">
        <f t="shared" si="15"/>
        <v>61</v>
      </c>
      <c r="L218">
        <v>50000</v>
      </c>
      <c r="M218">
        <v>116</v>
      </c>
      <c r="N218">
        <f t="shared" si="13"/>
        <v>0</v>
      </c>
      <c r="O218">
        <f t="shared" si="16"/>
        <v>243.2575356953993</v>
      </c>
    </row>
    <row r="219" spans="1:15" x14ac:dyDescent="0.35">
      <c r="A219" s="1">
        <v>217</v>
      </c>
      <c r="B219" s="2">
        <v>44588</v>
      </c>
      <c r="C219" t="s">
        <v>365</v>
      </c>
      <c r="D219">
        <v>439.13</v>
      </c>
      <c r="E219">
        <v>115</v>
      </c>
      <c r="F219">
        <f t="shared" si="14"/>
        <v>1</v>
      </c>
      <c r="G219">
        <v>0</v>
      </c>
      <c r="H219">
        <v>323.72726625272742</v>
      </c>
      <c r="I219" t="s">
        <v>92</v>
      </c>
      <c r="J219">
        <v>13350</v>
      </c>
      <c r="K219">
        <f t="shared" si="15"/>
        <v>64</v>
      </c>
      <c r="L219">
        <v>50000</v>
      </c>
      <c r="M219">
        <v>116</v>
      </c>
      <c r="N219">
        <f t="shared" si="13"/>
        <v>781.25</v>
      </c>
      <c r="O219">
        <f t="shared" si="16"/>
        <v>321.38253569539927</v>
      </c>
    </row>
    <row r="220" spans="1:15" x14ac:dyDescent="0.35">
      <c r="A220" s="1">
        <v>218</v>
      </c>
      <c r="B220" s="2">
        <v>44588</v>
      </c>
      <c r="C220" t="s">
        <v>366</v>
      </c>
      <c r="D220">
        <v>437.23</v>
      </c>
      <c r="E220">
        <v>116</v>
      </c>
      <c r="F220">
        <f t="shared" si="14"/>
        <v>1</v>
      </c>
      <c r="G220">
        <v>0</v>
      </c>
      <c r="H220">
        <v>406.8447561779376</v>
      </c>
      <c r="I220" t="s">
        <v>93</v>
      </c>
      <c r="J220">
        <v>13411</v>
      </c>
      <c r="K220">
        <f t="shared" si="15"/>
        <v>61</v>
      </c>
      <c r="L220">
        <v>50000</v>
      </c>
      <c r="M220">
        <v>115</v>
      </c>
      <c r="N220">
        <f t="shared" si="13"/>
        <v>819.67213114754099</v>
      </c>
      <c r="O220">
        <f t="shared" si="16"/>
        <v>322.7045875198308</v>
      </c>
    </row>
    <row r="221" spans="1:15" x14ac:dyDescent="0.35">
      <c r="A221" s="1">
        <v>219</v>
      </c>
      <c r="B221" s="2">
        <v>44588</v>
      </c>
      <c r="C221" t="s">
        <v>367</v>
      </c>
      <c r="D221">
        <v>413.96</v>
      </c>
      <c r="E221">
        <v>117</v>
      </c>
      <c r="F221">
        <f t="shared" si="14"/>
        <v>1</v>
      </c>
      <c r="G221">
        <v>0</v>
      </c>
      <c r="H221">
        <v>409.80045996003628</v>
      </c>
      <c r="I221" t="s">
        <v>94</v>
      </c>
      <c r="J221">
        <v>13472</v>
      </c>
      <c r="K221">
        <f t="shared" si="15"/>
        <v>61</v>
      </c>
      <c r="L221">
        <v>50000</v>
      </c>
      <c r="M221">
        <v>115</v>
      </c>
      <c r="N221">
        <f t="shared" si="13"/>
        <v>819.67213114754099</v>
      </c>
      <c r="O221">
        <f t="shared" si="16"/>
        <v>404.67180063458488</v>
      </c>
    </row>
    <row r="222" spans="1:15" x14ac:dyDescent="0.35">
      <c r="A222" s="1">
        <v>220</v>
      </c>
      <c r="B222" s="2">
        <v>44588</v>
      </c>
      <c r="C222" t="s">
        <v>368</v>
      </c>
      <c r="D222">
        <v>439.56</v>
      </c>
      <c r="E222">
        <v>118</v>
      </c>
      <c r="F222">
        <f t="shared" si="14"/>
        <v>1</v>
      </c>
      <c r="G222">
        <v>0</v>
      </c>
      <c r="H222">
        <v>493.03343752773321</v>
      </c>
      <c r="I222" t="s">
        <v>95</v>
      </c>
      <c r="J222">
        <v>13534</v>
      </c>
      <c r="K222">
        <f t="shared" si="15"/>
        <v>62</v>
      </c>
      <c r="L222">
        <v>50000</v>
      </c>
      <c r="M222">
        <v>114</v>
      </c>
      <c r="N222">
        <f t="shared" si="13"/>
        <v>806.45161290322585</v>
      </c>
      <c r="O222">
        <f t="shared" si="16"/>
        <v>485.31696192490745</v>
      </c>
    </row>
    <row r="223" spans="1:15" x14ac:dyDescent="0.35">
      <c r="A223" s="1">
        <v>221</v>
      </c>
      <c r="B223" s="2">
        <v>44588</v>
      </c>
      <c r="C223" t="s">
        <v>369</v>
      </c>
      <c r="D223">
        <v>439.01</v>
      </c>
      <c r="E223">
        <v>119</v>
      </c>
      <c r="F223">
        <f t="shared" si="14"/>
        <v>1</v>
      </c>
      <c r="G223">
        <v>0</v>
      </c>
      <c r="H223">
        <v>493.2701509077815</v>
      </c>
      <c r="I223" t="s">
        <v>95</v>
      </c>
      <c r="J223">
        <v>13595</v>
      </c>
      <c r="K223">
        <f t="shared" si="15"/>
        <v>61</v>
      </c>
      <c r="L223">
        <v>50000</v>
      </c>
      <c r="M223">
        <v>114</v>
      </c>
      <c r="N223">
        <f t="shared" si="13"/>
        <v>819.67213114754099</v>
      </c>
      <c r="O223">
        <f t="shared" si="16"/>
        <v>485.31696192490745</v>
      </c>
    </row>
    <row r="224" spans="1:15" x14ac:dyDescent="0.35">
      <c r="A224" s="1">
        <v>222</v>
      </c>
      <c r="B224" s="2">
        <v>44588</v>
      </c>
      <c r="C224" t="s">
        <v>370</v>
      </c>
      <c r="D224">
        <v>439.89</v>
      </c>
      <c r="E224">
        <v>119</v>
      </c>
      <c r="F224">
        <f t="shared" si="14"/>
        <v>0</v>
      </c>
      <c r="G224">
        <v>0</v>
      </c>
      <c r="H224">
        <v>495.27916410084538</v>
      </c>
      <c r="I224" t="s">
        <v>96</v>
      </c>
      <c r="J224">
        <v>13657</v>
      </c>
      <c r="K224">
        <f t="shared" si="15"/>
        <v>62</v>
      </c>
      <c r="L224">
        <v>50000</v>
      </c>
      <c r="M224">
        <v>114</v>
      </c>
      <c r="N224">
        <f t="shared" si="13"/>
        <v>0</v>
      </c>
      <c r="O224">
        <f t="shared" si="16"/>
        <v>485.31696192490745</v>
      </c>
    </row>
    <row r="225" spans="1:15" x14ac:dyDescent="0.35">
      <c r="A225" s="1">
        <v>223</v>
      </c>
      <c r="B225" s="2">
        <v>44588</v>
      </c>
      <c r="C225" t="s">
        <v>371</v>
      </c>
      <c r="D225">
        <v>439.07</v>
      </c>
      <c r="E225">
        <v>119</v>
      </c>
      <c r="F225">
        <f t="shared" si="14"/>
        <v>0</v>
      </c>
      <c r="G225">
        <v>0</v>
      </c>
      <c r="H225">
        <v>497.02695045801028</v>
      </c>
      <c r="I225" t="s">
        <v>96</v>
      </c>
      <c r="J225">
        <v>13718</v>
      </c>
      <c r="K225">
        <f t="shared" si="15"/>
        <v>61</v>
      </c>
      <c r="L225">
        <v>50000</v>
      </c>
      <c r="M225">
        <v>115</v>
      </c>
      <c r="N225">
        <f t="shared" si="13"/>
        <v>0</v>
      </c>
      <c r="O225">
        <f t="shared" si="16"/>
        <v>485.31696192490745</v>
      </c>
    </row>
    <row r="226" spans="1:15" x14ac:dyDescent="0.35">
      <c r="A226" s="1">
        <v>224</v>
      </c>
      <c r="B226" s="2">
        <v>44588</v>
      </c>
      <c r="C226" t="s">
        <v>372</v>
      </c>
      <c r="D226">
        <v>439.38</v>
      </c>
      <c r="E226">
        <v>119</v>
      </c>
      <c r="F226">
        <f t="shared" si="14"/>
        <v>0</v>
      </c>
      <c r="G226">
        <v>0</v>
      </c>
      <c r="H226">
        <v>498.29417294794149</v>
      </c>
      <c r="I226" t="s">
        <v>96</v>
      </c>
      <c r="J226">
        <v>13779</v>
      </c>
      <c r="K226">
        <f t="shared" si="15"/>
        <v>61</v>
      </c>
      <c r="L226">
        <v>50000</v>
      </c>
      <c r="M226">
        <v>115</v>
      </c>
      <c r="N226">
        <f t="shared" si="13"/>
        <v>0</v>
      </c>
      <c r="O226">
        <f t="shared" si="16"/>
        <v>485.31696192490745</v>
      </c>
    </row>
    <row r="227" spans="1:15" x14ac:dyDescent="0.35">
      <c r="A227" s="1">
        <v>225</v>
      </c>
      <c r="B227" s="2">
        <v>44588</v>
      </c>
      <c r="C227" t="s">
        <v>373</v>
      </c>
      <c r="D227">
        <v>428.5</v>
      </c>
      <c r="E227">
        <v>120</v>
      </c>
      <c r="F227">
        <f t="shared" si="14"/>
        <v>1</v>
      </c>
      <c r="G227">
        <v>0</v>
      </c>
      <c r="H227">
        <v>477.8074372320296</v>
      </c>
      <c r="I227" t="s">
        <v>96</v>
      </c>
      <c r="J227">
        <v>13841</v>
      </c>
      <c r="K227">
        <f t="shared" si="15"/>
        <v>62</v>
      </c>
      <c r="L227">
        <v>50000</v>
      </c>
      <c r="M227">
        <v>115</v>
      </c>
      <c r="N227">
        <f t="shared" si="13"/>
        <v>806.45161290322585</v>
      </c>
      <c r="O227">
        <f t="shared" si="16"/>
        <v>485.31696192490745</v>
      </c>
    </row>
    <row r="228" spans="1:15" x14ac:dyDescent="0.35">
      <c r="A228" s="1">
        <v>226</v>
      </c>
      <c r="B228" s="2">
        <v>44588</v>
      </c>
      <c r="C228" t="s">
        <v>374</v>
      </c>
      <c r="D228">
        <v>438.56</v>
      </c>
      <c r="E228">
        <v>120</v>
      </c>
      <c r="F228">
        <f t="shared" si="14"/>
        <v>0</v>
      </c>
      <c r="G228">
        <v>0</v>
      </c>
      <c r="H228">
        <v>478.32776612961089</v>
      </c>
      <c r="I228" t="s">
        <v>97</v>
      </c>
      <c r="J228">
        <v>13902</v>
      </c>
      <c r="K228">
        <f t="shared" si="15"/>
        <v>61</v>
      </c>
      <c r="L228">
        <v>50000</v>
      </c>
      <c r="M228">
        <v>115</v>
      </c>
      <c r="N228">
        <f t="shared" si="13"/>
        <v>0</v>
      </c>
      <c r="O228">
        <f t="shared" si="16"/>
        <v>485.31696192490745</v>
      </c>
    </row>
    <row r="229" spans="1:15" x14ac:dyDescent="0.35">
      <c r="A229" s="1">
        <v>227</v>
      </c>
      <c r="B229" s="2">
        <v>44588</v>
      </c>
      <c r="C229" t="s">
        <v>375</v>
      </c>
      <c r="D229">
        <v>438.98</v>
      </c>
      <c r="E229">
        <v>120</v>
      </c>
      <c r="F229">
        <f t="shared" si="14"/>
        <v>0</v>
      </c>
      <c r="G229">
        <v>0</v>
      </c>
      <c r="H229">
        <v>478.75600040853851</v>
      </c>
      <c r="I229" t="s">
        <v>97</v>
      </c>
      <c r="J229">
        <v>13963</v>
      </c>
      <c r="K229">
        <f t="shared" si="15"/>
        <v>61</v>
      </c>
      <c r="L229">
        <v>50000</v>
      </c>
      <c r="M229">
        <v>116</v>
      </c>
      <c r="N229">
        <f t="shared" si="13"/>
        <v>0</v>
      </c>
      <c r="O229">
        <f t="shared" si="16"/>
        <v>407.1919619249075</v>
      </c>
    </row>
    <row r="230" spans="1:15" x14ac:dyDescent="0.35">
      <c r="A230" s="1">
        <v>228</v>
      </c>
      <c r="B230" s="2">
        <v>44588</v>
      </c>
      <c r="C230" t="s">
        <v>376</v>
      </c>
      <c r="D230">
        <v>438.59</v>
      </c>
      <c r="E230">
        <v>121</v>
      </c>
      <c r="F230">
        <f t="shared" si="14"/>
        <v>1</v>
      </c>
      <c r="G230">
        <v>0</v>
      </c>
      <c r="H230">
        <v>480.678333263902</v>
      </c>
      <c r="I230" t="s">
        <v>98</v>
      </c>
      <c r="J230">
        <v>14025</v>
      </c>
      <c r="K230">
        <f t="shared" si="15"/>
        <v>62</v>
      </c>
      <c r="L230">
        <v>50000</v>
      </c>
      <c r="M230">
        <v>115</v>
      </c>
      <c r="N230">
        <f t="shared" si="13"/>
        <v>806.45161290322585</v>
      </c>
      <c r="O230">
        <f t="shared" si="16"/>
        <v>405.86991010047598</v>
      </c>
    </row>
    <row r="231" spans="1:15" x14ac:dyDescent="0.35">
      <c r="A231" s="1">
        <v>229</v>
      </c>
      <c r="B231" s="2">
        <v>44588</v>
      </c>
      <c r="C231" t="s">
        <v>377</v>
      </c>
      <c r="D231">
        <v>439.49</v>
      </c>
      <c r="E231">
        <v>122</v>
      </c>
      <c r="F231">
        <f t="shared" si="14"/>
        <v>1</v>
      </c>
      <c r="G231">
        <v>0</v>
      </c>
      <c r="H231">
        <v>321.2784311331651</v>
      </c>
      <c r="I231" t="s">
        <v>98</v>
      </c>
      <c r="J231">
        <v>14087</v>
      </c>
      <c r="K231">
        <f t="shared" si="15"/>
        <v>62</v>
      </c>
      <c r="L231">
        <v>50000</v>
      </c>
      <c r="M231">
        <v>115</v>
      </c>
      <c r="N231">
        <f t="shared" si="13"/>
        <v>806.45161290322585</v>
      </c>
      <c r="O231">
        <f t="shared" si="16"/>
        <v>404.54785827604445</v>
      </c>
    </row>
    <row r="232" spans="1:15" x14ac:dyDescent="0.35">
      <c r="A232" s="1">
        <v>230</v>
      </c>
      <c r="B232" s="2">
        <v>44588</v>
      </c>
      <c r="C232" t="s">
        <v>378</v>
      </c>
      <c r="D232">
        <v>438.05</v>
      </c>
      <c r="E232">
        <v>122</v>
      </c>
      <c r="F232">
        <f t="shared" si="14"/>
        <v>0</v>
      </c>
      <c r="G232">
        <v>0</v>
      </c>
      <c r="H232">
        <v>404.88911706640022</v>
      </c>
      <c r="I232" t="s">
        <v>99</v>
      </c>
      <c r="J232">
        <v>14148</v>
      </c>
      <c r="K232">
        <f t="shared" si="15"/>
        <v>61</v>
      </c>
      <c r="L232">
        <v>50000</v>
      </c>
      <c r="M232">
        <v>115</v>
      </c>
      <c r="N232">
        <f t="shared" si="13"/>
        <v>0</v>
      </c>
      <c r="O232">
        <f t="shared" si="16"/>
        <v>323.90269698572189</v>
      </c>
    </row>
    <row r="233" spans="1:15" x14ac:dyDescent="0.35">
      <c r="A233" s="1">
        <v>231</v>
      </c>
      <c r="B233" s="2">
        <v>44588</v>
      </c>
      <c r="C233" t="s">
        <v>379</v>
      </c>
      <c r="D233">
        <v>438.44</v>
      </c>
      <c r="E233">
        <v>125</v>
      </c>
      <c r="F233">
        <f t="shared" si="14"/>
        <v>3</v>
      </c>
      <c r="G233">
        <v>0</v>
      </c>
      <c r="H233">
        <v>569.59192806867645</v>
      </c>
      <c r="I233" t="s">
        <v>100</v>
      </c>
      <c r="J233">
        <v>14210</v>
      </c>
      <c r="K233">
        <f t="shared" si="15"/>
        <v>62</v>
      </c>
      <c r="L233">
        <v>50000</v>
      </c>
      <c r="M233">
        <v>113</v>
      </c>
      <c r="N233">
        <f t="shared" si="13"/>
        <v>2419.3548387096776</v>
      </c>
      <c r="O233">
        <f t="shared" si="16"/>
        <v>483.87096774193549</v>
      </c>
    </row>
    <row r="234" spans="1:15" x14ac:dyDescent="0.35">
      <c r="A234" s="1">
        <v>232</v>
      </c>
      <c r="B234" s="2">
        <v>44588</v>
      </c>
      <c r="C234" t="s">
        <v>380</v>
      </c>
      <c r="D234">
        <v>438.48</v>
      </c>
      <c r="E234">
        <v>125</v>
      </c>
      <c r="F234">
        <f t="shared" si="14"/>
        <v>0</v>
      </c>
      <c r="G234">
        <v>0</v>
      </c>
      <c r="H234">
        <v>490.55838625913248</v>
      </c>
      <c r="I234" t="s">
        <v>100</v>
      </c>
      <c r="J234">
        <v>14273</v>
      </c>
      <c r="K234">
        <f t="shared" si="15"/>
        <v>63</v>
      </c>
      <c r="L234">
        <v>50000</v>
      </c>
      <c r="M234">
        <v>114</v>
      </c>
      <c r="N234">
        <f t="shared" si="13"/>
        <v>0</v>
      </c>
      <c r="O234">
        <f t="shared" si="16"/>
        <v>483.87096774193549</v>
      </c>
    </row>
    <row r="235" spans="1:15" x14ac:dyDescent="0.35">
      <c r="A235" s="1">
        <v>233</v>
      </c>
      <c r="B235" s="2">
        <v>44588</v>
      </c>
      <c r="C235" t="s">
        <v>381</v>
      </c>
      <c r="D235">
        <v>438.97</v>
      </c>
      <c r="E235">
        <v>126</v>
      </c>
      <c r="F235">
        <f t="shared" si="14"/>
        <v>1</v>
      </c>
      <c r="G235">
        <v>0</v>
      </c>
      <c r="H235">
        <v>573.28460960137056</v>
      </c>
      <c r="I235" t="s">
        <v>101</v>
      </c>
      <c r="J235">
        <v>14334</v>
      </c>
      <c r="K235">
        <f t="shared" si="15"/>
        <v>61</v>
      </c>
      <c r="L235">
        <v>50000</v>
      </c>
      <c r="M235">
        <v>113</v>
      </c>
      <c r="N235">
        <f t="shared" si="13"/>
        <v>819.67213114754099</v>
      </c>
      <c r="O235">
        <f t="shared" si="16"/>
        <v>565.83818085668963</v>
      </c>
    </row>
    <row r="236" spans="1:15" x14ac:dyDescent="0.35">
      <c r="A236" s="1">
        <v>234</v>
      </c>
      <c r="B236" s="2">
        <v>44588</v>
      </c>
      <c r="C236" t="s">
        <v>382</v>
      </c>
      <c r="D236">
        <v>439.01</v>
      </c>
      <c r="E236">
        <v>127</v>
      </c>
      <c r="F236">
        <f t="shared" si="14"/>
        <v>1</v>
      </c>
      <c r="G236">
        <v>0</v>
      </c>
      <c r="H236">
        <v>655.66998818154843</v>
      </c>
      <c r="I236" t="s">
        <v>102</v>
      </c>
      <c r="J236">
        <v>14395</v>
      </c>
      <c r="K236">
        <f t="shared" si="15"/>
        <v>61</v>
      </c>
      <c r="L236">
        <v>50000</v>
      </c>
      <c r="M236">
        <v>113</v>
      </c>
      <c r="N236">
        <f t="shared" si="13"/>
        <v>819.67213114754099</v>
      </c>
      <c r="O236">
        <f t="shared" si="16"/>
        <v>647.80539397144378</v>
      </c>
    </row>
    <row r="237" spans="1:15" x14ac:dyDescent="0.35">
      <c r="A237" s="1">
        <v>235</v>
      </c>
      <c r="B237" s="2">
        <v>44588</v>
      </c>
      <c r="C237" t="s">
        <v>383</v>
      </c>
      <c r="D237">
        <v>439.32</v>
      </c>
      <c r="E237">
        <v>127</v>
      </c>
      <c r="F237">
        <f t="shared" si="14"/>
        <v>0</v>
      </c>
      <c r="G237">
        <v>0</v>
      </c>
      <c r="H237">
        <v>664.31609488426773</v>
      </c>
      <c r="I237" t="s">
        <v>102</v>
      </c>
      <c r="J237">
        <v>14456</v>
      </c>
      <c r="K237">
        <f t="shared" si="15"/>
        <v>61</v>
      </c>
      <c r="L237">
        <v>50000</v>
      </c>
      <c r="M237">
        <v>113</v>
      </c>
      <c r="N237">
        <f t="shared" si="13"/>
        <v>0</v>
      </c>
      <c r="O237">
        <f t="shared" si="16"/>
        <v>567.1602326811211</v>
      </c>
    </row>
    <row r="238" spans="1:15" x14ac:dyDescent="0.35">
      <c r="A238" s="1">
        <v>236</v>
      </c>
      <c r="B238" s="2">
        <v>44588</v>
      </c>
      <c r="C238" t="s">
        <v>384</v>
      </c>
      <c r="D238">
        <v>439.79</v>
      </c>
      <c r="E238">
        <v>127</v>
      </c>
      <c r="F238">
        <f t="shared" si="14"/>
        <v>0</v>
      </c>
      <c r="G238">
        <v>0</v>
      </c>
      <c r="H238">
        <v>579.33783340892307</v>
      </c>
      <c r="I238" t="s">
        <v>102</v>
      </c>
      <c r="J238">
        <v>14518</v>
      </c>
      <c r="K238">
        <f t="shared" si="15"/>
        <v>62</v>
      </c>
      <c r="L238">
        <v>50000</v>
      </c>
      <c r="M238">
        <v>114</v>
      </c>
      <c r="N238">
        <f t="shared" si="13"/>
        <v>0</v>
      </c>
      <c r="O238">
        <f t="shared" si="16"/>
        <v>567.1602326811211</v>
      </c>
    </row>
    <row r="239" spans="1:15" x14ac:dyDescent="0.35">
      <c r="A239" s="1">
        <v>237</v>
      </c>
      <c r="B239" s="2">
        <v>44588</v>
      </c>
      <c r="C239" t="s">
        <v>385</v>
      </c>
      <c r="D239">
        <v>439.46</v>
      </c>
      <c r="E239">
        <v>128</v>
      </c>
      <c r="F239">
        <f t="shared" si="14"/>
        <v>1</v>
      </c>
      <c r="G239">
        <v>0</v>
      </c>
      <c r="H239">
        <v>581.09900764892325</v>
      </c>
      <c r="I239" t="s">
        <v>103</v>
      </c>
      <c r="J239">
        <v>14579</v>
      </c>
      <c r="K239">
        <f t="shared" si="15"/>
        <v>61</v>
      </c>
      <c r="L239">
        <v>50000</v>
      </c>
      <c r="M239">
        <v>113</v>
      </c>
      <c r="N239">
        <f t="shared" si="13"/>
        <v>819.67213114754099</v>
      </c>
      <c r="O239">
        <f t="shared" si="16"/>
        <v>649.12744579587525</v>
      </c>
    </row>
    <row r="240" spans="1:15" x14ac:dyDescent="0.35">
      <c r="A240" s="1">
        <v>238</v>
      </c>
      <c r="B240" s="2">
        <v>44588</v>
      </c>
      <c r="C240" t="s">
        <v>386</v>
      </c>
      <c r="D240">
        <v>438.35</v>
      </c>
      <c r="E240">
        <v>128</v>
      </c>
      <c r="F240">
        <f t="shared" si="14"/>
        <v>0</v>
      </c>
      <c r="G240">
        <v>0</v>
      </c>
      <c r="H240">
        <v>633.09370736509561</v>
      </c>
      <c r="I240" t="s">
        <v>103</v>
      </c>
      <c r="J240">
        <v>14641</v>
      </c>
      <c r="K240">
        <f t="shared" si="15"/>
        <v>62</v>
      </c>
      <c r="L240">
        <v>50000</v>
      </c>
      <c r="M240">
        <v>114</v>
      </c>
      <c r="N240">
        <f t="shared" si="13"/>
        <v>0</v>
      </c>
      <c r="O240">
        <f t="shared" si="16"/>
        <v>568.48228450555268</v>
      </c>
    </row>
    <row r="241" spans="1:15" x14ac:dyDescent="0.35">
      <c r="A241" s="1">
        <v>239</v>
      </c>
      <c r="B241" s="2">
        <v>44588</v>
      </c>
      <c r="C241" t="s">
        <v>387</v>
      </c>
      <c r="D241">
        <v>438.87</v>
      </c>
      <c r="E241">
        <v>129</v>
      </c>
      <c r="F241">
        <f t="shared" si="14"/>
        <v>1</v>
      </c>
      <c r="G241">
        <v>0</v>
      </c>
      <c r="H241">
        <v>556.35653234100528</v>
      </c>
      <c r="I241" t="s">
        <v>104</v>
      </c>
      <c r="J241">
        <v>14702</v>
      </c>
      <c r="K241">
        <f t="shared" si="15"/>
        <v>61</v>
      </c>
      <c r="L241">
        <v>50000</v>
      </c>
      <c r="M241">
        <v>113</v>
      </c>
      <c r="N241">
        <f t="shared" si="13"/>
        <v>819.67213114754099</v>
      </c>
      <c r="O241">
        <f t="shared" si="16"/>
        <v>569.80433632998415</v>
      </c>
    </row>
    <row r="242" spans="1:15" x14ac:dyDescent="0.35">
      <c r="A242" s="1">
        <v>240</v>
      </c>
      <c r="B242" s="2">
        <v>44588</v>
      </c>
      <c r="C242" t="s">
        <v>388</v>
      </c>
      <c r="D242">
        <v>438.36</v>
      </c>
      <c r="E242">
        <v>129</v>
      </c>
      <c r="F242">
        <f t="shared" si="14"/>
        <v>0</v>
      </c>
      <c r="G242">
        <v>0</v>
      </c>
      <c r="H242">
        <v>558.15051246190626</v>
      </c>
      <c r="I242" t="s">
        <v>104</v>
      </c>
      <c r="J242">
        <v>14764</v>
      </c>
      <c r="K242">
        <f t="shared" si="15"/>
        <v>62</v>
      </c>
      <c r="L242">
        <v>50000</v>
      </c>
      <c r="M242">
        <v>114</v>
      </c>
      <c r="N242">
        <f t="shared" si="13"/>
        <v>0</v>
      </c>
      <c r="O242">
        <f t="shared" si="16"/>
        <v>569.80433632998415</v>
      </c>
    </row>
    <row r="243" spans="1:15" x14ac:dyDescent="0.35">
      <c r="A243" s="1">
        <v>241</v>
      </c>
      <c r="B243" s="2">
        <v>44588</v>
      </c>
      <c r="C243" t="s">
        <v>389</v>
      </c>
      <c r="D243">
        <v>439.28</v>
      </c>
      <c r="E243">
        <v>130</v>
      </c>
      <c r="F243">
        <f t="shared" si="14"/>
        <v>1</v>
      </c>
      <c r="G243">
        <v>0</v>
      </c>
      <c r="H243">
        <v>400.19017036895929</v>
      </c>
      <c r="I243" t="s">
        <v>104</v>
      </c>
      <c r="J243">
        <v>14826</v>
      </c>
      <c r="K243">
        <f t="shared" si="15"/>
        <v>62</v>
      </c>
      <c r="L243">
        <v>50000</v>
      </c>
      <c r="M243">
        <v>114</v>
      </c>
      <c r="N243">
        <f t="shared" si="13"/>
        <v>806.45161290322585</v>
      </c>
      <c r="O243">
        <f t="shared" si="16"/>
        <v>408.51401374933897</v>
      </c>
    </row>
    <row r="244" spans="1:15" x14ac:dyDescent="0.35">
      <c r="A244" s="1">
        <v>242</v>
      </c>
      <c r="B244" s="2">
        <v>44588</v>
      </c>
      <c r="C244" t="s">
        <v>390</v>
      </c>
      <c r="D244">
        <v>439.35</v>
      </c>
      <c r="E244">
        <v>130</v>
      </c>
      <c r="F244">
        <f t="shared" si="14"/>
        <v>0</v>
      </c>
      <c r="G244">
        <v>0</v>
      </c>
      <c r="H244">
        <v>404.81044346174463</v>
      </c>
      <c r="I244" t="s">
        <v>105</v>
      </c>
      <c r="J244">
        <v>14889</v>
      </c>
      <c r="K244">
        <f t="shared" si="15"/>
        <v>63</v>
      </c>
      <c r="L244">
        <v>50000</v>
      </c>
      <c r="M244">
        <v>114</v>
      </c>
      <c r="N244">
        <f t="shared" si="13"/>
        <v>0</v>
      </c>
      <c r="O244">
        <f t="shared" si="16"/>
        <v>408.51401374933897</v>
      </c>
    </row>
    <row r="245" spans="1:15" x14ac:dyDescent="0.35">
      <c r="A245" s="1">
        <v>243</v>
      </c>
      <c r="B245" s="2">
        <v>44588</v>
      </c>
      <c r="C245" t="s">
        <v>391</v>
      </c>
      <c r="D245">
        <v>438.98</v>
      </c>
      <c r="E245">
        <v>131</v>
      </c>
      <c r="F245">
        <f t="shared" si="14"/>
        <v>1</v>
      </c>
      <c r="G245">
        <v>0</v>
      </c>
      <c r="H245">
        <v>403.79241839355223</v>
      </c>
      <c r="I245" t="s">
        <v>105</v>
      </c>
      <c r="J245">
        <v>14950</v>
      </c>
      <c r="K245">
        <f t="shared" si="15"/>
        <v>61</v>
      </c>
      <c r="L245">
        <v>50000</v>
      </c>
      <c r="M245">
        <v>114</v>
      </c>
      <c r="N245">
        <f t="shared" si="13"/>
        <v>819.67213114754099</v>
      </c>
      <c r="O245">
        <f t="shared" si="16"/>
        <v>408.51401374933891</v>
      </c>
    </row>
    <row r="246" spans="1:15" x14ac:dyDescent="0.35">
      <c r="A246" s="1">
        <v>244</v>
      </c>
      <c r="B246" s="2">
        <v>44588</v>
      </c>
      <c r="C246" t="s">
        <v>392</v>
      </c>
      <c r="D246">
        <v>439.42</v>
      </c>
      <c r="E246">
        <v>133</v>
      </c>
      <c r="F246">
        <f t="shared" si="14"/>
        <v>2</v>
      </c>
      <c r="G246">
        <v>0</v>
      </c>
      <c r="H246">
        <v>487.78584250370722</v>
      </c>
      <c r="I246" t="s">
        <v>106</v>
      </c>
      <c r="J246">
        <v>15011</v>
      </c>
      <c r="K246">
        <f t="shared" si="15"/>
        <v>61</v>
      </c>
      <c r="L246">
        <v>50000</v>
      </c>
      <c r="M246">
        <v>112</v>
      </c>
      <c r="N246">
        <f t="shared" si="13"/>
        <v>1639.344262295082</v>
      </c>
      <c r="O246">
        <f t="shared" si="16"/>
        <v>490.48122686409317</v>
      </c>
    </row>
    <row r="247" spans="1:15" x14ac:dyDescent="0.35">
      <c r="A247" s="1">
        <v>245</v>
      </c>
      <c r="B247" s="2">
        <v>44588</v>
      </c>
      <c r="C247" t="s">
        <v>393</v>
      </c>
      <c r="D247">
        <v>438.67</v>
      </c>
      <c r="E247">
        <v>133</v>
      </c>
      <c r="F247">
        <f t="shared" si="14"/>
        <v>0</v>
      </c>
      <c r="G247">
        <v>0</v>
      </c>
      <c r="H247">
        <v>490.22251199819601</v>
      </c>
      <c r="I247" t="s">
        <v>106</v>
      </c>
      <c r="J247">
        <v>15072</v>
      </c>
      <c r="K247">
        <f t="shared" si="15"/>
        <v>61</v>
      </c>
      <c r="L247">
        <v>50000</v>
      </c>
      <c r="M247">
        <v>113</v>
      </c>
      <c r="N247">
        <f t="shared" si="13"/>
        <v>0</v>
      </c>
      <c r="O247">
        <f t="shared" si="16"/>
        <v>490.48122686409317</v>
      </c>
    </row>
    <row r="248" spans="1:15" x14ac:dyDescent="0.35">
      <c r="A248" s="1">
        <v>246</v>
      </c>
      <c r="B248" s="2">
        <v>44588</v>
      </c>
      <c r="C248" t="s">
        <v>394</v>
      </c>
      <c r="D248">
        <v>439.39</v>
      </c>
      <c r="E248">
        <v>134</v>
      </c>
      <c r="F248">
        <f t="shared" si="14"/>
        <v>1</v>
      </c>
      <c r="G248">
        <v>0</v>
      </c>
      <c r="H248">
        <v>490.85857709915672</v>
      </c>
      <c r="I248" t="s">
        <v>106</v>
      </c>
      <c r="J248">
        <v>15134</v>
      </c>
      <c r="K248">
        <f t="shared" si="15"/>
        <v>62</v>
      </c>
      <c r="L248">
        <v>50000</v>
      </c>
      <c r="M248">
        <v>112</v>
      </c>
      <c r="N248">
        <f t="shared" si="13"/>
        <v>806.45161290322585</v>
      </c>
      <c r="O248">
        <f t="shared" si="16"/>
        <v>571.12638815441574</v>
      </c>
    </row>
    <row r="249" spans="1:15" x14ac:dyDescent="0.35">
      <c r="A249" s="1">
        <v>247</v>
      </c>
      <c r="B249" s="2">
        <v>44588</v>
      </c>
      <c r="C249" t="s">
        <v>395</v>
      </c>
      <c r="D249">
        <v>439.53</v>
      </c>
      <c r="E249">
        <v>136</v>
      </c>
      <c r="F249">
        <f t="shared" si="14"/>
        <v>2</v>
      </c>
      <c r="G249">
        <v>0</v>
      </c>
      <c r="H249">
        <v>655.77748158494865</v>
      </c>
      <c r="I249" t="s">
        <v>107</v>
      </c>
      <c r="J249">
        <v>15195</v>
      </c>
      <c r="K249">
        <f t="shared" si="15"/>
        <v>61</v>
      </c>
      <c r="L249">
        <v>50000</v>
      </c>
      <c r="M249">
        <v>111</v>
      </c>
      <c r="N249">
        <f t="shared" si="13"/>
        <v>1639.344262295082</v>
      </c>
      <c r="O249">
        <f t="shared" si="16"/>
        <v>653.09360126916977</v>
      </c>
    </row>
    <row r="250" spans="1:15" x14ac:dyDescent="0.35">
      <c r="A250" s="1">
        <v>248</v>
      </c>
      <c r="B250" s="2">
        <v>44588</v>
      </c>
      <c r="C250" t="s">
        <v>396</v>
      </c>
      <c r="D250">
        <v>439.32</v>
      </c>
      <c r="E250">
        <v>138</v>
      </c>
      <c r="F250">
        <f t="shared" si="14"/>
        <v>2</v>
      </c>
      <c r="G250">
        <v>0</v>
      </c>
      <c r="H250">
        <v>824.49474961743442</v>
      </c>
      <c r="I250" t="s">
        <v>108</v>
      </c>
      <c r="J250">
        <v>15256</v>
      </c>
      <c r="K250">
        <f t="shared" si="15"/>
        <v>61</v>
      </c>
      <c r="L250">
        <v>50000</v>
      </c>
      <c r="M250">
        <v>110</v>
      </c>
      <c r="N250">
        <f t="shared" si="13"/>
        <v>1639.344262295082</v>
      </c>
      <c r="O250">
        <f t="shared" si="16"/>
        <v>817.02802749867806</v>
      </c>
    </row>
    <row r="251" spans="1:15" x14ac:dyDescent="0.35">
      <c r="A251" s="1">
        <v>249</v>
      </c>
      <c r="B251" s="2">
        <v>44588</v>
      </c>
      <c r="C251" t="s">
        <v>397</v>
      </c>
      <c r="D251">
        <v>440.34</v>
      </c>
      <c r="E251">
        <v>138</v>
      </c>
      <c r="F251">
        <f t="shared" si="14"/>
        <v>0</v>
      </c>
      <c r="G251">
        <v>0</v>
      </c>
      <c r="H251">
        <v>825.7488303267819</v>
      </c>
      <c r="I251" t="s">
        <v>108</v>
      </c>
      <c r="J251">
        <v>15317</v>
      </c>
      <c r="K251">
        <f t="shared" si="15"/>
        <v>61</v>
      </c>
      <c r="L251">
        <v>50000</v>
      </c>
      <c r="M251">
        <v>110</v>
      </c>
      <c r="N251">
        <f t="shared" si="13"/>
        <v>0</v>
      </c>
      <c r="O251">
        <f t="shared" si="16"/>
        <v>735.06081438392391</v>
      </c>
    </row>
    <row r="252" spans="1:15" x14ac:dyDescent="0.35">
      <c r="A252" s="1">
        <v>250</v>
      </c>
      <c r="B252" s="2">
        <v>44588</v>
      </c>
      <c r="C252" t="s">
        <v>398</v>
      </c>
      <c r="D252">
        <v>438.86</v>
      </c>
      <c r="E252">
        <v>138</v>
      </c>
      <c r="F252">
        <f t="shared" si="14"/>
        <v>0</v>
      </c>
      <c r="G252">
        <v>0</v>
      </c>
      <c r="H252">
        <v>746.88052899058266</v>
      </c>
      <c r="I252" t="s">
        <v>108</v>
      </c>
      <c r="J252">
        <v>15378</v>
      </c>
      <c r="K252">
        <f t="shared" si="15"/>
        <v>61</v>
      </c>
      <c r="L252">
        <v>50000</v>
      </c>
      <c r="M252">
        <v>111</v>
      </c>
      <c r="N252">
        <f t="shared" si="13"/>
        <v>0</v>
      </c>
      <c r="O252">
        <f t="shared" si="16"/>
        <v>735.06081438392391</v>
      </c>
    </row>
    <row r="253" spans="1:15" x14ac:dyDescent="0.35">
      <c r="A253" s="1">
        <v>251</v>
      </c>
      <c r="B253" s="2">
        <v>44588</v>
      </c>
      <c r="C253" t="s">
        <v>399</v>
      </c>
      <c r="D253">
        <v>438.7</v>
      </c>
      <c r="E253">
        <v>139</v>
      </c>
      <c r="F253">
        <f t="shared" si="14"/>
        <v>1</v>
      </c>
      <c r="G253">
        <v>0</v>
      </c>
      <c r="H253">
        <v>794.67756752375283</v>
      </c>
      <c r="I253" t="s">
        <v>109</v>
      </c>
      <c r="J253">
        <v>15440</v>
      </c>
      <c r="K253">
        <f t="shared" si="15"/>
        <v>62</v>
      </c>
      <c r="L253">
        <v>50000</v>
      </c>
      <c r="M253">
        <v>111</v>
      </c>
      <c r="N253">
        <f t="shared" si="13"/>
        <v>806.45161290322585</v>
      </c>
      <c r="O253">
        <f t="shared" si="16"/>
        <v>735.0608143839238</v>
      </c>
    </row>
    <row r="254" spans="1:15" x14ac:dyDescent="0.35">
      <c r="A254" s="1">
        <v>252</v>
      </c>
      <c r="B254" s="2">
        <v>44588</v>
      </c>
      <c r="C254" t="s">
        <v>400</v>
      </c>
      <c r="D254">
        <v>438.92</v>
      </c>
      <c r="E254">
        <v>139</v>
      </c>
      <c r="F254">
        <f t="shared" si="14"/>
        <v>0</v>
      </c>
      <c r="G254">
        <v>0</v>
      </c>
      <c r="H254">
        <v>716.2240667202509</v>
      </c>
      <c r="I254" t="s">
        <v>109</v>
      </c>
      <c r="J254">
        <v>15501</v>
      </c>
      <c r="K254">
        <f t="shared" si="15"/>
        <v>61</v>
      </c>
      <c r="L254">
        <v>50000</v>
      </c>
      <c r="M254">
        <v>111</v>
      </c>
      <c r="N254">
        <f t="shared" si="13"/>
        <v>0</v>
      </c>
      <c r="O254">
        <f t="shared" si="16"/>
        <v>735.0608143839238</v>
      </c>
    </row>
    <row r="255" spans="1:15" x14ac:dyDescent="0.35">
      <c r="A255" s="1">
        <v>253</v>
      </c>
      <c r="B255" s="2">
        <v>44588</v>
      </c>
      <c r="C255" t="s">
        <v>401</v>
      </c>
      <c r="D255">
        <v>438.91</v>
      </c>
      <c r="E255">
        <v>141</v>
      </c>
      <c r="F255">
        <f t="shared" si="14"/>
        <v>2</v>
      </c>
      <c r="G255">
        <v>0</v>
      </c>
      <c r="H255">
        <v>877.25034651388694</v>
      </c>
      <c r="I255" t="s">
        <v>110</v>
      </c>
      <c r="J255">
        <v>15562</v>
      </c>
      <c r="K255">
        <f t="shared" si="15"/>
        <v>61</v>
      </c>
      <c r="L255">
        <v>50000</v>
      </c>
      <c r="M255">
        <v>110</v>
      </c>
      <c r="N255">
        <f t="shared" si="13"/>
        <v>1639.344262295082</v>
      </c>
      <c r="O255">
        <f t="shared" si="16"/>
        <v>817.02802749867806</v>
      </c>
    </row>
    <row r="256" spans="1:15" x14ac:dyDescent="0.35">
      <c r="A256" s="1">
        <v>254</v>
      </c>
      <c r="B256" s="2">
        <v>44588</v>
      </c>
      <c r="C256" t="s">
        <v>402</v>
      </c>
      <c r="D256">
        <v>439.46</v>
      </c>
      <c r="E256">
        <v>141</v>
      </c>
      <c r="F256">
        <f t="shared" si="14"/>
        <v>0</v>
      </c>
      <c r="G256">
        <v>0</v>
      </c>
      <c r="H256">
        <v>720.7022522746164</v>
      </c>
      <c r="I256" t="s">
        <v>110</v>
      </c>
      <c r="J256">
        <v>15623</v>
      </c>
      <c r="K256">
        <f t="shared" si="15"/>
        <v>61</v>
      </c>
      <c r="L256">
        <v>50000</v>
      </c>
      <c r="M256">
        <v>110</v>
      </c>
      <c r="N256">
        <f t="shared" si="13"/>
        <v>0</v>
      </c>
      <c r="O256">
        <f t="shared" si="16"/>
        <v>653.09360126916977</v>
      </c>
    </row>
    <row r="257" spans="1:15" x14ac:dyDescent="0.35">
      <c r="A257" s="1">
        <v>255</v>
      </c>
      <c r="B257" s="2">
        <v>44588</v>
      </c>
      <c r="C257" t="s">
        <v>403</v>
      </c>
      <c r="D257">
        <v>438.91</v>
      </c>
      <c r="E257">
        <v>141</v>
      </c>
      <c r="F257">
        <f t="shared" si="14"/>
        <v>0</v>
      </c>
      <c r="G257">
        <v>0</v>
      </c>
      <c r="H257">
        <v>642.82121374287476</v>
      </c>
      <c r="I257" t="s">
        <v>110</v>
      </c>
      <c r="J257">
        <v>15684</v>
      </c>
      <c r="K257">
        <f t="shared" si="15"/>
        <v>61</v>
      </c>
      <c r="L257">
        <v>50000</v>
      </c>
      <c r="M257">
        <v>111</v>
      </c>
      <c r="N257">
        <f t="shared" si="13"/>
        <v>0</v>
      </c>
      <c r="O257">
        <f t="shared" si="16"/>
        <v>653.09360126916977</v>
      </c>
    </row>
    <row r="258" spans="1:15" x14ac:dyDescent="0.35">
      <c r="A258" s="1">
        <v>256</v>
      </c>
      <c r="B258" s="2">
        <v>44588</v>
      </c>
      <c r="C258" t="s">
        <v>404</v>
      </c>
      <c r="D258">
        <v>438.7</v>
      </c>
      <c r="E258">
        <v>141</v>
      </c>
      <c r="F258">
        <f t="shared" si="14"/>
        <v>0</v>
      </c>
      <c r="G258">
        <v>0</v>
      </c>
      <c r="H258">
        <v>646.08874028847856</v>
      </c>
      <c r="I258" t="s">
        <v>110</v>
      </c>
      <c r="J258">
        <v>15746</v>
      </c>
      <c r="K258">
        <f t="shared" si="15"/>
        <v>62</v>
      </c>
      <c r="L258">
        <v>50000</v>
      </c>
      <c r="M258">
        <v>111</v>
      </c>
      <c r="N258">
        <f t="shared" si="13"/>
        <v>0</v>
      </c>
      <c r="O258">
        <f t="shared" si="16"/>
        <v>572.4484399788472</v>
      </c>
    </row>
    <row r="259" spans="1:15" x14ac:dyDescent="0.35">
      <c r="A259" s="1">
        <v>257</v>
      </c>
      <c r="B259" s="2">
        <v>44588</v>
      </c>
      <c r="C259" t="s">
        <v>405</v>
      </c>
      <c r="D259">
        <v>439.12</v>
      </c>
      <c r="E259">
        <v>141</v>
      </c>
      <c r="F259">
        <f t="shared" si="14"/>
        <v>0</v>
      </c>
      <c r="G259">
        <v>0</v>
      </c>
      <c r="H259">
        <v>485.19037252916797</v>
      </c>
      <c r="I259" t="s">
        <v>110</v>
      </c>
      <c r="J259">
        <v>15809</v>
      </c>
      <c r="K259">
        <f t="shared" si="15"/>
        <v>63</v>
      </c>
      <c r="L259">
        <v>50000</v>
      </c>
      <c r="M259">
        <v>112</v>
      </c>
      <c r="N259">
        <f t="shared" ref="N259:N322" si="17">(F259*L259)/K259</f>
        <v>0</v>
      </c>
      <c r="O259">
        <f t="shared" si="16"/>
        <v>408.51401374933897</v>
      </c>
    </row>
    <row r="260" spans="1:15" x14ac:dyDescent="0.35">
      <c r="A260" s="1">
        <v>258</v>
      </c>
      <c r="B260" s="2">
        <v>44588</v>
      </c>
      <c r="C260" t="s">
        <v>406</v>
      </c>
      <c r="D260">
        <v>439.35</v>
      </c>
      <c r="E260">
        <v>142</v>
      </c>
      <c r="F260">
        <f t="shared" ref="F260:F323" si="18">E260-E259</f>
        <v>1</v>
      </c>
      <c r="G260">
        <v>0</v>
      </c>
      <c r="H260">
        <v>325.04522191649909</v>
      </c>
      <c r="I260" t="s">
        <v>111</v>
      </c>
      <c r="J260">
        <v>15870</v>
      </c>
      <c r="K260">
        <f t="shared" ref="K260:K323" si="19">J260-J259</f>
        <v>61</v>
      </c>
      <c r="L260">
        <v>50000</v>
      </c>
      <c r="M260">
        <v>111</v>
      </c>
      <c r="N260">
        <f t="shared" si="17"/>
        <v>819.67213114754099</v>
      </c>
      <c r="O260">
        <f t="shared" si="16"/>
        <v>326.54680063458488</v>
      </c>
    </row>
    <row r="261" spans="1:15" x14ac:dyDescent="0.35">
      <c r="A261" s="1">
        <v>259</v>
      </c>
      <c r="B261" s="2">
        <v>44588</v>
      </c>
      <c r="C261" t="s">
        <v>407</v>
      </c>
      <c r="D261">
        <v>439.02</v>
      </c>
      <c r="E261">
        <v>142</v>
      </c>
      <c r="F261">
        <f t="shared" si="18"/>
        <v>0</v>
      </c>
      <c r="G261">
        <v>0</v>
      </c>
      <c r="H261">
        <v>326.24724321079492</v>
      </c>
      <c r="I261" t="s">
        <v>111</v>
      </c>
      <c r="J261">
        <v>15931</v>
      </c>
      <c r="K261">
        <f t="shared" si="19"/>
        <v>61</v>
      </c>
      <c r="L261">
        <v>50000</v>
      </c>
      <c r="M261">
        <v>112</v>
      </c>
      <c r="N261">
        <f t="shared" si="17"/>
        <v>0</v>
      </c>
      <c r="O261">
        <f t="shared" si="16"/>
        <v>326.54680063458488</v>
      </c>
    </row>
    <row r="262" spans="1:15" x14ac:dyDescent="0.35">
      <c r="A262" s="1">
        <v>260</v>
      </c>
      <c r="B262" s="2">
        <v>44588</v>
      </c>
      <c r="C262" t="s">
        <v>408</v>
      </c>
      <c r="D262">
        <v>439.38</v>
      </c>
      <c r="E262">
        <v>142</v>
      </c>
      <c r="F262">
        <f t="shared" si="18"/>
        <v>0</v>
      </c>
      <c r="G262">
        <v>0</v>
      </c>
      <c r="H262">
        <v>327.83284458920087</v>
      </c>
      <c r="I262" t="s">
        <v>111</v>
      </c>
      <c r="J262">
        <v>15993</v>
      </c>
      <c r="K262">
        <f t="shared" si="19"/>
        <v>62</v>
      </c>
      <c r="L262">
        <v>50000</v>
      </c>
      <c r="M262">
        <v>112</v>
      </c>
      <c r="N262">
        <f t="shared" si="17"/>
        <v>0</v>
      </c>
      <c r="O262">
        <f t="shared" si="16"/>
        <v>326.54680063458488</v>
      </c>
    </row>
    <row r="263" spans="1:15" x14ac:dyDescent="0.35">
      <c r="A263" s="1">
        <v>261</v>
      </c>
      <c r="B263" s="2">
        <v>44588</v>
      </c>
      <c r="C263" t="s">
        <v>409</v>
      </c>
      <c r="D263">
        <v>439.67</v>
      </c>
      <c r="E263">
        <v>143</v>
      </c>
      <c r="F263">
        <f t="shared" si="18"/>
        <v>1</v>
      </c>
      <c r="G263">
        <v>0</v>
      </c>
      <c r="H263">
        <v>328.66411185097053</v>
      </c>
      <c r="I263" t="s">
        <v>112</v>
      </c>
      <c r="J263">
        <v>16055</v>
      </c>
      <c r="K263">
        <f t="shared" si="19"/>
        <v>62</v>
      </c>
      <c r="L263">
        <v>50000</v>
      </c>
      <c r="M263">
        <v>112</v>
      </c>
      <c r="N263">
        <f t="shared" si="17"/>
        <v>806.45161290322585</v>
      </c>
      <c r="O263">
        <f t="shared" si="16"/>
        <v>326.54680063458488</v>
      </c>
    </row>
    <row r="264" spans="1:15" x14ac:dyDescent="0.35">
      <c r="A264" s="1">
        <v>262</v>
      </c>
      <c r="B264" s="2">
        <v>44588</v>
      </c>
      <c r="C264" t="s">
        <v>410</v>
      </c>
      <c r="D264">
        <v>438.86</v>
      </c>
      <c r="E264">
        <v>143</v>
      </c>
      <c r="F264">
        <f t="shared" si="18"/>
        <v>0</v>
      </c>
      <c r="G264">
        <v>0</v>
      </c>
      <c r="H264">
        <v>331.56058938210367</v>
      </c>
      <c r="I264" t="s">
        <v>112</v>
      </c>
      <c r="J264">
        <v>16116</v>
      </c>
      <c r="K264">
        <f t="shared" si="19"/>
        <v>61</v>
      </c>
      <c r="L264">
        <v>50000</v>
      </c>
      <c r="M264">
        <v>112</v>
      </c>
      <c r="N264">
        <f t="shared" si="17"/>
        <v>0</v>
      </c>
      <c r="O264">
        <f t="shared" si="16"/>
        <v>326.54680063458488</v>
      </c>
    </row>
    <row r="265" spans="1:15" x14ac:dyDescent="0.35">
      <c r="A265" s="1">
        <v>263</v>
      </c>
      <c r="B265" s="2">
        <v>44588</v>
      </c>
      <c r="C265" t="s">
        <v>411</v>
      </c>
      <c r="D265">
        <v>439.13</v>
      </c>
      <c r="E265">
        <v>143</v>
      </c>
      <c r="F265">
        <f t="shared" si="18"/>
        <v>0</v>
      </c>
      <c r="G265">
        <v>0</v>
      </c>
      <c r="H265">
        <v>166.151872780834</v>
      </c>
      <c r="I265" t="s">
        <v>112</v>
      </c>
      <c r="J265">
        <v>16177</v>
      </c>
      <c r="K265">
        <f t="shared" si="19"/>
        <v>61</v>
      </c>
      <c r="L265">
        <v>50000</v>
      </c>
      <c r="M265">
        <v>113</v>
      </c>
      <c r="N265">
        <f t="shared" si="17"/>
        <v>0</v>
      </c>
      <c r="O265">
        <f t="shared" si="16"/>
        <v>162.61237440507668</v>
      </c>
    </row>
    <row r="266" spans="1:15" x14ac:dyDescent="0.35">
      <c r="A266" s="1">
        <v>264</v>
      </c>
      <c r="B266" s="2">
        <v>44588</v>
      </c>
      <c r="C266" t="s">
        <v>412</v>
      </c>
      <c r="D266">
        <v>439.61</v>
      </c>
      <c r="E266">
        <v>143</v>
      </c>
      <c r="F266">
        <f t="shared" si="18"/>
        <v>0</v>
      </c>
      <c r="G266">
        <v>0</v>
      </c>
      <c r="H266">
        <v>166.26237199875641</v>
      </c>
      <c r="I266" t="s">
        <v>112</v>
      </c>
      <c r="J266">
        <v>16238</v>
      </c>
      <c r="K266">
        <f t="shared" si="19"/>
        <v>61</v>
      </c>
      <c r="L266">
        <v>50000</v>
      </c>
      <c r="M266">
        <v>113</v>
      </c>
      <c r="N266">
        <f t="shared" si="17"/>
        <v>0</v>
      </c>
      <c r="O266">
        <f t="shared" si="16"/>
        <v>162.61237440507668</v>
      </c>
    </row>
    <row r="267" spans="1:15" x14ac:dyDescent="0.35">
      <c r="A267" s="1">
        <v>265</v>
      </c>
      <c r="B267" s="2">
        <v>44588</v>
      </c>
      <c r="C267" t="s">
        <v>413</v>
      </c>
      <c r="D267">
        <v>439.84</v>
      </c>
      <c r="E267">
        <v>143</v>
      </c>
      <c r="F267">
        <f t="shared" si="18"/>
        <v>0</v>
      </c>
      <c r="G267">
        <v>0</v>
      </c>
      <c r="H267">
        <v>159.5476505012987</v>
      </c>
      <c r="I267" t="s">
        <v>112</v>
      </c>
      <c r="J267">
        <v>16299</v>
      </c>
      <c r="K267">
        <f t="shared" si="19"/>
        <v>61</v>
      </c>
      <c r="L267">
        <v>50000</v>
      </c>
      <c r="M267">
        <v>113</v>
      </c>
      <c r="N267">
        <f t="shared" si="17"/>
        <v>0</v>
      </c>
      <c r="O267">
        <f t="shared" si="16"/>
        <v>162.61237440507668</v>
      </c>
    </row>
    <row r="268" spans="1:15" x14ac:dyDescent="0.35">
      <c r="A268" s="1">
        <v>266</v>
      </c>
      <c r="B268" s="2">
        <v>44588</v>
      </c>
      <c r="C268" t="s">
        <v>414</v>
      </c>
      <c r="D268">
        <v>439.13</v>
      </c>
      <c r="E268">
        <v>143</v>
      </c>
      <c r="F268">
        <f t="shared" si="18"/>
        <v>0</v>
      </c>
      <c r="G268">
        <v>0</v>
      </c>
      <c r="H268">
        <v>159.90329048991171</v>
      </c>
      <c r="I268" t="s">
        <v>112</v>
      </c>
      <c r="J268">
        <v>16360</v>
      </c>
      <c r="K268">
        <f t="shared" si="19"/>
        <v>61</v>
      </c>
      <c r="L268">
        <v>50000</v>
      </c>
      <c r="M268">
        <v>114</v>
      </c>
      <c r="N268">
        <f t="shared" si="17"/>
        <v>0</v>
      </c>
      <c r="O268">
        <f t="shared" si="16"/>
        <v>162.61237440507668</v>
      </c>
    </row>
    <row r="269" spans="1:15" x14ac:dyDescent="0.35">
      <c r="A269" s="1">
        <v>267</v>
      </c>
      <c r="B269" s="2">
        <v>44588</v>
      </c>
      <c r="C269" t="s">
        <v>415</v>
      </c>
      <c r="D269">
        <v>439.28</v>
      </c>
      <c r="E269">
        <v>143</v>
      </c>
      <c r="F269">
        <f t="shared" si="18"/>
        <v>0</v>
      </c>
      <c r="G269">
        <v>0</v>
      </c>
      <c r="H269">
        <v>160.75025358352499</v>
      </c>
      <c r="I269" t="s">
        <v>112</v>
      </c>
      <c r="J269">
        <v>16421</v>
      </c>
      <c r="K269">
        <f t="shared" si="19"/>
        <v>61</v>
      </c>
      <c r="L269">
        <v>50000</v>
      </c>
      <c r="M269">
        <v>114</v>
      </c>
      <c r="N269">
        <f t="shared" si="17"/>
        <v>0</v>
      </c>
      <c r="O269">
        <f t="shared" ref="O269:O332" si="20">AVERAGE(N260:N269)</f>
        <v>162.61237440507668</v>
      </c>
    </row>
    <row r="270" spans="1:15" x14ac:dyDescent="0.35">
      <c r="A270" s="1">
        <v>268</v>
      </c>
      <c r="B270" s="2">
        <v>44588</v>
      </c>
      <c r="C270" t="s">
        <v>416</v>
      </c>
      <c r="D270">
        <v>439.13</v>
      </c>
      <c r="E270">
        <v>144</v>
      </c>
      <c r="F270">
        <f t="shared" si="18"/>
        <v>1</v>
      </c>
      <c r="G270">
        <v>0</v>
      </c>
      <c r="H270">
        <v>242.1252788476128</v>
      </c>
      <c r="I270" t="s">
        <v>113</v>
      </c>
      <c r="J270">
        <v>16483</v>
      </c>
      <c r="K270">
        <f t="shared" si="19"/>
        <v>62</v>
      </c>
      <c r="L270">
        <v>50000</v>
      </c>
      <c r="M270">
        <v>114</v>
      </c>
      <c r="N270">
        <f t="shared" si="17"/>
        <v>806.45161290322585</v>
      </c>
      <c r="O270">
        <f t="shared" si="20"/>
        <v>161.29032258064518</v>
      </c>
    </row>
    <row r="271" spans="1:15" x14ac:dyDescent="0.35">
      <c r="A271" s="1">
        <v>269</v>
      </c>
      <c r="B271" s="2">
        <v>44588</v>
      </c>
      <c r="C271" t="s">
        <v>417</v>
      </c>
      <c r="D271">
        <v>438.41</v>
      </c>
      <c r="E271">
        <v>144</v>
      </c>
      <c r="F271">
        <f t="shared" si="18"/>
        <v>0</v>
      </c>
      <c r="G271">
        <v>0</v>
      </c>
      <c r="H271">
        <v>161.17567987931159</v>
      </c>
      <c r="I271" t="s">
        <v>113</v>
      </c>
      <c r="J271">
        <v>16544</v>
      </c>
      <c r="K271">
        <f t="shared" si="19"/>
        <v>61</v>
      </c>
      <c r="L271">
        <v>50000</v>
      </c>
      <c r="M271">
        <v>114</v>
      </c>
      <c r="N271">
        <f t="shared" si="17"/>
        <v>0</v>
      </c>
      <c r="O271">
        <f t="shared" si="20"/>
        <v>161.29032258064518</v>
      </c>
    </row>
    <row r="272" spans="1:15" x14ac:dyDescent="0.35">
      <c r="A272" s="1">
        <v>270</v>
      </c>
      <c r="B272" s="2">
        <v>44588</v>
      </c>
      <c r="C272" t="s">
        <v>418</v>
      </c>
      <c r="D272">
        <v>439.28</v>
      </c>
      <c r="E272">
        <v>145</v>
      </c>
      <c r="F272">
        <f t="shared" si="18"/>
        <v>1</v>
      </c>
      <c r="G272">
        <v>0</v>
      </c>
      <c r="H272">
        <v>243.13941614121541</v>
      </c>
      <c r="I272" t="s">
        <v>114</v>
      </c>
      <c r="J272">
        <v>16606</v>
      </c>
      <c r="K272">
        <f t="shared" si="19"/>
        <v>62</v>
      </c>
      <c r="L272">
        <v>50000</v>
      </c>
      <c r="M272">
        <v>114</v>
      </c>
      <c r="N272">
        <f t="shared" si="17"/>
        <v>806.45161290322585</v>
      </c>
      <c r="O272">
        <f t="shared" si="20"/>
        <v>241.93548387096774</v>
      </c>
    </row>
    <row r="273" spans="1:15" x14ac:dyDescent="0.35">
      <c r="A273" s="1">
        <v>271</v>
      </c>
      <c r="B273" s="2">
        <v>44588</v>
      </c>
      <c r="C273" t="s">
        <v>419</v>
      </c>
      <c r="D273">
        <v>438.66</v>
      </c>
      <c r="E273">
        <v>145</v>
      </c>
      <c r="F273">
        <f t="shared" si="18"/>
        <v>0</v>
      </c>
      <c r="G273">
        <v>0</v>
      </c>
      <c r="H273">
        <v>162.49435332122209</v>
      </c>
      <c r="I273" t="s">
        <v>114</v>
      </c>
      <c r="J273">
        <v>16668</v>
      </c>
      <c r="K273">
        <f t="shared" si="19"/>
        <v>62</v>
      </c>
      <c r="L273">
        <v>50000</v>
      </c>
      <c r="M273">
        <v>114</v>
      </c>
      <c r="N273">
        <f t="shared" si="17"/>
        <v>0</v>
      </c>
      <c r="O273">
        <f t="shared" si="20"/>
        <v>161.29032258064518</v>
      </c>
    </row>
    <row r="274" spans="1:15" x14ac:dyDescent="0.35">
      <c r="A274" s="1">
        <v>272</v>
      </c>
      <c r="B274" s="2">
        <v>44588</v>
      </c>
      <c r="C274" t="s">
        <v>420</v>
      </c>
      <c r="D274">
        <v>438.86</v>
      </c>
      <c r="E274">
        <v>145</v>
      </c>
      <c r="F274">
        <f t="shared" si="18"/>
        <v>0</v>
      </c>
      <c r="G274">
        <v>0</v>
      </c>
      <c r="H274">
        <v>162.5662050870217</v>
      </c>
      <c r="I274" t="s">
        <v>114</v>
      </c>
      <c r="J274">
        <v>16729</v>
      </c>
      <c r="K274">
        <f t="shared" si="19"/>
        <v>61</v>
      </c>
      <c r="L274">
        <v>50000</v>
      </c>
      <c r="M274">
        <v>115</v>
      </c>
      <c r="N274">
        <f t="shared" si="17"/>
        <v>0</v>
      </c>
      <c r="O274">
        <f t="shared" si="20"/>
        <v>161.29032258064518</v>
      </c>
    </row>
    <row r="275" spans="1:15" x14ac:dyDescent="0.35">
      <c r="A275" s="1">
        <v>273</v>
      </c>
      <c r="B275" s="2">
        <v>44588</v>
      </c>
      <c r="C275" t="s">
        <v>421</v>
      </c>
      <c r="D275">
        <v>438.96</v>
      </c>
      <c r="E275">
        <v>145</v>
      </c>
      <c r="F275">
        <f t="shared" si="18"/>
        <v>0</v>
      </c>
      <c r="G275">
        <v>0</v>
      </c>
      <c r="H275">
        <v>164.08290781165911</v>
      </c>
      <c r="I275" t="s">
        <v>114</v>
      </c>
      <c r="J275">
        <v>16790</v>
      </c>
      <c r="K275">
        <f t="shared" si="19"/>
        <v>61</v>
      </c>
      <c r="L275">
        <v>50000</v>
      </c>
      <c r="M275">
        <v>115</v>
      </c>
      <c r="N275">
        <f t="shared" si="17"/>
        <v>0</v>
      </c>
      <c r="O275">
        <f t="shared" si="20"/>
        <v>161.29032258064518</v>
      </c>
    </row>
    <row r="276" spans="1:15" x14ac:dyDescent="0.35">
      <c r="A276" s="1">
        <v>274</v>
      </c>
      <c r="B276" s="2">
        <v>44588</v>
      </c>
      <c r="C276" t="s">
        <v>422</v>
      </c>
      <c r="D276">
        <v>438.33</v>
      </c>
      <c r="E276">
        <v>145</v>
      </c>
      <c r="F276">
        <f t="shared" si="18"/>
        <v>0</v>
      </c>
      <c r="G276">
        <v>0</v>
      </c>
      <c r="H276">
        <v>164.3644683466907</v>
      </c>
      <c r="I276" t="s">
        <v>114</v>
      </c>
      <c r="J276">
        <v>16851</v>
      </c>
      <c r="K276">
        <f t="shared" si="19"/>
        <v>61</v>
      </c>
      <c r="L276">
        <v>50000</v>
      </c>
      <c r="M276">
        <v>116</v>
      </c>
      <c r="N276">
        <f t="shared" si="17"/>
        <v>0</v>
      </c>
      <c r="O276">
        <f t="shared" si="20"/>
        <v>161.29032258064518</v>
      </c>
    </row>
    <row r="277" spans="1:15" x14ac:dyDescent="0.35">
      <c r="A277" s="1">
        <v>275</v>
      </c>
      <c r="B277" s="2">
        <v>44588</v>
      </c>
      <c r="C277" t="s">
        <v>423</v>
      </c>
      <c r="D277">
        <v>439.28</v>
      </c>
      <c r="E277">
        <v>145</v>
      </c>
      <c r="F277">
        <f t="shared" si="18"/>
        <v>0</v>
      </c>
      <c r="G277">
        <v>0</v>
      </c>
      <c r="H277">
        <v>165.7020048285564</v>
      </c>
      <c r="I277" t="s">
        <v>114</v>
      </c>
      <c r="J277">
        <v>16913</v>
      </c>
      <c r="K277">
        <f t="shared" si="19"/>
        <v>62</v>
      </c>
      <c r="L277">
        <v>50000</v>
      </c>
      <c r="M277">
        <v>116</v>
      </c>
      <c r="N277">
        <f t="shared" si="17"/>
        <v>0</v>
      </c>
      <c r="O277">
        <f t="shared" si="20"/>
        <v>161.29032258064518</v>
      </c>
    </row>
    <row r="278" spans="1:15" x14ac:dyDescent="0.35">
      <c r="A278" s="1">
        <v>276</v>
      </c>
      <c r="B278" s="2">
        <v>44588</v>
      </c>
      <c r="C278" t="s">
        <v>424</v>
      </c>
      <c r="D278">
        <v>439.38</v>
      </c>
      <c r="E278">
        <v>145</v>
      </c>
      <c r="F278">
        <f t="shared" si="18"/>
        <v>0</v>
      </c>
      <c r="G278">
        <v>0</v>
      </c>
      <c r="H278">
        <v>166.44169297832431</v>
      </c>
      <c r="I278" t="s">
        <v>114</v>
      </c>
      <c r="J278">
        <v>16975</v>
      </c>
      <c r="K278">
        <f t="shared" si="19"/>
        <v>62</v>
      </c>
      <c r="L278">
        <v>50000</v>
      </c>
      <c r="M278">
        <v>117</v>
      </c>
      <c r="N278">
        <f t="shared" si="17"/>
        <v>0</v>
      </c>
      <c r="O278">
        <f t="shared" si="20"/>
        <v>161.29032258064518</v>
      </c>
    </row>
    <row r="279" spans="1:15" x14ac:dyDescent="0.35">
      <c r="A279" s="1">
        <v>277</v>
      </c>
      <c r="B279" s="2">
        <v>44588</v>
      </c>
      <c r="C279" t="s">
        <v>425</v>
      </c>
      <c r="D279">
        <v>439.34</v>
      </c>
      <c r="E279">
        <v>147</v>
      </c>
      <c r="F279">
        <f t="shared" si="18"/>
        <v>2</v>
      </c>
      <c r="G279">
        <v>0</v>
      </c>
      <c r="H279">
        <v>166.66666666666671</v>
      </c>
      <c r="I279" t="s">
        <v>115</v>
      </c>
      <c r="J279">
        <v>17037</v>
      </c>
      <c r="K279">
        <f t="shared" si="19"/>
        <v>62</v>
      </c>
      <c r="L279">
        <v>50000</v>
      </c>
      <c r="M279">
        <v>115</v>
      </c>
      <c r="N279">
        <f t="shared" si="17"/>
        <v>1612.9032258064517</v>
      </c>
      <c r="O279">
        <f t="shared" si="20"/>
        <v>322.58064516129036</v>
      </c>
    </row>
    <row r="280" spans="1:15" x14ac:dyDescent="0.35">
      <c r="A280" s="1">
        <v>278</v>
      </c>
      <c r="B280" s="2">
        <v>44588</v>
      </c>
      <c r="C280" t="s">
        <v>426</v>
      </c>
      <c r="D280">
        <v>438.97</v>
      </c>
      <c r="E280">
        <v>148</v>
      </c>
      <c r="F280">
        <f t="shared" si="18"/>
        <v>1</v>
      </c>
      <c r="G280">
        <v>0</v>
      </c>
      <c r="H280">
        <v>238.36235527432331</v>
      </c>
      <c r="I280" t="s">
        <v>116</v>
      </c>
      <c r="J280">
        <v>17099</v>
      </c>
      <c r="K280">
        <f t="shared" si="19"/>
        <v>62</v>
      </c>
      <c r="L280">
        <v>50000</v>
      </c>
      <c r="M280">
        <v>115</v>
      </c>
      <c r="N280">
        <f t="shared" si="17"/>
        <v>806.45161290322585</v>
      </c>
      <c r="O280">
        <f t="shared" si="20"/>
        <v>322.58064516129036</v>
      </c>
    </row>
    <row r="281" spans="1:15" x14ac:dyDescent="0.35">
      <c r="A281" s="1">
        <v>279</v>
      </c>
      <c r="B281" s="2">
        <v>44588</v>
      </c>
      <c r="C281" t="s">
        <v>427</v>
      </c>
      <c r="D281">
        <v>439.41</v>
      </c>
      <c r="E281">
        <v>148</v>
      </c>
      <c r="F281">
        <f t="shared" si="18"/>
        <v>0</v>
      </c>
      <c r="G281">
        <v>0</v>
      </c>
      <c r="H281">
        <v>318.18203512411492</v>
      </c>
      <c r="I281" t="s">
        <v>116</v>
      </c>
      <c r="J281">
        <v>17161</v>
      </c>
      <c r="K281">
        <f t="shared" si="19"/>
        <v>62</v>
      </c>
      <c r="L281">
        <v>50000</v>
      </c>
      <c r="M281">
        <v>115</v>
      </c>
      <c r="N281">
        <f t="shared" si="17"/>
        <v>0</v>
      </c>
      <c r="O281">
        <f t="shared" si="20"/>
        <v>322.58064516129036</v>
      </c>
    </row>
    <row r="282" spans="1:15" x14ac:dyDescent="0.35">
      <c r="A282" s="1">
        <v>280</v>
      </c>
      <c r="B282" s="2">
        <v>44588</v>
      </c>
      <c r="C282" t="s">
        <v>428</v>
      </c>
      <c r="D282">
        <v>439.31</v>
      </c>
      <c r="E282">
        <v>150</v>
      </c>
      <c r="F282">
        <f t="shared" si="18"/>
        <v>2</v>
      </c>
      <c r="G282">
        <v>0</v>
      </c>
      <c r="H282">
        <v>320.65978958304612</v>
      </c>
      <c r="I282" t="s">
        <v>117</v>
      </c>
      <c r="J282">
        <v>17222</v>
      </c>
      <c r="K282">
        <f t="shared" si="19"/>
        <v>61</v>
      </c>
      <c r="L282">
        <v>50000</v>
      </c>
      <c r="M282">
        <v>114</v>
      </c>
      <c r="N282">
        <f t="shared" si="17"/>
        <v>1639.344262295082</v>
      </c>
      <c r="O282">
        <f t="shared" si="20"/>
        <v>405.86991010047598</v>
      </c>
    </row>
    <row r="283" spans="1:15" x14ac:dyDescent="0.35">
      <c r="A283" s="1">
        <v>281</v>
      </c>
      <c r="B283" s="2">
        <v>44588</v>
      </c>
      <c r="C283" t="s">
        <v>429</v>
      </c>
      <c r="D283">
        <v>438.36</v>
      </c>
      <c r="E283">
        <v>150</v>
      </c>
      <c r="F283">
        <f t="shared" si="18"/>
        <v>0</v>
      </c>
      <c r="G283">
        <v>0</v>
      </c>
      <c r="H283">
        <v>400.86844139143039</v>
      </c>
      <c r="I283" t="s">
        <v>117</v>
      </c>
      <c r="J283">
        <v>17284</v>
      </c>
      <c r="K283">
        <f t="shared" si="19"/>
        <v>62</v>
      </c>
      <c r="L283">
        <v>50000</v>
      </c>
      <c r="M283">
        <v>115</v>
      </c>
      <c r="N283">
        <f t="shared" si="17"/>
        <v>0</v>
      </c>
      <c r="O283">
        <f t="shared" si="20"/>
        <v>405.86991010047598</v>
      </c>
    </row>
    <row r="284" spans="1:15" x14ac:dyDescent="0.35">
      <c r="A284" s="1">
        <v>282</v>
      </c>
      <c r="B284" s="2">
        <v>44588</v>
      </c>
      <c r="C284" t="s">
        <v>430</v>
      </c>
      <c r="D284">
        <v>438.42</v>
      </c>
      <c r="E284">
        <v>151</v>
      </c>
      <c r="F284">
        <f t="shared" si="18"/>
        <v>1</v>
      </c>
      <c r="G284">
        <v>0</v>
      </c>
      <c r="H284">
        <v>401.88532443398469</v>
      </c>
      <c r="I284" t="s">
        <v>117</v>
      </c>
      <c r="J284">
        <v>17346</v>
      </c>
      <c r="K284">
        <f t="shared" si="19"/>
        <v>62</v>
      </c>
      <c r="L284">
        <v>50000</v>
      </c>
      <c r="M284">
        <v>114</v>
      </c>
      <c r="N284">
        <f t="shared" si="17"/>
        <v>806.45161290322585</v>
      </c>
      <c r="O284">
        <f t="shared" si="20"/>
        <v>486.5150713907986</v>
      </c>
    </row>
    <row r="285" spans="1:15" x14ac:dyDescent="0.35">
      <c r="A285" s="1">
        <v>283</v>
      </c>
      <c r="B285" s="2">
        <v>44588</v>
      </c>
      <c r="C285" t="s">
        <v>431</v>
      </c>
      <c r="D285">
        <v>438.97</v>
      </c>
      <c r="E285">
        <v>151</v>
      </c>
      <c r="F285">
        <f t="shared" si="18"/>
        <v>0</v>
      </c>
      <c r="G285">
        <v>0</v>
      </c>
      <c r="H285">
        <v>483.95136611404791</v>
      </c>
      <c r="I285" t="s">
        <v>118</v>
      </c>
      <c r="J285">
        <v>17408</v>
      </c>
      <c r="K285">
        <f t="shared" si="19"/>
        <v>62</v>
      </c>
      <c r="L285">
        <v>50000</v>
      </c>
      <c r="M285">
        <v>115</v>
      </c>
      <c r="N285">
        <f t="shared" si="17"/>
        <v>0</v>
      </c>
      <c r="O285">
        <f t="shared" si="20"/>
        <v>486.5150713907986</v>
      </c>
    </row>
    <row r="286" spans="1:15" x14ac:dyDescent="0.35">
      <c r="A286" s="1">
        <v>284</v>
      </c>
      <c r="B286" s="2">
        <v>44588</v>
      </c>
      <c r="C286" t="s">
        <v>432</v>
      </c>
      <c r="D286">
        <v>439.39</v>
      </c>
      <c r="E286">
        <v>153</v>
      </c>
      <c r="F286">
        <f t="shared" si="18"/>
        <v>2</v>
      </c>
      <c r="G286">
        <v>0</v>
      </c>
      <c r="H286">
        <v>486.12911589318122</v>
      </c>
      <c r="I286" t="s">
        <v>119</v>
      </c>
      <c r="J286">
        <v>17470</v>
      </c>
      <c r="K286">
        <f t="shared" si="19"/>
        <v>62</v>
      </c>
      <c r="L286">
        <v>50000</v>
      </c>
      <c r="M286">
        <v>114</v>
      </c>
      <c r="N286">
        <f t="shared" si="17"/>
        <v>1612.9032258064517</v>
      </c>
      <c r="O286">
        <f t="shared" si="20"/>
        <v>647.80539397144378</v>
      </c>
    </row>
    <row r="287" spans="1:15" x14ac:dyDescent="0.35">
      <c r="A287" s="1">
        <v>285</v>
      </c>
      <c r="B287" s="2">
        <v>44588</v>
      </c>
      <c r="C287" t="s">
        <v>433</v>
      </c>
      <c r="D287">
        <v>439.49</v>
      </c>
      <c r="E287">
        <v>154</v>
      </c>
      <c r="F287">
        <f t="shared" si="18"/>
        <v>1</v>
      </c>
      <c r="G287">
        <v>0</v>
      </c>
      <c r="H287">
        <v>732.01916914197591</v>
      </c>
      <c r="I287" t="s">
        <v>120</v>
      </c>
      <c r="J287">
        <v>17531</v>
      </c>
      <c r="K287">
        <f t="shared" si="19"/>
        <v>61</v>
      </c>
      <c r="L287">
        <v>50000</v>
      </c>
      <c r="M287">
        <v>113</v>
      </c>
      <c r="N287">
        <f t="shared" si="17"/>
        <v>819.67213114754099</v>
      </c>
      <c r="O287">
        <f t="shared" si="20"/>
        <v>729.77260708619792</v>
      </c>
    </row>
    <row r="288" spans="1:15" x14ac:dyDescent="0.35">
      <c r="A288" s="1">
        <v>286</v>
      </c>
      <c r="B288" s="2">
        <v>44588</v>
      </c>
      <c r="C288" t="s">
        <v>434</v>
      </c>
      <c r="D288">
        <v>438.81</v>
      </c>
      <c r="E288">
        <v>155</v>
      </c>
      <c r="F288">
        <f t="shared" si="18"/>
        <v>1</v>
      </c>
      <c r="G288">
        <v>0</v>
      </c>
      <c r="H288">
        <v>737.49334207399522</v>
      </c>
      <c r="I288" t="s">
        <v>121</v>
      </c>
      <c r="J288">
        <v>17593</v>
      </c>
      <c r="K288">
        <f t="shared" si="19"/>
        <v>62</v>
      </c>
      <c r="L288">
        <v>50000</v>
      </c>
      <c r="M288">
        <v>113</v>
      </c>
      <c r="N288">
        <f t="shared" si="17"/>
        <v>806.45161290322585</v>
      </c>
      <c r="O288">
        <f t="shared" si="20"/>
        <v>810.41776837652048</v>
      </c>
    </row>
    <row r="289" spans="1:15" x14ac:dyDescent="0.35">
      <c r="A289" s="1">
        <v>287</v>
      </c>
      <c r="B289" s="2">
        <v>44588</v>
      </c>
      <c r="C289" t="s">
        <v>435</v>
      </c>
      <c r="D289">
        <v>438.91</v>
      </c>
      <c r="E289">
        <v>156</v>
      </c>
      <c r="F289">
        <f t="shared" si="18"/>
        <v>1</v>
      </c>
      <c r="G289">
        <v>0</v>
      </c>
      <c r="H289">
        <v>819.55658710411319</v>
      </c>
      <c r="I289" t="s">
        <v>122</v>
      </c>
      <c r="J289">
        <v>17654</v>
      </c>
      <c r="K289">
        <f t="shared" si="19"/>
        <v>61</v>
      </c>
      <c r="L289">
        <v>50000</v>
      </c>
      <c r="M289">
        <v>113</v>
      </c>
      <c r="N289">
        <f t="shared" si="17"/>
        <v>819.67213114754099</v>
      </c>
      <c r="O289">
        <f t="shared" si="20"/>
        <v>731.09465891062939</v>
      </c>
    </row>
    <row r="290" spans="1:15" x14ac:dyDescent="0.35">
      <c r="A290" s="1">
        <v>288</v>
      </c>
      <c r="B290" s="2">
        <v>44588</v>
      </c>
      <c r="C290" t="s">
        <v>436</v>
      </c>
      <c r="D290">
        <v>428.37</v>
      </c>
      <c r="E290">
        <v>156</v>
      </c>
      <c r="F290">
        <f t="shared" si="18"/>
        <v>0</v>
      </c>
      <c r="G290">
        <v>0</v>
      </c>
      <c r="H290">
        <v>743.28442521815396</v>
      </c>
      <c r="I290" t="s">
        <v>122</v>
      </c>
      <c r="J290">
        <v>17716</v>
      </c>
      <c r="K290">
        <f t="shared" si="19"/>
        <v>62</v>
      </c>
      <c r="L290">
        <v>50000</v>
      </c>
      <c r="M290">
        <v>113</v>
      </c>
      <c r="N290">
        <f t="shared" si="17"/>
        <v>0</v>
      </c>
      <c r="O290">
        <f t="shared" si="20"/>
        <v>650.44949762030683</v>
      </c>
    </row>
    <row r="291" spans="1:15" x14ac:dyDescent="0.35">
      <c r="A291" s="1">
        <v>289</v>
      </c>
      <c r="B291" s="2">
        <v>44588</v>
      </c>
      <c r="C291" t="s">
        <v>437</v>
      </c>
      <c r="D291">
        <v>439.07</v>
      </c>
      <c r="E291">
        <v>157</v>
      </c>
      <c r="F291">
        <f t="shared" si="18"/>
        <v>1</v>
      </c>
      <c r="G291">
        <v>0</v>
      </c>
      <c r="H291">
        <v>661.75971835506391</v>
      </c>
      <c r="I291" t="s">
        <v>123</v>
      </c>
      <c r="J291">
        <v>17777</v>
      </c>
      <c r="K291">
        <f t="shared" si="19"/>
        <v>61</v>
      </c>
      <c r="L291">
        <v>50000</v>
      </c>
      <c r="M291">
        <v>113</v>
      </c>
      <c r="N291">
        <f t="shared" si="17"/>
        <v>819.67213114754099</v>
      </c>
      <c r="O291">
        <f t="shared" si="20"/>
        <v>732.41671073506097</v>
      </c>
    </row>
    <row r="292" spans="1:15" x14ac:dyDescent="0.35">
      <c r="A292" s="1">
        <v>290</v>
      </c>
      <c r="B292" s="2">
        <v>44588</v>
      </c>
      <c r="C292" t="s">
        <v>438</v>
      </c>
      <c r="D292">
        <v>439.28</v>
      </c>
      <c r="E292">
        <v>159</v>
      </c>
      <c r="F292">
        <f t="shared" si="18"/>
        <v>2</v>
      </c>
      <c r="G292">
        <v>0</v>
      </c>
      <c r="H292">
        <v>664.08338230948289</v>
      </c>
      <c r="I292" t="s">
        <v>124</v>
      </c>
      <c r="J292">
        <v>17838</v>
      </c>
      <c r="K292">
        <f t="shared" si="19"/>
        <v>61</v>
      </c>
      <c r="L292">
        <v>50000</v>
      </c>
      <c r="M292">
        <v>112</v>
      </c>
      <c r="N292">
        <f t="shared" si="17"/>
        <v>1639.344262295082</v>
      </c>
      <c r="O292">
        <f t="shared" si="20"/>
        <v>732.41671073506075</v>
      </c>
    </row>
    <row r="293" spans="1:15" x14ac:dyDescent="0.35">
      <c r="A293" s="1">
        <v>291</v>
      </c>
      <c r="B293" s="2">
        <v>44588</v>
      </c>
      <c r="C293" t="s">
        <v>439</v>
      </c>
      <c r="D293">
        <v>439.24</v>
      </c>
      <c r="E293">
        <v>160</v>
      </c>
      <c r="F293">
        <f t="shared" si="18"/>
        <v>1</v>
      </c>
      <c r="G293">
        <v>0</v>
      </c>
      <c r="H293">
        <v>792.7435427074729</v>
      </c>
      <c r="I293" t="s">
        <v>125</v>
      </c>
      <c r="J293">
        <v>17900</v>
      </c>
      <c r="K293">
        <f t="shared" si="19"/>
        <v>62</v>
      </c>
      <c r="L293">
        <v>50000</v>
      </c>
      <c r="M293">
        <v>111</v>
      </c>
      <c r="N293">
        <f t="shared" si="17"/>
        <v>806.45161290322585</v>
      </c>
      <c r="O293">
        <f t="shared" si="20"/>
        <v>813.06187202538331</v>
      </c>
    </row>
    <row r="294" spans="1:15" x14ac:dyDescent="0.35">
      <c r="A294" s="1">
        <v>292</v>
      </c>
      <c r="B294" s="2">
        <v>44588</v>
      </c>
      <c r="C294" t="s">
        <v>440</v>
      </c>
      <c r="D294">
        <v>438.66</v>
      </c>
      <c r="E294">
        <v>162</v>
      </c>
      <c r="F294">
        <f t="shared" si="18"/>
        <v>2</v>
      </c>
      <c r="G294">
        <v>0</v>
      </c>
      <c r="H294">
        <v>954.47473664451218</v>
      </c>
      <c r="I294" t="s">
        <v>126</v>
      </c>
      <c r="J294">
        <v>17962</v>
      </c>
      <c r="K294">
        <f t="shared" si="19"/>
        <v>62</v>
      </c>
      <c r="L294">
        <v>50000</v>
      </c>
      <c r="M294">
        <v>110</v>
      </c>
      <c r="N294">
        <f t="shared" si="17"/>
        <v>1612.9032258064517</v>
      </c>
      <c r="O294">
        <f t="shared" si="20"/>
        <v>893.70703331570587</v>
      </c>
    </row>
    <row r="295" spans="1:15" x14ac:dyDescent="0.35">
      <c r="A295" s="1">
        <v>293</v>
      </c>
      <c r="B295" s="2">
        <v>44588</v>
      </c>
      <c r="C295" t="s">
        <v>441</v>
      </c>
      <c r="D295">
        <v>438.97</v>
      </c>
      <c r="E295">
        <v>163</v>
      </c>
      <c r="F295">
        <f t="shared" si="18"/>
        <v>1</v>
      </c>
      <c r="G295">
        <v>0</v>
      </c>
      <c r="H295">
        <v>959.0823500075129</v>
      </c>
      <c r="I295" t="s">
        <v>127</v>
      </c>
      <c r="J295">
        <v>18024</v>
      </c>
      <c r="K295">
        <f t="shared" si="19"/>
        <v>62</v>
      </c>
      <c r="L295">
        <v>50000</v>
      </c>
      <c r="M295">
        <v>110</v>
      </c>
      <c r="N295">
        <f t="shared" si="17"/>
        <v>806.45161290322585</v>
      </c>
      <c r="O295">
        <f t="shared" si="20"/>
        <v>974.35219460602843</v>
      </c>
    </row>
    <row r="296" spans="1:15" x14ac:dyDescent="0.35">
      <c r="A296" s="1">
        <v>294</v>
      </c>
      <c r="B296" s="2">
        <v>44588</v>
      </c>
      <c r="C296" t="s">
        <v>442</v>
      </c>
      <c r="D296">
        <v>439.89</v>
      </c>
      <c r="E296">
        <v>163</v>
      </c>
      <c r="F296">
        <f t="shared" si="18"/>
        <v>0</v>
      </c>
      <c r="G296">
        <v>0</v>
      </c>
      <c r="H296">
        <v>883.29291599081387</v>
      </c>
      <c r="I296" t="s">
        <v>127</v>
      </c>
      <c r="J296">
        <v>18085</v>
      </c>
      <c r="K296">
        <f t="shared" si="19"/>
        <v>61</v>
      </c>
      <c r="L296">
        <v>50000</v>
      </c>
      <c r="M296">
        <v>110</v>
      </c>
      <c r="N296">
        <f t="shared" si="17"/>
        <v>0</v>
      </c>
      <c r="O296">
        <f t="shared" si="20"/>
        <v>813.06187202538354</v>
      </c>
    </row>
    <row r="297" spans="1:15" x14ac:dyDescent="0.35">
      <c r="A297" s="1">
        <v>295</v>
      </c>
      <c r="B297" s="2">
        <v>44588</v>
      </c>
      <c r="C297" t="s">
        <v>443</v>
      </c>
      <c r="D297">
        <v>438.81</v>
      </c>
      <c r="E297">
        <v>164</v>
      </c>
      <c r="F297">
        <f t="shared" si="18"/>
        <v>1</v>
      </c>
      <c r="G297">
        <v>0</v>
      </c>
      <c r="H297">
        <v>807.21195448616106</v>
      </c>
      <c r="I297" t="s">
        <v>128</v>
      </c>
      <c r="J297">
        <v>18147</v>
      </c>
      <c r="K297">
        <f t="shared" si="19"/>
        <v>62</v>
      </c>
      <c r="L297">
        <v>50000</v>
      </c>
      <c r="M297">
        <v>110</v>
      </c>
      <c r="N297">
        <f t="shared" si="17"/>
        <v>806.45161290322585</v>
      </c>
      <c r="O297">
        <f t="shared" si="20"/>
        <v>811.73982020095195</v>
      </c>
    </row>
    <row r="298" spans="1:15" x14ac:dyDescent="0.35">
      <c r="A298" s="1">
        <v>296</v>
      </c>
      <c r="B298" s="2">
        <v>44588</v>
      </c>
      <c r="C298" t="s">
        <v>444</v>
      </c>
      <c r="D298">
        <v>439.13</v>
      </c>
      <c r="E298">
        <v>164</v>
      </c>
      <c r="F298">
        <f t="shared" si="18"/>
        <v>0</v>
      </c>
      <c r="G298">
        <v>0</v>
      </c>
      <c r="H298">
        <v>726.57756134736542</v>
      </c>
      <c r="I298" t="s">
        <v>128</v>
      </c>
      <c r="J298">
        <v>18208</v>
      </c>
      <c r="K298">
        <f t="shared" si="19"/>
        <v>61</v>
      </c>
      <c r="L298">
        <v>50000</v>
      </c>
      <c r="M298">
        <v>111</v>
      </c>
      <c r="N298">
        <f t="shared" si="17"/>
        <v>0</v>
      </c>
      <c r="O298">
        <f t="shared" si="20"/>
        <v>731.09465891062916</v>
      </c>
    </row>
    <row r="299" spans="1:15" x14ac:dyDescent="0.35">
      <c r="A299" s="1">
        <v>297</v>
      </c>
      <c r="B299" s="2">
        <v>44588</v>
      </c>
      <c r="C299" t="s">
        <v>445</v>
      </c>
      <c r="D299">
        <v>438.77</v>
      </c>
      <c r="E299">
        <v>164</v>
      </c>
      <c r="F299">
        <f t="shared" si="18"/>
        <v>0</v>
      </c>
      <c r="G299">
        <v>0</v>
      </c>
      <c r="H299">
        <v>649.20626419124324</v>
      </c>
      <c r="I299" t="s">
        <v>128</v>
      </c>
      <c r="J299">
        <v>18270</v>
      </c>
      <c r="K299">
        <f t="shared" si="19"/>
        <v>62</v>
      </c>
      <c r="L299">
        <v>50000</v>
      </c>
      <c r="M299">
        <v>111</v>
      </c>
      <c r="N299">
        <f t="shared" si="17"/>
        <v>0</v>
      </c>
      <c r="O299">
        <f t="shared" si="20"/>
        <v>649.12744579587502</v>
      </c>
    </row>
    <row r="300" spans="1:15" x14ac:dyDescent="0.35">
      <c r="A300" s="1">
        <v>298</v>
      </c>
      <c r="B300" s="2">
        <v>44588</v>
      </c>
      <c r="C300" t="s">
        <v>446</v>
      </c>
      <c r="D300">
        <v>438.05</v>
      </c>
      <c r="E300">
        <v>164</v>
      </c>
      <c r="F300">
        <f t="shared" si="18"/>
        <v>0</v>
      </c>
      <c r="G300">
        <v>0</v>
      </c>
      <c r="H300">
        <v>649.86231042297914</v>
      </c>
      <c r="I300" t="s">
        <v>128</v>
      </c>
      <c r="J300">
        <v>18332</v>
      </c>
      <c r="K300">
        <f t="shared" si="19"/>
        <v>62</v>
      </c>
      <c r="L300">
        <v>50000</v>
      </c>
      <c r="M300">
        <v>111</v>
      </c>
      <c r="N300">
        <f t="shared" si="17"/>
        <v>0</v>
      </c>
      <c r="O300">
        <f t="shared" si="20"/>
        <v>649.12744579587502</v>
      </c>
    </row>
    <row r="301" spans="1:15" x14ac:dyDescent="0.35">
      <c r="A301" s="1">
        <v>299</v>
      </c>
      <c r="B301" s="2">
        <v>44588</v>
      </c>
      <c r="C301" t="s">
        <v>447</v>
      </c>
      <c r="D301">
        <v>436.53</v>
      </c>
      <c r="E301">
        <v>164</v>
      </c>
      <c r="F301">
        <f t="shared" si="18"/>
        <v>0</v>
      </c>
      <c r="G301">
        <v>0</v>
      </c>
      <c r="H301">
        <v>653.82446447689961</v>
      </c>
      <c r="I301" t="s">
        <v>128</v>
      </c>
      <c r="J301">
        <v>18394</v>
      </c>
      <c r="K301">
        <f t="shared" si="19"/>
        <v>62</v>
      </c>
      <c r="L301">
        <v>50000</v>
      </c>
      <c r="M301">
        <v>112</v>
      </c>
      <c r="N301">
        <f t="shared" si="17"/>
        <v>0</v>
      </c>
      <c r="O301">
        <f t="shared" si="20"/>
        <v>567.1602326811211</v>
      </c>
    </row>
    <row r="302" spans="1:15" x14ac:dyDescent="0.35">
      <c r="A302" s="1">
        <v>300</v>
      </c>
      <c r="B302" s="2">
        <v>44588</v>
      </c>
      <c r="C302" t="s">
        <v>448</v>
      </c>
      <c r="D302">
        <v>439.67</v>
      </c>
      <c r="E302">
        <v>164</v>
      </c>
      <c r="F302">
        <f t="shared" si="18"/>
        <v>0</v>
      </c>
      <c r="G302">
        <v>0</v>
      </c>
      <c r="H302">
        <v>493.54931051161321</v>
      </c>
      <c r="I302" t="s">
        <v>128</v>
      </c>
      <c r="J302">
        <v>18455</v>
      </c>
      <c r="K302">
        <f t="shared" si="19"/>
        <v>61</v>
      </c>
      <c r="L302">
        <v>50000</v>
      </c>
      <c r="M302">
        <v>112</v>
      </c>
      <c r="N302">
        <f t="shared" si="17"/>
        <v>0</v>
      </c>
      <c r="O302">
        <f t="shared" si="20"/>
        <v>403.22580645161293</v>
      </c>
    </row>
    <row r="303" spans="1:15" x14ac:dyDescent="0.35">
      <c r="A303" s="1">
        <v>301</v>
      </c>
      <c r="B303" s="2">
        <v>44588</v>
      </c>
      <c r="C303" t="s">
        <v>449</v>
      </c>
      <c r="D303">
        <v>438.97</v>
      </c>
      <c r="E303">
        <v>164</v>
      </c>
      <c r="F303">
        <f t="shared" si="18"/>
        <v>0</v>
      </c>
      <c r="G303">
        <v>0</v>
      </c>
      <c r="H303">
        <v>328.94790945379839</v>
      </c>
      <c r="I303" t="s">
        <v>128</v>
      </c>
      <c r="J303">
        <v>18516</v>
      </c>
      <c r="K303">
        <f t="shared" si="19"/>
        <v>61</v>
      </c>
      <c r="L303">
        <v>50000</v>
      </c>
      <c r="M303">
        <v>112</v>
      </c>
      <c r="N303">
        <f t="shared" si="17"/>
        <v>0</v>
      </c>
      <c r="O303">
        <f t="shared" si="20"/>
        <v>322.58064516129036</v>
      </c>
    </row>
    <row r="304" spans="1:15" x14ac:dyDescent="0.35">
      <c r="A304" s="1">
        <v>302</v>
      </c>
      <c r="B304" s="2">
        <v>44588</v>
      </c>
      <c r="C304" t="s">
        <v>450</v>
      </c>
      <c r="D304">
        <v>439.17</v>
      </c>
      <c r="E304">
        <v>164</v>
      </c>
      <c r="F304">
        <f t="shared" si="18"/>
        <v>0</v>
      </c>
      <c r="G304">
        <v>0</v>
      </c>
      <c r="H304">
        <v>165.47606636914071</v>
      </c>
      <c r="I304" t="s">
        <v>128</v>
      </c>
      <c r="J304">
        <v>18578</v>
      </c>
      <c r="K304">
        <f t="shared" si="19"/>
        <v>62</v>
      </c>
      <c r="L304">
        <v>50000</v>
      </c>
      <c r="M304">
        <v>113</v>
      </c>
      <c r="N304">
        <f t="shared" si="17"/>
        <v>0</v>
      </c>
      <c r="O304">
        <f t="shared" si="20"/>
        <v>161.29032258064518</v>
      </c>
    </row>
    <row r="305" spans="1:15" x14ac:dyDescent="0.35">
      <c r="A305" s="1">
        <v>303</v>
      </c>
      <c r="B305" s="2">
        <v>44588</v>
      </c>
      <c r="C305" t="s">
        <v>451</v>
      </c>
      <c r="D305">
        <v>439.58</v>
      </c>
      <c r="E305">
        <v>164</v>
      </c>
      <c r="F305">
        <f t="shared" si="18"/>
        <v>0</v>
      </c>
      <c r="G305">
        <v>0</v>
      </c>
      <c r="H305">
        <v>82.80380301306478</v>
      </c>
      <c r="I305" t="s">
        <v>128</v>
      </c>
      <c r="J305">
        <v>18639</v>
      </c>
      <c r="K305">
        <f t="shared" si="19"/>
        <v>61</v>
      </c>
      <c r="L305">
        <v>50000</v>
      </c>
      <c r="M305">
        <v>113</v>
      </c>
      <c r="N305">
        <f t="shared" si="17"/>
        <v>0</v>
      </c>
      <c r="O305">
        <f t="shared" si="20"/>
        <v>80.645161290322591</v>
      </c>
    </row>
    <row r="306" spans="1:15" x14ac:dyDescent="0.35">
      <c r="A306" s="1">
        <v>304</v>
      </c>
      <c r="B306" s="2">
        <v>44588</v>
      </c>
      <c r="C306" t="s">
        <v>452</v>
      </c>
      <c r="D306">
        <v>440</v>
      </c>
      <c r="E306">
        <v>166</v>
      </c>
      <c r="F306">
        <f t="shared" si="18"/>
        <v>2</v>
      </c>
      <c r="G306">
        <v>0</v>
      </c>
      <c r="H306">
        <v>166.05172179030319</v>
      </c>
      <c r="I306" t="s">
        <v>129</v>
      </c>
      <c r="J306">
        <v>18701</v>
      </c>
      <c r="K306">
        <f t="shared" si="19"/>
        <v>62</v>
      </c>
      <c r="L306">
        <v>50000</v>
      </c>
      <c r="M306">
        <v>112</v>
      </c>
      <c r="N306">
        <f t="shared" si="17"/>
        <v>1612.9032258064517</v>
      </c>
      <c r="O306">
        <f t="shared" si="20"/>
        <v>241.93548387096774</v>
      </c>
    </row>
    <row r="307" spans="1:15" x14ac:dyDescent="0.35">
      <c r="A307" s="1">
        <v>305</v>
      </c>
      <c r="B307" s="2">
        <v>44588</v>
      </c>
      <c r="C307" t="s">
        <v>453</v>
      </c>
      <c r="D307">
        <v>439.42</v>
      </c>
      <c r="E307">
        <v>168</v>
      </c>
      <c r="F307">
        <f t="shared" si="18"/>
        <v>2</v>
      </c>
      <c r="G307">
        <v>0</v>
      </c>
      <c r="H307">
        <v>317.00142016636232</v>
      </c>
      <c r="I307" t="s">
        <v>130</v>
      </c>
      <c r="J307">
        <v>18763</v>
      </c>
      <c r="K307">
        <f t="shared" si="19"/>
        <v>62</v>
      </c>
      <c r="L307">
        <v>50000</v>
      </c>
      <c r="M307">
        <v>111</v>
      </c>
      <c r="N307">
        <f t="shared" si="17"/>
        <v>1612.9032258064517</v>
      </c>
      <c r="O307">
        <f t="shared" si="20"/>
        <v>322.58064516129036</v>
      </c>
    </row>
    <row r="308" spans="1:15" x14ac:dyDescent="0.35">
      <c r="A308" s="1">
        <v>306</v>
      </c>
      <c r="B308" s="2">
        <v>44588</v>
      </c>
      <c r="C308" t="s">
        <v>454</v>
      </c>
      <c r="D308">
        <v>439.58</v>
      </c>
      <c r="E308">
        <v>168</v>
      </c>
      <c r="F308">
        <f t="shared" si="18"/>
        <v>0</v>
      </c>
      <c r="G308">
        <v>0</v>
      </c>
      <c r="H308">
        <v>319.52658940513732</v>
      </c>
      <c r="I308" t="s">
        <v>130</v>
      </c>
      <c r="J308">
        <v>18824</v>
      </c>
      <c r="K308">
        <f t="shared" si="19"/>
        <v>61</v>
      </c>
      <c r="L308">
        <v>50000</v>
      </c>
      <c r="M308">
        <v>112</v>
      </c>
      <c r="N308">
        <f t="shared" si="17"/>
        <v>0</v>
      </c>
      <c r="O308">
        <f t="shared" si="20"/>
        <v>322.58064516129036</v>
      </c>
    </row>
    <row r="309" spans="1:15" x14ac:dyDescent="0.35">
      <c r="A309" s="1">
        <v>307</v>
      </c>
      <c r="B309" s="2">
        <v>44588</v>
      </c>
      <c r="C309" t="s">
        <v>455</v>
      </c>
      <c r="D309">
        <v>439.85</v>
      </c>
      <c r="E309">
        <v>168</v>
      </c>
      <c r="F309">
        <f t="shared" si="18"/>
        <v>0</v>
      </c>
      <c r="G309">
        <v>0</v>
      </c>
      <c r="H309">
        <v>320.21313386189848</v>
      </c>
      <c r="I309" t="s">
        <v>130</v>
      </c>
      <c r="J309">
        <v>18886</v>
      </c>
      <c r="K309">
        <f t="shared" si="19"/>
        <v>62</v>
      </c>
      <c r="L309">
        <v>50000</v>
      </c>
      <c r="M309">
        <v>112</v>
      </c>
      <c r="N309">
        <f t="shared" si="17"/>
        <v>0</v>
      </c>
      <c r="O309">
        <f t="shared" si="20"/>
        <v>322.58064516129036</v>
      </c>
    </row>
    <row r="310" spans="1:15" x14ac:dyDescent="0.35">
      <c r="A310" s="1">
        <v>308</v>
      </c>
      <c r="B310" s="2">
        <v>44588</v>
      </c>
      <c r="C310" t="s">
        <v>456</v>
      </c>
      <c r="D310">
        <v>438.21</v>
      </c>
      <c r="E310">
        <v>169</v>
      </c>
      <c r="F310">
        <f t="shared" si="18"/>
        <v>1</v>
      </c>
      <c r="G310">
        <v>0</v>
      </c>
      <c r="H310">
        <v>321.00564648932169</v>
      </c>
      <c r="I310" t="s">
        <v>130</v>
      </c>
      <c r="J310">
        <v>18947</v>
      </c>
      <c r="K310">
        <f t="shared" si="19"/>
        <v>61</v>
      </c>
      <c r="L310">
        <v>50000</v>
      </c>
      <c r="M310">
        <v>112</v>
      </c>
      <c r="N310">
        <f t="shared" si="17"/>
        <v>819.67213114754099</v>
      </c>
      <c r="O310">
        <f t="shared" si="20"/>
        <v>404.54785827604445</v>
      </c>
    </row>
    <row r="311" spans="1:15" x14ac:dyDescent="0.35">
      <c r="A311" s="1">
        <v>309</v>
      </c>
      <c r="B311" s="2">
        <v>44588</v>
      </c>
      <c r="C311" t="s">
        <v>457</v>
      </c>
      <c r="D311">
        <v>439.63</v>
      </c>
      <c r="E311">
        <v>169</v>
      </c>
      <c r="F311">
        <f t="shared" si="18"/>
        <v>0</v>
      </c>
      <c r="G311">
        <v>0</v>
      </c>
      <c r="H311">
        <v>402.6328970403261</v>
      </c>
      <c r="I311" t="s">
        <v>131</v>
      </c>
      <c r="J311">
        <v>19008</v>
      </c>
      <c r="K311">
        <f t="shared" si="19"/>
        <v>61</v>
      </c>
      <c r="L311">
        <v>50000</v>
      </c>
      <c r="M311">
        <v>112</v>
      </c>
      <c r="N311">
        <f t="shared" si="17"/>
        <v>0</v>
      </c>
      <c r="O311">
        <f t="shared" si="20"/>
        <v>404.54785827604445</v>
      </c>
    </row>
    <row r="312" spans="1:15" x14ac:dyDescent="0.35">
      <c r="A312" s="1">
        <v>310</v>
      </c>
      <c r="B312" s="2">
        <v>44588</v>
      </c>
      <c r="C312" t="s">
        <v>458</v>
      </c>
      <c r="D312">
        <v>439.24</v>
      </c>
      <c r="E312">
        <v>169</v>
      </c>
      <c r="F312">
        <f t="shared" si="18"/>
        <v>0</v>
      </c>
      <c r="G312">
        <v>0</v>
      </c>
      <c r="H312">
        <v>407.39370690793061</v>
      </c>
      <c r="I312" t="s">
        <v>131</v>
      </c>
      <c r="J312">
        <v>19070</v>
      </c>
      <c r="K312">
        <f t="shared" si="19"/>
        <v>62</v>
      </c>
      <c r="L312">
        <v>50000</v>
      </c>
      <c r="M312">
        <v>112</v>
      </c>
      <c r="N312">
        <f t="shared" si="17"/>
        <v>0</v>
      </c>
      <c r="O312">
        <f t="shared" si="20"/>
        <v>404.54785827604445</v>
      </c>
    </row>
    <row r="313" spans="1:15" x14ac:dyDescent="0.35">
      <c r="A313" s="1">
        <v>311</v>
      </c>
      <c r="B313" s="2">
        <v>44588</v>
      </c>
      <c r="C313" t="s">
        <v>459</v>
      </c>
      <c r="D313">
        <v>438.96</v>
      </c>
      <c r="E313">
        <v>169</v>
      </c>
      <c r="F313">
        <f t="shared" si="18"/>
        <v>0</v>
      </c>
      <c r="G313">
        <v>0</v>
      </c>
      <c r="H313">
        <v>407.20591588754598</v>
      </c>
      <c r="I313" t="s">
        <v>131</v>
      </c>
      <c r="J313">
        <v>19131</v>
      </c>
      <c r="K313">
        <f t="shared" si="19"/>
        <v>61</v>
      </c>
      <c r="L313">
        <v>50000</v>
      </c>
      <c r="M313">
        <v>113</v>
      </c>
      <c r="N313">
        <f t="shared" si="17"/>
        <v>0</v>
      </c>
      <c r="O313">
        <f t="shared" si="20"/>
        <v>404.54785827604445</v>
      </c>
    </row>
    <row r="314" spans="1:15" x14ac:dyDescent="0.35">
      <c r="A314" s="1">
        <v>312</v>
      </c>
      <c r="B314" s="2">
        <v>44588</v>
      </c>
      <c r="C314" t="s">
        <v>460</v>
      </c>
      <c r="D314">
        <v>439.49</v>
      </c>
      <c r="E314">
        <v>172</v>
      </c>
      <c r="F314">
        <f t="shared" si="18"/>
        <v>3</v>
      </c>
      <c r="G314">
        <v>0</v>
      </c>
      <c r="H314">
        <v>488.80235276865801</v>
      </c>
      <c r="I314" t="s">
        <v>132</v>
      </c>
      <c r="J314">
        <v>19193</v>
      </c>
      <c r="K314">
        <f t="shared" si="19"/>
        <v>62</v>
      </c>
      <c r="L314">
        <v>50000</v>
      </c>
      <c r="M314">
        <v>111</v>
      </c>
      <c r="N314">
        <f t="shared" si="17"/>
        <v>2419.3548387096776</v>
      </c>
      <c r="O314">
        <f t="shared" si="20"/>
        <v>646.48334214701231</v>
      </c>
    </row>
    <row r="315" spans="1:15" x14ac:dyDescent="0.35">
      <c r="A315" s="1">
        <v>313</v>
      </c>
      <c r="B315" s="2">
        <v>44588</v>
      </c>
      <c r="C315" t="s">
        <v>461</v>
      </c>
      <c r="D315">
        <v>438.81</v>
      </c>
      <c r="E315">
        <v>172</v>
      </c>
      <c r="F315">
        <f t="shared" si="18"/>
        <v>0</v>
      </c>
      <c r="G315">
        <v>0</v>
      </c>
      <c r="H315">
        <v>655.24036673803334</v>
      </c>
      <c r="I315" t="s">
        <v>133</v>
      </c>
      <c r="J315">
        <v>19255</v>
      </c>
      <c r="K315">
        <f t="shared" si="19"/>
        <v>62</v>
      </c>
      <c r="L315">
        <v>50000</v>
      </c>
      <c r="M315">
        <v>111</v>
      </c>
      <c r="N315">
        <f t="shared" si="17"/>
        <v>0</v>
      </c>
      <c r="O315">
        <f t="shared" si="20"/>
        <v>646.48334214701231</v>
      </c>
    </row>
    <row r="316" spans="1:15" x14ac:dyDescent="0.35">
      <c r="A316" s="1">
        <v>314</v>
      </c>
      <c r="B316" s="2">
        <v>44588</v>
      </c>
      <c r="C316" t="s">
        <v>462</v>
      </c>
      <c r="D316">
        <v>439.24</v>
      </c>
      <c r="E316">
        <v>174</v>
      </c>
      <c r="F316">
        <f t="shared" si="18"/>
        <v>2</v>
      </c>
      <c r="G316">
        <v>0</v>
      </c>
      <c r="H316">
        <v>574.88067119782136</v>
      </c>
      <c r="I316" t="s">
        <v>134</v>
      </c>
      <c r="J316">
        <v>19316</v>
      </c>
      <c r="K316">
        <f t="shared" si="19"/>
        <v>61</v>
      </c>
      <c r="L316">
        <v>50000</v>
      </c>
      <c r="M316">
        <v>111</v>
      </c>
      <c r="N316">
        <f t="shared" si="17"/>
        <v>1639.344262295082</v>
      </c>
      <c r="O316">
        <f t="shared" si="20"/>
        <v>649.12744579587525</v>
      </c>
    </row>
    <row r="317" spans="1:15" x14ac:dyDescent="0.35">
      <c r="A317" s="1">
        <v>315</v>
      </c>
      <c r="B317" s="2">
        <v>44588</v>
      </c>
      <c r="C317" t="s">
        <v>463</v>
      </c>
      <c r="D317">
        <v>438.91</v>
      </c>
      <c r="E317">
        <v>174</v>
      </c>
      <c r="F317">
        <f t="shared" si="18"/>
        <v>0</v>
      </c>
      <c r="G317">
        <v>0</v>
      </c>
      <c r="H317">
        <v>496.89605597037172</v>
      </c>
      <c r="I317" t="s">
        <v>135</v>
      </c>
      <c r="J317">
        <v>19377</v>
      </c>
      <c r="K317">
        <f t="shared" si="19"/>
        <v>61</v>
      </c>
      <c r="L317">
        <v>50000</v>
      </c>
      <c r="M317">
        <v>111</v>
      </c>
      <c r="N317">
        <f t="shared" si="17"/>
        <v>0</v>
      </c>
      <c r="O317">
        <f t="shared" si="20"/>
        <v>487.83712321523001</v>
      </c>
    </row>
    <row r="318" spans="1:15" x14ac:dyDescent="0.35">
      <c r="A318" s="1">
        <v>316</v>
      </c>
      <c r="B318" s="2">
        <v>44588</v>
      </c>
      <c r="C318" t="s">
        <v>464</v>
      </c>
      <c r="D318">
        <v>439.22</v>
      </c>
      <c r="E318">
        <v>174</v>
      </c>
      <c r="F318">
        <f t="shared" si="18"/>
        <v>0</v>
      </c>
      <c r="G318">
        <v>0</v>
      </c>
      <c r="H318">
        <v>496.60158978722279</v>
      </c>
      <c r="I318" t="s">
        <v>135</v>
      </c>
      <c r="J318">
        <v>19438</v>
      </c>
      <c r="K318">
        <f t="shared" si="19"/>
        <v>61</v>
      </c>
      <c r="L318">
        <v>50000</v>
      </c>
      <c r="M318">
        <v>111</v>
      </c>
      <c r="N318">
        <f t="shared" si="17"/>
        <v>0</v>
      </c>
      <c r="O318">
        <f t="shared" si="20"/>
        <v>487.83712321523001</v>
      </c>
    </row>
    <row r="319" spans="1:15" x14ac:dyDescent="0.35">
      <c r="A319" s="1">
        <v>317</v>
      </c>
      <c r="B319" s="2">
        <v>44588</v>
      </c>
      <c r="C319" t="s">
        <v>465</v>
      </c>
      <c r="D319">
        <v>439.38</v>
      </c>
      <c r="E319">
        <v>175</v>
      </c>
      <c r="F319">
        <f t="shared" si="18"/>
        <v>1</v>
      </c>
      <c r="G319">
        <v>0</v>
      </c>
      <c r="H319">
        <v>583.33333333333337</v>
      </c>
      <c r="I319" t="s">
        <v>136</v>
      </c>
      <c r="J319">
        <v>19500</v>
      </c>
      <c r="K319">
        <f t="shared" si="19"/>
        <v>62</v>
      </c>
      <c r="L319">
        <v>50000</v>
      </c>
      <c r="M319">
        <v>111</v>
      </c>
      <c r="N319">
        <f t="shared" si="17"/>
        <v>806.45161290322585</v>
      </c>
      <c r="O319">
        <f t="shared" si="20"/>
        <v>568.48228450555257</v>
      </c>
    </row>
    <row r="320" spans="1:15" x14ac:dyDescent="0.35">
      <c r="A320" s="1">
        <v>318</v>
      </c>
      <c r="B320" s="2">
        <v>44588</v>
      </c>
      <c r="C320" t="s">
        <v>466</v>
      </c>
      <c r="D320">
        <v>439.38</v>
      </c>
      <c r="E320">
        <v>175</v>
      </c>
      <c r="F320">
        <f t="shared" si="18"/>
        <v>0</v>
      </c>
      <c r="G320">
        <v>0</v>
      </c>
      <c r="H320">
        <v>555.85907225532674</v>
      </c>
      <c r="I320" t="s">
        <v>136</v>
      </c>
      <c r="J320">
        <v>19562</v>
      </c>
      <c r="K320">
        <f t="shared" si="19"/>
        <v>62</v>
      </c>
      <c r="L320">
        <v>50000</v>
      </c>
      <c r="M320">
        <v>111</v>
      </c>
      <c r="N320">
        <f t="shared" si="17"/>
        <v>0</v>
      </c>
      <c r="O320">
        <f t="shared" si="20"/>
        <v>486.5150713907986</v>
      </c>
    </row>
    <row r="321" spans="1:15" x14ac:dyDescent="0.35">
      <c r="A321" s="1">
        <v>319</v>
      </c>
      <c r="B321" s="2">
        <v>44588</v>
      </c>
      <c r="C321" t="s">
        <v>467</v>
      </c>
      <c r="D321">
        <v>438.97</v>
      </c>
      <c r="E321">
        <v>175</v>
      </c>
      <c r="F321">
        <f t="shared" si="18"/>
        <v>0</v>
      </c>
      <c r="G321">
        <v>0</v>
      </c>
      <c r="H321">
        <v>477.85919082510361</v>
      </c>
      <c r="I321" t="s">
        <v>136</v>
      </c>
      <c r="J321">
        <v>19624</v>
      </c>
      <c r="K321">
        <f t="shared" si="19"/>
        <v>62</v>
      </c>
      <c r="L321">
        <v>50000</v>
      </c>
      <c r="M321">
        <v>112</v>
      </c>
      <c r="N321">
        <f t="shared" si="17"/>
        <v>0</v>
      </c>
      <c r="O321">
        <f t="shared" si="20"/>
        <v>486.5150713907986</v>
      </c>
    </row>
    <row r="322" spans="1:15" x14ac:dyDescent="0.35">
      <c r="A322" s="1">
        <v>320</v>
      </c>
      <c r="B322" s="2">
        <v>44588</v>
      </c>
      <c r="C322" t="s">
        <v>468</v>
      </c>
      <c r="D322">
        <v>439.03</v>
      </c>
      <c r="E322">
        <v>175</v>
      </c>
      <c r="F322">
        <f t="shared" si="18"/>
        <v>0</v>
      </c>
      <c r="G322">
        <v>0</v>
      </c>
      <c r="H322">
        <v>478.61622477094232</v>
      </c>
      <c r="I322" t="s">
        <v>136</v>
      </c>
      <c r="J322">
        <v>19685</v>
      </c>
      <c r="K322">
        <f t="shared" si="19"/>
        <v>61</v>
      </c>
      <c r="L322">
        <v>50000</v>
      </c>
      <c r="M322">
        <v>112</v>
      </c>
      <c r="N322">
        <f t="shared" si="17"/>
        <v>0</v>
      </c>
      <c r="O322">
        <f t="shared" si="20"/>
        <v>486.5150713907986</v>
      </c>
    </row>
    <row r="323" spans="1:15" x14ac:dyDescent="0.35">
      <c r="A323" s="1">
        <v>321</v>
      </c>
      <c r="B323" s="2">
        <v>44588</v>
      </c>
      <c r="C323" t="s">
        <v>469</v>
      </c>
      <c r="D323">
        <v>438.87</v>
      </c>
      <c r="E323">
        <v>175</v>
      </c>
      <c r="F323">
        <f t="shared" si="18"/>
        <v>0</v>
      </c>
      <c r="G323">
        <v>0</v>
      </c>
      <c r="H323">
        <v>481.70407634046211</v>
      </c>
      <c r="I323" t="s">
        <v>136</v>
      </c>
      <c r="J323">
        <v>19747</v>
      </c>
      <c r="K323">
        <f t="shared" si="19"/>
        <v>62</v>
      </c>
      <c r="L323">
        <v>50000</v>
      </c>
      <c r="M323">
        <v>112</v>
      </c>
      <c r="N323">
        <f t="shared" ref="N323:N353" si="21">(F323*L323)/K323</f>
        <v>0</v>
      </c>
      <c r="O323">
        <f t="shared" si="20"/>
        <v>486.5150713907986</v>
      </c>
    </row>
    <row r="324" spans="1:15" x14ac:dyDescent="0.35">
      <c r="A324" s="1">
        <v>322</v>
      </c>
      <c r="B324" s="2">
        <v>44588</v>
      </c>
      <c r="C324" t="s">
        <v>470</v>
      </c>
      <c r="D324">
        <v>439.35</v>
      </c>
      <c r="E324">
        <v>175</v>
      </c>
      <c r="F324">
        <f t="shared" ref="F324:F353" si="22">E324-E323</f>
        <v>0</v>
      </c>
      <c r="G324">
        <v>0</v>
      </c>
      <c r="H324">
        <v>483.545744233314</v>
      </c>
      <c r="I324" t="s">
        <v>136</v>
      </c>
      <c r="J324">
        <v>19809</v>
      </c>
      <c r="K324">
        <f t="shared" ref="K324:K353" si="23">J324-J323</f>
        <v>62</v>
      </c>
      <c r="L324">
        <v>50000</v>
      </c>
      <c r="M324">
        <v>113</v>
      </c>
      <c r="N324">
        <f t="shared" si="21"/>
        <v>0</v>
      </c>
      <c r="O324">
        <f t="shared" si="20"/>
        <v>244.5795875198308</v>
      </c>
    </row>
    <row r="325" spans="1:15" x14ac:dyDescent="0.35">
      <c r="A325" s="1">
        <v>323</v>
      </c>
      <c r="B325" s="2">
        <v>44588</v>
      </c>
      <c r="C325" t="s">
        <v>471</v>
      </c>
      <c r="D325">
        <v>438.56</v>
      </c>
      <c r="E325">
        <v>175</v>
      </c>
      <c r="F325">
        <f t="shared" si="22"/>
        <v>0</v>
      </c>
      <c r="G325">
        <v>0</v>
      </c>
      <c r="H325">
        <v>242.0069149442497</v>
      </c>
      <c r="I325" t="s">
        <v>136</v>
      </c>
      <c r="J325">
        <v>19870</v>
      </c>
      <c r="K325">
        <f t="shared" si="23"/>
        <v>61</v>
      </c>
      <c r="L325">
        <v>50000</v>
      </c>
      <c r="M325">
        <v>113</v>
      </c>
      <c r="N325">
        <f t="shared" si="21"/>
        <v>0</v>
      </c>
      <c r="O325">
        <f t="shared" si="20"/>
        <v>244.5795875198308</v>
      </c>
    </row>
    <row r="326" spans="1:15" x14ac:dyDescent="0.35">
      <c r="A326" s="1">
        <v>324</v>
      </c>
      <c r="B326" s="2">
        <v>44588</v>
      </c>
      <c r="C326" t="s">
        <v>472</v>
      </c>
      <c r="D326">
        <v>439.67</v>
      </c>
      <c r="E326">
        <v>176</v>
      </c>
      <c r="F326">
        <f t="shared" si="22"/>
        <v>1</v>
      </c>
      <c r="G326">
        <v>0</v>
      </c>
      <c r="H326">
        <v>243.73083666296739</v>
      </c>
      <c r="I326" t="s">
        <v>137</v>
      </c>
      <c r="J326">
        <v>19931</v>
      </c>
      <c r="K326">
        <f t="shared" si="23"/>
        <v>61</v>
      </c>
      <c r="L326">
        <v>50000</v>
      </c>
      <c r="M326">
        <v>113</v>
      </c>
      <c r="N326">
        <f t="shared" si="21"/>
        <v>819.67213114754099</v>
      </c>
      <c r="O326">
        <f t="shared" si="20"/>
        <v>162.61237440507668</v>
      </c>
    </row>
    <row r="327" spans="1:15" x14ac:dyDescent="0.35">
      <c r="A327" s="1">
        <v>325</v>
      </c>
      <c r="B327" s="2">
        <v>44588</v>
      </c>
      <c r="C327" t="s">
        <v>473</v>
      </c>
      <c r="D327">
        <v>439.56</v>
      </c>
      <c r="E327">
        <v>176</v>
      </c>
      <c r="F327">
        <f t="shared" si="22"/>
        <v>0</v>
      </c>
      <c r="G327">
        <v>0</v>
      </c>
      <c r="H327">
        <v>162.896428821591</v>
      </c>
      <c r="I327" t="s">
        <v>137</v>
      </c>
      <c r="J327">
        <v>19993</v>
      </c>
      <c r="K327">
        <f t="shared" si="23"/>
        <v>62</v>
      </c>
      <c r="L327">
        <v>50000</v>
      </c>
      <c r="M327">
        <v>113</v>
      </c>
      <c r="N327">
        <f t="shared" si="21"/>
        <v>0</v>
      </c>
      <c r="O327">
        <f t="shared" si="20"/>
        <v>162.61237440507668</v>
      </c>
    </row>
    <row r="328" spans="1:15" x14ac:dyDescent="0.35">
      <c r="A328" s="1">
        <v>326</v>
      </c>
      <c r="B328" s="2">
        <v>44588</v>
      </c>
      <c r="C328" t="s">
        <v>474</v>
      </c>
      <c r="D328">
        <v>439.28</v>
      </c>
      <c r="E328">
        <v>177</v>
      </c>
      <c r="F328">
        <f t="shared" si="22"/>
        <v>1</v>
      </c>
      <c r="G328">
        <v>0</v>
      </c>
      <c r="H328">
        <v>163.20508677614461</v>
      </c>
      <c r="I328" t="s">
        <v>138</v>
      </c>
      <c r="J328">
        <v>20055</v>
      </c>
      <c r="K328">
        <f t="shared" si="23"/>
        <v>62</v>
      </c>
      <c r="L328">
        <v>50000</v>
      </c>
      <c r="M328">
        <v>113</v>
      </c>
      <c r="N328">
        <f t="shared" si="21"/>
        <v>806.45161290322585</v>
      </c>
      <c r="O328">
        <f t="shared" si="20"/>
        <v>243.2575356953993</v>
      </c>
    </row>
    <row r="329" spans="1:15" x14ac:dyDescent="0.35">
      <c r="A329" s="1">
        <v>327</v>
      </c>
      <c r="B329" s="2">
        <v>44588</v>
      </c>
      <c r="C329" t="s">
        <v>475</v>
      </c>
      <c r="D329">
        <v>439.46</v>
      </c>
      <c r="E329">
        <v>178</v>
      </c>
      <c r="F329">
        <f t="shared" si="22"/>
        <v>1</v>
      </c>
      <c r="G329">
        <v>0</v>
      </c>
      <c r="H329">
        <v>246.24355457495901</v>
      </c>
      <c r="I329" t="s">
        <v>139</v>
      </c>
      <c r="J329">
        <v>20117</v>
      </c>
      <c r="K329">
        <f t="shared" si="23"/>
        <v>62</v>
      </c>
      <c r="L329">
        <v>50000</v>
      </c>
      <c r="M329">
        <v>113</v>
      </c>
      <c r="N329">
        <f t="shared" si="21"/>
        <v>806.45161290322585</v>
      </c>
      <c r="O329">
        <f t="shared" si="20"/>
        <v>243.2575356953993</v>
      </c>
    </row>
    <row r="330" spans="1:15" x14ac:dyDescent="0.35">
      <c r="A330" s="1">
        <v>328</v>
      </c>
      <c r="B330" s="2">
        <v>44588</v>
      </c>
      <c r="C330" t="s">
        <v>476</v>
      </c>
      <c r="D330">
        <v>432.47</v>
      </c>
      <c r="E330">
        <v>178</v>
      </c>
      <c r="F330">
        <f t="shared" si="22"/>
        <v>0</v>
      </c>
      <c r="G330">
        <v>0</v>
      </c>
      <c r="H330">
        <v>246.75598136498829</v>
      </c>
      <c r="I330" t="s">
        <v>139</v>
      </c>
      <c r="J330">
        <v>20178</v>
      </c>
      <c r="K330">
        <f t="shared" si="23"/>
        <v>61</v>
      </c>
      <c r="L330">
        <v>50000</v>
      </c>
      <c r="M330">
        <v>112</v>
      </c>
      <c r="N330">
        <f t="shared" si="21"/>
        <v>0</v>
      </c>
      <c r="O330">
        <f t="shared" si="20"/>
        <v>243.2575356953993</v>
      </c>
    </row>
    <row r="331" spans="1:15" x14ac:dyDescent="0.35">
      <c r="A331" s="1">
        <v>329</v>
      </c>
      <c r="B331" s="2">
        <v>44588</v>
      </c>
      <c r="C331" t="s">
        <v>477</v>
      </c>
      <c r="D331">
        <v>439.07</v>
      </c>
      <c r="E331">
        <v>179</v>
      </c>
      <c r="F331">
        <f t="shared" si="22"/>
        <v>1</v>
      </c>
      <c r="G331">
        <v>0</v>
      </c>
      <c r="H331">
        <v>331.53530685250331</v>
      </c>
      <c r="I331" t="s">
        <v>140</v>
      </c>
      <c r="J331">
        <v>20240</v>
      </c>
      <c r="K331">
        <f t="shared" si="23"/>
        <v>62</v>
      </c>
      <c r="L331">
        <v>50000</v>
      </c>
      <c r="M331">
        <v>113</v>
      </c>
      <c r="N331">
        <f t="shared" si="21"/>
        <v>806.45161290322585</v>
      </c>
      <c r="O331">
        <f t="shared" si="20"/>
        <v>323.90269698572189</v>
      </c>
    </row>
    <row r="332" spans="1:15" x14ac:dyDescent="0.35">
      <c r="A332" s="1">
        <v>330</v>
      </c>
      <c r="B332" s="2">
        <v>44588</v>
      </c>
      <c r="C332" t="s">
        <v>478</v>
      </c>
      <c r="D332">
        <v>437.84</v>
      </c>
      <c r="E332">
        <v>179</v>
      </c>
      <c r="F332">
        <f t="shared" si="22"/>
        <v>0</v>
      </c>
      <c r="G332">
        <v>0</v>
      </c>
      <c r="H332">
        <v>332.50318371798409</v>
      </c>
      <c r="I332" t="s">
        <v>140</v>
      </c>
      <c r="J332">
        <v>20301</v>
      </c>
      <c r="K332">
        <f t="shared" si="23"/>
        <v>61</v>
      </c>
      <c r="L332">
        <v>50000</v>
      </c>
      <c r="M332">
        <v>113</v>
      </c>
      <c r="N332">
        <f t="shared" si="21"/>
        <v>0</v>
      </c>
      <c r="O332">
        <f t="shared" si="20"/>
        <v>323.90269698572189</v>
      </c>
    </row>
    <row r="333" spans="1:15" x14ac:dyDescent="0.35">
      <c r="A333" s="1">
        <v>331</v>
      </c>
      <c r="B333" s="2">
        <v>44588</v>
      </c>
      <c r="C333" t="s">
        <v>479</v>
      </c>
      <c r="D333">
        <v>426.4</v>
      </c>
      <c r="E333">
        <v>179</v>
      </c>
      <c r="F333">
        <f t="shared" si="22"/>
        <v>0</v>
      </c>
      <c r="G333">
        <v>0</v>
      </c>
      <c r="H333">
        <v>318.18355372847492</v>
      </c>
      <c r="I333" t="s">
        <v>140</v>
      </c>
      <c r="J333">
        <v>20363</v>
      </c>
      <c r="K333">
        <f t="shared" si="23"/>
        <v>62</v>
      </c>
      <c r="L333">
        <v>50000</v>
      </c>
      <c r="M333">
        <v>113</v>
      </c>
      <c r="N333">
        <f t="shared" si="21"/>
        <v>0</v>
      </c>
      <c r="O333">
        <f t="shared" ref="O333:O353" si="24">AVERAGE(N324:N333)</f>
        <v>323.90269698572189</v>
      </c>
    </row>
    <row r="334" spans="1:15" x14ac:dyDescent="0.35">
      <c r="A334" s="1">
        <v>332</v>
      </c>
      <c r="B334" s="2">
        <v>44588</v>
      </c>
      <c r="C334" t="s">
        <v>480</v>
      </c>
      <c r="D334">
        <v>438.15</v>
      </c>
      <c r="E334">
        <v>179</v>
      </c>
      <c r="F334">
        <f t="shared" si="22"/>
        <v>0</v>
      </c>
      <c r="G334">
        <v>0</v>
      </c>
      <c r="H334">
        <v>319.65681644186799</v>
      </c>
      <c r="I334" t="s">
        <v>140</v>
      </c>
      <c r="J334">
        <v>20425</v>
      </c>
      <c r="K334">
        <f t="shared" si="23"/>
        <v>62</v>
      </c>
      <c r="L334">
        <v>50000</v>
      </c>
      <c r="M334">
        <v>114</v>
      </c>
      <c r="N334">
        <f t="shared" si="21"/>
        <v>0</v>
      </c>
      <c r="O334">
        <f t="shared" si="24"/>
        <v>323.90269698572189</v>
      </c>
    </row>
    <row r="335" spans="1:15" x14ac:dyDescent="0.35">
      <c r="A335" s="1">
        <v>333</v>
      </c>
      <c r="B335" s="2">
        <v>44588</v>
      </c>
      <c r="C335" t="s">
        <v>481</v>
      </c>
      <c r="D335">
        <v>439.02</v>
      </c>
      <c r="E335">
        <v>180</v>
      </c>
      <c r="F335">
        <f t="shared" si="22"/>
        <v>1</v>
      </c>
      <c r="G335">
        <v>0</v>
      </c>
      <c r="H335">
        <v>399.83750603754629</v>
      </c>
      <c r="I335" t="s">
        <v>141</v>
      </c>
      <c r="J335">
        <v>20487</v>
      </c>
      <c r="K335">
        <f t="shared" si="23"/>
        <v>62</v>
      </c>
      <c r="L335">
        <v>50000</v>
      </c>
      <c r="M335">
        <v>113</v>
      </c>
      <c r="N335">
        <f t="shared" si="21"/>
        <v>806.45161290322585</v>
      </c>
      <c r="O335">
        <f t="shared" si="24"/>
        <v>404.54785827604445</v>
      </c>
    </row>
    <row r="336" spans="1:15" x14ac:dyDescent="0.35">
      <c r="A336" s="1">
        <v>334</v>
      </c>
      <c r="B336" s="2">
        <v>44588</v>
      </c>
      <c r="C336" t="s">
        <v>482</v>
      </c>
      <c r="D336">
        <v>439.41</v>
      </c>
      <c r="E336">
        <v>181</v>
      </c>
      <c r="F336">
        <f t="shared" si="22"/>
        <v>1</v>
      </c>
      <c r="G336">
        <v>0</v>
      </c>
      <c r="H336">
        <v>400.78618217495438</v>
      </c>
      <c r="I336" t="s">
        <v>142</v>
      </c>
      <c r="J336">
        <v>20548</v>
      </c>
      <c r="K336">
        <f t="shared" si="23"/>
        <v>61</v>
      </c>
      <c r="L336">
        <v>50000</v>
      </c>
      <c r="M336">
        <v>113</v>
      </c>
      <c r="N336">
        <f t="shared" si="21"/>
        <v>819.67213114754099</v>
      </c>
      <c r="O336">
        <f t="shared" si="24"/>
        <v>404.54785827604445</v>
      </c>
    </row>
    <row r="337" spans="1:15" x14ac:dyDescent="0.35">
      <c r="A337" s="1">
        <v>335</v>
      </c>
      <c r="B337" s="2">
        <v>44588</v>
      </c>
      <c r="C337" t="s">
        <v>483</v>
      </c>
      <c r="D337">
        <v>437.88</v>
      </c>
      <c r="E337">
        <v>181</v>
      </c>
      <c r="F337">
        <f t="shared" si="22"/>
        <v>0</v>
      </c>
      <c r="G337">
        <v>0</v>
      </c>
      <c r="H337">
        <v>402.74835477297069</v>
      </c>
      <c r="I337" t="s">
        <v>142</v>
      </c>
      <c r="J337">
        <v>20609</v>
      </c>
      <c r="K337">
        <f t="shared" si="23"/>
        <v>61</v>
      </c>
      <c r="L337">
        <v>50000</v>
      </c>
      <c r="M337">
        <v>113</v>
      </c>
      <c r="N337">
        <f t="shared" si="21"/>
        <v>0</v>
      </c>
      <c r="O337">
        <f t="shared" si="24"/>
        <v>404.54785827604445</v>
      </c>
    </row>
    <row r="338" spans="1:15" x14ac:dyDescent="0.35">
      <c r="A338" s="1">
        <v>336</v>
      </c>
      <c r="B338" s="2">
        <v>44588</v>
      </c>
      <c r="C338" t="s">
        <v>484</v>
      </c>
      <c r="D338">
        <v>430.47</v>
      </c>
      <c r="E338">
        <v>181</v>
      </c>
      <c r="F338">
        <f t="shared" si="22"/>
        <v>0</v>
      </c>
      <c r="G338">
        <v>0</v>
      </c>
      <c r="H338">
        <v>406.663424203631</v>
      </c>
      <c r="I338" t="s">
        <v>142</v>
      </c>
      <c r="J338">
        <v>20671</v>
      </c>
      <c r="K338">
        <f t="shared" si="23"/>
        <v>62</v>
      </c>
      <c r="L338">
        <v>50000</v>
      </c>
      <c r="M338">
        <v>114</v>
      </c>
      <c r="N338">
        <f t="shared" si="21"/>
        <v>0</v>
      </c>
      <c r="O338">
        <f t="shared" si="24"/>
        <v>323.90269698572183</v>
      </c>
    </row>
    <row r="339" spans="1:15" x14ac:dyDescent="0.35">
      <c r="A339" s="1">
        <v>337</v>
      </c>
      <c r="B339" s="2">
        <v>44588</v>
      </c>
      <c r="C339" t="s">
        <v>485</v>
      </c>
      <c r="D339">
        <v>439.67</v>
      </c>
      <c r="E339">
        <v>182</v>
      </c>
      <c r="F339">
        <f t="shared" si="22"/>
        <v>1</v>
      </c>
      <c r="G339">
        <v>0</v>
      </c>
      <c r="H339">
        <v>242.75065623594071</v>
      </c>
      <c r="I339" t="s">
        <v>143</v>
      </c>
      <c r="J339">
        <v>20734</v>
      </c>
      <c r="K339">
        <f t="shared" si="23"/>
        <v>63</v>
      </c>
      <c r="L339">
        <v>50000</v>
      </c>
      <c r="M339">
        <v>113</v>
      </c>
      <c r="N339">
        <f t="shared" si="21"/>
        <v>793.65079365079362</v>
      </c>
      <c r="O339">
        <f t="shared" si="24"/>
        <v>322.62261506047867</v>
      </c>
    </row>
    <row r="340" spans="1:15" x14ac:dyDescent="0.35">
      <c r="A340" s="1">
        <v>338</v>
      </c>
      <c r="B340" s="2">
        <v>44588</v>
      </c>
      <c r="C340" t="s">
        <v>486</v>
      </c>
      <c r="D340">
        <v>438.91</v>
      </c>
      <c r="E340">
        <v>182</v>
      </c>
      <c r="F340">
        <f t="shared" si="22"/>
        <v>0</v>
      </c>
      <c r="G340">
        <v>0</v>
      </c>
      <c r="H340">
        <v>326.08819707466279</v>
      </c>
      <c r="I340" t="s">
        <v>143</v>
      </c>
      <c r="J340">
        <v>20796</v>
      </c>
      <c r="K340">
        <f t="shared" si="23"/>
        <v>62</v>
      </c>
      <c r="L340">
        <v>50000</v>
      </c>
      <c r="M340">
        <v>114</v>
      </c>
      <c r="N340">
        <f t="shared" si="21"/>
        <v>0</v>
      </c>
      <c r="O340">
        <f t="shared" si="24"/>
        <v>322.62261506047867</v>
      </c>
    </row>
    <row r="341" spans="1:15" x14ac:dyDescent="0.35">
      <c r="A341" s="1">
        <v>339</v>
      </c>
      <c r="B341" s="2">
        <v>44588</v>
      </c>
      <c r="C341" t="s">
        <v>487</v>
      </c>
      <c r="D341">
        <v>439.01</v>
      </c>
      <c r="E341">
        <v>182</v>
      </c>
      <c r="F341">
        <f t="shared" si="22"/>
        <v>0</v>
      </c>
      <c r="G341">
        <v>0</v>
      </c>
      <c r="H341">
        <v>245.3722788214279</v>
      </c>
      <c r="I341" t="s">
        <v>143</v>
      </c>
      <c r="J341">
        <v>20857</v>
      </c>
      <c r="K341">
        <f t="shared" si="23"/>
        <v>61</v>
      </c>
      <c r="L341">
        <v>50000</v>
      </c>
      <c r="M341">
        <v>114</v>
      </c>
      <c r="N341">
        <f t="shared" si="21"/>
        <v>0</v>
      </c>
      <c r="O341">
        <f t="shared" si="24"/>
        <v>241.97745377015605</v>
      </c>
    </row>
    <row r="342" spans="1:15" x14ac:dyDescent="0.35">
      <c r="A342" s="1">
        <v>340</v>
      </c>
      <c r="B342" s="2">
        <v>44588</v>
      </c>
      <c r="C342" t="s">
        <v>488</v>
      </c>
      <c r="D342">
        <v>438.98</v>
      </c>
      <c r="E342">
        <v>182</v>
      </c>
      <c r="F342">
        <f t="shared" si="22"/>
        <v>0</v>
      </c>
      <c r="G342">
        <v>0</v>
      </c>
      <c r="H342">
        <v>245.92139368572231</v>
      </c>
      <c r="I342" t="s">
        <v>143</v>
      </c>
      <c r="J342">
        <v>20918</v>
      </c>
      <c r="K342">
        <f t="shared" si="23"/>
        <v>61</v>
      </c>
      <c r="L342">
        <v>50000</v>
      </c>
      <c r="M342">
        <v>114</v>
      </c>
      <c r="N342">
        <f t="shared" si="21"/>
        <v>0</v>
      </c>
      <c r="O342">
        <f t="shared" si="24"/>
        <v>241.97745377015605</v>
      </c>
    </row>
    <row r="343" spans="1:15" x14ac:dyDescent="0.35">
      <c r="A343" s="1">
        <v>341</v>
      </c>
      <c r="B343" s="2">
        <v>44588</v>
      </c>
      <c r="C343" t="s">
        <v>489</v>
      </c>
      <c r="D343">
        <v>438.11</v>
      </c>
      <c r="E343">
        <v>183</v>
      </c>
      <c r="F343">
        <f t="shared" si="22"/>
        <v>1</v>
      </c>
      <c r="G343">
        <v>0</v>
      </c>
      <c r="H343">
        <v>332.24743795694411</v>
      </c>
      <c r="I343" t="s">
        <v>144</v>
      </c>
      <c r="J343">
        <v>20980</v>
      </c>
      <c r="K343">
        <f t="shared" si="23"/>
        <v>62</v>
      </c>
      <c r="L343">
        <v>50000</v>
      </c>
      <c r="M343">
        <v>114</v>
      </c>
      <c r="N343">
        <f t="shared" si="21"/>
        <v>806.45161290322585</v>
      </c>
      <c r="O343">
        <f t="shared" si="24"/>
        <v>322.62261506047861</v>
      </c>
    </row>
    <row r="344" spans="1:15" x14ac:dyDescent="0.35">
      <c r="A344" s="1">
        <v>342</v>
      </c>
      <c r="B344" s="2">
        <v>44588</v>
      </c>
      <c r="C344" t="s">
        <v>490</v>
      </c>
      <c r="D344">
        <v>438.86</v>
      </c>
      <c r="E344">
        <v>183</v>
      </c>
      <c r="F344">
        <f t="shared" si="22"/>
        <v>0</v>
      </c>
      <c r="G344">
        <v>0</v>
      </c>
      <c r="H344">
        <v>330.787920286727</v>
      </c>
      <c r="I344" t="s">
        <v>144</v>
      </c>
      <c r="J344">
        <v>21042</v>
      </c>
      <c r="K344">
        <f t="shared" si="23"/>
        <v>62</v>
      </c>
      <c r="L344">
        <v>50000</v>
      </c>
      <c r="M344">
        <v>114</v>
      </c>
      <c r="N344">
        <f t="shared" si="21"/>
        <v>0</v>
      </c>
      <c r="O344">
        <f t="shared" si="24"/>
        <v>322.62261506047861</v>
      </c>
    </row>
    <row r="345" spans="1:15" x14ac:dyDescent="0.35">
      <c r="A345" s="1">
        <v>343</v>
      </c>
      <c r="B345" s="2">
        <v>44588</v>
      </c>
      <c r="C345" t="s">
        <v>491</v>
      </c>
      <c r="D345">
        <v>439.02</v>
      </c>
      <c r="E345">
        <v>183</v>
      </c>
      <c r="F345">
        <f t="shared" si="22"/>
        <v>0</v>
      </c>
      <c r="G345">
        <v>0</v>
      </c>
      <c r="H345">
        <v>248.0445818795165</v>
      </c>
      <c r="I345" t="s">
        <v>144</v>
      </c>
      <c r="J345">
        <v>21103</v>
      </c>
      <c r="K345">
        <f t="shared" si="23"/>
        <v>61</v>
      </c>
      <c r="L345">
        <v>50000</v>
      </c>
      <c r="M345">
        <v>115</v>
      </c>
      <c r="N345">
        <f t="shared" si="21"/>
        <v>0</v>
      </c>
      <c r="O345">
        <f t="shared" si="24"/>
        <v>241.97745377015605</v>
      </c>
    </row>
    <row r="346" spans="1:15" x14ac:dyDescent="0.35">
      <c r="A346" s="1">
        <v>344</v>
      </c>
      <c r="B346" s="2">
        <v>44588</v>
      </c>
      <c r="C346" t="s">
        <v>492</v>
      </c>
      <c r="D346">
        <v>439.24</v>
      </c>
      <c r="E346">
        <v>183</v>
      </c>
      <c r="F346">
        <f t="shared" si="22"/>
        <v>0</v>
      </c>
      <c r="G346">
        <v>0</v>
      </c>
      <c r="H346">
        <v>166.5051566647019</v>
      </c>
      <c r="I346" t="s">
        <v>144</v>
      </c>
      <c r="J346">
        <v>21164</v>
      </c>
      <c r="K346">
        <f t="shared" si="23"/>
        <v>61</v>
      </c>
      <c r="L346">
        <v>50000</v>
      </c>
      <c r="M346">
        <v>115</v>
      </c>
      <c r="N346">
        <f t="shared" si="21"/>
        <v>0</v>
      </c>
      <c r="O346">
        <f t="shared" si="24"/>
        <v>160.01024065540196</v>
      </c>
    </row>
    <row r="347" spans="1:15" x14ac:dyDescent="0.35">
      <c r="A347" s="1">
        <v>345</v>
      </c>
      <c r="B347" s="2">
        <v>44588</v>
      </c>
      <c r="C347" t="s">
        <v>493</v>
      </c>
      <c r="D347">
        <v>439.11</v>
      </c>
      <c r="E347">
        <v>183</v>
      </c>
      <c r="F347">
        <f t="shared" si="22"/>
        <v>0</v>
      </c>
      <c r="G347">
        <v>0</v>
      </c>
      <c r="H347">
        <v>166.66666666666671</v>
      </c>
      <c r="I347" t="s">
        <v>144</v>
      </c>
      <c r="J347">
        <v>21226</v>
      </c>
      <c r="K347">
        <f t="shared" si="23"/>
        <v>62</v>
      </c>
      <c r="L347">
        <v>50000</v>
      </c>
      <c r="M347">
        <v>115</v>
      </c>
      <c r="N347">
        <f t="shared" si="21"/>
        <v>0</v>
      </c>
      <c r="O347">
        <f t="shared" si="24"/>
        <v>160.01024065540196</v>
      </c>
    </row>
    <row r="348" spans="1:15" x14ac:dyDescent="0.35">
      <c r="A348" s="1">
        <v>346</v>
      </c>
      <c r="B348" s="2">
        <v>44588</v>
      </c>
      <c r="C348" t="s">
        <v>494</v>
      </c>
      <c r="D348">
        <v>438.76</v>
      </c>
      <c r="E348">
        <v>183</v>
      </c>
      <c r="F348">
        <f t="shared" si="22"/>
        <v>0</v>
      </c>
      <c r="G348">
        <v>0</v>
      </c>
      <c r="H348">
        <v>158.67197900452371</v>
      </c>
      <c r="I348" t="s">
        <v>144</v>
      </c>
      <c r="J348">
        <v>21288</v>
      </c>
      <c r="K348">
        <f t="shared" si="23"/>
        <v>62</v>
      </c>
      <c r="L348">
        <v>50000</v>
      </c>
      <c r="M348">
        <v>116</v>
      </c>
      <c r="N348">
        <f t="shared" si="21"/>
        <v>0</v>
      </c>
      <c r="O348">
        <f t="shared" si="24"/>
        <v>160.01024065540196</v>
      </c>
    </row>
    <row r="349" spans="1:15" x14ac:dyDescent="0.35">
      <c r="A349" s="1">
        <v>347</v>
      </c>
      <c r="B349" s="2">
        <v>44588</v>
      </c>
      <c r="C349" t="s">
        <v>495</v>
      </c>
      <c r="D349">
        <v>438.93</v>
      </c>
      <c r="E349">
        <v>183</v>
      </c>
      <c r="F349">
        <f t="shared" si="22"/>
        <v>0</v>
      </c>
      <c r="G349">
        <v>0</v>
      </c>
      <c r="H349">
        <v>160.01152082949969</v>
      </c>
      <c r="I349" t="s">
        <v>144</v>
      </c>
      <c r="J349">
        <v>21350</v>
      </c>
      <c r="K349">
        <f t="shared" si="23"/>
        <v>62</v>
      </c>
      <c r="L349">
        <v>50000</v>
      </c>
      <c r="M349">
        <v>116</v>
      </c>
      <c r="N349">
        <f t="shared" si="21"/>
        <v>0</v>
      </c>
      <c r="O349">
        <f t="shared" si="24"/>
        <v>80.645161290322591</v>
      </c>
    </row>
    <row r="350" spans="1:15" x14ac:dyDescent="0.35">
      <c r="A350" s="1">
        <v>348</v>
      </c>
      <c r="B350" s="2">
        <v>44588</v>
      </c>
      <c r="C350" t="s">
        <v>496</v>
      </c>
      <c r="D350">
        <v>439.57</v>
      </c>
      <c r="E350">
        <v>183</v>
      </c>
      <c r="F350">
        <f t="shared" si="22"/>
        <v>0</v>
      </c>
      <c r="G350">
        <v>0</v>
      </c>
      <c r="H350">
        <v>80.352651717859345</v>
      </c>
      <c r="I350" t="s">
        <v>144</v>
      </c>
      <c r="J350">
        <v>21411</v>
      </c>
      <c r="K350">
        <f t="shared" si="23"/>
        <v>61</v>
      </c>
      <c r="L350">
        <v>50000</v>
      </c>
      <c r="M350">
        <v>117</v>
      </c>
      <c r="N350">
        <f t="shared" si="21"/>
        <v>0</v>
      </c>
      <c r="O350">
        <f t="shared" si="24"/>
        <v>80.645161290322591</v>
      </c>
    </row>
    <row r="351" spans="1:15" x14ac:dyDescent="0.35">
      <c r="A351" s="1">
        <v>349</v>
      </c>
      <c r="B351" s="2">
        <v>44588</v>
      </c>
      <c r="C351" t="s">
        <v>497</v>
      </c>
      <c r="D351">
        <v>439.02</v>
      </c>
      <c r="E351">
        <v>184</v>
      </c>
      <c r="F351">
        <f t="shared" si="22"/>
        <v>1</v>
      </c>
      <c r="G351">
        <v>0</v>
      </c>
      <c r="H351">
        <v>161.67913482261369</v>
      </c>
      <c r="I351" t="s">
        <v>145</v>
      </c>
      <c r="J351">
        <v>21473</v>
      </c>
      <c r="K351">
        <f t="shared" si="23"/>
        <v>62</v>
      </c>
      <c r="L351">
        <v>50000</v>
      </c>
      <c r="M351">
        <v>116</v>
      </c>
      <c r="N351">
        <f t="shared" si="21"/>
        <v>806.45161290322585</v>
      </c>
      <c r="O351">
        <f t="shared" si="24"/>
        <v>161.29032258064518</v>
      </c>
    </row>
    <row r="352" spans="1:15" x14ac:dyDescent="0.35">
      <c r="A352" s="1">
        <v>350</v>
      </c>
      <c r="B352" s="2">
        <v>44588</v>
      </c>
      <c r="C352" t="s">
        <v>498</v>
      </c>
      <c r="D352">
        <v>439.57</v>
      </c>
      <c r="E352">
        <v>185</v>
      </c>
      <c r="F352">
        <f t="shared" si="22"/>
        <v>1</v>
      </c>
      <c r="G352">
        <v>0</v>
      </c>
      <c r="H352">
        <v>241.88047556926571</v>
      </c>
      <c r="I352" t="s">
        <v>146</v>
      </c>
      <c r="J352">
        <v>21535</v>
      </c>
      <c r="K352">
        <f t="shared" si="23"/>
        <v>62</v>
      </c>
      <c r="L352">
        <v>50000</v>
      </c>
      <c r="M352">
        <v>116</v>
      </c>
      <c r="N352">
        <f t="shared" si="21"/>
        <v>806.45161290322585</v>
      </c>
      <c r="O352">
        <f t="shared" si="24"/>
        <v>241.93548387096774</v>
      </c>
    </row>
    <row r="353" spans="1:15" x14ac:dyDescent="0.35">
      <c r="A353" s="1">
        <v>351</v>
      </c>
      <c r="B353" s="2">
        <v>44588</v>
      </c>
      <c r="C353" t="s">
        <v>499</v>
      </c>
      <c r="D353">
        <v>439.24</v>
      </c>
      <c r="E353">
        <v>186</v>
      </c>
      <c r="F353">
        <f t="shared" si="22"/>
        <v>1</v>
      </c>
      <c r="G353">
        <v>0</v>
      </c>
      <c r="H353">
        <v>245.25673474993619</v>
      </c>
      <c r="I353" t="s">
        <v>147</v>
      </c>
      <c r="J353">
        <v>21597</v>
      </c>
      <c r="K353">
        <f t="shared" si="23"/>
        <v>62</v>
      </c>
      <c r="L353">
        <v>50000</v>
      </c>
      <c r="M353">
        <v>116</v>
      </c>
      <c r="N353">
        <f t="shared" si="21"/>
        <v>806.45161290322585</v>
      </c>
      <c r="O353">
        <f t="shared" si="24"/>
        <v>241.93548387096774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2022-01-29T12:47:29Z</dcterms:created>
  <dcterms:modified xsi:type="dcterms:W3CDTF">2022-03-31T07:41:08Z</dcterms:modified>
</cp:coreProperties>
</file>