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Cameron\Downloads\"/>
    </mc:Choice>
  </mc:AlternateContent>
  <xr:revisionPtr revIDLastSave="0" documentId="13_ncr:1_{C249A880-0BB9-468E-9C18-94E03F7F8518}" xr6:coauthVersionLast="47" xr6:coauthVersionMax="47" xr10:uidLastSave="{00000000-0000-0000-0000-000000000000}"/>
  <bookViews>
    <workbookView xWindow="-108" yWindow="-108" windowWidth="30936" windowHeight="16896" activeTab="2" xr2:uid="{00000000-000D-0000-FFFF-FFFF00000000}"/>
  </bookViews>
  <sheets>
    <sheet name="Bike Sales" sheetId="1" r:id="rId1"/>
    <sheet name="Analysis" sheetId="2" r:id="rId2"/>
    <sheet name="Dashboard" sheetId="3" r:id="rId3"/>
  </sheets>
  <definedNames>
    <definedName name="_xlnm._FilterDatabase" localSheetId="0" hidden="1">'Bike Sales'!$A$1:$N$1001</definedName>
    <definedName name="Slicer_Education">#N/A</definedName>
    <definedName name="Slicer_Marital_Status">#N/A</definedName>
    <definedName name="Slicer_Occupation">#N/A</definedName>
    <definedName name="Slicer_Region">#N/A</definedName>
  </definedNames>
  <calcPr calcId="181029"/>
  <pivotCaches>
    <pivotCache cacheId="15" r:id="rId4"/>
  </pivotCaches>
  <fileRecoveryPr repairLoad="1"/>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<sst xmlns="http://schemas.openxmlformats.org/spreadsheetml/2006/main" count="8053" uniqueCount="47">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</sst>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 Clean.xlsx]Analysis!AvgIncome</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By Gender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Analysis!$B$1:$B$2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Analysis!$A$3:$A$5</c:f>
              <c:strCache>
                <c:ptCount val="2"/>
                <c:pt idx="0">
                  <c:v>Female</c:v>
                </c:pt>
                <c:pt idx="1">
                  <c:v>Male</c:v>
                </c:pt>
              </c:strCache>
            </c:strRef>
          </c:cat>
          <c:val>
            <c:numRef>
              <c:f>Analysis!$B$3:$B$5</c:f>
              <c:numCache>
                <c:formatCode>0</c:formatCode>
                <c:ptCount val="2"/>
                <c:pt idx="0">
                  <c:v>53440</c:v>
                </c:pt>
                <c:pt idx="1">
                  <c:v>56208.178438661707</c:v>
                </c:pt>
              </c:numCache>
            </c:numRef>
          </c:val>
          <c:extLst>
            <c:ext xmlns:c16="http://schemas.microsoft.com/office/drawing/2014/chart" uri="{C3380CC4-5D6E-409C-BE32-E72D297353CC}">
              <c16:uniqueId val="{00000000-F064-477D-BF62-20B1C3930326}"/>
            </c:ext>
          </c:extLst>
        </c:ser>
        <c:ser>
          <c:idx val="1"/>
          <c:order val="1"/>
          <c:tx>
            <c:strRef>
              <c:f>Analysis!$C$1:$C$2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Analysis!$A$3:$A$5</c:f>
              <c:strCache>
                <c:ptCount val="2"/>
                <c:pt idx="0">
                  <c:v>Female</c:v>
                </c:pt>
                <c:pt idx="1">
                  <c:v>Male</c:v>
                </c:pt>
              </c:strCache>
            </c:strRef>
          </c:cat>
          <c:val>
            <c:numRef>
              <c:f>Analysis!$C$3:$C$5</c:f>
              <c:numCache>
                <c:formatCode>0</c:formatCode>
                <c:ptCount val="2"/>
                <c:pt idx="0">
                  <c:v>55774.058577405856</c:v>
                </c:pt>
                <c:pt idx="1">
                  <c:v>60123.966942148763</c:v>
                </c:pt>
              </c:numCache>
            </c:numRef>
          </c:val>
          <c:extLst>
            <c:ext xmlns:c16="http://schemas.microsoft.com/office/drawing/2014/chart" uri="{C3380CC4-5D6E-409C-BE32-E72D297353CC}">
              <c16:uniqueId val="{00000001-F064-477D-BF62-20B1C3930326}"/>
            </c:ext>
          </c:extLst>
        </c:ser>
        <c:dLbls>
          <c:showLegendKey val="0"/>
          <c:showVal val="0"/>
          <c:showCatName val="0"/>
          <c:showSerName val="0"/>
          <c:showPercent val="0"/>
          <c:showBubbleSize val="0"/>
        </c:dLbls>
        <c:gapWidth val="150"/>
        <c:shape val="box"/>
        <c:axId val="532325672"/>
        <c:axId val="532326752"/>
        <c:axId val="545890632"/>
      </c:bar3DChart>
      <c:catAx>
        <c:axId val="5323256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2326752"/>
        <c:crosses val="autoZero"/>
        <c:auto val="1"/>
        <c:lblAlgn val="ctr"/>
        <c:lblOffset val="100"/>
        <c:noMultiLvlLbl val="0"/>
      </c:catAx>
      <c:valAx>
        <c:axId val="53232675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2325672"/>
        <c:crosses val="autoZero"/>
        <c:crossBetween val="between"/>
      </c:valAx>
      <c:serAx>
        <c:axId val="545890632"/>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2326752"/>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 Clean.xlsx]Analysis!Commute</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Distance by</a:t>
            </a:r>
            <a:r>
              <a:rPr lang="en-US" baseline="0"/>
              <a:t> Purchase Per Customer</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Analysis!$B$8:$B$9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Analysis!$A$10:$A$15</c:f>
              <c:strCache>
                <c:ptCount val="5"/>
                <c:pt idx="0">
                  <c:v>0-1 Miles</c:v>
                </c:pt>
                <c:pt idx="1">
                  <c:v>1-2 Miles</c:v>
                </c:pt>
                <c:pt idx="2">
                  <c:v>2-5 Miles</c:v>
                </c:pt>
                <c:pt idx="3">
                  <c:v>5-10 Miles</c:v>
                </c:pt>
                <c:pt idx="4">
                  <c:v>More Than 10 Miles</c:v>
                </c:pt>
              </c:strCache>
            </c:strRef>
          </c:cat>
          <c:val>
            <c:numRef>
              <c:f>Analysis!$B$10:$B$15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18-4089-9BDE-DE142BE749E1}"/>
            </c:ext>
          </c:extLst>
        </c:ser>
        <c:ser>
          <c:idx val="1"/>
          <c:order val="1"/>
          <c:tx>
            <c:strRef>
              <c:f>Analysis!$C$8:$C$9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Analysis!$A$10:$A$15</c:f>
              <c:strCache>
                <c:ptCount val="5"/>
                <c:pt idx="0">
                  <c:v>0-1 Miles</c:v>
                </c:pt>
                <c:pt idx="1">
                  <c:v>1-2 Miles</c:v>
                </c:pt>
                <c:pt idx="2">
                  <c:v>2-5 Miles</c:v>
                </c:pt>
                <c:pt idx="3">
                  <c:v>5-10 Miles</c:v>
                </c:pt>
                <c:pt idx="4">
                  <c:v>More Than 10 Miles</c:v>
                </c:pt>
              </c:strCache>
            </c:strRef>
          </c:cat>
          <c:val>
            <c:numRef>
              <c:f>Analysis!$C$10:$C$15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18-4089-9BDE-DE142BE749E1}"/>
            </c:ext>
          </c:extLst>
        </c:ser>
        <c:dLbls>
          <c:showLegendKey val="0"/>
          <c:showVal val="0"/>
          <c:showCatName val="0"/>
          <c:showSerName val="0"/>
          <c:showPercent val="0"/>
          <c:showBubbleSize val="0"/>
        </c:dLbls>
        <c:marker val="1"/>
        <c:smooth val="0"/>
        <c:axId val="591902536"/>
        <c:axId val="591900736"/>
      </c:lineChart>
      <c:catAx>
        <c:axId val="591902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1900736"/>
        <c:crosses val="autoZero"/>
        <c:auto val="1"/>
        <c:lblAlgn val="ctr"/>
        <c:lblOffset val="100"/>
        <c:noMultiLvlLbl val="0"/>
      </c:catAx>
      <c:valAx>
        <c:axId val="591900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1902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 Clean.xlsx]Analysis!Age Analysis</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 &amp; Purchasing Behavior Refined</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Analysis!$H$46:$H$47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Analysis!$G$48:$G$51</c:f>
              <c:strCache>
                <c:ptCount val="3"/>
                <c:pt idx="0">
                  <c:v>Adolescent</c:v>
                </c:pt>
                <c:pt idx="1">
                  <c:v>Middle Age</c:v>
                </c:pt>
                <c:pt idx="2">
                  <c:v>Senior</c:v>
                </c:pt>
              </c:strCache>
            </c:strRef>
          </c:cat>
          <c:val>
            <c:numRef>
              <c:f>Analysis!$H$48:$H$51</c:f>
              <c:numCache>
                <c:formatCode>General</c:formatCode>
                <c:ptCount val="3"/>
                <c:pt idx="0">
                  <c:v>55</c:v>
                </c:pt>
                <c:pt idx="1">
                  <c:v>360</c:v>
                </c:pt>
                <c:pt idx="2">
                  <c:v>104</c:v>
                </c:pt>
              </c:numCache>
            </c:numRef>
          </c:val>
          <c:smooth val="0"/>
          <c:extLst>
            <c:ext xmlns:c16="http://schemas.microsoft.com/office/drawing/2014/chart" uri="{C3380CC4-5D6E-409C-BE32-E72D297353CC}">
              <c16:uniqueId val="{00000000-5895-43B5-BDFE-FB200FE8886B}"/>
            </c:ext>
          </c:extLst>
        </c:ser>
        <c:ser>
          <c:idx val="1"/>
          <c:order val="1"/>
          <c:tx>
            <c:strRef>
              <c:f>Analysis!$I$46:$I$47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Analysis!$G$48:$G$51</c:f>
              <c:strCache>
                <c:ptCount val="3"/>
                <c:pt idx="0">
                  <c:v>Adolescent</c:v>
                </c:pt>
                <c:pt idx="1">
                  <c:v>Middle Age</c:v>
                </c:pt>
                <c:pt idx="2">
                  <c:v>Senior</c:v>
                </c:pt>
              </c:strCache>
            </c:strRef>
          </c:cat>
          <c:val>
            <c:numRef>
              <c:f>Analysis!$I$48:$I$51</c:f>
              <c:numCache>
                <c:formatCode>General</c:formatCode>
                <c:ptCount val="3"/>
                <c:pt idx="0">
                  <c:v>30</c:v>
                </c:pt>
                <c:pt idx="1">
                  <c:v>366</c:v>
                </c:pt>
                <c:pt idx="2">
                  <c:v>85</c:v>
                </c:pt>
              </c:numCache>
            </c:numRef>
          </c:val>
          <c:smooth val="0"/>
          <c:extLst>
            <c:ext xmlns:c16="http://schemas.microsoft.com/office/drawing/2014/chart" uri="{C3380CC4-5D6E-409C-BE32-E72D297353CC}">
              <c16:uniqueId val="{00000001-5895-43B5-BDFE-FB200FE8886B}"/>
            </c:ext>
          </c:extLst>
        </c:ser>
        <c:dLbls>
          <c:showLegendKey val="0"/>
          <c:showVal val="0"/>
          <c:showCatName val="0"/>
          <c:showSerName val="0"/>
          <c:showPercent val="0"/>
          <c:showBubbleSize val="0"/>
        </c:dLbls>
        <c:marker val="1"/>
        <c:smooth val="0"/>
        <c:axId val="720291664"/>
        <c:axId val="720295624"/>
      </c:lineChart>
      <c:catAx>
        <c:axId val="7202916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0295624"/>
        <c:crosses val="autoZero"/>
        <c:auto val="1"/>
        <c:lblAlgn val="ctr"/>
        <c:lblOffset val="100"/>
        <c:noMultiLvlLbl val="0"/>
      </c:catAx>
      <c:valAx>
        <c:axId val="7202956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029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 Clean.xlsx]Analysis!Age Default</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 &amp; Purchasing Behavior</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Analysis!$A$20:$A$73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Analysis!$B$20:$B$73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C76-47CB-BD30-538F361A0900}"/>
            </c:ext>
          </c:extLst>
        </c:ser>
        <c:ser>
          <c:idx val="1"/>
          <c:order val="1"/>
          <c:tx>
            <c:strRef>
              <c:f>Analysis!$C$18:$C$19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Analysis!$A$20:$A$73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Analysis!$C$20:$C$73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C76-47CB-BD30-538F361A0900}"/>
            </c:ext>
          </c:extLst>
        </c:ser>
        <c:dLbls>
          <c:showLegendKey val="0"/>
          <c:showVal val="0"/>
          <c:showCatName val="0"/>
          <c:showSerName val="0"/>
          <c:showPercent val="0"/>
          <c:showBubbleSize val="0"/>
        </c:dLbls>
        <c:marker val="1"/>
        <c:smooth val="0"/>
        <c:axId val="667532336"/>
        <c:axId val="667537736"/>
      </c:lineChart>
      <c:catAx>
        <c:axId val="6675323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7537736"/>
        <c:crosses val="autoZero"/>
        <c:auto val="1"/>
        <c:lblAlgn val="ctr"/>
        <c:lblOffset val="100"/>
        <c:noMultiLvlLbl val="0"/>
      </c:catAx>
      <c:valAx>
        <c:axId val="667537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753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53340</xdr:colOff>
      <xdr:row>6</xdr:row>
      <xdr:rowOff>0</xdr:rowOff>
    </xdr:from>
    <xdr:to>
      <xdr:col>11</xdr:col>
      <xdr:colOff>312420</xdr:colOff>
      <xdr:row>25</xdr:row>
      <xdr:rowOff>30480</xdr:rowOff>
    </xdr:to>
    <xdr:graphicFrame macro="">
      <xdr:nvGraphicFramePr>
        <xdr:cNvPr id="2" name="Chart 1">
          <a:extLst>
            <a:ext uri="{FF2B5EF4-FFF2-40B4-BE49-F238E27FC236}">
              <a16:creationId xmlns:a16="http://schemas.microsoft.com/office/drawing/2014/main" id="{B86F466F-FC9A-4C81-8BC3-505C0F32D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6</xdr:row>
      <xdr:rowOff>0</xdr:rowOff>
    </xdr:from>
    <xdr:to>
      <xdr:col>22</xdr:col>
      <xdr:colOff>213360</xdr:colOff>
      <xdr:row>25</xdr:row>
      <xdr:rowOff>38100</xdr:rowOff>
    </xdr:to>
    <xdr:graphicFrame macro="">
      <xdr:nvGraphicFramePr>
        <xdr:cNvPr id="3" name="Chart 2">
          <a:extLst>
            <a:ext uri="{FF2B5EF4-FFF2-40B4-BE49-F238E27FC236}">
              <a16:creationId xmlns:a16="http://schemas.microsoft.com/office/drawing/2014/main" id="{2D374D37-D9F9-4515-BBEA-6D4077CB1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45720</xdr:colOff>
      <xdr:row>25</xdr:row>
      <xdr:rowOff>38100</xdr:rowOff>
    </xdr:from>
    <xdr:to>
      <xdr:col>11</xdr:col>
      <xdr:colOff>312420</xdr:colOff>
      <xdr:row>43</xdr:row>
      <xdr:rowOff>160020</xdr:rowOff>
    </xdr:to>
    <xdr:graphicFrame macro="">
      <xdr:nvGraphicFramePr>
        <xdr:cNvPr id="4" name="Chart 3">
          <a:extLst>
            <a:ext uri="{FF2B5EF4-FFF2-40B4-BE49-F238E27FC236}">
              <a16:creationId xmlns:a16="http://schemas.microsoft.com/office/drawing/2014/main" id="{6D7A76C9-3D77-4703-B547-F90695B97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289560</xdr:colOff>
      <xdr:row>25</xdr:row>
      <xdr:rowOff>38100</xdr:rowOff>
    </xdr:from>
    <xdr:to>
      <xdr:col>22</xdr:col>
      <xdr:colOff>190500</xdr:colOff>
      <xdr:row>44</xdr:row>
      <xdr:rowOff>15240</xdr:rowOff>
    </xdr:to>
    <xdr:graphicFrame macro="">
      <xdr:nvGraphicFramePr>
        <xdr:cNvPr id="5" name="Chart 4">
          <a:extLst>
            <a:ext uri="{FF2B5EF4-FFF2-40B4-BE49-F238E27FC236}">
              <a16:creationId xmlns:a16="http://schemas.microsoft.com/office/drawing/2014/main" id="{2FC97481-8F80-40C3-8590-54F4FCE95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15240</xdr:colOff>
      <xdr:row>6</xdr:row>
      <xdr:rowOff>15240</xdr:rowOff>
    </xdr:from>
    <xdr:to>
      <xdr:col>2</xdr:col>
      <xdr:colOff>53340</xdr:colOff>
      <xdr:row>11</xdr:row>
      <xdr:rowOff>99059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5547D24-74F9-FAFF-E8EF-7A877F40C6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1112520"/>
              <a:ext cx="1257300" cy="998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20</xdr:row>
      <xdr:rowOff>160021</xdr:rowOff>
    </xdr:from>
    <xdr:to>
      <xdr:col>2</xdr:col>
      <xdr:colOff>60960</xdr:colOff>
      <xdr:row>27</xdr:row>
      <xdr:rowOff>83821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54C1A50-6EE8-8353-611C-AD7528FE96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720" y="3817621"/>
              <a:ext cx="123444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11</xdr:row>
      <xdr:rowOff>99061</xdr:rowOff>
    </xdr:from>
    <xdr:to>
      <xdr:col>2</xdr:col>
      <xdr:colOff>53340</xdr:colOff>
      <xdr:row>20</xdr:row>
      <xdr:rowOff>167641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F5C8935-7111-7AED-8096-89AEFFF666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2110741"/>
              <a:ext cx="124968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27</xdr:row>
      <xdr:rowOff>99061</xdr:rowOff>
    </xdr:from>
    <xdr:to>
      <xdr:col>2</xdr:col>
      <xdr:colOff>83820</xdr:colOff>
      <xdr:row>36</xdr:row>
      <xdr:rowOff>152401</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825E68BD-CC4B-831E-9FFB-15BD2D7497E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5720" y="5036821"/>
              <a:ext cx="125730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meron" refreshedDate="45014.544466087966" createdVersion="8" refreshedVersion="8" minRefreshableVersion="3" recordCount="1000" xr:uid="{86E66251-1CD3-417E-A4B5-8005DDDAD83B}">
  <cacheSource type="worksheet">
    <worksheetSource ref="A1:N1001" sheet="Bike Sale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668985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0"/>
    <x v="0"/>
  </r>
  <r>
    <n v="24381"/>
    <x v="1"/>
    <x v="1"/>
    <n v="70000"/>
    <n v="0"/>
    <x v="0"/>
    <x v="2"/>
    <s v="Yes"/>
    <n v="1"/>
    <x v="2"/>
    <x v="1"/>
    <x v="3"/>
    <x v="1"/>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0"/>
    <x v="0"/>
  </r>
  <r>
    <n v="19280"/>
    <x v="0"/>
    <x v="1"/>
    <n v="120000"/>
    <n v="2"/>
    <x v="1"/>
    <x v="3"/>
    <s v="Yes"/>
    <n v="1"/>
    <x v="0"/>
    <x v="0"/>
    <x v="8"/>
    <x v="1"/>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1"/>
    <x v="1"/>
  </r>
  <r>
    <n v="23542"/>
    <x v="1"/>
    <x v="1"/>
    <n v="60000"/>
    <n v="1"/>
    <x v="1"/>
    <x v="0"/>
    <s v="No"/>
    <n v="1"/>
    <x v="0"/>
    <x v="1"/>
    <x v="12"/>
    <x v="0"/>
    <x v="1"/>
  </r>
  <r>
    <n v="20870"/>
    <x v="1"/>
    <x v="0"/>
    <n v="10000"/>
    <n v="2"/>
    <x v="2"/>
    <x v="3"/>
    <s v="Yes"/>
    <n v="1"/>
    <x v="0"/>
    <x v="0"/>
    <x v="13"/>
    <x v="0"/>
    <x v="1"/>
  </r>
  <r>
    <n v="23316"/>
    <x v="1"/>
    <x v="1"/>
    <n v="30000"/>
    <n v="3"/>
    <x v="1"/>
    <x v="1"/>
    <s v="No"/>
    <n v="2"/>
    <x v="3"/>
    <x v="1"/>
    <x v="14"/>
    <x v="0"/>
    <x v="1"/>
  </r>
  <r>
    <n v="12610"/>
    <x v="0"/>
    <x v="0"/>
    <n v="30000"/>
    <n v="1"/>
    <x v="0"/>
    <x v="1"/>
    <s v="Yes"/>
    <n v="0"/>
    <x v="0"/>
    <x v="0"/>
    <x v="15"/>
    <x v="1"/>
    <x v="0"/>
  </r>
  <r>
    <n v="27183"/>
    <x v="1"/>
    <x v="1"/>
    <n v="40000"/>
    <n v="2"/>
    <x v="1"/>
    <x v="1"/>
    <s v="Yes"/>
    <n v="1"/>
    <x v="3"/>
    <x v="0"/>
    <x v="11"/>
    <x v="0"/>
    <x v="1"/>
  </r>
  <r>
    <n v="25940"/>
    <x v="1"/>
    <x v="1"/>
    <n v="20000"/>
    <n v="2"/>
    <x v="3"/>
    <x v="1"/>
    <s v="Yes"/>
    <n v="2"/>
    <x v="2"/>
    <x v="1"/>
    <x v="10"/>
    <x v="0"/>
    <x v="1"/>
  </r>
  <r>
    <n v="25598"/>
    <x v="0"/>
    <x v="0"/>
    <n v="40000"/>
    <n v="0"/>
    <x v="4"/>
    <x v="1"/>
    <s v="Yes"/>
    <n v="0"/>
    <x v="0"/>
    <x v="0"/>
    <x v="4"/>
    <x v="1"/>
    <x v="1"/>
  </r>
  <r>
    <n v="21564"/>
    <x v="1"/>
    <x v="0"/>
    <n v="80000"/>
    <n v="0"/>
    <x v="0"/>
    <x v="2"/>
    <s v="Yes"/>
    <n v="4"/>
    <x v="4"/>
    <x v="1"/>
    <x v="11"/>
    <x v="0"/>
    <x v="0"/>
  </r>
  <r>
    <n v="19193"/>
    <x v="1"/>
    <x v="1"/>
    <n v="40000"/>
    <n v="2"/>
    <x v="1"/>
    <x v="1"/>
    <s v="Yes"/>
    <n v="0"/>
    <x v="3"/>
    <x v="0"/>
    <x v="11"/>
    <x v="0"/>
    <x v="1"/>
  </r>
  <r>
    <n v="26412"/>
    <x v="0"/>
    <x v="0"/>
    <n v="80000"/>
    <n v="5"/>
    <x v="2"/>
    <x v="4"/>
    <s v="No"/>
    <n v="3"/>
    <x v="2"/>
    <x v="0"/>
    <x v="16"/>
    <x v="0"/>
    <x v="0"/>
  </r>
  <r>
    <n v="27184"/>
    <x v="1"/>
    <x v="1"/>
    <n v="40000"/>
    <n v="2"/>
    <x v="1"/>
    <x v="1"/>
    <s v="No"/>
    <n v="1"/>
    <x v="0"/>
    <x v="0"/>
    <x v="17"/>
    <x v="1"/>
    <x v="0"/>
  </r>
  <r>
    <n v="12590"/>
    <x v="1"/>
    <x v="1"/>
    <n v="30000"/>
    <n v="1"/>
    <x v="0"/>
    <x v="1"/>
    <s v="Yes"/>
    <n v="0"/>
    <x v="0"/>
    <x v="0"/>
    <x v="18"/>
    <x v="0"/>
    <x v="0"/>
  </r>
  <r>
    <n v="17841"/>
    <x v="1"/>
    <x v="1"/>
    <n v="30000"/>
    <n v="0"/>
    <x v="1"/>
    <x v="1"/>
    <s v="No"/>
    <n v="1"/>
    <x v="0"/>
    <x v="0"/>
    <x v="19"/>
    <x v="1"/>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0"/>
    <x v="0"/>
  </r>
  <r>
    <n v="22400"/>
    <x v="0"/>
    <x v="1"/>
    <n v="10000"/>
    <n v="0"/>
    <x v="1"/>
    <x v="3"/>
    <s v="No"/>
    <n v="1"/>
    <x v="0"/>
    <x v="1"/>
    <x v="22"/>
    <x v="1"/>
    <x v="1"/>
  </r>
  <r>
    <n v="20942"/>
    <x v="1"/>
    <x v="0"/>
    <n v="20000"/>
    <n v="0"/>
    <x v="2"/>
    <x v="3"/>
    <s v="No"/>
    <n v="1"/>
    <x v="2"/>
    <x v="0"/>
    <x v="23"/>
    <x v="0"/>
    <x v="0"/>
  </r>
  <r>
    <n v="18484"/>
    <x v="1"/>
    <x v="1"/>
    <n v="80000"/>
    <n v="2"/>
    <x v="2"/>
    <x v="0"/>
    <s v="No"/>
    <n v="2"/>
    <x v="3"/>
    <x v="1"/>
    <x v="5"/>
    <x v="0"/>
    <x v="1"/>
  </r>
  <r>
    <n v="12291"/>
    <x v="1"/>
    <x v="1"/>
    <n v="90000"/>
    <n v="5"/>
    <x v="1"/>
    <x v="2"/>
    <s v="No"/>
    <n v="2"/>
    <x v="1"/>
    <x v="0"/>
    <x v="24"/>
    <x v="0"/>
    <x v="1"/>
  </r>
  <r>
    <n v="28380"/>
    <x v="1"/>
    <x v="0"/>
    <n v="10000"/>
    <n v="5"/>
    <x v="3"/>
    <x v="3"/>
    <s v="No"/>
    <n v="2"/>
    <x v="0"/>
    <x v="0"/>
    <x v="3"/>
    <x v="1"/>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0"/>
    <x v="1"/>
  </r>
  <r>
    <n v="17703"/>
    <x v="0"/>
    <x v="0"/>
    <n v="10000"/>
    <n v="1"/>
    <x v="4"/>
    <x v="3"/>
    <s v="Yes"/>
    <n v="0"/>
    <x v="0"/>
    <x v="0"/>
    <x v="8"/>
    <x v="1"/>
    <x v="0"/>
  </r>
  <r>
    <n v="17185"/>
    <x v="0"/>
    <x v="0"/>
    <n v="170000"/>
    <n v="4"/>
    <x v="1"/>
    <x v="2"/>
    <s v="No"/>
    <n v="3"/>
    <x v="2"/>
    <x v="0"/>
    <x v="28"/>
    <x v="0"/>
    <x v="1"/>
  </r>
  <r>
    <n v="29380"/>
    <x v="0"/>
    <x v="0"/>
    <n v="20000"/>
    <n v="3"/>
    <x v="2"/>
    <x v="3"/>
    <s v="Yes"/>
    <n v="0"/>
    <x v="0"/>
    <x v="0"/>
    <x v="3"/>
    <x v="0"/>
    <x v="1"/>
  </r>
  <r>
    <n v="23986"/>
    <x v="0"/>
    <x v="0"/>
    <n v="20000"/>
    <n v="1"/>
    <x v="0"/>
    <x v="1"/>
    <s v="Yes"/>
    <n v="0"/>
    <x v="0"/>
    <x v="0"/>
    <x v="29"/>
    <x v="0"/>
    <x v="1"/>
  </r>
  <r>
    <n v="24466"/>
    <x v="0"/>
    <x v="0"/>
    <n v="60000"/>
    <n v="1"/>
    <x v="1"/>
    <x v="0"/>
    <s v="Yes"/>
    <n v="1"/>
    <x v="2"/>
    <x v="1"/>
    <x v="30"/>
    <x v="1"/>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0"/>
    <x v="0"/>
  </r>
  <r>
    <n v="24871"/>
    <x v="1"/>
    <x v="0"/>
    <n v="90000"/>
    <n v="4"/>
    <x v="2"/>
    <x v="4"/>
    <s v="No"/>
    <n v="3"/>
    <x v="2"/>
    <x v="0"/>
    <x v="16"/>
    <x v="1"/>
    <x v="0"/>
  </r>
  <r>
    <n v="17319"/>
    <x v="1"/>
    <x v="0"/>
    <n v="70000"/>
    <n v="0"/>
    <x v="0"/>
    <x v="2"/>
    <s v="No"/>
    <n v="1"/>
    <x v="2"/>
    <x v="1"/>
    <x v="0"/>
    <x v="1"/>
    <x v="0"/>
  </r>
  <r>
    <n v="28906"/>
    <x v="0"/>
    <x v="1"/>
    <n v="80000"/>
    <n v="4"/>
    <x v="2"/>
    <x v="2"/>
    <s v="Yes"/>
    <n v="2"/>
    <x v="4"/>
    <x v="0"/>
    <x v="9"/>
    <x v="0"/>
    <x v="0"/>
  </r>
  <r>
    <n v="12808"/>
    <x v="0"/>
    <x v="1"/>
    <n v="40000"/>
    <n v="0"/>
    <x v="0"/>
    <x v="1"/>
    <s v="Yes"/>
    <n v="0"/>
    <x v="0"/>
    <x v="0"/>
    <x v="13"/>
    <x v="0"/>
    <x v="1"/>
  </r>
  <r>
    <n v="20567"/>
    <x v="0"/>
    <x v="1"/>
    <n v="130000"/>
    <n v="4"/>
    <x v="1"/>
    <x v="2"/>
    <s v="No"/>
    <n v="4"/>
    <x v="2"/>
    <x v="0"/>
    <x v="33"/>
    <x v="0"/>
    <x v="1"/>
  </r>
  <r>
    <n v="25502"/>
    <x v="0"/>
    <x v="0"/>
    <n v="40000"/>
    <n v="1"/>
    <x v="0"/>
    <x v="0"/>
    <s v="Yes"/>
    <n v="0"/>
    <x v="0"/>
    <x v="0"/>
    <x v="1"/>
    <x v="1"/>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0"/>
    <x v="0"/>
  </r>
  <r>
    <n v="29355"/>
    <x v="0"/>
    <x v="0"/>
    <n v="40000"/>
    <n v="0"/>
    <x v="4"/>
    <x v="1"/>
    <s v="Yes"/>
    <n v="0"/>
    <x v="0"/>
    <x v="0"/>
    <x v="34"/>
    <x v="1"/>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0"/>
    <x v="0"/>
  </r>
  <r>
    <n v="12678"/>
    <x v="1"/>
    <x v="0"/>
    <n v="130000"/>
    <n v="4"/>
    <x v="2"/>
    <x v="4"/>
    <s v="Yes"/>
    <n v="4"/>
    <x v="0"/>
    <x v="1"/>
    <x v="23"/>
    <x v="1"/>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0"/>
    <x v="1"/>
  </r>
  <r>
    <n v="20828"/>
    <x v="0"/>
    <x v="0"/>
    <n v="30000"/>
    <n v="4"/>
    <x v="4"/>
    <x v="1"/>
    <s v="Yes"/>
    <n v="0"/>
    <x v="0"/>
    <x v="0"/>
    <x v="12"/>
    <x v="1"/>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1"/>
    <x v="0"/>
  </r>
  <r>
    <n v="12507"/>
    <x v="0"/>
    <x v="1"/>
    <n v="30000"/>
    <n v="1"/>
    <x v="1"/>
    <x v="1"/>
    <s v="Yes"/>
    <n v="1"/>
    <x v="0"/>
    <x v="0"/>
    <x v="1"/>
    <x v="1"/>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0"/>
    <x v="0"/>
  </r>
  <r>
    <n v="12871"/>
    <x v="1"/>
    <x v="0"/>
    <n v="30000"/>
    <n v="0"/>
    <x v="1"/>
    <x v="1"/>
    <s v="No"/>
    <n v="1"/>
    <x v="1"/>
    <x v="0"/>
    <x v="19"/>
    <x v="1"/>
    <x v="0"/>
  </r>
  <r>
    <n v="22988"/>
    <x v="0"/>
    <x v="0"/>
    <n v="40000"/>
    <n v="2"/>
    <x v="0"/>
    <x v="4"/>
    <s v="Yes"/>
    <n v="2"/>
    <x v="2"/>
    <x v="1"/>
    <x v="29"/>
    <x v="0"/>
    <x v="1"/>
  </r>
  <r>
    <n v="15922"/>
    <x v="0"/>
    <x v="1"/>
    <n v="150000"/>
    <n v="2"/>
    <x v="2"/>
    <x v="2"/>
    <s v="Yes"/>
    <n v="4"/>
    <x v="0"/>
    <x v="0"/>
    <x v="28"/>
    <x v="1"/>
    <x v="0"/>
  </r>
  <r>
    <n v="12344"/>
    <x v="1"/>
    <x v="0"/>
    <n v="80000"/>
    <n v="0"/>
    <x v="0"/>
    <x v="2"/>
    <s v="No"/>
    <n v="3"/>
    <x v="4"/>
    <x v="1"/>
    <x v="23"/>
    <x v="0"/>
    <x v="0"/>
  </r>
  <r>
    <n v="23627"/>
    <x v="1"/>
    <x v="0"/>
    <n v="100000"/>
    <n v="3"/>
    <x v="1"/>
    <x v="4"/>
    <s v="No"/>
    <n v="4"/>
    <x v="2"/>
    <x v="0"/>
    <x v="16"/>
    <x v="0"/>
    <x v="0"/>
  </r>
  <r>
    <n v="27775"/>
    <x v="1"/>
    <x v="0"/>
    <n v="40000"/>
    <n v="0"/>
    <x v="0"/>
    <x v="1"/>
    <s v="No"/>
    <n v="0"/>
    <x v="0"/>
    <x v="0"/>
    <x v="13"/>
    <x v="1"/>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0"/>
    <x v="1"/>
  </r>
  <r>
    <n v="19477"/>
    <x v="0"/>
    <x v="1"/>
    <n v="40000"/>
    <n v="0"/>
    <x v="0"/>
    <x v="2"/>
    <s v="Yes"/>
    <n v="0"/>
    <x v="0"/>
    <x v="0"/>
    <x v="8"/>
    <x v="1"/>
    <x v="1"/>
  </r>
  <r>
    <n v="26796"/>
    <x v="1"/>
    <x v="1"/>
    <n v="40000"/>
    <n v="2"/>
    <x v="0"/>
    <x v="4"/>
    <s v="Yes"/>
    <n v="2"/>
    <x v="2"/>
    <x v="1"/>
    <x v="27"/>
    <x v="0"/>
    <x v="1"/>
  </r>
  <r>
    <n v="21094"/>
    <x v="1"/>
    <x v="0"/>
    <n v="30000"/>
    <n v="2"/>
    <x v="1"/>
    <x v="1"/>
    <s v="Yes"/>
    <n v="2"/>
    <x v="0"/>
    <x v="0"/>
    <x v="0"/>
    <x v="1"/>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1"/>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0"/>
    <x v="0"/>
  </r>
  <r>
    <n v="12728"/>
    <x v="1"/>
    <x v="1"/>
    <n v="30000"/>
    <n v="0"/>
    <x v="1"/>
    <x v="1"/>
    <s v="No"/>
    <n v="1"/>
    <x v="3"/>
    <x v="0"/>
    <x v="40"/>
    <x v="1"/>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0"/>
    <x v="0"/>
  </r>
  <r>
    <n v="23979"/>
    <x v="1"/>
    <x v="1"/>
    <n v="10000"/>
    <n v="2"/>
    <x v="1"/>
    <x v="3"/>
    <s v="No"/>
    <n v="0"/>
    <x v="0"/>
    <x v="0"/>
    <x v="5"/>
    <x v="1"/>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0"/>
    <x v="1"/>
  </r>
  <r>
    <n v="18144"/>
    <x v="0"/>
    <x v="0"/>
    <n v="80000"/>
    <n v="5"/>
    <x v="0"/>
    <x v="4"/>
    <s v="Yes"/>
    <n v="2"/>
    <x v="1"/>
    <x v="0"/>
    <x v="33"/>
    <x v="1"/>
    <x v="0"/>
  </r>
  <r>
    <n v="23963"/>
    <x v="0"/>
    <x v="1"/>
    <n v="10000"/>
    <n v="0"/>
    <x v="3"/>
    <x v="3"/>
    <s v="No"/>
    <n v="2"/>
    <x v="0"/>
    <x v="0"/>
    <x v="6"/>
    <x v="1"/>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1"/>
    <x v="1"/>
  </r>
  <r>
    <n v="25529"/>
    <x v="1"/>
    <x v="1"/>
    <n v="10000"/>
    <n v="1"/>
    <x v="4"/>
    <x v="3"/>
    <s v="Yes"/>
    <n v="0"/>
    <x v="0"/>
    <x v="0"/>
    <x v="20"/>
    <x v="0"/>
    <x v="0"/>
  </r>
  <r>
    <n v="22170"/>
    <x v="0"/>
    <x v="0"/>
    <n v="30000"/>
    <n v="3"/>
    <x v="1"/>
    <x v="1"/>
    <s v="No"/>
    <n v="2"/>
    <x v="3"/>
    <x v="1"/>
    <x v="10"/>
    <x v="0"/>
    <x v="1"/>
  </r>
  <r>
    <n v="19445"/>
    <x v="0"/>
    <x v="0"/>
    <n v="10000"/>
    <n v="2"/>
    <x v="2"/>
    <x v="3"/>
    <s v="No"/>
    <n v="1"/>
    <x v="0"/>
    <x v="0"/>
    <x v="13"/>
    <x v="1"/>
    <x v="0"/>
  </r>
  <r>
    <n v="15265"/>
    <x v="1"/>
    <x v="1"/>
    <n v="40000"/>
    <n v="2"/>
    <x v="0"/>
    <x v="4"/>
    <s v="Yes"/>
    <n v="2"/>
    <x v="2"/>
    <x v="1"/>
    <x v="29"/>
    <x v="0"/>
    <x v="1"/>
  </r>
  <r>
    <n v="28918"/>
    <x v="0"/>
    <x v="0"/>
    <n v="130000"/>
    <n v="4"/>
    <x v="2"/>
    <x v="4"/>
    <s v="No"/>
    <n v="4"/>
    <x v="4"/>
    <x v="0"/>
    <x v="7"/>
    <x v="1"/>
    <x v="0"/>
  </r>
  <r>
    <n v="15799"/>
    <x v="0"/>
    <x v="0"/>
    <n v="90000"/>
    <n v="1"/>
    <x v="0"/>
    <x v="2"/>
    <s v="Yes"/>
    <n v="1"/>
    <x v="1"/>
    <x v="1"/>
    <x v="15"/>
    <x v="1"/>
    <x v="1"/>
  </r>
  <r>
    <n v="11047"/>
    <x v="0"/>
    <x v="0"/>
    <n v="30000"/>
    <n v="3"/>
    <x v="2"/>
    <x v="0"/>
    <s v="No"/>
    <n v="2"/>
    <x v="3"/>
    <x v="1"/>
    <x v="16"/>
    <x v="0"/>
    <x v="1"/>
  </r>
  <r>
    <n v="18151"/>
    <x v="1"/>
    <x v="1"/>
    <n v="80000"/>
    <n v="5"/>
    <x v="1"/>
    <x v="2"/>
    <s v="No"/>
    <n v="2"/>
    <x v="4"/>
    <x v="0"/>
    <x v="14"/>
    <x v="1"/>
    <x v="0"/>
  </r>
  <r>
    <n v="20606"/>
    <x v="0"/>
    <x v="0"/>
    <n v="70000"/>
    <n v="0"/>
    <x v="0"/>
    <x v="2"/>
    <s v="Yes"/>
    <n v="4"/>
    <x v="4"/>
    <x v="1"/>
    <x v="21"/>
    <x v="1"/>
    <x v="1"/>
  </r>
  <r>
    <n v="19482"/>
    <x v="0"/>
    <x v="1"/>
    <n v="30000"/>
    <n v="1"/>
    <x v="1"/>
    <x v="1"/>
    <s v="Yes"/>
    <n v="1"/>
    <x v="0"/>
    <x v="0"/>
    <x v="20"/>
    <x v="0"/>
    <x v="1"/>
  </r>
  <r>
    <n v="16489"/>
    <x v="0"/>
    <x v="1"/>
    <n v="30000"/>
    <n v="3"/>
    <x v="2"/>
    <x v="0"/>
    <s v="Yes"/>
    <n v="2"/>
    <x v="2"/>
    <x v="1"/>
    <x v="10"/>
    <x v="0"/>
    <x v="0"/>
  </r>
  <r>
    <n v="26944"/>
    <x v="1"/>
    <x v="1"/>
    <n v="90000"/>
    <n v="2"/>
    <x v="2"/>
    <x v="3"/>
    <s v="Yes"/>
    <n v="0"/>
    <x v="0"/>
    <x v="0"/>
    <x v="4"/>
    <x v="1"/>
    <x v="1"/>
  </r>
  <r>
    <n v="15682"/>
    <x v="1"/>
    <x v="0"/>
    <n v="80000"/>
    <n v="5"/>
    <x v="0"/>
    <x v="4"/>
    <s v="Yes"/>
    <n v="2"/>
    <x v="4"/>
    <x v="0"/>
    <x v="24"/>
    <x v="0"/>
    <x v="0"/>
  </r>
  <r>
    <n v="26032"/>
    <x v="0"/>
    <x v="0"/>
    <n v="70000"/>
    <n v="5"/>
    <x v="0"/>
    <x v="2"/>
    <s v="Yes"/>
    <n v="4"/>
    <x v="4"/>
    <x v="1"/>
    <x v="3"/>
    <x v="1"/>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0"/>
    <x v="1"/>
  </r>
  <r>
    <n v="15214"/>
    <x v="1"/>
    <x v="0"/>
    <n v="100000"/>
    <n v="0"/>
    <x v="4"/>
    <x v="4"/>
    <s v="No"/>
    <n v="1"/>
    <x v="3"/>
    <x v="1"/>
    <x v="32"/>
    <x v="1"/>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0"/>
    <x v="0"/>
  </r>
  <r>
    <n v="28729"/>
    <x v="1"/>
    <x v="0"/>
    <n v="20000"/>
    <n v="0"/>
    <x v="3"/>
    <x v="3"/>
    <s v="Yes"/>
    <n v="2"/>
    <x v="3"/>
    <x v="0"/>
    <x v="22"/>
    <x v="1"/>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0"/>
    <x v="1"/>
  </r>
  <r>
    <n v="27951"/>
    <x v="1"/>
    <x v="1"/>
    <n v="80000"/>
    <n v="4"/>
    <x v="1"/>
    <x v="2"/>
    <s v="No"/>
    <n v="2"/>
    <x v="1"/>
    <x v="0"/>
    <x v="9"/>
    <x v="1"/>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0"/>
    <x v="0"/>
  </r>
  <r>
    <n v="14135"/>
    <x v="0"/>
    <x v="1"/>
    <n v="20000"/>
    <n v="1"/>
    <x v="1"/>
    <x v="3"/>
    <s v="Yes"/>
    <n v="0"/>
    <x v="3"/>
    <x v="0"/>
    <x v="11"/>
    <x v="1"/>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0"/>
    <x v="0"/>
  </r>
  <r>
    <n v="22830"/>
    <x v="0"/>
    <x v="1"/>
    <n v="120000"/>
    <n v="4"/>
    <x v="1"/>
    <x v="4"/>
    <s v="Yes"/>
    <n v="3"/>
    <x v="4"/>
    <x v="0"/>
    <x v="16"/>
    <x v="1"/>
    <x v="0"/>
  </r>
  <r>
    <n v="14777"/>
    <x v="0"/>
    <x v="0"/>
    <n v="40000"/>
    <n v="0"/>
    <x v="0"/>
    <x v="1"/>
    <s v="Yes"/>
    <n v="0"/>
    <x v="0"/>
    <x v="0"/>
    <x v="13"/>
    <x v="1"/>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0"/>
    <x v="1"/>
  </r>
  <r>
    <n v="25693"/>
    <x v="1"/>
    <x v="0"/>
    <n v="30000"/>
    <n v="5"/>
    <x v="4"/>
    <x v="1"/>
    <s v="Yes"/>
    <n v="0"/>
    <x v="0"/>
    <x v="0"/>
    <x v="20"/>
    <x v="1"/>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0"/>
    <x v="0"/>
  </r>
  <r>
    <n v="23432"/>
    <x v="1"/>
    <x v="1"/>
    <n v="70000"/>
    <n v="0"/>
    <x v="0"/>
    <x v="2"/>
    <s v="Yes"/>
    <n v="1"/>
    <x v="2"/>
    <x v="1"/>
    <x v="34"/>
    <x v="1"/>
    <x v="1"/>
  </r>
  <r>
    <n v="22931"/>
    <x v="0"/>
    <x v="1"/>
    <n v="100000"/>
    <n v="5"/>
    <x v="4"/>
    <x v="4"/>
    <s v="No"/>
    <n v="1"/>
    <x v="3"/>
    <x v="1"/>
    <x v="44"/>
    <x v="0"/>
    <x v="1"/>
  </r>
  <r>
    <n v="18172"/>
    <x v="0"/>
    <x v="1"/>
    <n v="130000"/>
    <n v="4"/>
    <x v="2"/>
    <x v="2"/>
    <s v="Yes"/>
    <n v="3"/>
    <x v="0"/>
    <x v="0"/>
    <x v="10"/>
    <x v="1"/>
    <x v="0"/>
  </r>
  <r>
    <n v="12666"/>
    <x v="1"/>
    <x v="1"/>
    <n v="60000"/>
    <n v="0"/>
    <x v="0"/>
    <x v="2"/>
    <s v="No"/>
    <n v="4"/>
    <x v="1"/>
    <x v="1"/>
    <x v="23"/>
    <x v="1"/>
    <x v="0"/>
  </r>
  <r>
    <n v="20598"/>
    <x v="0"/>
    <x v="1"/>
    <n v="100000"/>
    <n v="3"/>
    <x v="3"/>
    <x v="2"/>
    <s v="Yes"/>
    <n v="0"/>
    <x v="4"/>
    <x v="0"/>
    <x v="14"/>
    <x v="0"/>
    <x v="1"/>
  </r>
  <r>
    <n v="21375"/>
    <x v="1"/>
    <x v="1"/>
    <n v="20000"/>
    <n v="2"/>
    <x v="3"/>
    <x v="1"/>
    <s v="Yes"/>
    <n v="2"/>
    <x v="2"/>
    <x v="1"/>
    <x v="42"/>
    <x v="1"/>
    <x v="0"/>
  </r>
  <r>
    <n v="20839"/>
    <x v="1"/>
    <x v="0"/>
    <n v="30000"/>
    <n v="3"/>
    <x v="4"/>
    <x v="1"/>
    <s v="Yes"/>
    <n v="0"/>
    <x v="0"/>
    <x v="0"/>
    <x v="15"/>
    <x v="1"/>
    <x v="1"/>
  </r>
  <r>
    <n v="21738"/>
    <x v="0"/>
    <x v="1"/>
    <n v="20000"/>
    <n v="1"/>
    <x v="4"/>
    <x v="1"/>
    <s v="Yes"/>
    <n v="0"/>
    <x v="0"/>
    <x v="0"/>
    <x v="1"/>
    <x v="0"/>
    <x v="0"/>
  </r>
  <r>
    <n v="14164"/>
    <x v="1"/>
    <x v="0"/>
    <n v="50000"/>
    <n v="0"/>
    <x v="4"/>
    <x v="0"/>
    <s v="Yes"/>
    <n v="0"/>
    <x v="0"/>
    <x v="0"/>
    <x v="4"/>
    <x v="0"/>
    <x v="1"/>
  </r>
  <r>
    <n v="14193"/>
    <x v="1"/>
    <x v="0"/>
    <n v="100000"/>
    <n v="3"/>
    <x v="1"/>
    <x v="4"/>
    <s v="Yes"/>
    <n v="4"/>
    <x v="4"/>
    <x v="0"/>
    <x v="16"/>
    <x v="0"/>
    <x v="0"/>
  </r>
  <r>
    <n v="12705"/>
    <x v="0"/>
    <x v="1"/>
    <n v="150000"/>
    <n v="0"/>
    <x v="0"/>
    <x v="4"/>
    <s v="Yes"/>
    <n v="4"/>
    <x v="0"/>
    <x v="1"/>
    <x v="34"/>
    <x v="1"/>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0"/>
    <x v="0"/>
  </r>
  <r>
    <n v="25906"/>
    <x v="1"/>
    <x v="0"/>
    <n v="10000"/>
    <n v="5"/>
    <x v="2"/>
    <x v="0"/>
    <s v="No"/>
    <n v="2"/>
    <x v="3"/>
    <x v="1"/>
    <x v="24"/>
    <x v="1"/>
    <x v="0"/>
  </r>
  <r>
    <n v="17926"/>
    <x v="1"/>
    <x v="0"/>
    <n v="40000"/>
    <n v="0"/>
    <x v="0"/>
    <x v="1"/>
    <s v="No"/>
    <n v="0"/>
    <x v="0"/>
    <x v="1"/>
    <x v="26"/>
    <x v="1"/>
    <x v="1"/>
  </r>
  <r>
    <n v="26928"/>
    <x v="1"/>
    <x v="1"/>
    <n v="30000"/>
    <n v="1"/>
    <x v="0"/>
    <x v="1"/>
    <s v="Yes"/>
    <n v="0"/>
    <x v="0"/>
    <x v="0"/>
    <x v="24"/>
    <x v="0"/>
    <x v="1"/>
  </r>
  <r>
    <n v="20897"/>
    <x v="0"/>
    <x v="0"/>
    <n v="30000"/>
    <n v="1"/>
    <x v="0"/>
    <x v="0"/>
    <s v="Yes"/>
    <n v="2"/>
    <x v="0"/>
    <x v="0"/>
    <x v="8"/>
    <x v="1"/>
    <x v="0"/>
  </r>
  <r>
    <n v="28207"/>
    <x v="0"/>
    <x v="1"/>
    <n v="80000"/>
    <n v="4"/>
    <x v="4"/>
    <x v="4"/>
    <s v="Yes"/>
    <n v="1"/>
    <x v="0"/>
    <x v="1"/>
    <x v="4"/>
    <x v="0"/>
    <x v="1"/>
  </r>
  <r>
    <n v="25923"/>
    <x v="1"/>
    <x v="1"/>
    <n v="10000"/>
    <n v="2"/>
    <x v="3"/>
    <x v="1"/>
    <s v="Yes"/>
    <n v="2"/>
    <x v="2"/>
    <x v="1"/>
    <x v="7"/>
    <x v="0"/>
    <x v="0"/>
  </r>
  <r>
    <n v="11000"/>
    <x v="0"/>
    <x v="1"/>
    <n v="90000"/>
    <n v="2"/>
    <x v="0"/>
    <x v="2"/>
    <s v="Yes"/>
    <n v="0"/>
    <x v="3"/>
    <x v="1"/>
    <x v="8"/>
    <x v="1"/>
    <x v="1"/>
  </r>
  <r>
    <n v="20974"/>
    <x v="0"/>
    <x v="1"/>
    <n v="10000"/>
    <n v="2"/>
    <x v="0"/>
    <x v="1"/>
    <s v="Yes"/>
    <n v="1"/>
    <x v="0"/>
    <x v="0"/>
    <x v="29"/>
    <x v="0"/>
    <x v="0"/>
  </r>
  <r>
    <n v="28758"/>
    <x v="0"/>
    <x v="1"/>
    <n v="40000"/>
    <n v="2"/>
    <x v="1"/>
    <x v="1"/>
    <s v="Yes"/>
    <n v="1"/>
    <x v="3"/>
    <x v="0"/>
    <x v="11"/>
    <x v="1"/>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0"/>
    <x v="1"/>
  </r>
  <r>
    <n v="23105"/>
    <x v="1"/>
    <x v="1"/>
    <n v="40000"/>
    <n v="3"/>
    <x v="3"/>
    <x v="1"/>
    <s v="No"/>
    <n v="2"/>
    <x v="2"/>
    <x v="1"/>
    <x v="31"/>
    <x v="1"/>
    <x v="1"/>
  </r>
  <r>
    <n v="18740"/>
    <x v="0"/>
    <x v="1"/>
    <n v="80000"/>
    <n v="5"/>
    <x v="0"/>
    <x v="2"/>
    <s v="No"/>
    <n v="1"/>
    <x v="0"/>
    <x v="1"/>
    <x v="15"/>
    <x v="0"/>
    <x v="1"/>
  </r>
  <r>
    <n v="21213"/>
    <x v="1"/>
    <x v="1"/>
    <n v="70000"/>
    <n v="0"/>
    <x v="0"/>
    <x v="2"/>
    <s v="No"/>
    <n v="1"/>
    <x v="2"/>
    <x v="1"/>
    <x v="3"/>
    <x v="0"/>
    <x v="0"/>
  </r>
  <r>
    <n v="17352"/>
    <x v="0"/>
    <x v="1"/>
    <n v="50000"/>
    <n v="2"/>
    <x v="4"/>
    <x v="4"/>
    <s v="Yes"/>
    <n v="1"/>
    <x v="2"/>
    <x v="1"/>
    <x v="46"/>
    <x v="0"/>
    <x v="1"/>
  </r>
  <r>
    <n v="14154"/>
    <x v="0"/>
    <x v="1"/>
    <n v="30000"/>
    <n v="0"/>
    <x v="0"/>
    <x v="1"/>
    <s v="Yes"/>
    <n v="0"/>
    <x v="0"/>
    <x v="0"/>
    <x v="11"/>
    <x v="1"/>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0"/>
    <x v="0"/>
  </r>
  <r>
    <n v="24898"/>
    <x v="1"/>
    <x v="0"/>
    <n v="80000"/>
    <n v="0"/>
    <x v="0"/>
    <x v="2"/>
    <s v="Yes"/>
    <n v="3"/>
    <x v="4"/>
    <x v="1"/>
    <x v="21"/>
    <x v="1"/>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0"/>
    <x v="0"/>
  </r>
  <r>
    <n v="16468"/>
    <x v="1"/>
    <x v="1"/>
    <n v="30000"/>
    <n v="0"/>
    <x v="1"/>
    <x v="1"/>
    <s v="Yes"/>
    <n v="1"/>
    <x v="1"/>
    <x v="0"/>
    <x v="25"/>
    <x v="1"/>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0"/>
    <x v="1"/>
  </r>
  <r>
    <n v="17230"/>
    <x v="0"/>
    <x v="1"/>
    <n v="80000"/>
    <n v="0"/>
    <x v="0"/>
    <x v="2"/>
    <s v="Yes"/>
    <n v="3"/>
    <x v="4"/>
    <x v="1"/>
    <x v="25"/>
    <x v="1"/>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0"/>
    <x v="1"/>
  </r>
  <r>
    <n v="19305"/>
    <x v="1"/>
    <x v="0"/>
    <n v="10000"/>
    <n v="2"/>
    <x v="2"/>
    <x v="3"/>
    <s v="Yes"/>
    <n v="1"/>
    <x v="0"/>
    <x v="0"/>
    <x v="13"/>
    <x v="1"/>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0"/>
    <x v="1"/>
  </r>
  <r>
    <n v="25752"/>
    <x v="1"/>
    <x v="0"/>
    <n v="20000"/>
    <n v="2"/>
    <x v="1"/>
    <x v="3"/>
    <s v="No"/>
    <n v="1"/>
    <x v="0"/>
    <x v="0"/>
    <x v="39"/>
    <x v="1"/>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0"/>
    <x v="0"/>
  </r>
  <r>
    <n v="20977"/>
    <x v="0"/>
    <x v="1"/>
    <n v="20000"/>
    <n v="1"/>
    <x v="0"/>
    <x v="1"/>
    <s v="Yes"/>
    <n v="0"/>
    <x v="0"/>
    <x v="0"/>
    <x v="46"/>
    <x v="1"/>
    <x v="1"/>
  </r>
  <r>
    <n v="18140"/>
    <x v="0"/>
    <x v="1"/>
    <n v="130000"/>
    <n v="3"/>
    <x v="1"/>
    <x v="2"/>
    <s v="No"/>
    <n v="3"/>
    <x v="2"/>
    <x v="0"/>
    <x v="36"/>
    <x v="1"/>
    <x v="1"/>
  </r>
  <r>
    <n v="20417"/>
    <x v="0"/>
    <x v="1"/>
    <n v="30000"/>
    <n v="3"/>
    <x v="1"/>
    <x v="1"/>
    <s v="No"/>
    <n v="2"/>
    <x v="2"/>
    <x v="1"/>
    <x v="16"/>
    <x v="0"/>
    <x v="0"/>
  </r>
  <r>
    <n v="18267"/>
    <x v="0"/>
    <x v="1"/>
    <n v="60000"/>
    <n v="3"/>
    <x v="0"/>
    <x v="2"/>
    <s v="Yes"/>
    <n v="2"/>
    <x v="2"/>
    <x v="1"/>
    <x v="1"/>
    <x v="1"/>
    <x v="0"/>
  </r>
  <r>
    <n v="13620"/>
    <x v="1"/>
    <x v="1"/>
    <n v="70000"/>
    <n v="0"/>
    <x v="0"/>
    <x v="2"/>
    <s v="No"/>
    <n v="3"/>
    <x v="4"/>
    <x v="1"/>
    <x v="25"/>
    <x v="2"/>
    <x v="1"/>
  </r>
  <r>
    <n v="22974"/>
    <x v="0"/>
    <x v="0"/>
    <n v="30000"/>
    <n v="2"/>
    <x v="1"/>
    <x v="1"/>
    <s v="Yes"/>
    <n v="2"/>
    <x v="2"/>
    <x v="1"/>
    <x v="45"/>
    <x v="0"/>
    <x v="0"/>
  </r>
  <r>
    <n v="13586"/>
    <x v="0"/>
    <x v="1"/>
    <n v="80000"/>
    <n v="4"/>
    <x v="1"/>
    <x v="2"/>
    <s v="Yes"/>
    <n v="2"/>
    <x v="4"/>
    <x v="0"/>
    <x v="39"/>
    <x v="1"/>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0"/>
    <x v="0"/>
  </r>
  <r>
    <n v="13122"/>
    <x v="0"/>
    <x v="0"/>
    <n v="80000"/>
    <n v="0"/>
    <x v="0"/>
    <x v="2"/>
    <s v="Yes"/>
    <n v="1"/>
    <x v="3"/>
    <x v="1"/>
    <x v="3"/>
    <x v="1"/>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0"/>
    <x v="0"/>
  </r>
  <r>
    <n v="27771"/>
    <x v="1"/>
    <x v="1"/>
    <n v="30000"/>
    <n v="1"/>
    <x v="0"/>
    <x v="1"/>
    <s v="Yes"/>
    <n v="1"/>
    <x v="3"/>
    <x v="0"/>
    <x v="32"/>
    <x v="1"/>
    <x v="1"/>
  </r>
  <r>
    <n v="26167"/>
    <x v="1"/>
    <x v="0"/>
    <n v="40000"/>
    <n v="2"/>
    <x v="0"/>
    <x v="4"/>
    <s v="No"/>
    <n v="1"/>
    <x v="2"/>
    <x v="1"/>
    <x v="39"/>
    <x v="0"/>
    <x v="1"/>
  </r>
  <r>
    <n v="25792"/>
    <x v="1"/>
    <x v="0"/>
    <n v="110000"/>
    <n v="3"/>
    <x v="0"/>
    <x v="4"/>
    <s v="Yes"/>
    <n v="4"/>
    <x v="4"/>
    <x v="0"/>
    <x v="39"/>
    <x v="0"/>
    <x v="0"/>
  </r>
  <r>
    <n v="11555"/>
    <x v="0"/>
    <x v="0"/>
    <n v="40000"/>
    <n v="1"/>
    <x v="0"/>
    <x v="1"/>
    <s v="Yes"/>
    <n v="0"/>
    <x v="0"/>
    <x v="0"/>
    <x v="48"/>
    <x v="0"/>
    <x v="0"/>
  </r>
  <r>
    <n v="22381"/>
    <x v="0"/>
    <x v="1"/>
    <n v="10000"/>
    <n v="1"/>
    <x v="4"/>
    <x v="3"/>
    <s v="Yes"/>
    <n v="0"/>
    <x v="0"/>
    <x v="0"/>
    <x v="20"/>
    <x v="1"/>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0"/>
    <x v="0"/>
  </r>
  <r>
    <n v="17960"/>
    <x v="0"/>
    <x v="0"/>
    <n v="40000"/>
    <n v="0"/>
    <x v="4"/>
    <x v="1"/>
    <s v="Yes"/>
    <n v="0"/>
    <x v="0"/>
    <x v="0"/>
    <x v="11"/>
    <x v="1"/>
    <x v="1"/>
  </r>
  <r>
    <n v="13961"/>
    <x v="0"/>
    <x v="0"/>
    <n v="80000"/>
    <n v="5"/>
    <x v="4"/>
    <x v="4"/>
    <s v="Yes"/>
    <n v="3"/>
    <x v="0"/>
    <x v="1"/>
    <x v="8"/>
    <x v="0"/>
    <x v="0"/>
  </r>
  <r>
    <n v="11897"/>
    <x v="1"/>
    <x v="1"/>
    <n v="60000"/>
    <n v="2"/>
    <x v="0"/>
    <x v="2"/>
    <s v="No"/>
    <n v="1"/>
    <x v="0"/>
    <x v="1"/>
    <x v="34"/>
    <x v="0"/>
    <x v="1"/>
  </r>
  <r>
    <n v="11139"/>
    <x v="1"/>
    <x v="0"/>
    <n v="30000"/>
    <n v="2"/>
    <x v="1"/>
    <x v="1"/>
    <s v="No"/>
    <n v="2"/>
    <x v="2"/>
    <x v="1"/>
    <x v="41"/>
    <x v="0"/>
    <x v="0"/>
  </r>
  <r>
    <n v="11576"/>
    <x v="0"/>
    <x v="1"/>
    <n v="30000"/>
    <n v="1"/>
    <x v="0"/>
    <x v="0"/>
    <s v="Yes"/>
    <n v="2"/>
    <x v="0"/>
    <x v="0"/>
    <x v="3"/>
    <x v="1"/>
    <x v="1"/>
  </r>
  <r>
    <n v="19255"/>
    <x v="1"/>
    <x v="1"/>
    <n v="10000"/>
    <n v="2"/>
    <x v="1"/>
    <x v="3"/>
    <s v="Yes"/>
    <n v="1"/>
    <x v="0"/>
    <x v="0"/>
    <x v="36"/>
    <x v="0"/>
    <x v="1"/>
  </r>
  <r>
    <n v="18153"/>
    <x v="0"/>
    <x v="0"/>
    <n v="100000"/>
    <n v="2"/>
    <x v="0"/>
    <x v="4"/>
    <s v="Yes"/>
    <n v="4"/>
    <x v="4"/>
    <x v="0"/>
    <x v="14"/>
    <x v="0"/>
    <x v="0"/>
  </r>
  <r>
    <n v="14547"/>
    <x v="0"/>
    <x v="1"/>
    <n v="10000"/>
    <n v="2"/>
    <x v="1"/>
    <x v="3"/>
    <s v="Yes"/>
    <n v="0"/>
    <x v="3"/>
    <x v="0"/>
    <x v="36"/>
    <x v="1"/>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0"/>
    <x v="0"/>
  </r>
  <r>
    <n v="19389"/>
    <x v="1"/>
    <x v="1"/>
    <n v="30000"/>
    <n v="0"/>
    <x v="1"/>
    <x v="1"/>
    <s v="No"/>
    <n v="1"/>
    <x v="1"/>
    <x v="0"/>
    <x v="26"/>
    <x v="1"/>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1"/>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0"/>
    <x v="0"/>
  </r>
  <r>
    <n v="19784"/>
    <x v="0"/>
    <x v="0"/>
    <n v="80000"/>
    <n v="2"/>
    <x v="2"/>
    <x v="0"/>
    <s v="Yes"/>
    <n v="2"/>
    <x v="2"/>
    <x v="1"/>
    <x v="5"/>
    <x v="1"/>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0"/>
    <x v="0"/>
  </r>
  <r>
    <n v="26765"/>
    <x v="1"/>
    <x v="0"/>
    <n v="70000"/>
    <n v="5"/>
    <x v="1"/>
    <x v="0"/>
    <s v="Yes"/>
    <n v="2"/>
    <x v="2"/>
    <x v="1"/>
    <x v="12"/>
    <x v="1"/>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0"/>
    <x v="0"/>
  </r>
  <r>
    <n v="21560"/>
    <x v="0"/>
    <x v="1"/>
    <n v="120000"/>
    <n v="0"/>
    <x v="3"/>
    <x v="2"/>
    <s v="Yes"/>
    <n v="4"/>
    <x v="4"/>
    <x v="1"/>
    <x v="21"/>
    <x v="1"/>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0"/>
    <x v="0"/>
  </r>
  <r>
    <n v="16549"/>
    <x v="1"/>
    <x v="0"/>
    <n v="30000"/>
    <n v="3"/>
    <x v="0"/>
    <x v="1"/>
    <s v="Yes"/>
    <n v="0"/>
    <x v="0"/>
    <x v="0"/>
    <x v="15"/>
    <x v="1"/>
    <x v="1"/>
  </r>
  <r>
    <n v="24305"/>
    <x v="1"/>
    <x v="1"/>
    <n v="100000"/>
    <n v="1"/>
    <x v="0"/>
    <x v="4"/>
    <s v="No"/>
    <n v="3"/>
    <x v="0"/>
    <x v="1"/>
    <x v="30"/>
    <x v="0"/>
    <x v="1"/>
  </r>
  <r>
    <n v="18253"/>
    <x v="0"/>
    <x v="0"/>
    <n v="80000"/>
    <n v="5"/>
    <x v="4"/>
    <x v="4"/>
    <s v="Yes"/>
    <n v="3"/>
    <x v="0"/>
    <x v="1"/>
    <x v="8"/>
    <x v="0"/>
    <x v="0"/>
  </r>
  <r>
    <n v="20147"/>
    <x v="0"/>
    <x v="0"/>
    <n v="30000"/>
    <n v="1"/>
    <x v="0"/>
    <x v="1"/>
    <s v="Yes"/>
    <n v="0"/>
    <x v="0"/>
    <x v="0"/>
    <x v="27"/>
    <x v="0"/>
    <x v="0"/>
  </r>
  <r>
    <n v="15612"/>
    <x v="1"/>
    <x v="1"/>
    <n v="30000"/>
    <n v="0"/>
    <x v="2"/>
    <x v="3"/>
    <s v="No"/>
    <n v="1"/>
    <x v="3"/>
    <x v="0"/>
    <x v="26"/>
    <x v="1"/>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0"/>
    <x v="0"/>
  </r>
  <r>
    <n v="21974"/>
    <x v="1"/>
    <x v="0"/>
    <n v="70000"/>
    <n v="0"/>
    <x v="0"/>
    <x v="2"/>
    <s v="Yes"/>
    <n v="1"/>
    <x v="2"/>
    <x v="1"/>
    <x v="0"/>
    <x v="1"/>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0"/>
    <x v="0"/>
  </r>
  <r>
    <n v="25681"/>
    <x v="1"/>
    <x v="0"/>
    <n v="30000"/>
    <n v="0"/>
    <x v="1"/>
    <x v="1"/>
    <s v="No"/>
    <n v="1"/>
    <x v="1"/>
    <x v="0"/>
    <x v="23"/>
    <x v="1"/>
    <x v="1"/>
  </r>
  <r>
    <n v="19491"/>
    <x v="1"/>
    <x v="1"/>
    <n v="30000"/>
    <n v="2"/>
    <x v="1"/>
    <x v="1"/>
    <s v="Yes"/>
    <n v="2"/>
    <x v="0"/>
    <x v="0"/>
    <x v="0"/>
    <x v="0"/>
    <x v="0"/>
  </r>
  <r>
    <n v="26415"/>
    <x v="0"/>
    <x v="0"/>
    <n v="90000"/>
    <n v="4"/>
    <x v="3"/>
    <x v="0"/>
    <s v="Yes"/>
    <n v="4"/>
    <x v="4"/>
    <x v="0"/>
    <x v="7"/>
    <x v="0"/>
    <x v="0"/>
  </r>
  <r>
    <n v="12821"/>
    <x v="0"/>
    <x v="1"/>
    <n v="40000"/>
    <n v="0"/>
    <x v="0"/>
    <x v="1"/>
    <s v="Yes"/>
    <n v="0"/>
    <x v="0"/>
    <x v="0"/>
    <x v="32"/>
    <x v="1"/>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0"/>
    <x v="1"/>
  </r>
  <r>
    <n v="27650"/>
    <x v="0"/>
    <x v="1"/>
    <n v="70000"/>
    <n v="4"/>
    <x v="2"/>
    <x v="2"/>
    <s v="Yes"/>
    <n v="0"/>
    <x v="2"/>
    <x v="2"/>
    <x v="36"/>
    <x v="1"/>
    <x v="0"/>
  </r>
  <r>
    <n v="24981"/>
    <x v="0"/>
    <x v="1"/>
    <n v="60000"/>
    <n v="2"/>
    <x v="1"/>
    <x v="2"/>
    <s v="Yes"/>
    <n v="2"/>
    <x v="4"/>
    <x v="2"/>
    <x v="16"/>
    <x v="0"/>
    <x v="0"/>
  </r>
  <r>
    <n v="20678"/>
    <x v="1"/>
    <x v="0"/>
    <n v="60000"/>
    <n v="3"/>
    <x v="0"/>
    <x v="0"/>
    <s v="Yes"/>
    <n v="1"/>
    <x v="1"/>
    <x v="2"/>
    <x v="8"/>
    <x v="1"/>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0"/>
    <x v="1"/>
  </r>
  <r>
    <n v="18052"/>
    <x v="0"/>
    <x v="0"/>
    <n v="60000"/>
    <n v="1"/>
    <x v="1"/>
    <x v="0"/>
    <s v="Yes"/>
    <n v="1"/>
    <x v="0"/>
    <x v="2"/>
    <x v="12"/>
    <x v="1"/>
    <x v="1"/>
  </r>
  <r>
    <n v="13353"/>
    <x v="1"/>
    <x v="0"/>
    <n v="60000"/>
    <n v="4"/>
    <x v="4"/>
    <x v="4"/>
    <s v="Yes"/>
    <n v="2"/>
    <x v="4"/>
    <x v="2"/>
    <x v="33"/>
    <x v="0"/>
    <x v="1"/>
  </r>
  <r>
    <n v="19399"/>
    <x v="1"/>
    <x v="1"/>
    <n v="40000"/>
    <n v="0"/>
    <x v="0"/>
    <x v="2"/>
    <s v="No"/>
    <n v="1"/>
    <x v="1"/>
    <x v="2"/>
    <x v="12"/>
    <x v="1"/>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0"/>
    <x v="0"/>
  </r>
  <r>
    <n v="27638"/>
    <x v="1"/>
    <x v="1"/>
    <n v="100000"/>
    <n v="1"/>
    <x v="1"/>
    <x v="2"/>
    <s v="No"/>
    <n v="3"/>
    <x v="3"/>
    <x v="2"/>
    <x v="20"/>
    <x v="1"/>
    <x v="0"/>
  </r>
  <r>
    <n v="18976"/>
    <x v="1"/>
    <x v="1"/>
    <n v="40000"/>
    <n v="4"/>
    <x v="2"/>
    <x v="2"/>
    <s v="Yes"/>
    <n v="2"/>
    <x v="4"/>
    <x v="2"/>
    <x v="24"/>
    <x v="0"/>
    <x v="1"/>
  </r>
  <r>
    <n v="19413"/>
    <x v="1"/>
    <x v="1"/>
    <n v="60000"/>
    <n v="3"/>
    <x v="0"/>
    <x v="2"/>
    <s v="No"/>
    <n v="1"/>
    <x v="0"/>
    <x v="2"/>
    <x v="15"/>
    <x v="1"/>
    <x v="1"/>
  </r>
  <r>
    <n v="13283"/>
    <x v="0"/>
    <x v="1"/>
    <n v="80000"/>
    <n v="3"/>
    <x v="1"/>
    <x v="2"/>
    <s v="No"/>
    <n v="2"/>
    <x v="0"/>
    <x v="2"/>
    <x v="38"/>
    <x v="0"/>
    <x v="1"/>
  </r>
  <r>
    <n v="17471"/>
    <x v="1"/>
    <x v="0"/>
    <n v="80000"/>
    <n v="4"/>
    <x v="4"/>
    <x v="4"/>
    <s v="Yes"/>
    <n v="2"/>
    <x v="2"/>
    <x v="2"/>
    <x v="41"/>
    <x v="0"/>
    <x v="0"/>
  </r>
  <r>
    <n v="16791"/>
    <x v="1"/>
    <x v="1"/>
    <n v="60000"/>
    <n v="5"/>
    <x v="0"/>
    <x v="4"/>
    <s v="Yes"/>
    <n v="3"/>
    <x v="4"/>
    <x v="2"/>
    <x v="14"/>
    <x v="1"/>
    <x v="1"/>
  </r>
  <r>
    <n v="15382"/>
    <x v="0"/>
    <x v="0"/>
    <n v="110000"/>
    <n v="1"/>
    <x v="0"/>
    <x v="4"/>
    <s v="Yes"/>
    <n v="2"/>
    <x v="3"/>
    <x v="2"/>
    <x v="20"/>
    <x v="1"/>
    <x v="0"/>
  </r>
  <r>
    <n v="11641"/>
    <x v="0"/>
    <x v="1"/>
    <n v="50000"/>
    <n v="1"/>
    <x v="0"/>
    <x v="0"/>
    <s v="Yes"/>
    <n v="0"/>
    <x v="0"/>
    <x v="2"/>
    <x v="4"/>
    <x v="0"/>
    <x v="0"/>
  </r>
  <r>
    <n v="11935"/>
    <x v="1"/>
    <x v="0"/>
    <n v="30000"/>
    <n v="0"/>
    <x v="1"/>
    <x v="0"/>
    <s v="Yes"/>
    <n v="1"/>
    <x v="2"/>
    <x v="2"/>
    <x v="26"/>
    <x v="2"/>
    <x v="0"/>
  </r>
  <r>
    <n v="13233"/>
    <x v="0"/>
    <x v="1"/>
    <n v="60000"/>
    <n v="2"/>
    <x v="1"/>
    <x v="2"/>
    <s v="Yes"/>
    <n v="1"/>
    <x v="4"/>
    <x v="2"/>
    <x v="42"/>
    <x v="0"/>
    <x v="1"/>
  </r>
  <r>
    <n v="25909"/>
    <x v="0"/>
    <x v="1"/>
    <n v="60000"/>
    <n v="0"/>
    <x v="1"/>
    <x v="0"/>
    <s v="Yes"/>
    <n v="1"/>
    <x v="2"/>
    <x v="2"/>
    <x v="40"/>
    <x v="1"/>
    <x v="1"/>
  </r>
  <r>
    <n v="14092"/>
    <x v="1"/>
    <x v="1"/>
    <n v="30000"/>
    <n v="0"/>
    <x v="3"/>
    <x v="1"/>
    <s v="Yes"/>
    <n v="2"/>
    <x v="2"/>
    <x v="2"/>
    <x v="26"/>
    <x v="2"/>
    <x v="0"/>
  </r>
  <r>
    <n v="29143"/>
    <x v="1"/>
    <x v="0"/>
    <n v="60000"/>
    <n v="1"/>
    <x v="0"/>
    <x v="2"/>
    <s v="No"/>
    <n v="1"/>
    <x v="0"/>
    <x v="2"/>
    <x v="20"/>
    <x v="0"/>
    <x v="1"/>
  </r>
  <r>
    <n v="24941"/>
    <x v="0"/>
    <x v="1"/>
    <n v="60000"/>
    <n v="3"/>
    <x v="0"/>
    <x v="4"/>
    <s v="Yes"/>
    <n v="2"/>
    <x v="4"/>
    <x v="2"/>
    <x v="29"/>
    <x v="0"/>
    <x v="0"/>
  </r>
  <r>
    <n v="24637"/>
    <x v="0"/>
    <x v="1"/>
    <n v="40000"/>
    <n v="4"/>
    <x v="2"/>
    <x v="2"/>
    <s v="Yes"/>
    <n v="2"/>
    <x v="4"/>
    <x v="2"/>
    <x v="46"/>
    <x v="1"/>
    <x v="0"/>
  </r>
  <r>
    <n v="23893"/>
    <x v="0"/>
    <x v="1"/>
    <n v="50000"/>
    <n v="3"/>
    <x v="0"/>
    <x v="0"/>
    <s v="Yes"/>
    <n v="3"/>
    <x v="4"/>
    <x v="2"/>
    <x v="3"/>
    <x v="1"/>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1"/>
    <x v="0"/>
  </r>
  <r>
    <n v="13453"/>
    <x v="0"/>
    <x v="0"/>
    <n v="130000"/>
    <n v="3"/>
    <x v="0"/>
    <x v="4"/>
    <s v="Yes"/>
    <n v="3"/>
    <x v="0"/>
    <x v="2"/>
    <x v="12"/>
    <x v="0"/>
    <x v="1"/>
  </r>
  <r>
    <n v="14063"/>
    <x v="1"/>
    <x v="0"/>
    <n v="70000"/>
    <n v="0"/>
    <x v="0"/>
    <x v="2"/>
    <s v="No"/>
    <n v="1"/>
    <x v="0"/>
    <x v="1"/>
    <x v="0"/>
    <x v="0"/>
    <x v="1"/>
  </r>
  <r>
    <n v="27393"/>
    <x v="0"/>
    <x v="0"/>
    <n v="50000"/>
    <n v="4"/>
    <x v="0"/>
    <x v="4"/>
    <s v="Yes"/>
    <n v="2"/>
    <x v="4"/>
    <x v="2"/>
    <x v="18"/>
    <x v="0"/>
    <x v="0"/>
  </r>
  <r>
    <n v="14417"/>
    <x v="1"/>
    <x v="1"/>
    <n v="60000"/>
    <n v="3"/>
    <x v="2"/>
    <x v="2"/>
    <s v="Yes"/>
    <n v="2"/>
    <x v="4"/>
    <x v="2"/>
    <x v="9"/>
    <x v="1"/>
    <x v="1"/>
  </r>
  <r>
    <n v="17533"/>
    <x v="0"/>
    <x v="1"/>
    <n v="40000"/>
    <n v="3"/>
    <x v="1"/>
    <x v="2"/>
    <s v="No"/>
    <n v="2"/>
    <x v="2"/>
    <x v="2"/>
    <x v="49"/>
    <x v="0"/>
    <x v="1"/>
  </r>
  <r>
    <n v="18580"/>
    <x v="0"/>
    <x v="0"/>
    <n v="60000"/>
    <n v="2"/>
    <x v="4"/>
    <x v="2"/>
    <s v="Yes"/>
    <n v="0"/>
    <x v="1"/>
    <x v="2"/>
    <x v="8"/>
    <x v="1"/>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0"/>
    <x v="0"/>
  </r>
  <r>
    <n v="18577"/>
    <x v="0"/>
    <x v="0"/>
    <n v="60000"/>
    <n v="0"/>
    <x v="4"/>
    <x v="2"/>
    <s v="Yes"/>
    <n v="0"/>
    <x v="0"/>
    <x v="2"/>
    <x v="8"/>
    <x v="1"/>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0"/>
    <x v="0"/>
  </r>
  <r>
    <n v="14754"/>
    <x v="0"/>
    <x v="1"/>
    <n v="40000"/>
    <n v="1"/>
    <x v="1"/>
    <x v="1"/>
    <s v="Yes"/>
    <n v="1"/>
    <x v="3"/>
    <x v="2"/>
    <x v="28"/>
    <x v="1"/>
    <x v="1"/>
  </r>
  <r>
    <n v="23378"/>
    <x v="0"/>
    <x v="1"/>
    <n v="70000"/>
    <n v="1"/>
    <x v="1"/>
    <x v="0"/>
    <s v="Yes"/>
    <n v="1"/>
    <x v="1"/>
    <x v="2"/>
    <x v="20"/>
    <x v="0"/>
    <x v="1"/>
  </r>
  <r>
    <n v="26452"/>
    <x v="1"/>
    <x v="1"/>
    <n v="50000"/>
    <n v="3"/>
    <x v="4"/>
    <x v="4"/>
    <s v="Yes"/>
    <n v="2"/>
    <x v="4"/>
    <x v="2"/>
    <x v="45"/>
    <x v="0"/>
    <x v="0"/>
  </r>
  <r>
    <n v="20370"/>
    <x v="0"/>
    <x v="1"/>
    <n v="70000"/>
    <n v="3"/>
    <x v="3"/>
    <x v="0"/>
    <s v="Yes"/>
    <n v="2"/>
    <x v="2"/>
    <x v="2"/>
    <x v="31"/>
    <x v="1"/>
    <x v="0"/>
  </r>
  <r>
    <n v="20528"/>
    <x v="0"/>
    <x v="1"/>
    <n v="40000"/>
    <n v="2"/>
    <x v="3"/>
    <x v="0"/>
    <s v="Yes"/>
    <n v="2"/>
    <x v="1"/>
    <x v="2"/>
    <x v="10"/>
    <x v="0"/>
    <x v="0"/>
  </r>
  <r>
    <n v="23549"/>
    <x v="1"/>
    <x v="1"/>
    <n v="30000"/>
    <n v="0"/>
    <x v="2"/>
    <x v="0"/>
    <s v="Yes"/>
    <n v="2"/>
    <x v="2"/>
    <x v="2"/>
    <x v="25"/>
    <x v="1"/>
    <x v="0"/>
  </r>
  <r>
    <n v="21751"/>
    <x v="0"/>
    <x v="1"/>
    <n v="60000"/>
    <n v="3"/>
    <x v="4"/>
    <x v="4"/>
    <s v="Yes"/>
    <n v="2"/>
    <x v="3"/>
    <x v="2"/>
    <x v="18"/>
    <x v="0"/>
    <x v="0"/>
  </r>
  <r>
    <n v="21266"/>
    <x v="1"/>
    <x v="0"/>
    <n v="80000"/>
    <n v="0"/>
    <x v="0"/>
    <x v="4"/>
    <s v="Yes"/>
    <n v="1"/>
    <x v="3"/>
    <x v="2"/>
    <x v="17"/>
    <x v="1"/>
    <x v="1"/>
  </r>
  <r>
    <n v="13388"/>
    <x v="1"/>
    <x v="1"/>
    <n v="60000"/>
    <n v="2"/>
    <x v="1"/>
    <x v="2"/>
    <s v="Yes"/>
    <n v="1"/>
    <x v="4"/>
    <x v="2"/>
    <x v="16"/>
    <x v="0"/>
    <x v="0"/>
  </r>
  <r>
    <n v="18752"/>
    <x v="1"/>
    <x v="0"/>
    <n v="40000"/>
    <n v="0"/>
    <x v="2"/>
    <x v="0"/>
    <s v="Yes"/>
    <n v="1"/>
    <x v="2"/>
    <x v="2"/>
    <x v="23"/>
    <x v="1"/>
    <x v="0"/>
  </r>
  <r>
    <n v="16917"/>
    <x v="0"/>
    <x v="1"/>
    <n v="120000"/>
    <n v="1"/>
    <x v="0"/>
    <x v="4"/>
    <s v="Yes"/>
    <n v="4"/>
    <x v="0"/>
    <x v="2"/>
    <x v="13"/>
    <x v="0"/>
    <x v="0"/>
  </r>
  <r>
    <n v="15313"/>
    <x v="0"/>
    <x v="1"/>
    <n v="60000"/>
    <n v="4"/>
    <x v="0"/>
    <x v="4"/>
    <s v="Yes"/>
    <n v="2"/>
    <x v="1"/>
    <x v="2"/>
    <x v="14"/>
    <x v="0"/>
    <x v="0"/>
  </r>
  <r>
    <n v="25329"/>
    <x v="1"/>
    <x v="0"/>
    <n v="40000"/>
    <n v="3"/>
    <x v="1"/>
    <x v="1"/>
    <s v="No"/>
    <n v="2"/>
    <x v="0"/>
    <x v="2"/>
    <x v="21"/>
    <x v="1"/>
    <x v="0"/>
  </r>
  <r>
    <n v="20380"/>
    <x v="0"/>
    <x v="0"/>
    <n v="60000"/>
    <n v="3"/>
    <x v="4"/>
    <x v="4"/>
    <s v="Yes"/>
    <n v="2"/>
    <x v="4"/>
    <x v="2"/>
    <x v="45"/>
    <x v="0"/>
    <x v="0"/>
  </r>
  <r>
    <n v="23089"/>
    <x v="0"/>
    <x v="1"/>
    <n v="40000"/>
    <n v="0"/>
    <x v="1"/>
    <x v="0"/>
    <s v="Yes"/>
    <n v="1"/>
    <x v="2"/>
    <x v="2"/>
    <x v="26"/>
    <x v="1"/>
    <x v="0"/>
  </r>
  <r>
    <n v="13749"/>
    <x v="0"/>
    <x v="1"/>
    <n v="80000"/>
    <n v="4"/>
    <x v="4"/>
    <x v="0"/>
    <s v="Yes"/>
    <n v="0"/>
    <x v="3"/>
    <x v="2"/>
    <x v="15"/>
    <x v="0"/>
    <x v="0"/>
  </r>
  <r>
    <n v="24943"/>
    <x v="0"/>
    <x v="1"/>
    <n v="60000"/>
    <n v="3"/>
    <x v="0"/>
    <x v="4"/>
    <s v="Yes"/>
    <n v="2"/>
    <x v="4"/>
    <x v="2"/>
    <x v="29"/>
    <x v="0"/>
    <x v="0"/>
  </r>
  <r>
    <n v="28667"/>
    <x v="1"/>
    <x v="1"/>
    <n v="70000"/>
    <n v="2"/>
    <x v="0"/>
    <x v="0"/>
    <s v="No"/>
    <n v="1"/>
    <x v="0"/>
    <x v="2"/>
    <x v="34"/>
    <x v="1"/>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0"/>
    <x v="0"/>
  </r>
  <r>
    <n v="23158"/>
    <x v="0"/>
    <x v="0"/>
    <n v="60000"/>
    <n v="1"/>
    <x v="4"/>
    <x v="2"/>
    <s v="No"/>
    <n v="0"/>
    <x v="0"/>
    <x v="2"/>
    <x v="11"/>
    <x v="1"/>
    <x v="1"/>
  </r>
  <r>
    <n v="18545"/>
    <x v="0"/>
    <x v="1"/>
    <n v="40000"/>
    <n v="4"/>
    <x v="2"/>
    <x v="2"/>
    <s v="No"/>
    <n v="2"/>
    <x v="4"/>
    <x v="2"/>
    <x v="33"/>
    <x v="0"/>
    <x v="1"/>
  </r>
  <r>
    <n v="18391"/>
    <x v="1"/>
    <x v="0"/>
    <n v="80000"/>
    <n v="5"/>
    <x v="1"/>
    <x v="2"/>
    <s v="Yes"/>
    <n v="2"/>
    <x v="2"/>
    <x v="2"/>
    <x v="20"/>
    <x v="1"/>
    <x v="0"/>
  </r>
  <r>
    <n v="19812"/>
    <x v="1"/>
    <x v="0"/>
    <n v="70000"/>
    <n v="2"/>
    <x v="1"/>
    <x v="2"/>
    <s v="Yes"/>
    <n v="0"/>
    <x v="2"/>
    <x v="2"/>
    <x v="38"/>
    <x v="0"/>
    <x v="1"/>
  </r>
  <r>
    <n v="27660"/>
    <x v="0"/>
    <x v="1"/>
    <n v="80000"/>
    <n v="4"/>
    <x v="4"/>
    <x v="4"/>
    <s v="Yes"/>
    <n v="2"/>
    <x v="2"/>
    <x v="2"/>
    <x v="43"/>
    <x v="0"/>
    <x v="0"/>
  </r>
  <r>
    <n v="18058"/>
    <x v="1"/>
    <x v="0"/>
    <n v="20000"/>
    <n v="3"/>
    <x v="2"/>
    <x v="0"/>
    <s v="Yes"/>
    <n v="2"/>
    <x v="1"/>
    <x v="2"/>
    <x v="44"/>
    <x v="1"/>
    <x v="0"/>
  </r>
  <r>
    <n v="20343"/>
    <x v="0"/>
    <x v="0"/>
    <n v="90000"/>
    <n v="4"/>
    <x v="1"/>
    <x v="2"/>
    <s v="Yes"/>
    <n v="1"/>
    <x v="3"/>
    <x v="2"/>
    <x v="12"/>
    <x v="1"/>
    <x v="0"/>
  </r>
  <r>
    <n v="28997"/>
    <x v="1"/>
    <x v="1"/>
    <n v="40000"/>
    <n v="2"/>
    <x v="2"/>
    <x v="2"/>
    <s v="No"/>
    <n v="1"/>
    <x v="1"/>
    <x v="2"/>
    <x v="7"/>
    <x v="0"/>
    <x v="1"/>
  </r>
  <r>
    <n v="24398"/>
    <x v="0"/>
    <x v="1"/>
    <n v="130000"/>
    <n v="1"/>
    <x v="4"/>
    <x v="4"/>
    <s v="Yes"/>
    <n v="4"/>
    <x v="0"/>
    <x v="2"/>
    <x v="3"/>
    <x v="1"/>
    <x v="0"/>
  </r>
  <r>
    <n v="19002"/>
    <x v="0"/>
    <x v="0"/>
    <n v="60000"/>
    <n v="2"/>
    <x v="1"/>
    <x v="2"/>
    <s v="Yes"/>
    <n v="1"/>
    <x v="1"/>
    <x v="2"/>
    <x v="42"/>
    <x v="0"/>
    <x v="1"/>
  </r>
  <r>
    <n v="28609"/>
    <x v="0"/>
    <x v="1"/>
    <n v="30000"/>
    <n v="2"/>
    <x v="2"/>
    <x v="0"/>
    <s v="No"/>
    <n v="2"/>
    <x v="0"/>
    <x v="2"/>
    <x v="38"/>
    <x v="1"/>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0"/>
    <x v="0"/>
  </r>
  <r>
    <n v="25101"/>
    <x v="0"/>
    <x v="1"/>
    <n v="60000"/>
    <n v="5"/>
    <x v="0"/>
    <x v="2"/>
    <s v="Yes"/>
    <n v="1"/>
    <x v="1"/>
    <x v="2"/>
    <x v="15"/>
    <x v="1"/>
    <x v="0"/>
  </r>
  <r>
    <n v="21801"/>
    <x v="0"/>
    <x v="0"/>
    <n v="70000"/>
    <n v="4"/>
    <x v="1"/>
    <x v="2"/>
    <s v="Yes"/>
    <n v="1"/>
    <x v="3"/>
    <x v="2"/>
    <x v="10"/>
    <x v="0"/>
    <x v="0"/>
  </r>
  <r>
    <n v="25943"/>
    <x v="1"/>
    <x v="0"/>
    <n v="70000"/>
    <n v="0"/>
    <x v="1"/>
    <x v="0"/>
    <s v="No"/>
    <n v="2"/>
    <x v="0"/>
    <x v="2"/>
    <x v="40"/>
    <x v="1"/>
    <x v="1"/>
  </r>
  <r>
    <n v="22127"/>
    <x v="0"/>
    <x v="1"/>
    <n v="60000"/>
    <n v="3"/>
    <x v="4"/>
    <x v="4"/>
    <s v="Yes"/>
    <n v="2"/>
    <x v="3"/>
    <x v="2"/>
    <x v="41"/>
    <x v="0"/>
    <x v="0"/>
  </r>
  <r>
    <n v="20414"/>
    <x v="0"/>
    <x v="0"/>
    <n v="60000"/>
    <n v="0"/>
    <x v="1"/>
    <x v="0"/>
    <s v="Yes"/>
    <n v="2"/>
    <x v="2"/>
    <x v="2"/>
    <x v="19"/>
    <x v="1"/>
    <x v="0"/>
  </r>
  <r>
    <n v="23672"/>
    <x v="0"/>
    <x v="0"/>
    <n v="60000"/>
    <n v="3"/>
    <x v="4"/>
    <x v="4"/>
    <s v="Yes"/>
    <n v="2"/>
    <x v="3"/>
    <x v="2"/>
    <x v="41"/>
    <x v="0"/>
    <x v="0"/>
  </r>
  <r>
    <n v="29255"/>
    <x v="1"/>
    <x v="1"/>
    <n v="80000"/>
    <n v="3"/>
    <x v="1"/>
    <x v="2"/>
    <s v="No"/>
    <n v="1"/>
    <x v="3"/>
    <x v="2"/>
    <x v="36"/>
    <x v="1"/>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0"/>
    <x v="0"/>
  </r>
  <r>
    <n v="24745"/>
    <x v="1"/>
    <x v="0"/>
    <n v="30000"/>
    <n v="2"/>
    <x v="2"/>
    <x v="0"/>
    <s v="No"/>
    <n v="2"/>
    <x v="0"/>
    <x v="2"/>
    <x v="38"/>
    <x v="1"/>
    <x v="0"/>
  </r>
  <r>
    <n v="29237"/>
    <x v="1"/>
    <x v="0"/>
    <n v="120000"/>
    <n v="4"/>
    <x v="1"/>
    <x v="2"/>
    <s v="Yes"/>
    <n v="3"/>
    <x v="2"/>
    <x v="2"/>
    <x v="1"/>
    <x v="0"/>
    <x v="1"/>
  </r>
  <r>
    <n v="15272"/>
    <x v="1"/>
    <x v="1"/>
    <n v="40000"/>
    <n v="0"/>
    <x v="2"/>
    <x v="0"/>
    <s v="No"/>
    <n v="2"/>
    <x v="3"/>
    <x v="2"/>
    <x v="25"/>
    <x v="2"/>
    <x v="0"/>
  </r>
  <r>
    <n v="18949"/>
    <x v="1"/>
    <x v="1"/>
    <n v="70000"/>
    <n v="0"/>
    <x v="4"/>
    <x v="4"/>
    <s v="Yes"/>
    <n v="2"/>
    <x v="2"/>
    <x v="2"/>
    <x v="50"/>
    <x v="0"/>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1"/>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0"/>
    <x v="1"/>
  </r>
  <r>
    <n v="19164"/>
    <x v="1"/>
    <x v="0"/>
    <n v="70000"/>
    <n v="0"/>
    <x v="0"/>
    <x v="2"/>
    <s v="No"/>
    <n v="1"/>
    <x v="1"/>
    <x v="2"/>
    <x v="13"/>
    <x v="1"/>
    <x v="1"/>
  </r>
  <r>
    <n v="18435"/>
    <x v="1"/>
    <x v="0"/>
    <n v="70000"/>
    <n v="5"/>
    <x v="4"/>
    <x v="4"/>
    <s v="Yes"/>
    <n v="2"/>
    <x v="4"/>
    <x v="2"/>
    <x v="41"/>
    <x v="0"/>
    <x v="1"/>
  </r>
  <r>
    <n v="14284"/>
    <x v="1"/>
    <x v="1"/>
    <n v="60000"/>
    <n v="0"/>
    <x v="1"/>
    <x v="2"/>
    <s v="No"/>
    <n v="2"/>
    <x v="3"/>
    <x v="2"/>
    <x v="21"/>
    <x v="1"/>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0"/>
    <x v="0"/>
  </r>
  <r>
    <n v="21599"/>
    <x v="0"/>
    <x v="0"/>
    <n v="60000"/>
    <n v="1"/>
    <x v="4"/>
    <x v="2"/>
    <s v="Yes"/>
    <n v="0"/>
    <x v="1"/>
    <x v="2"/>
    <x v="4"/>
    <x v="1"/>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0"/>
    <x v="0"/>
  </r>
  <r>
    <n v="14592"/>
    <x v="0"/>
    <x v="0"/>
    <n v="60000"/>
    <n v="0"/>
    <x v="4"/>
    <x v="2"/>
    <s v="Yes"/>
    <n v="0"/>
    <x v="0"/>
    <x v="2"/>
    <x v="8"/>
    <x v="1"/>
    <x v="0"/>
  </r>
  <r>
    <n v="22227"/>
    <x v="0"/>
    <x v="0"/>
    <n v="60000"/>
    <n v="2"/>
    <x v="2"/>
    <x v="2"/>
    <s v="Yes"/>
    <n v="2"/>
    <x v="2"/>
    <x v="2"/>
    <x v="5"/>
    <x v="0"/>
    <x v="0"/>
  </r>
  <r>
    <n v="21471"/>
    <x v="0"/>
    <x v="1"/>
    <n v="70000"/>
    <n v="2"/>
    <x v="1"/>
    <x v="2"/>
    <s v="Yes"/>
    <n v="1"/>
    <x v="4"/>
    <x v="2"/>
    <x v="14"/>
    <x v="0"/>
    <x v="0"/>
  </r>
  <r>
    <n v="22252"/>
    <x v="1"/>
    <x v="0"/>
    <n v="60000"/>
    <n v="1"/>
    <x v="4"/>
    <x v="2"/>
    <s v="Yes"/>
    <n v="0"/>
    <x v="1"/>
    <x v="2"/>
    <x v="4"/>
    <x v="1"/>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0"/>
    <x v="0"/>
  </r>
  <r>
    <n v="21770"/>
    <x v="0"/>
    <x v="1"/>
    <n v="60000"/>
    <n v="4"/>
    <x v="0"/>
    <x v="4"/>
    <s v="Yes"/>
    <n v="2"/>
    <x v="4"/>
    <x v="2"/>
    <x v="2"/>
    <x v="1"/>
    <x v="0"/>
  </r>
  <r>
    <n v="11165"/>
    <x v="0"/>
    <x v="0"/>
    <n v="60000"/>
    <n v="0"/>
    <x v="1"/>
    <x v="0"/>
    <s v="No"/>
    <n v="1"/>
    <x v="3"/>
    <x v="2"/>
    <x v="6"/>
    <x v="1"/>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0"/>
    <x v="0"/>
  </r>
  <r>
    <n v="22014"/>
    <x v="1"/>
    <x v="1"/>
    <n v="30000"/>
    <n v="0"/>
    <x v="2"/>
    <x v="0"/>
    <s v="Yes"/>
    <n v="2"/>
    <x v="2"/>
    <x v="2"/>
    <x v="22"/>
    <x v="1"/>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0"/>
    <x v="0"/>
  </r>
  <r>
    <n v="20296"/>
    <x v="1"/>
    <x v="0"/>
    <n v="60000"/>
    <n v="0"/>
    <x v="1"/>
    <x v="0"/>
    <s v="No"/>
    <n v="1"/>
    <x v="3"/>
    <x v="2"/>
    <x v="6"/>
    <x v="1"/>
    <x v="1"/>
  </r>
  <r>
    <n v="17546"/>
    <x v="0"/>
    <x v="0"/>
    <n v="70000"/>
    <n v="1"/>
    <x v="1"/>
    <x v="0"/>
    <s v="Yes"/>
    <n v="1"/>
    <x v="0"/>
    <x v="2"/>
    <x v="20"/>
    <x v="0"/>
    <x v="1"/>
  </r>
  <r>
    <n v="18069"/>
    <x v="0"/>
    <x v="1"/>
    <n v="70000"/>
    <n v="5"/>
    <x v="0"/>
    <x v="4"/>
    <s v="Yes"/>
    <n v="4"/>
    <x v="4"/>
    <x v="2"/>
    <x v="2"/>
    <x v="0"/>
    <x v="0"/>
  </r>
  <r>
    <n v="23712"/>
    <x v="1"/>
    <x v="0"/>
    <n v="70000"/>
    <n v="2"/>
    <x v="0"/>
    <x v="4"/>
    <s v="Yes"/>
    <n v="1"/>
    <x v="4"/>
    <x v="2"/>
    <x v="14"/>
    <x v="1"/>
    <x v="0"/>
  </r>
  <r>
    <n v="23358"/>
    <x v="0"/>
    <x v="1"/>
    <n v="60000"/>
    <n v="0"/>
    <x v="2"/>
    <x v="2"/>
    <s v="Yes"/>
    <n v="2"/>
    <x v="2"/>
    <x v="2"/>
    <x v="21"/>
    <x v="1"/>
    <x v="1"/>
  </r>
  <r>
    <n v="20518"/>
    <x v="0"/>
    <x v="0"/>
    <n v="70000"/>
    <n v="2"/>
    <x v="1"/>
    <x v="2"/>
    <s v="Yes"/>
    <n v="1"/>
    <x v="4"/>
    <x v="2"/>
    <x v="7"/>
    <x v="0"/>
    <x v="0"/>
  </r>
  <r>
    <n v="28026"/>
    <x v="0"/>
    <x v="0"/>
    <n v="40000"/>
    <n v="2"/>
    <x v="2"/>
    <x v="2"/>
    <s v="No"/>
    <n v="2"/>
    <x v="1"/>
    <x v="2"/>
    <x v="14"/>
    <x v="1"/>
    <x v="0"/>
  </r>
  <r>
    <n v="11669"/>
    <x v="1"/>
    <x v="0"/>
    <n v="70000"/>
    <n v="2"/>
    <x v="0"/>
    <x v="0"/>
    <s v="Yes"/>
    <n v="1"/>
    <x v="1"/>
    <x v="2"/>
    <x v="13"/>
    <x v="1"/>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0"/>
    <x v="1"/>
  </r>
  <r>
    <n v="13287"/>
    <x v="1"/>
    <x v="1"/>
    <n v="110000"/>
    <n v="4"/>
    <x v="0"/>
    <x v="4"/>
    <s v="Yes"/>
    <n v="4"/>
    <x v="2"/>
    <x v="2"/>
    <x v="0"/>
    <x v="1"/>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1"/>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0"/>
    <x v="0"/>
  </r>
  <r>
    <n v="12452"/>
    <x v="0"/>
    <x v="1"/>
    <n v="60000"/>
    <n v="4"/>
    <x v="4"/>
    <x v="0"/>
    <s v="Yes"/>
    <n v="0"/>
    <x v="3"/>
    <x v="2"/>
    <x v="15"/>
    <x v="1"/>
    <x v="1"/>
  </r>
  <r>
    <n v="28043"/>
    <x v="0"/>
    <x v="0"/>
    <n v="60000"/>
    <n v="2"/>
    <x v="0"/>
    <x v="4"/>
    <s v="Yes"/>
    <n v="0"/>
    <x v="4"/>
    <x v="2"/>
    <x v="16"/>
    <x v="0"/>
    <x v="0"/>
  </r>
  <r>
    <n v="12957"/>
    <x v="1"/>
    <x v="0"/>
    <n v="70000"/>
    <n v="1"/>
    <x v="0"/>
    <x v="2"/>
    <s v="No"/>
    <n v="1"/>
    <x v="0"/>
    <x v="2"/>
    <x v="20"/>
    <x v="1"/>
    <x v="0"/>
  </r>
  <r>
    <n v="15412"/>
    <x v="0"/>
    <x v="1"/>
    <n v="130000"/>
    <n v="2"/>
    <x v="4"/>
    <x v="4"/>
    <s v="Yes"/>
    <n v="3"/>
    <x v="1"/>
    <x v="2"/>
    <x v="45"/>
    <x v="0"/>
    <x v="0"/>
  </r>
  <r>
    <n v="20514"/>
    <x v="0"/>
    <x v="0"/>
    <n v="70000"/>
    <n v="2"/>
    <x v="1"/>
    <x v="2"/>
    <s v="Yes"/>
    <n v="1"/>
    <x v="1"/>
    <x v="2"/>
    <x v="14"/>
    <x v="1"/>
    <x v="0"/>
  </r>
  <r>
    <n v="20758"/>
    <x v="0"/>
    <x v="1"/>
    <n v="30000"/>
    <n v="2"/>
    <x v="2"/>
    <x v="0"/>
    <s v="Yes"/>
    <n v="2"/>
    <x v="3"/>
    <x v="2"/>
    <x v="5"/>
    <x v="1"/>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0"/>
    <x v="1"/>
  </r>
  <r>
    <n v="27441"/>
    <x v="0"/>
    <x v="1"/>
    <n v="60000"/>
    <n v="3"/>
    <x v="2"/>
    <x v="2"/>
    <s v="No"/>
    <n v="2"/>
    <x v="1"/>
    <x v="2"/>
    <x v="39"/>
    <x v="1"/>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0"/>
    <x v="0"/>
  </r>
  <r>
    <n v="20657"/>
    <x v="1"/>
    <x v="1"/>
    <n v="50000"/>
    <n v="2"/>
    <x v="0"/>
    <x v="0"/>
    <s v="Yes"/>
    <n v="0"/>
    <x v="1"/>
    <x v="2"/>
    <x v="34"/>
    <x v="1"/>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0"/>
    <x v="1"/>
  </r>
  <r>
    <n v="13313"/>
    <x v="0"/>
    <x v="0"/>
    <n v="120000"/>
    <n v="1"/>
    <x v="2"/>
    <x v="2"/>
    <s v="No"/>
    <n v="4"/>
    <x v="1"/>
    <x v="2"/>
    <x v="12"/>
    <x v="1"/>
    <x v="0"/>
  </r>
  <r>
    <n v="18952"/>
    <x v="0"/>
    <x v="0"/>
    <n v="100000"/>
    <n v="4"/>
    <x v="0"/>
    <x v="4"/>
    <s v="Yes"/>
    <n v="4"/>
    <x v="0"/>
    <x v="2"/>
    <x v="8"/>
    <x v="0"/>
    <x v="0"/>
  </r>
  <r>
    <n v="17699"/>
    <x v="0"/>
    <x v="1"/>
    <n v="60000"/>
    <n v="1"/>
    <x v="4"/>
    <x v="0"/>
    <s v="No"/>
    <n v="0"/>
    <x v="0"/>
    <x v="2"/>
    <x v="10"/>
    <x v="0"/>
    <x v="0"/>
  </r>
  <r>
    <n v="14657"/>
    <x v="0"/>
    <x v="1"/>
    <n v="80000"/>
    <n v="1"/>
    <x v="1"/>
    <x v="0"/>
    <s v="No"/>
    <n v="1"/>
    <x v="0"/>
    <x v="2"/>
    <x v="15"/>
    <x v="1"/>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0"/>
    <x v="1"/>
  </r>
  <r>
    <n v="13151"/>
    <x v="1"/>
    <x v="1"/>
    <n v="40000"/>
    <n v="0"/>
    <x v="2"/>
    <x v="0"/>
    <s v="Yes"/>
    <n v="2"/>
    <x v="2"/>
    <x v="2"/>
    <x v="40"/>
    <x v="1"/>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1"/>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0"/>
    <x v="1"/>
  </r>
  <r>
    <n v="26270"/>
    <x v="1"/>
    <x v="0"/>
    <n v="20000"/>
    <n v="2"/>
    <x v="3"/>
    <x v="1"/>
    <s v="Yes"/>
    <n v="2"/>
    <x v="3"/>
    <x v="2"/>
    <x v="38"/>
    <x v="1"/>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0"/>
    <x v="0"/>
  </r>
  <r>
    <n v="21306"/>
    <x v="1"/>
    <x v="1"/>
    <n v="60000"/>
    <n v="2"/>
    <x v="2"/>
    <x v="2"/>
    <s v="Yes"/>
    <n v="2"/>
    <x v="2"/>
    <x v="2"/>
    <x v="36"/>
    <x v="1"/>
    <x v="0"/>
  </r>
  <r>
    <n v="13382"/>
    <x v="0"/>
    <x v="1"/>
    <n v="70000"/>
    <n v="5"/>
    <x v="1"/>
    <x v="2"/>
    <s v="Yes"/>
    <n v="2"/>
    <x v="3"/>
    <x v="2"/>
    <x v="42"/>
    <x v="0"/>
    <x v="1"/>
  </r>
  <r>
    <n v="20310"/>
    <x v="1"/>
    <x v="1"/>
    <n v="60000"/>
    <n v="0"/>
    <x v="1"/>
    <x v="0"/>
    <s v="Yes"/>
    <n v="1"/>
    <x v="2"/>
    <x v="2"/>
    <x v="40"/>
    <x v="1"/>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0"/>
    <x v="0"/>
  </r>
  <r>
    <n v="28090"/>
    <x v="0"/>
    <x v="1"/>
    <n v="40000"/>
    <n v="0"/>
    <x v="1"/>
    <x v="0"/>
    <s v="Yes"/>
    <n v="1"/>
    <x v="2"/>
    <x v="2"/>
    <x v="40"/>
    <x v="1"/>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0"/>
    <x v="0"/>
  </r>
  <r>
    <n v="20376"/>
    <x v="1"/>
    <x v="0"/>
    <n v="70000"/>
    <n v="3"/>
    <x v="4"/>
    <x v="4"/>
    <s v="Yes"/>
    <n v="2"/>
    <x v="2"/>
    <x v="2"/>
    <x v="31"/>
    <x v="1"/>
    <x v="1"/>
  </r>
  <r>
    <n v="25954"/>
    <x v="0"/>
    <x v="1"/>
    <n v="60000"/>
    <n v="0"/>
    <x v="1"/>
    <x v="0"/>
    <s v="No"/>
    <n v="2"/>
    <x v="3"/>
    <x v="2"/>
    <x v="23"/>
    <x v="0"/>
    <x v="0"/>
  </r>
  <r>
    <n v="15749"/>
    <x v="1"/>
    <x v="0"/>
    <n v="70000"/>
    <n v="4"/>
    <x v="0"/>
    <x v="4"/>
    <s v="Yes"/>
    <n v="2"/>
    <x v="4"/>
    <x v="2"/>
    <x v="33"/>
    <x v="0"/>
    <x v="0"/>
  </r>
  <r>
    <n v="25899"/>
    <x v="0"/>
    <x v="0"/>
    <n v="70000"/>
    <n v="2"/>
    <x v="2"/>
    <x v="2"/>
    <s v="Yes"/>
    <n v="2"/>
    <x v="4"/>
    <x v="2"/>
    <x v="39"/>
    <x v="1"/>
    <x v="0"/>
  </r>
  <r>
    <n v="13351"/>
    <x v="1"/>
    <x v="0"/>
    <n v="70000"/>
    <n v="4"/>
    <x v="0"/>
    <x v="4"/>
    <s v="Yes"/>
    <n v="2"/>
    <x v="3"/>
    <x v="2"/>
    <x v="24"/>
    <x v="0"/>
    <x v="1"/>
  </r>
  <r>
    <n v="23333"/>
    <x v="0"/>
    <x v="1"/>
    <n v="40000"/>
    <n v="0"/>
    <x v="1"/>
    <x v="0"/>
    <s v="No"/>
    <n v="2"/>
    <x v="3"/>
    <x v="2"/>
    <x v="25"/>
    <x v="1"/>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0"/>
    <x v="0"/>
  </r>
  <r>
    <n v="18411"/>
    <x v="0"/>
    <x v="1"/>
    <n v="60000"/>
    <n v="2"/>
    <x v="2"/>
    <x v="2"/>
    <s v="No"/>
    <n v="2"/>
    <x v="2"/>
    <x v="2"/>
    <x v="36"/>
    <x v="1"/>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0"/>
    <x v="0"/>
  </r>
  <r>
    <n v="15555"/>
    <x v="0"/>
    <x v="0"/>
    <n v="60000"/>
    <n v="1"/>
    <x v="1"/>
    <x v="0"/>
    <s v="Yes"/>
    <n v="1"/>
    <x v="1"/>
    <x v="2"/>
    <x v="12"/>
    <x v="1"/>
    <x v="1"/>
  </r>
  <r>
    <n v="18423"/>
    <x v="1"/>
    <x v="1"/>
    <n v="80000"/>
    <n v="2"/>
    <x v="3"/>
    <x v="0"/>
    <s v="No"/>
    <n v="2"/>
    <x v="3"/>
    <x v="2"/>
    <x v="31"/>
    <x v="0"/>
    <x v="0"/>
  </r>
  <r>
    <n v="22743"/>
    <x v="0"/>
    <x v="0"/>
    <n v="40000"/>
    <n v="5"/>
    <x v="2"/>
    <x v="2"/>
    <s v="Yes"/>
    <n v="2"/>
    <x v="4"/>
    <x v="2"/>
    <x v="2"/>
    <x v="0"/>
    <x v="0"/>
  </r>
  <r>
    <n v="25343"/>
    <x v="1"/>
    <x v="0"/>
    <n v="20000"/>
    <n v="3"/>
    <x v="3"/>
    <x v="1"/>
    <s v="Yes"/>
    <n v="2"/>
    <x v="3"/>
    <x v="2"/>
    <x v="5"/>
    <x v="1"/>
    <x v="0"/>
  </r>
  <r>
    <n v="13390"/>
    <x v="0"/>
    <x v="0"/>
    <n v="70000"/>
    <n v="4"/>
    <x v="1"/>
    <x v="2"/>
    <s v="No"/>
    <n v="1"/>
    <x v="3"/>
    <x v="2"/>
    <x v="16"/>
    <x v="0"/>
    <x v="0"/>
  </r>
  <r>
    <n v="17482"/>
    <x v="1"/>
    <x v="0"/>
    <n v="40000"/>
    <n v="0"/>
    <x v="3"/>
    <x v="1"/>
    <s v="Yes"/>
    <n v="2"/>
    <x v="2"/>
    <x v="2"/>
    <x v="19"/>
    <x v="1"/>
    <x v="0"/>
  </r>
  <r>
    <n v="13176"/>
    <x v="1"/>
    <x v="1"/>
    <n v="130000"/>
    <n v="0"/>
    <x v="4"/>
    <x v="4"/>
    <s v="No"/>
    <n v="2"/>
    <x v="0"/>
    <x v="2"/>
    <x v="13"/>
    <x v="0"/>
    <x v="1"/>
  </r>
  <r>
    <n v="20504"/>
    <x v="0"/>
    <x v="0"/>
    <n v="40000"/>
    <n v="5"/>
    <x v="2"/>
    <x v="2"/>
    <s v="No"/>
    <n v="2"/>
    <x v="1"/>
    <x v="2"/>
    <x v="2"/>
    <x v="0"/>
    <x v="0"/>
  </r>
  <r>
    <n v="12205"/>
    <x v="1"/>
    <x v="0"/>
    <n v="130000"/>
    <n v="2"/>
    <x v="0"/>
    <x v="4"/>
    <s v="No"/>
    <n v="4"/>
    <x v="0"/>
    <x v="2"/>
    <x v="41"/>
    <x v="1"/>
    <x v="0"/>
  </r>
  <r>
    <n v="16751"/>
    <x v="0"/>
    <x v="1"/>
    <n v="60000"/>
    <n v="0"/>
    <x v="1"/>
    <x v="0"/>
    <s v="Yes"/>
    <n v="1"/>
    <x v="2"/>
    <x v="2"/>
    <x v="21"/>
    <x v="1"/>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0"/>
    <x v="0"/>
  </r>
  <r>
    <n v="26693"/>
    <x v="0"/>
    <x v="1"/>
    <n v="70000"/>
    <n v="3"/>
    <x v="1"/>
    <x v="2"/>
    <s v="Yes"/>
    <n v="1"/>
    <x v="2"/>
    <x v="2"/>
    <x v="38"/>
    <x v="1"/>
    <x v="0"/>
  </r>
  <r>
    <n v="24955"/>
    <x v="1"/>
    <x v="1"/>
    <n v="30000"/>
    <n v="5"/>
    <x v="3"/>
    <x v="0"/>
    <s v="Yes"/>
    <n v="3"/>
    <x v="4"/>
    <x v="2"/>
    <x v="2"/>
    <x v="0"/>
    <x v="1"/>
  </r>
  <r>
    <n v="26065"/>
    <x v="1"/>
    <x v="0"/>
    <n v="110000"/>
    <n v="3"/>
    <x v="0"/>
    <x v="4"/>
    <s v="No"/>
    <n v="4"/>
    <x v="3"/>
    <x v="2"/>
    <x v="0"/>
    <x v="1"/>
    <x v="0"/>
  </r>
  <r>
    <n v="13942"/>
    <x v="0"/>
    <x v="1"/>
    <n v="60000"/>
    <n v="1"/>
    <x v="1"/>
    <x v="0"/>
    <s v="Yes"/>
    <n v="1"/>
    <x v="0"/>
    <x v="2"/>
    <x v="30"/>
    <x v="0"/>
    <x v="0"/>
  </r>
  <r>
    <n v="11219"/>
    <x v="0"/>
    <x v="1"/>
    <n v="60000"/>
    <n v="2"/>
    <x v="2"/>
    <x v="2"/>
    <s v="Yes"/>
    <n v="2"/>
    <x v="4"/>
    <x v="2"/>
    <x v="10"/>
    <x v="0"/>
    <x v="0"/>
  </r>
  <r>
    <n v="22118"/>
    <x v="1"/>
    <x v="0"/>
    <n v="70000"/>
    <n v="3"/>
    <x v="4"/>
    <x v="4"/>
    <s v="Yes"/>
    <n v="2"/>
    <x v="2"/>
    <x v="2"/>
    <x v="39"/>
    <x v="1"/>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0"/>
    <x v="0"/>
  </r>
  <r>
    <n v="28278"/>
    <x v="0"/>
    <x v="1"/>
    <n v="50000"/>
    <n v="2"/>
    <x v="4"/>
    <x v="4"/>
    <s v="Yes"/>
    <n v="2"/>
    <x v="2"/>
    <x v="2"/>
    <x v="51"/>
    <x v="1"/>
    <x v="0"/>
  </r>
  <r>
    <n v="24416"/>
    <x v="0"/>
    <x v="1"/>
    <n v="90000"/>
    <n v="4"/>
    <x v="2"/>
    <x v="2"/>
    <s v="Yes"/>
    <n v="2"/>
    <x v="3"/>
    <x v="2"/>
    <x v="12"/>
    <x v="1"/>
    <x v="0"/>
  </r>
  <r>
    <n v="28066"/>
    <x v="0"/>
    <x v="1"/>
    <n v="80000"/>
    <n v="2"/>
    <x v="4"/>
    <x v="2"/>
    <s v="Yes"/>
    <n v="0"/>
    <x v="0"/>
    <x v="2"/>
    <x v="34"/>
    <x v="0"/>
    <x v="1"/>
  </r>
  <r>
    <n v="11275"/>
    <x v="0"/>
    <x v="0"/>
    <n v="80000"/>
    <n v="4"/>
    <x v="4"/>
    <x v="4"/>
    <s v="Yes"/>
    <n v="2"/>
    <x v="0"/>
    <x v="2"/>
    <x v="52"/>
    <x v="0"/>
    <x v="1"/>
  </r>
  <r>
    <n v="14872"/>
    <x v="0"/>
    <x v="1"/>
    <n v="30000"/>
    <n v="0"/>
    <x v="4"/>
    <x v="0"/>
    <s v="Yes"/>
    <n v="0"/>
    <x v="0"/>
    <x v="2"/>
    <x v="21"/>
    <x v="1"/>
    <x v="0"/>
  </r>
  <r>
    <n v="16151"/>
    <x v="0"/>
    <x v="0"/>
    <n v="60000"/>
    <n v="1"/>
    <x v="0"/>
    <x v="2"/>
    <s v="Yes"/>
    <n v="1"/>
    <x v="1"/>
    <x v="2"/>
    <x v="28"/>
    <x v="0"/>
    <x v="1"/>
  </r>
  <r>
    <n v="19731"/>
    <x v="0"/>
    <x v="1"/>
    <n v="80000"/>
    <n v="4"/>
    <x v="4"/>
    <x v="4"/>
    <s v="Yes"/>
    <n v="2"/>
    <x v="2"/>
    <x v="2"/>
    <x v="35"/>
    <x v="0"/>
    <x v="0"/>
  </r>
  <r>
    <n v="23801"/>
    <x v="0"/>
    <x v="0"/>
    <n v="20000"/>
    <n v="2"/>
    <x v="3"/>
    <x v="1"/>
    <s v="Yes"/>
    <n v="2"/>
    <x v="0"/>
    <x v="2"/>
    <x v="38"/>
    <x v="1"/>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0"/>
    <x v="1"/>
  </r>
  <r>
    <n v="17000"/>
    <x v="1"/>
    <x v="0"/>
    <n v="70000"/>
    <n v="4"/>
    <x v="0"/>
    <x v="0"/>
    <s v="Yes"/>
    <n v="2"/>
    <x v="1"/>
    <x v="2"/>
    <x v="1"/>
    <x v="1"/>
    <x v="1"/>
  </r>
  <r>
    <n v="14569"/>
    <x v="0"/>
    <x v="1"/>
    <n v="60000"/>
    <n v="1"/>
    <x v="4"/>
    <x v="2"/>
    <s v="Yes"/>
    <n v="0"/>
    <x v="0"/>
    <x v="2"/>
    <x v="11"/>
    <x v="0"/>
    <x v="0"/>
  </r>
  <r>
    <n v="13873"/>
    <x v="0"/>
    <x v="1"/>
    <n v="70000"/>
    <n v="3"/>
    <x v="4"/>
    <x v="2"/>
    <s v="Yes"/>
    <n v="0"/>
    <x v="0"/>
    <x v="2"/>
    <x v="11"/>
    <x v="0"/>
    <x v="1"/>
  </r>
  <r>
    <n v="20401"/>
    <x v="0"/>
    <x v="0"/>
    <n v="50000"/>
    <n v="4"/>
    <x v="0"/>
    <x v="4"/>
    <s v="Yes"/>
    <n v="2"/>
    <x v="3"/>
    <x v="2"/>
    <x v="46"/>
    <x v="0"/>
    <x v="1"/>
  </r>
  <r>
    <n v="21583"/>
    <x v="0"/>
    <x v="0"/>
    <n v="50000"/>
    <n v="1"/>
    <x v="0"/>
    <x v="0"/>
    <s v="Yes"/>
    <n v="0"/>
    <x v="0"/>
    <x v="2"/>
    <x v="17"/>
    <x v="1"/>
    <x v="1"/>
  </r>
  <r>
    <n v="12029"/>
    <x v="0"/>
    <x v="1"/>
    <n v="30000"/>
    <n v="0"/>
    <x v="3"/>
    <x v="1"/>
    <s v="No"/>
    <n v="2"/>
    <x v="0"/>
    <x v="2"/>
    <x v="26"/>
    <x v="2"/>
    <x v="0"/>
  </r>
  <r>
    <n v="18066"/>
    <x v="1"/>
    <x v="1"/>
    <n v="70000"/>
    <n v="5"/>
    <x v="0"/>
    <x v="4"/>
    <s v="Yes"/>
    <n v="3"/>
    <x v="4"/>
    <x v="2"/>
    <x v="2"/>
    <x v="0"/>
    <x v="1"/>
  </r>
  <r>
    <n v="28192"/>
    <x v="0"/>
    <x v="0"/>
    <n v="70000"/>
    <n v="5"/>
    <x v="4"/>
    <x v="2"/>
    <s v="Yes"/>
    <n v="3"/>
    <x v="4"/>
    <x v="2"/>
    <x v="30"/>
    <x v="1"/>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0"/>
    <x v="0"/>
  </r>
  <r>
    <n v="26305"/>
    <x v="1"/>
    <x v="0"/>
    <n v="60000"/>
    <n v="2"/>
    <x v="0"/>
    <x v="0"/>
    <s v="No"/>
    <n v="0"/>
    <x v="0"/>
    <x v="2"/>
    <x v="4"/>
    <x v="1"/>
    <x v="1"/>
  </r>
  <r>
    <n v="22050"/>
    <x v="1"/>
    <x v="1"/>
    <n v="90000"/>
    <n v="4"/>
    <x v="0"/>
    <x v="4"/>
    <s v="Yes"/>
    <n v="1"/>
    <x v="3"/>
    <x v="2"/>
    <x v="13"/>
    <x v="0"/>
    <x v="1"/>
  </r>
  <r>
    <n v="25394"/>
    <x v="0"/>
    <x v="1"/>
    <n v="60000"/>
    <n v="1"/>
    <x v="4"/>
    <x v="2"/>
    <s v="Yes"/>
    <n v="0"/>
    <x v="1"/>
    <x v="2"/>
    <x v="17"/>
    <x v="0"/>
    <x v="1"/>
  </r>
  <r>
    <n v="19747"/>
    <x v="0"/>
    <x v="1"/>
    <n v="50000"/>
    <n v="4"/>
    <x v="0"/>
    <x v="4"/>
    <s v="Yes"/>
    <n v="2"/>
    <x v="4"/>
    <x v="2"/>
    <x v="18"/>
    <x v="0"/>
    <x v="0"/>
  </r>
  <r>
    <n v="23195"/>
    <x v="1"/>
    <x v="1"/>
    <n v="50000"/>
    <n v="3"/>
    <x v="0"/>
    <x v="0"/>
    <s v="Yes"/>
    <n v="2"/>
    <x v="1"/>
    <x v="2"/>
    <x v="3"/>
    <x v="1"/>
    <x v="1"/>
  </r>
  <r>
    <n v="21695"/>
    <x v="0"/>
    <x v="1"/>
    <n v="60000"/>
    <n v="0"/>
    <x v="4"/>
    <x v="0"/>
    <s v="Yes"/>
    <n v="0"/>
    <x v="3"/>
    <x v="2"/>
    <x v="32"/>
    <x v="0"/>
    <x v="1"/>
  </r>
  <r>
    <n v="13934"/>
    <x v="0"/>
    <x v="1"/>
    <n v="40000"/>
    <n v="4"/>
    <x v="2"/>
    <x v="0"/>
    <s v="Yes"/>
    <n v="2"/>
    <x v="1"/>
    <x v="2"/>
    <x v="30"/>
    <x v="0"/>
    <x v="0"/>
  </r>
  <r>
    <n v="13337"/>
    <x v="0"/>
    <x v="0"/>
    <n v="80000"/>
    <n v="5"/>
    <x v="0"/>
    <x v="4"/>
    <s v="Yes"/>
    <n v="2"/>
    <x v="2"/>
    <x v="2"/>
    <x v="46"/>
    <x v="0"/>
    <x v="0"/>
  </r>
  <r>
    <n v="27190"/>
    <x v="0"/>
    <x v="0"/>
    <n v="40000"/>
    <n v="3"/>
    <x v="1"/>
    <x v="1"/>
    <s v="Yes"/>
    <n v="1"/>
    <x v="3"/>
    <x v="2"/>
    <x v="21"/>
    <x v="1"/>
    <x v="0"/>
  </r>
  <r>
    <n v="28657"/>
    <x v="1"/>
    <x v="1"/>
    <n v="60000"/>
    <n v="2"/>
    <x v="0"/>
    <x v="0"/>
    <s v="Yes"/>
    <n v="0"/>
    <x v="1"/>
    <x v="2"/>
    <x v="4"/>
    <x v="0"/>
    <x v="1"/>
  </r>
  <r>
    <n v="21713"/>
    <x v="1"/>
    <x v="1"/>
    <n v="80000"/>
    <n v="5"/>
    <x v="4"/>
    <x v="0"/>
    <s v="No"/>
    <n v="0"/>
    <x v="0"/>
    <x v="2"/>
    <x v="15"/>
    <x v="0"/>
    <x v="0"/>
  </r>
  <r>
    <n v="21752"/>
    <x v="0"/>
    <x v="1"/>
    <n v="60000"/>
    <n v="3"/>
    <x v="4"/>
    <x v="4"/>
    <s v="Yes"/>
    <n v="2"/>
    <x v="4"/>
    <x v="2"/>
    <x v="46"/>
    <x v="0"/>
    <x v="0"/>
  </r>
  <r>
    <n v="27273"/>
    <x v="1"/>
    <x v="1"/>
    <n v="70000"/>
    <n v="3"/>
    <x v="4"/>
    <x v="2"/>
    <s v="No"/>
    <n v="0"/>
    <x v="0"/>
    <x v="2"/>
    <x v="11"/>
    <x v="1"/>
    <x v="1"/>
  </r>
  <r>
    <n v="22719"/>
    <x v="1"/>
    <x v="1"/>
    <n v="110000"/>
    <n v="3"/>
    <x v="0"/>
    <x v="4"/>
    <s v="Yes"/>
    <n v="4"/>
    <x v="1"/>
    <x v="2"/>
    <x v="8"/>
    <x v="0"/>
    <x v="1"/>
  </r>
  <r>
    <n v="22042"/>
    <x v="0"/>
    <x v="0"/>
    <n v="70000"/>
    <n v="0"/>
    <x v="1"/>
    <x v="0"/>
    <s v="Yes"/>
    <n v="2"/>
    <x v="2"/>
    <x v="2"/>
    <x v="17"/>
    <x v="0"/>
    <x v="1"/>
  </r>
  <r>
    <n v="21451"/>
    <x v="0"/>
    <x v="0"/>
    <n v="40000"/>
    <n v="4"/>
    <x v="2"/>
    <x v="2"/>
    <s v="Yes"/>
    <n v="2"/>
    <x v="4"/>
    <x v="2"/>
    <x v="33"/>
    <x v="0"/>
    <x v="0"/>
  </r>
  <r>
    <n v="20754"/>
    <x v="0"/>
    <x v="1"/>
    <n v="30000"/>
    <n v="2"/>
    <x v="2"/>
    <x v="0"/>
    <s v="Yes"/>
    <n v="2"/>
    <x v="3"/>
    <x v="2"/>
    <x v="36"/>
    <x v="1"/>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0"/>
    <x v="0"/>
  </r>
  <r>
    <n v="11823"/>
    <x v="0"/>
    <x v="0"/>
    <n v="70000"/>
    <n v="0"/>
    <x v="4"/>
    <x v="2"/>
    <s v="Yes"/>
    <n v="0"/>
    <x v="1"/>
    <x v="2"/>
    <x v="32"/>
    <x v="1"/>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0"/>
    <x v="0"/>
  </r>
  <r>
    <n v="18050"/>
    <x v="0"/>
    <x v="0"/>
    <n v="60000"/>
    <n v="1"/>
    <x v="1"/>
    <x v="0"/>
    <s v="Yes"/>
    <n v="1"/>
    <x v="0"/>
    <x v="2"/>
    <x v="12"/>
    <x v="1"/>
    <x v="1"/>
  </r>
  <r>
    <n v="19856"/>
    <x v="0"/>
    <x v="0"/>
    <n v="60000"/>
    <n v="4"/>
    <x v="0"/>
    <x v="4"/>
    <s v="Yes"/>
    <n v="2"/>
    <x v="1"/>
    <x v="2"/>
    <x v="2"/>
    <x v="0"/>
    <x v="0"/>
  </r>
  <r>
    <n v="11663"/>
    <x v="0"/>
    <x v="1"/>
    <n v="70000"/>
    <n v="4"/>
    <x v="4"/>
    <x v="2"/>
    <s v="Yes"/>
    <n v="0"/>
    <x v="0"/>
    <x v="2"/>
    <x v="4"/>
    <x v="1"/>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0"/>
    <x v="1"/>
  </r>
  <r>
    <n v="11303"/>
    <x v="1"/>
    <x v="0"/>
    <n v="90000"/>
    <n v="4"/>
    <x v="2"/>
    <x v="2"/>
    <s v="No"/>
    <n v="3"/>
    <x v="3"/>
    <x v="2"/>
    <x v="12"/>
    <x v="1"/>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0"/>
    <x v="0"/>
  </r>
  <r>
    <n v="17654"/>
    <x v="1"/>
    <x v="0"/>
    <n v="40000"/>
    <n v="3"/>
    <x v="1"/>
    <x v="1"/>
    <s v="Yes"/>
    <n v="1"/>
    <x v="3"/>
    <x v="2"/>
    <x v="25"/>
    <x v="1"/>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0"/>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1"/>
    <x v="0"/>
  </r>
  <r>
    <n v="23818"/>
    <x v="0"/>
    <x v="0"/>
    <n v="50000"/>
    <n v="0"/>
    <x v="4"/>
    <x v="0"/>
    <s v="Yes"/>
    <n v="0"/>
    <x v="3"/>
    <x v="2"/>
    <x v="6"/>
    <x v="0"/>
    <x v="1"/>
  </r>
  <r>
    <n v="19012"/>
    <x v="0"/>
    <x v="1"/>
    <n v="80000"/>
    <n v="3"/>
    <x v="0"/>
    <x v="4"/>
    <s v="Yes"/>
    <n v="1"/>
    <x v="3"/>
    <x v="2"/>
    <x v="16"/>
    <x v="0"/>
    <x v="0"/>
  </r>
  <r>
    <n v="18329"/>
    <x v="1"/>
    <x v="1"/>
    <n v="30000"/>
    <n v="0"/>
    <x v="3"/>
    <x v="1"/>
    <s v="No"/>
    <n v="2"/>
    <x v="2"/>
    <x v="2"/>
    <x v="40"/>
    <x v="1"/>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0"/>
    <x v="0"/>
  </r>
  <r>
    <n v="19741"/>
    <x v="1"/>
    <x v="0"/>
    <n v="80000"/>
    <n v="4"/>
    <x v="4"/>
    <x v="4"/>
    <s v="Yes"/>
    <n v="2"/>
    <x v="2"/>
    <x v="2"/>
    <x v="27"/>
    <x v="1"/>
    <x v="0"/>
  </r>
  <r>
    <n v="17450"/>
    <x v="0"/>
    <x v="1"/>
    <n v="80000"/>
    <n v="5"/>
    <x v="1"/>
    <x v="2"/>
    <s v="Yes"/>
    <n v="3"/>
    <x v="2"/>
    <x v="2"/>
    <x v="12"/>
    <x v="1"/>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0"/>
    <x v="1"/>
  </r>
  <r>
    <n v="28972"/>
    <x v="1"/>
    <x v="0"/>
    <n v="60000"/>
    <n v="3"/>
    <x v="4"/>
    <x v="4"/>
    <s v="Yes"/>
    <n v="2"/>
    <x v="4"/>
    <x v="2"/>
    <x v="29"/>
    <x v="1"/>
    <x v="0"/>
  </r>
  <r>
    <n v="22730"/>
    <x v="0"/>
    <x v="1"/>
    <n v="70000"/>
    <n v="5"/>
    <x v="0"/>
    <x v="4"/>
    <s v="Yes"/>
    <n v="2"/>
    <x v="4"/>
    <x v="2"/>
    <x v="18"/>
    <x v="1"/>
    <x v="0"/>
  </r>
  <r>
    <n v="29134"/>
    <x v="0"/>
    <x v="1"/>
    <n v="60000"/>
    <n v="4"/>
    <x v="0"/>
    <x v="0"/>
    <s v="No"/>
    <n v="3"/>
    <x v="4"/>
    <x v="2"/>
    <x v="0"/>
    <x v="1"/>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6772DC-764C-4A48-8633-CD71E500B5A5}" name="Age Analysis"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46:J5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0852B0-D8E8-4AC6-A010-457132C411D4}" name="Age Default"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7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80DF91-C79E-4F61-A620-AAC0C4B68FCD}" name="Commute"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D1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011FA4-9810-4AFC-91CE-1DDFDCF18158}" name="AvgIncome"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5D38BE2-CCD5-49BC-B2DA-002FF96EF3DC}" sourceName="Marital Status">
  <pivotTables>
    <pivotTable tabId="2" name="AvgIncome"/>
    <pivotTable tabId="2" name="Age Analysis"/>
    <pivotTable tabId="2" name="Age Default"/>
    <pivotTable tabId="2" name="Commute"/>
  </pivotTables>
  <data>
    <tabular pivotCacheId="7668985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F4C1E9-B9BD-49F5-A420-1FC87C009A74}" sourceName="Region">
  <pivotTables>
    <pivotTable tabId="2" name="AvgIncome"/>
    <pivotTable tabId="2" name="Age Analysis"/>
    <pivotTable tabId="2" name="Age Default"/>
    <pivotTable tabId="2" name="Commute"/>
  </pivotTables>
  <data>
    <tabular pivotCacheId="76689852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A09CF8-8529-4362-A2EB-FF6FD70C7F39}" sourceName="Education">
  <pivotTables>
    <pivotTable tabId="2" name="AvgIncome"/>
    <pivotTable tabId="2" name="Age Analysis"/>
    <pivotTable tabId="2" name="Age Default"/>
    <pivotTable tabId="2" name="Commute"/>
  </pivotTables>
  <data>
    <tabular pivotCacheId="766898524">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5D7CBE2-19E0-45BA-AE95-F779401C1797}" sourceName="Occupation">
  <pivotTables>
    <pivotTable tabId="2" name="AvgIncome"/>
    <pivotTable tabId="2" name="Age Analysis"/>
    <pivotTable tabId="2" name="Age Default"/>
    <pivotTable tabId="2" name="Commute"/>
  </pivotTables>
  <data>
    <tabular pivotCacheId="76689852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FA0095-EDCE-4162-B509-6ACFBBF9D25E}" cache="Slicer_Marital_Status" caption="Marital Status" rowHeight="234950"/>
  <slicer name="Region" xr10:uid="{BB0D04B9-6C0A-409C-9F5D-34FB8CD9F826}" cache="Slicer_Region" caption="Region" rowHeight="234950"/>
  <slicer name="Education" xr10:uid="{F69C3BDB-C1F4-473F-B03C-134FEC6D14DC}" cache="Slicer_Education" caption="Education" rowHeight="234950"/>
  <slicer name="Occupation" xr10:uid="{C4726DD3-F21C-4474-A41C-E057CBD6123F}"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P12" sqref="P12"/>
    </sheetView>
  </sheetViews>
  <sheetFormatPr defaultColWidth="11.88671875" defaultRowHeight="14.4" x14ac:dyDescent="0.3"/>
  <cols>
    <col min="1" max="1" width="6" bestFit="1" customWidth="1"/>
    <col min="2" max="2" width="12.33203125" bestFit="1" customWidth="1"/>
    <col min="3" max="3" width="6.88671875" bestFit="1" customWidth="1"/>
    <col min="4" max="4" width="11" style="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6640625" bestFit="1" customWidth="1"/>
    <col min="14" max="14" width="13.33203125" bestFit="1" customWidth="1"/>
  </cols>
  <sheetData>
    <row r="1" spans="1:14" x14ac:dyDescent="0.3">
      <c r="A1" t="s">
        <v>0</v>
      </c>
      <c r="B1" t="s">
        <v>1</v>
      </c>
      <c r="C1" t="s">
        <v>2</v>
      </c>
      <c r="D1" s="1" t="s">
        <v>3</v>
      </c>
      <c r="E1" t="s">
        <v>4</v>
      </c>
      <c r="F1" t="s">
        <v>5</v>
      </c>
      <c r="G1" t="s">
        <v>6</v>
      </c>
      <c r="H1" t="s">
        <v>7</v>
      </c>
      <c r="I1" t="s">
        <v>8</v>
      </c>
      <c r="J1" t="s">
        <v>9</v>
      </c>
      <c r="K1" t="s">
        <v>10</v>
      </c>
      <c r="L1" t="s">
        <v>11</v>
      </c>
      <c r="M1" t="s">
        <v>36</v>
      </c>
      <c r="N1" t="s">
        <v>12</v>
      </c>
    </row>
    <row r="2" spans="1:14" x14ac:dyDescent="0.3">
      <c r="A2">
        <v>12496</v>
      </c>
      <c r="B2" t="s">
        <v>32</v>
      </c>
      <c r="C2" t="s">
        <v>35</v>
      </c>
      <c r="D2" s="1">
        <v>40000</v>
      </c>
      <c r="E2">
        <v>1</v>
      </c>
      <c r="F2" t="s">
        <v>13</v>
      </c>
      <c r="G2" t="s">
        <v>14</v>
      </c>
      <c r="H2" t="s">
        <v>15</v>
      </c>
      <c r="I2">
        <v>0</v>
      </c>
      <c r="J2" t="s">
        <v>16</v>
      </c>
      <c r="K2" t="s">
        <v>17</v>
      </c>
      <c r="L2">
        <v>42</v>
      </c>
      <c r="M2" t="str">
        <f>IF(L2&gt;=31, "Middle Age",IF(L2&lt;31,"Adolescent", "Invalid"))</f>
        <v>Middle Age</v>
      </c>
      <c r="N2" t="s">
        <v>18</v>
      </c>
    </row>
    <row r="3" spans="1:14" x14ac:dyDescent="0.3">
      <c r="A3">
        <v>24107</v>
      </c>
      <c r="B3" t="s">
        <v>32</v>
      </c>
      <c r="C3" t="s">
        <v>34</v>
      </c>
      <c r="D3" s="1">
        <v>30000</v>
      </c>
      <c r="E3">
        <v>3</v>
      </c>
      <c r="F3" t="s">
        <v>19</v>
      </c>
      <c r="G3" t="s">
        <v>20</v>
      </c>
      <c r="H3" t="s">
        <v>15</v>
      </c>
      <c r="I3">
        <v>1</v>
      </c>
      <c r="J3" t="s">
        <v>16</v>
      </c>
      <c r="K3" t="s">
        <v>17</v>
      </c>
      <c r="L3">
        <v>43</v>
      </c>
      <c r="M3" t="str">
        <f>IF(L2&gt;54,"Senior",IF(L3&gt;=31,"Middle Age",IF(L3&lt;31,"Adolescent","Invalid")))</f>
        <v>Middle Age</v>
      </c>
      <c r="N3" t="s">
        <v>18</v>
      </c>
    </row>
    <row r="4" spans="1:14" x14ac:dyDescent="0.3">
      <c r="A4">
        <v>14177</v>
      </c>
      <c r="B4" t="s">
        <v>32</v>
      </c>
      <c r="C4" t="s">
        <v>34</v>
      </c>
      <c r="D4" s="1">
        <v>80000</v>
      </c>
      <c r="E4">
        <v>5</v>
      </c>
      <c r="F4" t="s">
        <v>19</v>
      </c>
      <c r="G4" t="s">
        <v>21</v>
      </c>
      <c r="H4" t="s">
        <v>18</v>
      </c>
      <c r="I4">
        <v>2</v>
      </c>
      <c r="J4" t="s">
        <v>22</v>
      </c>
      <c r="K4" t="s">
        <v>17</v>
      </c>
      <c r="L4">
        <v>60</v>
      </c>
      <c r="M4" t="str">
        <f t="shared" ref="M4:M67" si="0">IF(L3&gt;54,"Senior",IF(L4&gt;=31,"Middle Age",IF(L4&lt;31,"Adolescent","Invalid")))</f>
        <v>Middle Age</v>
      </c>
      <c r="N4" t="s">
        <v>18</v>
      </c>
    </row>
    <row r="5" spans="1:14" x14ac:dyDescent="0.3">
      <c r="A5">
        <v>24381</v>
      </c>
      <c r="B5" t="s">
        <v>33</v>
      </c>
      <c r="C5" t="s">
        <v>34</v>
      </c>
      <c r="D5" s="1">
        <v>70000</v>
      </c>
      <c r="E5">
        <v>0</v>
      </c>
      <c r="F5" t="s">
        <v>13</v>
      </c>
      <c r="G5" t="s">
        <v>21</v>
      </c>
      <c r="H5" t="s">
        <v>15</v>
      </c>
      <c r="I5">
        <v>1</v>
      </c>
      <c r="J5" t="s">
        <v>23</v>
      </c>
      <c r="K5" t="s">
        <v>24</v>
      </c>
      <c r="L5">
        <v>41</v>
      </c>
      <c r="M5" t="str">
        <f t="shared" si="0"/>
        <v>Senior</v>
      </c>
      <c r="N5" t="s">
        <v>15</v>
      </c>
    </row>
    <row r="6" spans="1:14" x14ac:dyDescent="0.3">
      <c r="A6">
        <v>25597</v>
      </c>
      <c r="B6" t="s">
        <v>33</v>
      </c>
      <c r="C6" t="s">
        <v>34</v>
      </c>
      <c r="D6" s="1">
        <v>30000</v>
      </c>
      <c r="E6">
        <v>0</v>
      </c>
      <c r="F6" t="s">
        <v>13</v>
      </c>
      <c r="G6" t="s">
        <v>20</v>
      </c>
      <c r="H6" t="s">
        <v>18</v>
      </c>
      <c r="I6">
        <v>0</v>
      </c>
      <c r="J6" t="s">
        <v>16</v>
      </c>
      <c r="K6" t="s">
        <v>17</v>
      </c>
      <c r="L6">
        <v>36</v>
      </c>
      <c r="M6" t="str">
        <f t="shared" si="0"/>
        <v>Middle Age</v>
      </c>
      <c r="N6" t="s">
        <v>15</v>
      </c>
    </row>
    <row r="7" spans="1:14" x14ac:dyDescent="0.3">
      <c r="A7">
        <v>13507</v>
      </c>
      <c r="B7" t="s">
        <v>32</v>
      </c>
      <c r="C7" t="s">
        <v>35</v>
      </c>
      <c r="D7" s="1">
        <v>10000</v>
      </c>
      <c r="E7">
        <v>2</v>
      </c>
      <c r="F7" t="s">
        <v>19</v>
      </c>
      <c r="G7" t="s">
        <v>25</v>
      </c>
      <c r="H7" t="s">
        <v>15</v>
      </c>
      <c r="I7">
        <v>0</v>
      </c>
      <c r="J7" t="s">
        <v>26</v>
      </c>
      <c r="K7" t="s">
        <v>17</v>
      </c>
      <c r="L7">
        <v>50</v>
      </c>
      <c r="M7" t="str">
        <f t="shared" si="0"/>
        <v>Middle Age</v>
      </c>
      <c r="N7" t="s">
        <v>18</v>
      </c>
    </row>
    <row r="8" spans="1:14" x14ac:dyDescent="0.3">
      <c r="A8">
        <v>27974</v>
      </c>
      <c r="B8" t="s">
        <v>33</v>
      </c>
      <c r="C8" t="s">
        <v>34</v>
      </c>
      <c r="D8" s="1">
        <v>160000</v>
      </c>
      <c r="E8">
        <v>2</v>
      </c>
      <c r="F8" t="s">
        <v>27</v>
      </c>
      <c r="G8" t="s">
        <v>28</v>
      </c>
      <c r="H8" t="s">
        <v>15</v>
      </c>
      <c r="I8">
        <v>4</v>
      </c>
      <c r="J8" t="s">
        <v>16</v>
      </c>
      <c r="K8" t="s">
        <v>24</v>
      </c>
      <c r="L8">
        <v>33</v>
      </c>
      <c r="M8" t="str">
        <f t="shared" si="0"/>
        <v>Middle Age</v>
      </c>
      <c r="N8" t="s">
        <v>15</v>
      </c>
    </row>
    <row r="9" spans="1:14" x14ac:dyDescent="0.3">
      <c r="A9">
        <v>19364</v>
      </c>
      <c r="B9" t="s">
        <v>32</v>
      </c>
      <c r="C9" t="s">
        <v>34</v>
      </c>
      <c r="D9" s="1">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1">
        <v>20000</v>
      </c>
      <c r="E10">
        <v>2</v>
      </c>
      <c r="F10" t="s">
        <v>29</v>
      </c>
      <c r="G10" t="s">
        <v>20</v>
      </c>
      <c r="H10" t="s">
        <v>15</v>
      </c>
      <c r="I10">
        <v>2</v>
      </c>
      <c r="J10" t="s">
        <v>23</v>
      </c>
      <c r="K10" t="s">
        <v>24</v>
      </c>
      <c r="L10">
        <v>58</v>
      </c>
      <c r="M10" t="str">
        <f t="shared" si="0"/>
        <v>Middle Age</v>
      </c>
      <c r="N10" t="s">
        <v>18</v>
      </c>
    </row>
    <row r="11" spans="1:14" x14ac:dyDescent="0.3">
      <c r="A11">
        <v>19280</v>
      </c>
      <c r="B11" t="s">
        <v>32</v>
      </c>
      <c r="C11" t="s">
        <v>34</v>
      </c>
      <c r="D11" s="1">
        <v>120000</v>
      </c>
      <c r="E11">
        <v>2</v>
      </c>
      <c r="F11" t="s">
        <v>19</v>
      </c>
      <c r="G11" t="s">
        <v>25</v>
      </c>
      <c r="H11" t="s">
        <v>15</v>
      </c>
      <c r="I11">
        <v>1</v>
      </c>
      <c r="J11" t="s">
        <v>16</v>
      </c>
      <c r="K11" t="s">
        <v>17</v>
      </c>
      <c r="L11">
        <v>40</v>
      </c>
      <c r="M11" t="str">
        <f t="shared" si="0"/>
        <v>Senior</v>
      </c>
      <c r="N11" t="s">
        <v>15</v>
      </c>
    </row>
    <row r="12" spans="1:14" x14ac:dyDescent="0.3">
      <c r="A12">
        <v>22173</v>
      </c>
      <c r="B12" t="s">
        <v>32</v>
      </c>
      <c r="C12" t="s">
        <v>35</v>
      </c>
      <c r="D12" s="1">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1">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1">
        <v>170000</v>
      </c>
      <c r="E14">
        <v>5</v>
      </c>
      <c r="F14" t="s">
        <v>19</v>
      </c>
      <c r="G14" t="s">
        <v>21</v>
      </c>
      <c r="H14" t="s">
        <v>15</v>
      </c>
      <c r="I14">
        <v>0</v>
      </c>
      <c r="J14" t="s">
        <v>16</v>
      </c>
      <c r="K14" t="s">
        <v>17</v>
      </c>
      <c r="L14">
        <v>55</v>
      </c>
      <c r="M14" t="str">
        <f t="shared" si="0"/>
        <v>Middle Age</v>
      </c>
      <c r="N14" t="s">
        <v>18</v>
      </c>
    </row>
    <row r="15" spans="1:14" x14ac:dyDescent="0.3">
      <c r="A15">
        <v>25323</v>
      </c>
      <c r="B15" t="s">
        <v>32</v>
      </c>
      <c r="C15" t="s">
        <v>34</v>
      </c>
      <c r="D15" s="1">
        <v>40000</v>
      </c>
      <c r="E15">
        <v>2</v>
      </c>
      <c r="F15" t="s">
        <v>19</v>
      </c>
      <c r="G15" t="s">
        <v>20</v>
      </c>
      <c r="H15" t="s">
        <v>15</v>
      </c>
      <c r="I15">
        <v>1</v>
      </c>
      <c r="J15" t="s">
        <v>26</v>
      </c>
      <c r="K15" t="s">
        <v>17</v>
      </c>
      <c r="L15">
        <v>35</v>
      </c>
      <c r="M15" t="str">
        <f t="shared" si="0"/>
        <v>Senior</v>
      </c>
      <c r="N15" t="s">
        <v>15</v>
      </c>
    </row>
    <row r="16" spans="1:14" x14ac:dyDescent="0.3">
      <c r="A16">
        <v>23542</v>
      </c>
      <c r="B16" t="s">
        <v>33</v>
      </c>
      <c r="C16" t="s">
        <v>34</v>
      </c>
      <c r="D16" s="1">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1">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1">
        <v>30000</v>
      </c>
      <c r="E18">
        <v>3</v>
      </c>
      <c r="F18" t="s">
        <v>19</v>
      </c>
      <c r="G18" t="s">
        <v>20</v>
      </c>
      <c r="H18" t="s">
        <v>18</v>
      </c>
      <c r="I18">
        <v>2</v>
      </c>
      <c r="J18" t="s">
        <v>26</v>
      </c>
      <c r="K18" t="s">
        <v>24</v>
      </c>
      <c r="L18">
        <v>59</v>
      </c>
      <c r="M18" t="str">
        <f t="shared" si="0"/>
        <v>Middle Age</v>
      </c>
      <c r="N18" t="s">
        <v>15</v>
      </c>
    </row>
    <row r="19" spans="1:14" x14ac:dyDescent="0.3">
      <c r="A19">
        <v>12610</v>
      </c>
      <c r="B19" t="s">
        <v>32</v>
      </c>
      <c r="C19" t="s">
        <v>35</v>
      </c>
      <c r="D19" s="1">
        <v>30000</v>
      </c>
      <c r="E19">
        <v>1</v>
      </c>
      <c r="F19" t="s">
        <v>13</v>
      </c>
      <c r="G19" t="s">
        <v>20</v>
      </c>
      <c r="H19" t="s">
        <v>15</v>
      </c>
      <c r="I19">
        <v>0</v>
      </c>
      <c r="J19" t="s">
        <v>16</v>
      </c>
      <c r="K19" t="s">
        <v>17</v>
      </c>
      <c r="L19">
        <v>47</v>
      </c>
      <c r="M19" t="str">
        <f t="shared" si="0"/>
        <v>Senior</v>
      </c>
      <c r="N19" t="s">
        <v>18</v>
      </c>
    </row>
    <row r="20" spans="1:14" x14ac:dyDescent="0.3">
      <c r="A20">
        <v>27183</v>
      </c>
      <c r="B20" t="s">
        <v>33</v>
      </c>
      <c r="C20" t="s">
        <v>34</v>
      </c>
      <c r="D20" s="1">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1">
        <v>20000</v>
      </c>
      <c r="E21">
        <v>2</v>
      </c>
      <c r="F21" t="s">
        <v>29</v>
      </c>
      <c r="G21" t="s">
        <v>20</v>
      </c>
      <c r="H21" t="s">
        <v>15</v>
      </c>
      <c r="I21">
        <v>2</v>
      </c>
      <c r="J21" t="s">
        <v>23</v>
      </c>
      <c r="K21" t="s">
        <v>24</v>
      </c>
      <c r="L21">
        <v>55</v>
      </c>
      <c r="M21" t="str">
        <f t="shared" si="0"/>
        <v>Middle Age</v>
      </c>
      <c r="N21" t="s">
        <v>15</v>
      </c>
    </row>
    <row r="22" spans="1:14" x14ac:dyDescent="0.3">
      <c r="A22">
        <v>25598</v>
      </c>
      <c r="B22" t="s">
        <v>32</v>
      </c>
      <c r="C22" t="s">
        <v>35</v>
      </c>
      <c r="D22" s="1">
        <v>40000</v>
      </c>
      <c r="E22">
        <v>0</v>
      </c>
      <c r="F22" t="s">
        <v>30</v>
      </c>
      <c r="G22" t="s">
        <v>20</v>
      </c>
      <c r="H22" t="s">
        <v>15</v>
      </c>
      <c r="I22">
        <v>0</v>
      </c>
      <c r="J22" t="s">
        <v>16</v>
      </c>
      <c r="K22" t="s">
        <v>17</v>
      </c>
      <c r="L22">
        <v>36</v>
      </c>
      <c r="M22" t="str">
        <f t="shared" si="0"/>
        <v>Senior</v>
      </c>
      <c r="N22" t="s">
        <v>15</v>
      </c>
    </row>
    <row r="23" spans="1:14" x14ac:dyDescent="0.3">
      <c r="A23">
        <v>21564</v>
      </c>
      <c r="B23" t="s">
        <v>33</v>
      </c>
      <c r="C23" t="s">
        <v>35</v>
      </c>
      <c r="D23" s="1">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1">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1">
        <v>80000</v>
      </c>
      <c r="E25">
        <v>5</v>
      </c>
      <c r="F25" t="s">
        <v>27</v>
      </c>
      <c r="G25" t="s">
        <v>28</v>
      </c>
      <c r="H25" t="s">
        <v>18</v>
      </c>
      <c r="I25">
        <v>3</v>
      </c>
      <c r="J25" t="s">
        <v>23</v>
      </c>
      <c r="K25" t="s">
        <v>17</v>
      </c>
      <c r="L25">
        <v>56</v>
      </c>
      <c r="M25" t="str">
        <f t="shared" si="0"/>
        <v>Middle Age</v>
      </c>
      <c r="N25" t="s">
        <v>18</v>
      </c>
    </row>
    <row r="26" spans="1:14" x14ac:dyDescent="0.3">
      <c r="A26">
        <v>27184</v>
      </c>
      <c r="B26" t="s">
        <v>33</v>
      </c>
      <c r="C26" t="s">
        <v>34</v>
      </c>
      <c r="D26" s="1">
        <v>40000</v>
      </c>
      <c r="E26">
        <v>2</v>
      </c>
      <c r="F26" t="s">
        <v>19</v>
      </c>
      <c r="G26" t="s">
        <v>20</v>
      </c>
      <c r="H26" t="s">
        <v>18</v>
      </c>
      <c r="I26">
        <v>1</v>
      </c>
      <c r="J26" t="s">
        <v>16</v>
      </c>
      <c r="K26" t="s">
        <v>17</v>
      </c>
      <c r="L26">
        <v>34</v>
      </c>
      <c r="M26" t="str">
        <f t="shared" si="0"/>
        <v>Senior</v>
      </c>
      <c r="N26" t="s">
        <v>18</v>
      </c>
    </row>
    <row r="27" spans="1:14" x14ac:dyDescent="0.3">
      <c r="A27">
        <v>12590</v>
      </c>
      <c r="B27" t="s">
        <v>33</v>
      </c>
      <c r="C27" t="s">
        <v>34</v>
      </c>
      <c r="D27" s="1">
        <v>30000</v>
      </c>
      <c r="E27">
        <v>1</v>
      </c>
      <c r="F27" t="s">
        <v>13</v>
      </c>
      <c r="G27" t="s">
        <v>20</v>
      </c>
      <c r="H27" t="s">
        <v>15</v>
      </c>
      <c r="I27">
        <v>0</v>
      </c>
      <c r="J27" t="s">
        <v>16</v>
      </c>
      <c r="K27" t="s">
        <v>17</v>
      </c>
      <c r="L27">
        <v>63</v>
      </c>
      <c r="M27" t="str">
        <f t="shared" si="0"/>
        <v>Middle Age</v>
      </c>
      <c r="N27" t="s">
        <v>18</v>
      </c>
    </row>
    <row r="28" spans="1:14" x14ac:dyDescent="0.3">
      <c r="A28">
        <v>17841</v>
      </c>
      <c r="B28" t="s">
        <v>33</v>
      </c>
      <c r="C28" t="s">
        <v>34</v>
      </c>
      <c r="D28" s="1">
        <v>30000</v>
      </c>
      <c r="E28">
        <v>0</v>
      </c>
      <c r="F28" t="s">
        <v>19</v>
      </c>
      <c r="G28" t="s">
        <v>20</v>
      </c>
      <c r="H28" t="s">
        <v>18</v>
      </c>
      <c r="I28">
        <v>1</v>
      </c>
      <c r="J28" t="s">
        <v>16</v>
      </c>
      <c r="K28" t="s">
        <v>17</v>
      </c>
      <c r="L28">
        <v>29</v>
      </c>
      <c r="M28" t="str">
        <f t="shared" si="0"/>
        <v>Senior</v>
      </c>
      <c r="N28" t="s">
        <v>15</v>
      </c>
    </row>
    <row r="29" spans="1:14" x14ac:dyDescent="0.3">
      <c r="A29">
        <v>18283</v>
      </c>
      <c r="B29" t="s">
        <v>33</v>
      </c>
      <c r="C29" t="s">
        <v>35</v>
      </c>
      <c r="D29" s="1">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1">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1">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1">
        <v>20000</v>
      </c>
      <c r="E32">
        <v>2</v>
      </c>
      <c r="F32" t="s">
        <v>19</v>
      </c>
      <c r="G32" t="s">
        <v>25</v>
      </c>
      <c r="H32" t="s">
        <v>15</v>
      </c>
      <c r="I32">
        <v>0</v>
      </c>
      <c r="J32" t="s">
        <v>16</v>
      </c>
      <c r="K32" t="s">
        <v>17</v>
      </c>
      <c r="L32">
        <v>63</v>
      </c>
      <c r="M32" t="str">
        <f t="shared" si="0"/>
        <v>Middle Age</v>
      </c>
      <c r="N32" t="s">
        <v>18</v>
      </c>
    </row>
    <row r="33" spans="1:14" x14ac:dyDescent="0.3">
      <c r="A33">
        <v>22400</v>
      </c>
      <c r="B33" t="s">
        <v>32</v>
      </c>
      <c r="C33" t="s">
        <v>34</v>
      </c>
      <c r="D33" s="1">
        <v>10000</v>
      </c>
      <c r="E33">
        <v>0</v>
      </c>
      <c r="F33" t="s">
        <v>19</v>
      </c>
      <c r="G33" t="s">
        <v>25</v>
      </c>
      <c r="H33" t="s">
        <v>18</v>
      </c>
      <c r="I33">
        <v>1</v>
      </c>
      <c r="J33" t="s">
        <v>16</v>
      </c>
      <c r="K33" t="s">
        <v>24</v>
      </c>
      <c r="L33">
        <v>26</v>
      </c>
      <c r="M33" t="str">
        <f t="shared" si="0"/>
        <v>Senior</v>
      </c>
      <c r="N33" t="s">
        <v>15</v>
      </c>
    </row>
    <row r="34" spans="1:14" x14ac:dyDescent="0.3">
      <c r="A34">
        <v>20942</v>
      </c>
      <c r="B34" t="s">
        <v>33</v>
      </c>
      <c r="C34" t="s">
        <v>35</v>
      </c>
      <c r="D34" s="1">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1">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1">
        <v>90000</v>
      </c>
      <c r="E36">
        <v>5</v>
      </c>
      <c r="F36" t="s">
        <v>19</v>
      </c>
      <c r="G36" t="s">
        <v>21</v>
      </c>
      <c r="H36" t="s">
        <v>18</v>
      </c>
      <c r="I36">
        <v>2</v>
      </c>
      <c r="J36" t="s">
        <v>22</v>
      </c>
      <c r="K36" t="s">
        <v>17</v>
      </c>
      <c r="L36">
        <v>62</v>
      </c>
      <c r="M36" t="str">
        <f t="shared" si="0"/>
        <v>Middle Age</v>
      </c>
      <c r="N36" t="s">
        <v>15</v>
      </c>
    </row>
    <row r="37" spans="1:14" x14ac:dyDescent="0.3">
      <c r="A37">
        <v>28380</v>
      </c>
      <c r="B37" t="s">
        <v>33</v>
      </c>
      <c r="C37" t="s">
        <v>35</v>
      </c>
      <c r="D37" s="1">
        <v>10000</v>
      </c>
      <c r="E37">
        <v>5</v>
      </c>
      <c r="F37" t="s">
        <v>29</v>
      </c>
      <c r="G37" t="s">
        <v>25</v>
      </c>
      <c r="H37" t="s">
        <v>18</v>
      </c>
      <c r="I37">
        <v>2</v>
      </c>
      <c r="J37" t="s">
        <v>16</v>
      </c>
      <c r="K37" t="s">
        <v>17</v>
      </c>
      <c r="L37">
        <v>41</v>
      </c>
      <c r="M37" t="str">
        <f t="shared" si="0"/>
        <v>Senior</v>
      </c>
      <c r="N37" t="s">
        <v>18</v>
      </c>
    </row>
    <row r="38" spans="1:14" x14ac:dyDescent="0.3">
      <c r="A38">
        <v>17891</v>
      </c>
      <c r="B38" t="s">
        <v>32</v>
      </c>
      <c r="C38" t="s">
        <v>35</v>
      </c>
      <c r="D38" s="1">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1">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1">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1">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1">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1">
        <v>40000</v>
      </c>
      <c r="E43">
        <v>2</v>
      </c>
      <c r="F43" t="s">
        <v>13</v>
      </c>
      <c r="G43" t="s">
        <v>28</v>
      </c>
      <c r="H43" t="s">
        <v>15</v>
      </c>
      <c r="I43">
        <v>2</v>
      </c>
      <c r="J43" t="s">
        <v>23</v>
      </c>
      <c r="K43" t="s">
        <v>24</v>
      </c>
      <c r="L43">
        <v>65</v>
      </c>
      <c r="M43" t="str">
        <f t="shared" si="0"/>
        <v>Middle Age</v>
      </c>
      <c r="N43" t="s">
        <v>15</v>
      </c>
    </row>
    <row r="44" spans="1:14" x14ac:dyDescent="0.3">
      <c r="A44">
        <v>17703</v>
      </c>
      <c r="B44" t="s">
        <v>32</v>
      </c>
      <c r="C44" t="s">
        <v>35</v>
      </c>
      <c r="D44" s="1">
        <v>10000</v>
      </c>
      <c r="E44">
        <v>1</v>
      </c>
      <c r="F44" t="s">
        <v>30</v>
      </c>
      <c r="G44" t="s">
        <v>25</v>
      </c>
      <c r="H44" t="s">
        <v>15</v>
      </c>
      <c r="I44">
        <v>0</v>
      </c>
      <c r="J44" t="s">
        <v>16</v>
      </c>
      <c r="K44" t="s">
        <v>17</v>
      </c>
      <c r="L44">
        <v>40</v>
      </c>
      <c r="M44" t="str">
        <f t="shared" si="0"/>
        <v>Senior</v>
      </c>
      <c r="N44" t="s">
        <v>18</v>
      </c>
    </row>
    <row r="45" spans="1:14" x14ac:dyDescent="0.3">
      <c r="A45">
        <v>17185</v>
      </c>
      <c r="B45" t="s">
        <v>32</v>
      </c>
      <c r="C45" t="s">
        <v>35</v>
      </c>
      <c r="D45" s="1">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1">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1">
        <v>20000</v>
      </c>
      <c r="E47">
        <v>1</v>
      </c>
      <c r="F47" t="s">
        <v>13</v>
      </c>
      <c r="G47" t="s">
        <v>20</v>
      </c>
      <c r="H47" t="s">
        <v>15</v>
      </c>
      <c r="I47">
        <v>0</v>
      </c>
      <c r="J47" t="s">
        <v>16</v>
      </c>
      <c r="K47" t="s">
        <v>17</v>
      </c>
      <c r="L47">
        <v>66</v>
      </c>
      <c r="M47" t="str">
        <f t="shared" si="0"/>
        <v>Middle Age</v>
      </c>
      <c r="N47" t="s">
        <v>15</v>
      </c>
    </row>
    <row r="48" spans="1:14" x14ac:dyDescent="0.3">
      <c r="A48">
        <v>24466</v>
      </c>
      <c r="B48" t="s">
        <v>32</v>
      </c>
      <c r="C48" t="s">
        <v>35</v>
      </c>
      <c r="D48" s="1">
        <v>60000</v>
      </c>
      <c r="E48">
        <v>1</v>
      </c>
      <c r="F48" t="s">
        <v>19</v>
      </c>
      <c r="G48" t="s">
        <v>14</v>
      </c>
      <c r="H48" t="s">
        <v>15</v>
      </c>
      <c r="I48">
        <v>1</v>
      </c>
      <c r="J48" t="s">
        <v>23</v>
      </c>
      <c r="K48" t="s">
        <v>24</v>
      </c>
      <c r="L48">
        <v>46</v>
      </c>
      <c r="M48" t="str">
        <f t="shared" si="0"/>
        <v>Senior</v>
      </c>
      <c r="N48" t="s">
        <v>15</v>
      </c>
    </row>
    <row r="49" spans="1:14" x14ac:dyDescent="0.3">
      <c r="A49">
        <v>29097</v>
      </c>
      <c r="B49" t="s">
        <v>33</v>
      </c>
      <c r="C49" t="s">
        <v>35</v>
      </c>
      <c r="D49" s="1">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1">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1">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1">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1">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1">
        <v>20000</v>
      </c>
      <c r="E54">
        <v>1</v>
      </c>
      <c r="F54" t="s">
        <v>13</v>
      </c>
      <c r="G54" t="s">
        <v>20</v>
      </c>
      <c r="H54" t="s">
        <v>15</v>
      </c>
      <c r="I54">
        <v>0</v>
      </c>
      <c r="J54" t="s">
        <v>16</v>
      </c>
      <c r="K54" t="s">
        <v>17</v>
      </c>
      <c r="L54">
        <v>65</v>
      </c>
      <c r="M54" t="str">
        <f t="shared" si="0"/>
        <v>Middle Age</v>
      </c>
      <c r="N54" t="s">
        <v>18</v>
      </c>
    </row>
    <row r="55" spans="1:14" x14ac:dyDescent="0.3">
      <c r="A55">
        <v>24871</v>
      </c>
      <c r="B55" t="s">
        <v>33</v>
      </c>
      <c r="C55" t="s">
        <v>35</v>
      </c>
      <c r="D55" s="1">
        <v>90000</v>
      </c>
      <c r="E55">
        <v>4</v>
      </c>
      <c r="F55" t="s">
        <v>27</v>
      </c>
      <c r="G55" t="s">
        <v>28</v>
      </c>
      <c r="H55" t="s">
        <v>18</v>
      </c>
      <c r="I55">
        <v>3</v>
      </c>
      <c r="J55" t="s">
        <v>23</v>
      </c>
      <c r="K55" t="s">
        <v>17</v>
      </c>
      <c r="L55">
        <v>56</v>
      </c>
      <c r="M55" t="str">
        <f t="shared" si="0"/>
        <v>Senior</v>
      </c>
      <c r="N55" t="s">
        <v>18</v>
      </c>
    </row>
    <row r="56" spans="1:14" x14ac:dyDescent="0.3">
      <c r="A56">
        <v>17319</v>
      </c>
      <c r="B56" t="s">
        <v>33</v>
      </c>
      <c r="C56" t="s">
        <v>35</v>
      </c>
      <c r="D56" s="1">
        <v>70000</v>
      </c>
      <c r="E56">
        <v>0</v>
      </c>
      <c r="F56" t="s">
        <v>13</v>
      </c>
      <c r="G56" t="s">
        <v>21</v>
      </c>
      <c r="H56" t="s">
        <v>18</v>
      </c>
      <c r="I56">
        <v>1</v>
      </c>
      <c r="J56" t="s">
        <v>23</v>
      </c>
      <c r="K56" t="s">
        <v>24</v>
      </c>
      <c r="L56">
        <v>42</v>
      </c>
      <c r="M56" t="str">
        <f t="shared" si="0"/>
        <v>Senior</v>
      </c>
      <c r="N56" t="s">
        <v>18</v>
      </c>
    </row>
    <row r="57" spans="1:14" x14ac:dyDescent="0.3">
      <c r="A57">
        <v>28906</v>
      </c>
      <c r="B57" t="s">
        <v>32</v>
      </c>
      <c r="C57" t="s">
        <v>34</v>
      </c>
      <c r="D57" s="1">
        <v>80000</v>
      </c>
      <c r="E57">
        <v>4</v>
      </c>
      <c r="F57" t="s">
        <v>27</v>
      </c>
      <c r="G57" t="s">
        <v>21</v>
      </c>
      <c r="H57" t="s">
        <v>15</v>
      </c>
      <c r="I57">
        <v>2</v>
      </c>
      <c r="J57" t="s">
        <v>42</v>
      </c>
      <c r="K57" t="s">
        <v>17</v>
      </c>
      <c r="L57">
        <v>54</v>
      </c>
      <c r="M57" t="str">
        <f t="shared" si="0"/>
        <v>Middle Age</v>
      </c>
      <c r="N57" t="s">
        <v>18</v>
      </c>
    </row>
    <row r="58" spans="1:14" x14ac:dyDescent="0.3">
      <c r="A58">
        <v>12808</v>
      </c>
      <c r="B58" t="s">
        <v>32</v>
      </c>
      <c r="C58" t="s">
        <v>34</v>
      </c>
      <c r="D58" s="1">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1">
        <v>130000</v>
      </c>
      <c r="E59">
        <v>4</v>
      </c>
      <c r="F59" t="s">
        <v>19</v>
      </c>
      <c r="G59" t="s">
        <v>21</v>
      </c>
      <c r="H59" t="s">
        <v>18</v>
      </c>
      <c r="I59">
        <v>4</v>
      </c>
      <c r="J59" t="s">
        <v>23</v>
      </c>
      <c r="K59" t="s">
        <v>17</v>
      </c>
      <c r="L59">
        <v>61</v>
      </c>
      <c r="M59" t="str">
        <f t="shared" si="0"/>
        <v>Middle Age</v>
      </c>
      <c r="N59" t="s">
        <v>15</v>
      </c>
    </row>
    <row r="60" spans="1:14" x14ac:dyDescent="0.3">
      <c r="A60">
        <v>25502</v>
      </c>
      <c r="B60" t="s">
        <v>32</v>
      </c>
      <c r="C60" t="s">
        <v>35</v>
      </c>
      <c r="D60" s="1">
        <v>40000</v>
      </c>
      <c r="E60">
        <v>1</v>
      </c>
      <c r="F60" t="s">
        <v>13</v>
      </c>
      <c r="G60" t="s">
        <v>14</v>
      </c>
      <c r="H60" t="s">
        <v>15</v>
      </c>
      <c r="I60">
        <v>0</v>
      </c>
      <c r="J60" t="s">
        <v>16</v>
      </c>
      <c r="K60" t="s">
        <v>17</v>
      </c>
      <c r="L60">
        <v>43</v>
      </c>
      <c r="M60" t="str">
        <f t="shared" si="0"/>
        <v>Senior</v>
      </c>
      <c r="N60" t="s">
        <v>15</v>
      </c>
    </row>
    <row r="61" spans="1:14" x14ac:dyDescent="0.3">
      <c r="A61">
        <v>15580</v>
      </c>
      <c r="B61" t="s">
        <v>32</v>
      </c>
      <c r="C61" t="s">
        <v>34</v>
      </c>
      <c r="D61" s="1">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1">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1">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1">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1">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1">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1">
        <v>30000</v>
      </c>
      <c r="E67">
        <v>2</v>
      </c>
      <c r="F67" t="s">
        <v>19</v>
      </c>
      <c r="G67" t="s">
        <v>20</v>
      </c>
      <c r="H67" t="s">
        <v>15</v>
      </c>
      <c r="I67">
        <v>2</v>
      </c>
      <c r="J67" t="s">
        <v>23</v>
      </c>
      <c r="K67" t="s">
        <v>24</v>
      </c>
      <c r="L67">
        <v>68</v>
      </c>
      <c r="M67" t="str">
        <f t="shared" si="0"/>
        <v>Middle Age</v>
      </c>
      <c r="N67" t="s">
        <v>18</v>
      </c>
    </row>
    <row r="68" spans="1:14" x14ac:dyDescent="0.3">
      <c r="A68">
        <v>29355</v>
      </c>
      <c r="B68" t="s">
        <v>32</v>
      </c>
      <c r="C68" t="s">
        <v>35</v>
      </c>
      <c r="D68" s="1">
        <v>40000</v>
      </c>
      <c r="E68">
        <v>0</v>
      </c>
      <c r="F68" t="s">
        <v>30</v>
      </c>
      <c r="G68" t="s">
        <v>20</v>
      </c>
      <c r="H68" t="s">
        <v>15</v>
      </c>
      <c r="I68">
        <v>0</v>
      </c>
      <c r="J68" t="s">
        <v>16</v>
      </c>
      <c r="K68" t="s">
        <v>17</v>
      </c>
      <c r="L68">
        <v>37</v>
      </c>
      <c r="M68" t="str">
        <f t="shared" ref="M68:M131" si="1">IF(L67&gt;54,"Senior",IF(L68&gt;=31,"Middle Age",IF(L68&lt;31,"Adolescent","Invalid")))</f>
        <v>Senior</v>
      </c>
      <c r="N68" t="s">
        <v>15</v>
      </c>
    </row>
    <row r="69" spans="1:14" x14ac:dyDescent="0.3">
      <c r="A69">
        <v>25303</v>
      </c>
      <c r="B69" t="s">
        <v>33</v>
      </c>
      <c r="C69" t="s">
        <v>34</v>
      </c>
      <c r="D69" s="1">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1">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1">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1">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1">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1">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1">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1">
        <v>20000</v>
      </c>
      <c r="E76">
        <v>3</v>
      </c>
      <c r="F76" t="s">
        <v>27</v>
      </c>
      <c r="G76" t="s">
        <v>14</v>
      </c>
      <c r="H76" t="s">
        <v>18</v>
      </c>
      <c r="I76">
        <v>2</v>
      </c>
      <c r="J76" t="s">
        <v>26</v>
      </c>
      <c r="K76" t="s">
        <v>24</v>
      </c>
      <c r="L76">
        <v>62</v>
      </c>
      <c r="M76" t="str">
        <f t="shared" si="1"/>
        <v>Middle Age</v>
      </c>
      <c r="N76" t="s">
        <v>18</v>
      </c>
    </row>
    <row r="77" spans="1:14" x14ac:dyDescent="0.3">
      <c r="A77">
        <v>12678</v>
      </c>
      <c r="B77" t="s">
        <v>33</v>
      </c>
      <c r="C77" t="s">
        <v>35</v>
      </c>
      <c r="D77" s="1">
        <v>130000</v>
      </c>
      <c r="E77">
        <v>4</v>
      </c>
      <c r="F77" t="s">
        <v>27</v>
      </c>
      <c r="G77" t="s">
        <v>28</v>
      </c>
      <c r="H77" t="s">
        <v>15</v>
      </c>
      <c r="I77">
        <v>4</v>
      </c>
      <c r="J77" t="s">
        <v>16</v>
      </c>
      <c r="K77" t="s">
        <v>24</v>
      </c>
      <c r="L77">
        <v>31</v>
      </c>
      <c r="M77" t="str">
        <f t="shared" si="1"/>
        <v>Senior</v>
      </c>
      <c r="N77" t="s">
        <v>18</v>
      </c>
    </row>
    <row r="78" spans="1:14" x14ac:dyDescent="0.3">
      <c r="A78">
        <v>16188</v>
      </c>
      <c r="B78" t="s">
        <v>33</v>
      </c>
      <c r="C78" t="s">
        <v>35</v>
      </c>
      <c r="D78" s="1">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1">
        <v>80000</v>
      </c>
      <c r="E79">
        <v>0</v>
      </c>
      <c r="F79" t="s">
        <v>13</v>
      </c>
      <c r="G79" t="s">
        <v>21</v>
      </c>
      <c r="H79" t="s">
        <v>15</v>
      </c>
      <c r="I79">
        <v>2</v>
      </c>
      <c r="J79" t="s">
        <v>42</v>
      </c>
      <c r="K79" t="s">
        <v>24</v>
      </c>
      <c r="L79">
        <v>29</v>
      </c>
      <c r="M79" t="str">
        <f t="shared" si="1"/>
        <v>Adolescent</v>
      </c>
      <c r="N79" t="s">
        <v>15</v>
      </c>
    </row>
    <row r="80" spans="1:14" x14ac:dyDescent="0.3">
      <c r="A80">
        <v>15752</v>
      </c>
      <c r="B80" t="s">
        <v>32</v>
      </c>
      <c r="C80" t="s">
        <v>34</v>
      </c>
      <c r="D80" s="1">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1">
        <v>40000</v>
      </c>
      <c r="E81">
        <v>2</v>
      </c>
      <c r="F81" t="s">
        <v>13</v>
      </c>
      <c r="G81" t="s">
        <v>28</v>
      </c>
      <c r="H81" t="s">
        <v>15</v>
      </c>
      <c r="I81">
        <v>2</v>
      </c>
      <c r="J81" t="s">
        <v>23</v>
      </c>
      <c r="K81" t="s">
        <v>24</v>
      </c>
      <c r="L81">
        <v>63</v>
      </c>
      <c r="M81" t="str">
        <f t="shared" si="1"/>
        <v>Middle Age</v>
      </c>
      <c r="N81" t="s">
        <v>15</v>
      </c>
    </row>
    <row r="82" spans="1:14" x14ac:dyDescent="0.3">
      <c r="A82">
        <v>20828</v>
      </c>
      <c r="B82" t="s">
        <v>32</v>
      </c>
      <c r="C82" t="s">
        <v>35</v>
      </c>
      <c r="D82" s="1">
        <v>30000</v>
      </c>
      <c r="E82">
        <v>4</v>
      </c>
      <c r="F82" t="s">
        <v>30</v>
      </c>
      <c r="G82" t="s">
        <v>20</v>
      </c>
      <c r="H82" t="s">
        <v>15</v>
      </c>
      <c r="I82">
        <v>0</v>
      </c>
      <c r="J82" t="s">
        <v>16</v>
      </c>
      <c r="K82" t="s">
        <v>17</v>
      </c>
      <c r="L82">
        <v>45</v>
      </c>
      <c r="M82" t="str">
        <f t="shared" si="1"/>
        <v>Senior</v>
      </c>
      <c r="N82" t="s">
        <v>15</v>
      </c>
    </row>
    <row r="83" spans="1:14" x14ac:dyDescent="0.3">
      <c r="A83">
        <v>19461</v>
      </c>
      <c r="B83" t="s">
        <v>33</v>
      </c>
      <c r="C83" t="s">
        <v>35</v>
      </c>
      <c r="D83" s="1">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1">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1">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1">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1">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1">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1">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1">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1">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1">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1">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1">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1">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1">
        <v>30000</v>
      </c>
      <c r="E96">
        <v>3</v>
      </c>
      <c r="F96" t="s">
        <v>27</v>
      </c>
      <c r="G96" t="s">
        <v>14</v>
      </c>
      <c r="H96" t="s">
        <v>15</v>
      </c>
      <c r="I96">
        <v>2</v>
      </c>
      <c r="J96" t="s">
        <v>23</v>
      </c>
      <c r="K96" t="s">
        <v>24</v>
      </c>
      <c r="L96">
        <v>55</v>
      </c>
      <c r="M96" t="str">
        <f t="shared" si="1"/>
        <v>Middle Age</v>
      </c>
      <c r="N96" t="s">
        <v>18</v>
      </c>
    </row>
    <row r="97" spans="1:14" x14ac:dyDescent="0.3">
      <c r="A97">
        <v>17197</v>
      </c>
      <c r="B97" t="s">
        <v>33</v>
      </c>
      <c r="C97" t="s">
        <v>35</v>
      </c>
      <c r="D97" s="1">
        <v>90000</v>
      </c>
      <c r="E97">
        <v>5</v>
      </c>
      <c r="F97" t="s">
        <v>19</v>
      </c>
      <c r="G97" t="s">
        <v>21</v>
      </c>
      <c r="H97" t="s">
        <v>15</v>
      </c>
      <c r="I97">
        <v>2</v>
      </c>
      <c r="J97" t="s">
        <v>42</v>
      </c>
      <c r="K97" t="s">
        <v>17</v>
      </c>
      <c r="L97">
        <v>62</v>
      </c>
      <c r="M97" t="str">
        <f t="shared" si="1"/>
        <v>Senior</v>
      </c>
      <c r="N97" t="s">
        <v>18</v>
      </c>
    </row>
    <row r="98" spans="1:14" x14ac:dyDescent="0.3">
      <c r="A98">
        <v>12507</v>
      </c>
      <c r="B98" t="s">
        <v>32</v>
      </c>
      <c r="C98" t="s">
        <v>34</v>
      </c>
      <c r="D98" s="1">
        <v>30000</v>
      </c>
      <c r="E98">
        <v>1</v>
      </c>
      <c r="F98" t="s">
        <v>19</v>
      </c>
      <c r="G98" t="s">
        <v>20</v>
      </c>
      <c r="H98" t="s">
        <v>15</v>
      </c>
      <c r="I98">
        <v>1</v>
      </c>
      <c r="J98" t="s">
        <v>16</v>
      </c>
      <c r="K98" t="s">
        <v>17</v>
      </c>
      <c r="L98">
        <v>43</v>
      </c>
      <c r="M98" t="str">
        <f t="shared" si="1"/>
        <v>Senior</v>
      </c>
      <c r="N98" t="s">
        <v>18</v>
      </c>
    </row>
    <row r="99" spans="1:14" x14ac:dyDescent="0.3">
      <c r="A99">
        <v>23940</v>
      </c>
      <c r="B99" t="s">
        <v>32</v>
      </c>
      <c r="C99" t="s">
        <v>34</v>
      </c>
      <c r="D99" s="1">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1">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1">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1">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1">
        <v>80000</v>
      </c>
      <c r="E120">
        <v>5</v>
      </c>
      <c r="F120" t="s">
        <v>13</v>
      </c>
      <c r="G120" t="s">
        <v>28</v>
      </c>
      <c r="H120" t="s">
        <v>15</v>
      </c>
      <c r="I120">
        <v>2</v>
      </c>
      <c r="J120" t="s">
        <v>22</v>
      </c>
      <c r="K120" t="s">
        <v>17</v>
      </c>
      <c r="L120">
        <v>62</v>
      </c>
      <c r="M120" t="str">
        <f t="shared" si="1"/>
        <v>Middle Age</v>
      </c>
      <c r="N120" t="s">
        <v>18</v>
      </c>
    </row>
    <row r="121" spans="1:14" x14ac:dyDescent="0.3">
      <c r="A121">
        <v>12871</v>
      </c>
      <c r="B121" t="s">
        <v>33</v>
      </c>
      <c r="C121" t="s">
        <v>35</v>
      </c>
      <c r="D121" s="1">
        <v>30000</v>
      </c>
      <c r="E121">
        <v>0</v>
      </c>
      <c r="F121" t="s">
        <v>19</v>
      </c>
      <c r="G121" t="s">
        <v>20</v>
      </c>
      <c r="H121" t="s">
        <v>18</v>
      </c>
      <c r="I121">
        <v>1</v>
      </c>
      <c r="J121" t="s">
        <v>22</v>
      </c>
      <c r="K121" t="s">
        <v>17</v>
      </c>
      <c r="L121">
        <v>29</v>
      </c>
      <c r="M121" t="str">
        <f t="shared" si="1"/>
        <v>Senior</v>
      </c>
      <c r="N121" t="s">
        <v>18</v>
      </c>
    </row>
    <row r="122" spans="1:14" x14ac:dyDescent="0.3">
      <c r="A122">
        <v>22988</v>
      </c>
      <c r="B122" t="s">
        <v>32</v>
      </c>
      <c r="C122" t="s">
        <v>35</v>
      </c>
      <c r="D122" s="1">
        <v>40000</v>
      </c>
      <c r="E122">
        <v>2</v>
      </c>
      <c r="F122" t="s">
        <v>13</v>
      </c>
      <c r="G122" t="s">
        <v>28</v>
      </c>
      <c r="H122" t="s">
        <v>15</v>
      </c>
      <c r="I122">
        <v>2</v>
      </c>
      <c r="J122" t="s">
        <v>23</v>
      </c>
      <c r="K122" t="s">
        <v>24</v>
      </c>
      <c r="L122">
        <v>66</v>
      </c>
      <c r="M122" t="str">
        <f t="shared" si="1"/>
        <v>Middle Age</v>
      </c>
      <c r="N122" t="s">
        <v>15</v>
      </c>
    </row>
    <row r="123" spans="1:14" x14ac:dyDescent="0.3">
      <c r="A123">
        <v>15922</v>
      </c>
      <c r="B123" t="s">
        <v>32</v>
      </c>
      <c r="C123" t="s">
        <v>34</v>
      </c>
      <c r="D123" s="1">
        <v>150000</v>
      </c>
      <c r="E123">
        <v>2</v>
      </c>
      <c r="F123" t="s">
        <v>27</v>
      </c>
      <c r="G123" t="s">
        <v>21</v>
      </c>
      <c r="H123" t="s">
        <v>15</v>
      </c>
      <c r="I123">
        <v>4</v>
      </c>
      <c r="J123" t="s">
        <v>16</v>
      </c>
      <c r="K123" t="s">
        <v>17</v>
      </c>
      <c r="L123">
        <v>48</v>
      </c>
      <c r="M123" t="str">
        <f t="shared" si="1"/>
        <v>Senior</v>
      </c>
      <c r="N123" t="s">
        <v>18</v>
      </c>
    </row>
    <row r="124" spans="1:14" x14ac:dyDescent="0.3">
      <c r="A124">
        <v>12344</v>
      </c>
      <c r="B124" t="s">
        <v>33</v>
      </c>
      <c r="C124" t="s">
        <v>35</v>
      </c>
      <c r="D124" s="1">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1">
        <v>100000</v>
      </c>
      <c r="E125">
        <v>3</v>
      </c>
      <c r="F125" t="s">
        <v>19</v>
      </c>
      <c r="G125" t="s">
        <v>28</v>
      </c>
      <c r="H125" t="s">
        <v>18</v>
      </c>
      <c r="I125">
        <v>4</v>
      </c>
      <c r="J125" t="s">
        <v>23</v>
      </c>
      <c r="K125" t="s">
        <v>17</v>
      </c>
      <c r="L125">
        <v>56</v>
      </c>
      <c r="M125" t="str">
        <f t="shared" si="1"/>
        <v>Middle Age</v>
      </c>
      <c r="N125" t="s">
        <v>18</v>
      </c>
    </row>
    <row r="126" spans="1:14" x14ac:dyDescent="0.3">
      <c r="A126">
        <v>27775</v>
      </c>
      <c r="B126" t="s">
        <v>33</v>
      </c>
      <c r="C126" t="s">
        <v>35</v>
      </c>
      <c r="D126" s="1">
        <v>40000</v>
      </c>
      <c r="E126">
        <v>0</v>
      </c>
      <c r="F126" t="s">
        <v>13</v>
      </c>
      <c r="G126" t="s">
        <v>20</v>
      </c>
      <c r="H126" t="s">
        <v>18</v>
      </c>
      <c r="I126">
        <v>0</v>
      </c>
      <c r="J126" t="s">
        <v>16</v>
      </c>
      <c r="K126" t="s">
        <v>17</v>
      </c>
      <c r="L126">
        <v>38</v>
      </c>
      <c r="M126" t="str">
        <f t="shared" si="1"/>
        <v>Senior</v>
      </c>
      <c r="N126" t="s">
        <v>15</v>
      </c>
    </row>
    <row r="127" spans="1:14" x14ac:dyDescent="0.3">
      <c r="A127">
        <v>29301</v>
      </c>
      <c r="B127" t="s">
        <v>32</v>
      </c>
      <c r="C127" t="s">
        <v>34</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1">
        <v>10000</v>
      </c>
      <c r="E131">
        <v>3</v>
      </c>
      <c r="F131" t="s">
        <v>27</v>
      </c>
      <c r="G131" t="s">
        <v>25</v>
      </c>
      <c r="H131" t="s">
        <v>15</v>
      </c>
      <c r="I131">
        <v>1</v>
      </c>
      <c r="J131" t="s">
        <v>16</v>
      </c>
      <c r="K131" t="s">
        <v>17</v>
      </c>
      <c r="L131">
        <v>39</v>
      </c>
      <c r="M131" t="str">
        <f t="shared" si="1"/>
        <v>Middle Age</v>
      </c>
      <c r="N131" t="s">
        <v>15</v>
      </c>
    </row>
    <row r="132" spans="1:14" x14ac:dyDescent="0.3">
      <c r="A132">
        <v>12993</v>
      </c>
      <c r="B132" t="s">
        <v>32</v>
      </c>
      <c r="C132" t="s">
        <v>34</v>
      </c>
      <c r="D132" s="1">
        <v>60000</v>
      </c>
      <c r="E132">
        <v>2</v>
      </c>
      <c r="F132" t="s">
        <v>13</v>
      </c>
      <c r="G132" t="s">
        <v>21</v>
      </c>
      <c r="H132" t="s">
        <v>15</v>
      </c>
      <c r="I132">
        <v>1</v>
      </c>
      <c r="J132" t="s">
        <v>22</v>
      </c>
      <c r="K132" t="s">
        <v>24</v>
      </c>
      <c r="L132">
        <v>37</v>
      </c>
      <c r="M132" t="str">
        <f t="shared" ref="M132:M195" si="2">IF(L131&gt;54,"Senior",IF(L132&gt;=31,"Middle Age",IF(L132&lt;31,"Adolescent","Invalid")))</f>
        <v>Middle Age</v>
      </c>
      <c r="N132" t="s">
        <v>18</v>
      </c>
    </row>
    <row r="133" spans="1:14" x14ac:dyDescent="0.3">
      <c r="A133">
        <v>14192</v>
      </c>
      <c r="B133" t="s">
        <v>32</v>
      </c>
      <c r="C133" t="s">
        <v>34</v>
      </c>
      <c r="D133" s="1">
        <v>90000</v>
      </c>
      <c r="E133">
        <v>4</v>
      </c>
      <c r="F133" t="s">
        <v>27</v>
      </c>
      <c r="G133" t="s">
        <v>28</v>
      </c>
      <c r="H133" t="s">
        <v>15</v>
      </c>
      <c r="I133">
        <v>3</v>
      </c>
      <c r="J133" t="s">
        <v>23</v>
      </c>
      <c r="K133" t="s">
        <v>17</v>
      </c>
      <c r="L133">
        <v>56</v>
      </c>
      <c r="M133" t="str">
        <f t="shared" si="2"/>
        <v>Middle Age</v>
      </c>
      <c r="N133" t="s">
        <v>15</v>
      </c>
    </row>
    <row r="134" spans="1:14" x14ac:dyDescent="0.3">
      <c r="A134">
        <v>19477</v>
      </c>
      <c r="B134" t="s">
        <v>32</v>
      </c>
      <c r="C134" t="s">
        <v>34</v>
      </c>
      <c r="D134" s="1">
        <v>40000</v>
      </c>
      <c r="E134">
        <v>0</v>
      </c>
      <c r="F134" t="s">
        <v>13</v>
      </c>
      <c r="G134" t="s">
        <v>21</v>
      </c>
      <c r="H134" t="s">
        <v>15</v>
      </c>
      <c r="I134">
        <v>0</v>
      </c>
      <c r="J134" t="s">
        <v>16</v>
      </c>
      <c r="K134" t="s">
        <v>17</v>
      </c>
      <c r="L134">
        <v>40</v>
      </c>
      <c r="M134" t="str">
        <f t="shared" si="2"/>
        <v>Senior</v>
      </c>
      <c r="N134" t="s">
        <v>15</v>
      </c>
    </row>
    <row r="135" spans="1:14" x14ac:dyDescent="0.3">
      <c r="A135">
        <v>26796</v>
      </c>
      <c r="B135" t="s">
        <v>33</v>
      </c>
      <c r="C135" t="s">
        <v>34</v>
      </c>
      <c r="D135" s="1">
        <v>40000</v>
      </c>
      <c r="E135">
        <v>2</v>
      </c>
      <c r="F135" t="s">
        <v>13</v>
      </c>
      <c r="G135" t="s">
        <v>28</v>
      </c>
      <c r="H135" t="s">
        <v>15</v>
      </c>
      <c r="I135">
        <v>2</v>
      </c>
      <c r="J135" t="s">
        <v>23</v>
      </c>
      <c r="K135" t="s">
        <v>24</v>
      </c>
      <c r="L135">
        <v>65</v>
      </c>
      <c r="M135" t="str">
        <f t="shared" si="2"/>
        <v>Middle Age</v>
      </c>
      <c r="N135" t="s">
        <v>15</v>
      </c>
    </row>
    <row r="136" spans="1:14" x14ac:dyDescent="0.3">
      <c r="A136">
        <v>21094</v>
      </c>
      <c r="B136" t="s">
        <v>33</v>
      </c>
      <c r="C136" t="s">
        <v>35</v>
      </c>
      <c r="D136" s="1">
        <v>30000</v>
      </c>
      <c r="E136">
        <v>2</v>
      </c>
      <c r="F136" t="s">
        <v>19</v>
      </c>
      <c r="G136" t="s">
        <v>20</v>
      </c>
      <c r="H136" t="s">
        <v>15</v>
      </c>
      <c r="I136">
        <v>2</v>
      </c>
      <c r="J136" t="s">
        <v>16</v>
      </c>
      <c r="K136" t="s">
        <v>17</v>
      </c>
      <c r="L136">
        <v>42</v>
      </c>
      <c r="M136" t="str">
        <f t="shared" si="2"/>
        <v>Senior</v>
      </c>
      <c r="N136" t="s">
        <v>18</v>
      </c>
    </row>
    <row r="137" spans="1:14" x14ac:dyDescent="0.3">
      <c r="A137">
        <v>12234</v>
      </c>
      <c r="B137" t="s">
        <v>32</v>
      </c>
      <c r="C137" t="s">
        <v>34</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33</v>
      </c>
      <c r="C141" t="s">
        <v>35</v>
      </c>
      <c r="D141" s="1">
        <v>30000</v>
      </c>
      <c r="E141">
        <v>2</v>
      </c>
      <c r="F141" t="s">
        <v>19</v>
      </c>
      <c r="G141" t="s">
        <v>20</v>
      </c>
      <c r="H141" t="s">
        <v>18</v>
      </c>
      <c r="I141">
        <v>2</v>
      </c>
      <c r="J141" t="s">
        <v>23</v>
      </c>
      <c r="K141" t="s">
        <v>24</v>
      </c>
      <c r="L141">
        <v>60</v>
      </c>
      <c r="M141" t="str">
        <f t="shared" si="2"/>
        <v>Senior</v>
      </c>
      <c r="N141" t="s">
        <v>15</v>
      </c>
    </row>
    <row r="142" spans="1:14" x14ac:dyDescent="0.3">
      <c r="A142">
        <v>22500</v>
      </c>
      <c r="B142" t="s">
        <v>33</v>
      </c>
      <c r="C142" t="s">
        <v>34</v>
      </c>
      <c r="D142" s="1">
        <v>40000</v>
      </c>
      <c r="E142">
        <v>0</v>
      </c>
      <c r="F142" t="s">
        <v>13</v>
      </c>
      <c r="G142" t="s">
        <v>21</v>
      </c>
      <c r="H142" t="s">
        <v>18</v>
      </c>
      <c r="I142">
        <v>0</v>
      </c>
      <c r="J142" t="s">
        <v>16</v>
      </c>
      <c r="K142" t="s">
        <v>17</v>
      </c>
      <c r="L142">
        <v>40</v>
      </c>
      <c r="M142" t="str">
        <f t="shared" si="2"/>
        <v>Senior</v>
      </c>
      <c r="N142" t="s">
        <v>15</v>
      </c>
    </row>
    <row r="143" spans="1:14" x14ac:dyDescent="0.3">
      <c r="A143">
        <v>23993</v>
      </c>
      <c r="B143" t="s">
        <v>33</v>
      </c>
      <c r="C143" t="s">
        <v>35</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1">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1">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1">
        <v>20000</v>
      </c>
      <c r="E150">
        <v>4</v>
      </c>
      <c r="F150" t="s">
        <v>27</v>
      </c>
      <c r="G150" t="s">
        <v>14</v>
      </c>
      <c r="H150" t="s">
        <v>15</v>
      </c>
      <c r="I150">
        <v>2</v>
      </c>
      <c r="J150" t="s">
        <v>23</v>
      </c>
      <c r="K150" t="s">
        <v>24</v>
      </c>
      <c r="L150">
        <v>60</v>
      </c>
      <c r="M150" t="str">
        <f t="shared" si="2"/>
        <v>Middle Age</v>
      </c>
      <c r="N150" t="s">
        <v>18</v>
      </c>
    </row>
    <row r="151" spans="1:14" x14ac:dyDescent="0.3">
      <c r="A151">
        <v>12728</v>
      </c>
      <c r="B151" t="s">
        <v>33</v>
      </c>
      <c r="C151" t="s">
        <v>34</v>
      </c>
      <c r="D151" s="1">
        <v>30000</v>
      </c>
      <c r="E151">
        <v>0</v>
      </c>
      <c r="F151" t="s">
        <v>19</v>
      </c>
      <c r="G151" t="s">
        <v>20</v>
      </c>
      <c r="H151" t="s">
        <v>18</v>
      </c>
      <c r="I151">
        <v>1</v>
      </c>
      <c r="J151" t="s">
        <v>26</v>
      </c>
      <c r="K151" t="s">
        <v>17</v>
      </c>
      <c r="L151">
        <v>27</v>
      </c>
      <c r="M151" t="str">
        <f t="shared" si="2"/>
        <v>Senior</v>
      </c>
      <c r="N151" t="s">
        <v>18</v>
      </c>
    </row>
    <row r="152" spans="1:14" x14ac:dyDescent="0.3">
      <c r="A152">
        <v>26154</v>
      </c>
      <c r="B152" t="s">
        <v>32</v>
      </c>
      <c r="C152" t="s">
        <v>34</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1">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1">
        <v>130000</v>
      </c>
      <c r="E158">
        <v>5</v>
      </c>
      <c r="F158" t="s">
        <v>19</v>
      </c>
      <c r="G158" t="s">
        <v>21</v>
      </c>
      <c r="H158" t="s">
        <v>15</v>
      </c>
      <c r="I158">
        <v>4</v>
      </c>
      <c r="J158" t="s">
        <v>16</v>
      </c>
      <c r="K158" t="s">
        <v>17</v>
      </c>
      <c r="L158">
        <v>59</v>
      </c>
      <c r="M158" t="str">
        <f t="shared" si="2"/>
        <v>Middle Age</v>
      </c>
      <c r="N158" t="s">
        <v>18</v>
      </c>
    </row>
    <row r="159" spans="1:14" x14ac:dyDescent="0.3">
      <c r="A159">
        <v>23979</v>
      </c>
      <c r="B159" t="s">
        <v>33</v>
      </c>
      <c r="C159" t="s">
        <v>34</v>
      </c>
      <c r="D159" s="1">
        <v>10000</v>
      </c>
      <c r="E159">
        <v>2</v>
      </c>
      <c r="F159" t="s">
        <v>19</v>
      </c>
      <c r="G159" t="s">
        <v>25</v>
      </c>
      <c r="H159" t="s">
        <v>18</v>
      </c>
      <c r="I159">
        <v>0</v>
      </c>
      <c r="J159" t="s">
        <v>16</v>
      </c>
      <c r="K159" t="s">
        <v>17</v>
      </c>
      <c r="L159">
        <v>50</v>
      </c>
      <c r="M159" t="str">
        <f t="shared" si="2"/>
        <v>Senior</v>
      </c>
      <c r="N159" t="s">
        <v>18</v>
      </c>
    </row>
    <row r="160" spans="1:14" x14ac:dyDescent="0.3">
      <c r="A160">
        <v>25605</v>
      </c>
      <c r="B160" t="s">
        <v>33</v>
      </c>
      <c r="C160" t="s">
        <v>35</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1">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1">
        <v>130000</v>
      </c>
      <c r="E172">
        <v>4</v>
      </c>
      <c r="F172" t="s">
        <v>19</v>
      </c>
      <c r="G172" t="s">
        <v>21</v>
      </c>
      <c r="H172" t="s">
        <v>15</v>
      </c>
      <c r="I172">
        <v>4</v>
      </c>
      <c r="J172" t="s">
        <v>23</v>
      </c>
      <c r="K172" t="s">
        <v>17</v>
      </c>
      <c r="L172">
        <v>61</v>
      </c>
      <c r="M172" t="str">
        <f t="shared" si="2"/>
        <v>Middle Age</v>
      </c>
      <c r="N172" t="s">
        <v>15</v>
      </c>
    </row>
    <row r="173" spans="1:14" x14ac:dyDescent="0.3">
      <c r="A173">
        <v>18144</v>
      </c>
      <c r="B173" t="s">
        <v>32</v>
      </c>
      <c r="C173" t="s">
        <v>35</v>
      </c>
      <c r="D173" s="1">
        <v>80000</v>
      </c>
      <c r="E173">
        <v>5</v>
      </c>
      <c r="F173" t="s">
        <v>13</v>
      </c>
      <c r="G173" t="s">
        <v>28</v>
      </c>
      <c r="H173" t="s">
        <v>15</v>
      </c>
      <c r="I173">
        <v>2</v>
      </c>
      <c r="J173" t="s">
        <v>22</v>
      </c>
      <c r="K173" t="s">
        <v>17</v>
      </c>
      <c r="L173">
        <v>61</v>
      </c>
      <c r="M173" t="str">
        <f t="shared" si="2"/>
        <v>Senior</v>
      </c>
      <c r="N173" t="s">
        <v>18</v>
      </c>
    </row>
    <row r="174" spans="1:14" x14ac:dyDescent="0.3">
      <c r="A174">
        <v>23963</v>
      </c>
      <c r="B174" t="s">
        <v>32</v>
      </c>
      <c r="C174" t="s">
        <v>34</v>
      </c>
      <c r="D174" s="1">
        <v>10000</v>
      </c>
      <c r="E174">
        <v>0</v>
      </c>
      <c r="F174" t="s">
        <v>29</v>
      </c>
      <c r="G174" t="s">
        <v>25</v>
      </c>
      <c r="H174" t="s">
        <v>18</v>
      </c>
      <c r="I174">
        <v>2</v>
      </c>
      <c r="J174" t="s">
        <v>16</v>
      </c>
      <c r="K174" t="s">
        <v>17</v>
      </c>
      <c r="L174">
        <v>33</v>
      </c>
      <c r="M174" t="str">
        <f t="shared" si="2"/>
        <v>Senior</v>
      </c>
      <c r="N174" t="s">
        <v>18</v>
      </c>
    </row>
    <row r="175" spans="1:14" x14ac:dyDescent="0.3">
      <c r="A175">
        <v>17907</v>
      </c>
      <c r="B175" t="s">
        <v>32</v>
      </c>
      <c r="C175" t="s">
        <v>35</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1">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1">
        <v>160000</v>
      </c>
      <c r="E180">
        <v>4</v>
      </c>
      <c r="F180" t="s">
        <v>19</v>
      </c>
      <c r="G180" t="s">
        <v>21</v>
      </c>
      <c r="H180" t="s">
        <v>18</v>
      </c>
      <c r="I180">
        <v>2</v>
      </c>
      <c r="J180" t="s">
        <v>42</v>
      </c>
      <c r="K180" t="s">
        <v>17</v>
      </c>
      <c r="L180">
        <v>55</v>
      </c>
      <c r="M180" t="str">
        <f t="shared" si="2"/>
        <v>Middle Age</v>
      </c>
      <c r="N180" t="s">
        <v>15</v>
      </c>
    </row>
    <row r="181" spans="1:14" x14ac:dyDescent="0.3">
      <c r="A181">
        <v>12212</v>
      </c>
      <c r="B181" t="s">
        <v>32</v>
      </c>
      <c r="C181" t="s">
        <v>35</v>
      </c>
      <c r="D181" s="1">
        <v>10000</v>
      </c>
      <c r="E181">
        <v>0</v>
      </c>
      <c r="F181" t="s">
        <v>30</v>
      </c>
      <c r="G181" t="s">
        <v>25</v>
      </c>
      <c r="H181" t="s">
        <v>15</v>
      </c>
      <c r="I181">
        <v>0</v>
      </c>
      <c r="J181" t="s">
        <v>16</v>
      </c>
      <c r="K181" t="s">
        <v>17</v>
      </c>
      <c r="L181">
        <v>37</v>
      </c>
      <c r="M181" t="str">
        <f t="shared" si="2"/>
        <v>Senior</v>
      </c>
      <c r="N181" t="s">
        <v>15</v>
      </c>
    </row>
    <row r="182" spans="1:14" x14ac:dyDescent="0.3">
      <c r="A182">
        <v>25529</v>
      </c>
      <c r="B182" t="s">
        <v>33</v>
      </c>
      <c r="C182" t="s">
        <v>34</v>
      </c>
      <c r="D182" s="1">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32</v>
      </c>
      <c r="C184" t="s">
        <v>35</v>
      </c>
      <c r="D184" s="1">
        <v>10000</v>
      </c>
      <c r="E184">
        <v>2</v>
      </c>
      <c r="F184" t="s">
        <v>27</v>
      </c>
      <c r="G184" t="s">
        <v>25</v>
      </c>
      <c r="H184" t="s">
        <v>18</v>
      </c>
      <c r="I184">
        <v>1</v>
      </c>
      <c r="J184" t="s">
        <v>16</v>
      </c>
      <c r="K184" t="s">
        <v>17</v>
      </c>
      <c r="L184">
        <v>38</v>
      </c>
      <c r="M184" t="str">
        <f t="shared" si="2"/>
        <v>Senior</v>
      </c>
      <c r="N184" t="s">
        <v>18</v>
      </c>
    </row>
    <row r="185" spans="1:14" x14ac:dyDescent="0.3">
      <c r="A185">
        <v>15265</v>
      </c>
      <c r="B185" t="s">
        <v>33</v>
      </c>
      <c r="C185" t="s">
        <v>34</v>
      </c>
      <c r="D185" s="1">
        <v>40000</v>
      </c>
      <c r="E185">
        <v>2</v>
      </c>
      <c r="F185" t="s">
        <v>13</v>
      </c>
      <c r="G185" t="s">
        <v>28</v>
      </c>
      <c r="H185" t="s">
        <v>15</v>
      </c>
      <c r="I185">
        <v>2</v>
      </c>
      <c r="J185" t="s">
        <v>23</v>
      </c>
      <c r="K185" t="s">
        <v>24</v>
      </c>
      <c r="L185">
        <v>66</v>
      </c>
      <c r="M185" t="str">
        <f t="shared" si="2"/>
        <v>Middle Age</v>
      </c>
      <c r="N185" t="s">
        <v>15</v>
      </c>
    </row>
    <row r="186" spans="1:14" x14ac:dyDescent="0.3">
      <c r="A186">
        <v>28918</v>
      </c>
      <c r="B186" t="s">
        <v>32</v>
      </c>
      <c r="C186" t="s">
        <v>35</v>
      </c>
      <c r="D186" s="1">
        <v>130000</v>
      </c>
      <c r="E186">
        <v>4</v>
      </c>
      <c r="F186" t="s">
        <v>27</v>
      </c>
      <c r="G186" t="s">
        <v>28</v>
      </c>
      <c r="H186" t="s">
        <v>18</v>
      </c>
      <c r="I186">
        <v>4</v>
      </c>
      <c r="J186" t="s">
        <v>42</v>
      </c>
      <c r="K186" t="s">
        <v>17</v>
      </c>
      <c r="L186">
        <v>58</v>
      </c>
      <c r="M186" t="str">
        <f t="shared" si="2"/>
        <v>Senior</v>
      </c>
      <c r="N186" t="s">
        <v>18</v>
      </c>
    </row>
    <row r="187" spans="1:14" x14ac:dyDescent="0.3">
      <c r="A187">
        <v>15799</v>
      </c>
      <c r="B187" t="s">
        <v>32</v>
      </c>
      <c r="C187" t="s">
        <v>35</v>
      </c>
      <c r="D187" s="1">
        <v>90000</v>
      </c>
      <c r="E187">
        <v>1</v>
      </c>
      <c r="F187" t="s">
        <v>13</v>
      </c>
      <c r="G187" t="s">
        <v>21</v>
      </c>
      <c r="H187" t="s">
        <v>15</v>
      </c>
      <c r="I187">
        <v>1</v>
      </c>
      <c r="J187" t="s">
        <v>22</v>
      </c>
      <c r="K187" t="s">
        <v>24</v>
      </c>
      <c r="L187">
        <v>47</v>
      </c>
      <c r="M187" t="str">
        <f t="shared" si="2"/>
        <v>Senior</v>
      </c>
      <c r="N187" t="s">
        <v>15</v>
      </c>
    </row>
    <row r="188" spans="1:14" x14ac:dyDescent="0.3">
      <c r="A188">
        <v>11047</v>
      </c>
      <c r="B188" t="s">
        <v>32</v>
      </c>
      <c r="C188" t="s">
        <v>35</v>
      </c>
      <c r="D188" s="1">
        <v>30000</v>
      </c>
      <c r="E188">
        <v>3</v>
      </c>
      <c r="F188" t="s">
        <v>27</v>
      </c>
      <c r="G188" t="s">
        <v>14</v>
      </c>
      <c r="H188" t="s">
        <v>18</v>
      </c>
      <c r="I188">
        <v>2</v>
      </c>
      <c r="J188" t="s">
        <v>26</v>
      </c>
      <c r="K188" t="s">
        <v>24</v>
      </c>
      <c r="L188">
        <v>56</v>
      </c>
      <c r="M188" t="str">
        <f t="shared" si="2"/>
        <v>Middle Age</v>
      </c>
      <c r="N188" t="s">
        <v>15</v>
      </c>
    </row>
    <row r="189" spans="1:14" x14ac:dyDescent="0.3">
      <c r="A189">
        <v>18151</v>
      </c>
      <c r="B189" t="s">
        <v>33</v>
      </c>
      <c r="C189" t="s">
        <v>34</v>
      </c>
      <c r="D189" s="1">
        <v>80000</v>
      </c>
      <c r="E189">
        <v>5</v>
      </c>
      <c r="F189" t="s">
        <v>19</v>
      </c>
      <c r="G189" t="s">
        <v>21</v>
      </c>
      <c r="H189" t="s">
        <v>18</v>
      </c>
      <c r="I189">
        <v>2</v>
      </c>
      <c r="J189" t="s">
        <v>42</v>
      </c>
      <c r="K189" t="s">
        <v>17</v>
      </c>
      <c r="L189">
        <v>59</v>
      </c>
      <c r="M189" t="str">
        <f t="shared" si="2"/>
        <v>Senior</v>
      </c>
      <c r="N189" t="s">
        <v>18</v>
      </c>
    </row>
    <row r="190" spans="1:14" x14ac:dyDescent="0.3">
      <c r="A190">
        <v>20606</v>
      </c>
      <c r="B190" t="s">
        <v>32</v>
      </c>
      <c r="C190" t="s">
        <v>35</v>
      </c>
      <c r="D190" s="1">
        <v>70000</v>
      </c>
      <c r="E190">
        <v>0</v>
      </c>
      <c r="F190" t="s">
        <v>13</v>
      </c>
      <c r="G190" t="s">
        <v>21</v>
      </c>
      <c r="H190" t="s">
        <v>15</v>
      </c>
      <c r="I190">
        <v>4</v>
      </c>
      <c r="J190" t="s">
        <v>42</v>
      </c>
      <c r="K190" t="s">
        <v>24</v>
      </c>
      <c r="L190">
        <v>32</v>
      </c>
      <c r="M190" t="str">
        <f t="shared" si="2"/>
        <v>Senior</v>
      </c>
      <c r="N190" t="s">
        <v>15</v>
      </c>
    </row>
    <row r="191" spans="1:14" x14ac:dyDescent="0.3">
      <c r="A191">
        <v>19482</v>
      </c>
      <c r="B191" t="s">
        <v>32</v>
      </c>
      <c r="C191" t="s">
        <v>34</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33</v>
      </c>
      <c r="C193" t="s">
        <v>34</v>
      </c>
      <c r="D193" s="1">
        <v>90000</v>
      </c>
      <c r="E193">
        <v>2</v>
      </c>
      <c r="F193" t="s">
        <v>27</v>
      </c>
      <c r="G193" t="s">
        <v>25</v>
      </c>
      <c r="H193" t="s">
        <v>15</v>
      </c>
      <c r="I193">
        <v>0</v>
      </c>
      <c r="J193" t="s">
        <v>16</v>
      </c>
      <c r="K193" t="s">
        <v>17</v>
      </c>
      <c r="L193">
        <v>36</v>
      </c>
      <c r="M193" t="str">
        <f t="shared" si="2"/>
        <v>Senior</v>
      </c>
      <c r="N193" t="s">
        <v>15</v>
      </c>
    </row>
    <row r="194" spans="1:14" x14ac:dyDescent="0.3">
      <c r="A194">
        <v>15682</v>
      </c>
      <c r="B194" t="s">
        <v>33</v>
      </c>
      <c r="C194" t="s">
        <v>35</v>
      </c>
      <c r="D194" s="1">
        <v>80000</v>
      </c>
      <c r="E194">
        <v>5</v>
      </c>
      <c r="F194" t="s">
        <v>13</v>
      </c>
      <c r="G194" t="s">
        <v>28</v>
      </c>
      <c r="H194" t="s">
        <v>15</v>
      </c>
      <c r="I194">
        <v>2</v>
      </c>
      <c r="J194" t="s">
        <v>42</v>
      </c>
      <c r="K194" t="s">
        <v>17</v>
      </c>
      <c r="L194">
        <v>62</v>
      </c>
      <c r="M194" t="str">
        <f t="shared" si="2"/>
        <v>Middle Age</v>
      </c>
      <c r="N194" t="s">
        <v>18</v>
      </c>
    </row>
    <row r="195" spans="1:14" x14ac:dyDescent="0.3">
      <c r="A195">
        <v>26032</v>
      </c>
      <c r="B195" t="s">
        <v>32</v>
      </c>
      <c r="C195" t="s">
        <v>35</v>
      </c>
      <c r="D195" s="1">
        <v>70000</v>
      </c>
      <c r="E195">
        <v>5</v>
      </c>
      <c r="F195" t="s">
        <v>13</v>
      </c>
      <c r="G195" t="s">
        <v>21</v>
      </c>
      <c r="H195" t="s">
        <v>15</v>
      </c>
      <c r="I195">
        <v>4</v>
      </c>
      <c r="J195" t="s">
        <v>42</v>
      </c>
      <c r="K195" t="s">
        <v>24</v>
      </c>
      <c r="L195">
        <v>41</v>
      </c>
      <c r="M195" t="str">
        <f t="shared" si="2"/>
        <v>Senior</v>
      </c>
      <c r="N195" t="s">
        <v>18</v>
      </c>
    </row>
    <row r="196" spans="1:14" x14ac:dyDescent="0.3">
      <c r="A196">
        <v>17843</v>
      </c>
      <c r="B196" t="s">
        <v>33</v>
      </c>
      <c r="C196" t="s">
        <v>35</v>
      </c>
      <c r="D196" s="1">
        <v>10000</v>
      </c>
      <c r="E196">
        <v>0</v>
      </c>
      <c r="F196" t="s">
        <v>29</v>
      </c>
      <c r="G196" t="s">
        <v>25</v>
      </c>
      <c r="H196" t="s">
        <v>18</v>
      </c>
      <c r="I196">
        <v>2</v>
      </c>
      <c r="J196" t="s">
        <v>16</v>
      </c>
      <c r="K196" t="s">
        <v>17</v>
      </c>
      <c r="L196">
        <v>32</v>
      </c>
      <c r="M196" t="str">
        <f t="shared" ref="M196:M259" si="3">IF(L195&gt;54,"Senior",IF(L196&gt;=31,"Middle Age",IF(L196&lt;31,"Adolescent","Invalid")))</f>
        <v>Middle Age</v>
      </c>
      <c r="N196" t="s">
        <v>18</v>
      </c>
    </row>
    <row r="197" spans="1:14" x14ac:dyDescent="0.3">
      <c r="A197">
        <v>25559</v>
      </c>
      <c r="B197" t="s">
        <v>33</v>
      </c>
      <c r="C197" t="s">
        <v>34</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1">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1">
        <v>60000</v>
      </c>
      <c r="E199">
        <v>2</v>
      </c>
      <c r="F199" t="s">
        <v>30</v>
      </c>
      <c r="G199" t="s">
        <v>28</v>
      </c>
      <c r="H199" t="s">
        <v>15</v>
      </c>
      <c r="I199">
        <v>1</v>
      </c>
      <c r="J199" t="s">
        <v>16</v>
      </c>
      <c r="K199" t="s">
        <v>24</v>
      </c>
      <c r="L199">
        <v>67</v>
      </c>
      <c r="M199" t="str">
        <f t="shared" si="3"/>
        <v>Middle Age</v>
      </c>
      <c r="N199" t="s">
        <v>15</v>
      </c>
    </row>
    <row r="200" spans="1:14" x14ac:dyDescent="0.3">
      <c r="A200">
        <v>15214</v>
      </c>
      <c r="B200" t="s">
        <v>33</v>
      </c>
      <c r="C200" t="s">
        <v>35</v>
      </c>
      <c r="D200" s="1">
        <v>100000</v>
      </c>
      <c r="E200">
        <v>0</v>
      </c>
      <c r="F200" t="s">
        <v>30</v>
      </c>
      <c r="G200" t="s">
        <v>28</v>
      </c>
      <c r="H200" t="s">
        <v>18</v>
      </c>
      <c r="I200">
        <v>1</v>
      </c>
      <c r="J200" t="s">
        <v>26</v>
      </c>
      <c r="K200" t="s">
        <v>24</v>
      </c>
      <c r="L200">
        <v>39</v>
      </c>
      <c r="M200" t="str">
        <f t="shared" si="3"/>
        <v>Senior</v>
      </c>
      <c r="N200" t="s">
        <v>15</v>
      </c>
    </row>
    <row r="201" spans="1:14" x14ac:dyDescent="0.3">
      <c r="A201">
        <v>11453</v>
      </c>
      <c r="B201" t="s">
        <v>33</v>
      </c>
      <c r="C201" t="s">
        <v>34</v>
      </c>
      <c r="D201" s="1">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1">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1">
        <v>90000</v>
      </c>
      <c r="E208">
        <v>5</v>
      </c>
      <c r="F208" t="s">
        <v>19</v>
      </c>
      <c r="G208" t="s">
        <v>21</v>
      </c>
      <c r="H208" t="s">
        <v>18</v>
      </c>
      <c r="I208">
        <v>2</v>
      </c>
      <c r="J208" t="s">
        <v>42</v>
      </c>
      <c r="K208" t="s">
        <v>17</v>
      </c>
      <c r="L208">
        <v>62</v>
      </c>
      <c r="M208" t="str">
        <f t="shared" si="3"/>
        <v>Middle Age</v>
      </c>
      <c r="N208" t="s">
        <v>18</v>
      </c>
    </row>
    <row r="209" spans="1:14" x14ac:dyDescent="0.3">
      <c r="A209">
        <v>28729</v>
      </c>
      <c r="B209" t="s">
        <v>33</v>
      </c>
      <c r="C209" t="s">
        <v>35</v>
      </c>
      <c r="D209" s="1">
        <v>20000</v>
      </c>
      <c r="E209">
        <v>0</v>
      </c>
      <c r="F209" t="s">
        <v>29</v>
      </c>
      <c r="G209" t="s">
        <v>25</v>
      </c>
      <c r="H209" t="s">
        <v>15</v>
      </c>
      <c r="I209">
        <v>2</v>
      </c>
      <c r="J209" t="s">
        <v>26</v>
      </c>
      <c r="K209" t="s">
        <v>17</v>
      </c>
      <c r="L209">
        <v>26</v>
      </c>
      <c r="M209" t="str">
        <f t="shared" si="3"/>
        <v>Senior</v>
      </c>
      <c r="N209" t="s">
        <v>15</v>
      </c>
    </row>
    <row r="210" spans="1:14" x14ac:dyDescent="0.3">
      <c r="A210">
        <v>22633</v>
      </c>
      <c r="B210" t="s">
        <v>33</v>
      </c>
      <c r="C210" t="s">
        <v>35</v>
      </c>
      <c r="D210" s="1">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1">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1">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1">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1">
        <v>30000</v>
      </c>
      <c r="E216">
        <v>1</v>
      </c>
      <c r="F216" t="s">
        <v>13</v>
      </c>
      <c r="G216" t="s">
        <v>20</v>
      </c>
      <c r="H216" t="s">
        <v>15</v>
      </c>
      <c r="I216">
        <v>0</v>
      </c>
      <c r="J216" t="s">
        <v>16</v>
      </c>
      <c r="K216" t="s">
        <v>17</v>
      </c>
      <c r="L216">
        <v>65</v>
      </c>
      <c r="M216" t="str">
        <f t="shared" si="3"/>
        <v>Middle Age</v>
      </c>
      <c r="N216" t="s">
        <v>15</v>
      </c>
    </row>
    <row r="217" spans="1:14" x14ac:dyDescent="0.3">
      <c r="A217">
        <v>27951</v>
      </c>
      <c r="B217" t="s">
        <v>33</v>
      </c>
      <c r="C217" t="s">
        <v>34</v>
      </c>
      <c r="D217" s="1">
        <v>80000</v>
      </c>
      <c r="E217">
        <v>4</v>
      </c>
      <c r="F217" t="s">
        <v>19</v>
      </c>
      <c r="G217" t="s">
        <v>21</v>
      </c>
      <c r="H217" t="s">
        <v>18</v>
      </c>
      <c r="I217">
        <v>2</v>
      </c>
      <c r="J217" t="s">
        <v>22</v>
      </c>
      <c r="K217" t="s">
        <v>17</v>
      </c>
      <c r="L217">
        <v>54</v>
      </c>
      <c r="M217" t="str">
        <f t="shared" si="3"/>
        <v>Senior</v>
      </c>
      <c r="N217" t="s">
        <v>15</v>
      </c>
    </row>
    <row r="218" spans="1:14" x14ac:dyDescent="0.3">
      <c r="A218">
        <v>25026</v>
      </c>
      <c r="B218" t="s">
        <v>32</v>
      </c>
      <c r="C218" t="s">
        <v>34</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1">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1">
        <v>30000</v>
      </c>
      <c r="E226">
        <v>2</v>
      </c>
      <c r="F226" t="s">
        <v>19</v>
      </c>
      <c r="G226" t="s">
        <v>20</v>
      </c>
      <c r="H226" t="s">
        <v>18</v>
      </c>
      <c r="I226">
        <v>2</v>
      </c>
      <c r="J226" t="s">
        <v>16</v>
      </c>
      <c r="K226" t="s">
        <v>24</v>
      </c>
      <c r="L226">
        <v>67</v>
      </c>
      <c r="M226" t="str">
        <f t="shared" si="3"/>
        <v>Middle Age</v>
      </c>
      <c r="N226" t="s">
        <v>18</v>
      </c>
    </row>
    <row r="227" spans="1:14" x14ac:dyDescent="0.3">
      <c r="A227">
        <v>14135</v>
      </c>
      <c r="B227" t="s">
        <v>32</v>
      </c>
      <c r="C227" t="s">
        <v>34</v>
      </c>
      <c r="D227" s="1">
        <v>20000</v>
      </c>
      <c r="E227">
        <v>1</v>
      </c>
      <c r="F227" t="s">
        <v>19</v>
      </c>
      <c r="G227" t="s">
        <v>25</v>
      </c>
      <c r="H227" t="s">
        <v>15</v>
      </c>
      <c r="I227">
        <v>0</v>
      </c>
      <c r="J227" t="s">
        <v>26</v>
      </c>
      <c r="K227" t="s">
        <v>17</v>
      </c>
      <c r="L227">
        <v>35</v>
      </c>
      <c r="M227" t="str">
        <f t="shared" si="3"/>
        <v>Senior</v>
      </c>
      <c r="N227" t="s">
        <v>18</v>
      </c>
    </row>
    <row r="228" spans="1:14" x14ac:dyDescent="0.3">
      <c r="A228">
        <v>12833</v>
      </c>
      <c r="B228" t="s">
        <v>33</v>
      </c>
      <c r="C228" t="s">
        <v>35</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1">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1">
        <v>80000</v>
      </c>
      <c r="E231">
        <v>5</v>
      </c>
      <c r="F231" t="s">
        <v>27</v>
      </c>
      <c r="G231" t="s">
        <v>28</v>
      </c>
      <c r="H231" t="s">
        <v>15</v>
      </c>
      <c r="I231">
        <v>3</v>
      </c>
      <c r="J231" t="s">
        <v>42</v>
      </c>
      <c r="K231" t="s">
        <v>17</v>
      </c>
      <c r="L231">
        <v>57</v>
      </c>
      <c r="M231" t="str">
        <f t="shared" si="3"/>
        <v>Middle Age</v>
      </c>
      <c r="N231" t="s">
        <v>18</v>
      </c>
    </row>
    <row r="232" spans="1:14" x14ac:dyDescent="0.3">
      <c r="A232">
        <v>22830</v>
      </c>
      <c r="B232" t="s">
        <v>32</v>
      </c>
      <c r="C232" t="s">
        <v>34</v>
      </c>
      <c r="D232" s="1">
        <v>120000</v>
      </c>
      <c r="E232">
        <v>4</v>
      </c>
      <c r="F232" t="s">
        <v>19</v>
      </c>
      <c r="G232" t="s">
        <v>28</v>
      </c>
      <c r="H232" t="s">
        <v>15</v>
      </c>
      <c r="I232">
        <v>3</v>
      </c>
      <c r="J232" t="s">
        <v>42</v>
      </c>
      <c r="K232" t="s">
        <v>17</v>
      </c>
      <c r="L232">
        <v>56</v>
      </c>
      <c r="M232" t="str">
        <f t="shared" si="3"/>
        <v>Senior</v>
      </c>
      <c r="N232" t="s">
        <v>18</v>
      </c>
    </row>
    <row r="233" spans="1:14" x14ac:dyDescent="0.3">
      <c r="A233">
        <v>14777</v>
      </c>
      <c r="B233" t="s">
        <v>32</v>
      </c>
      <c r="C233" t="s">
        <v>35</v>
      </c>
      <c r="D233" s="1">
        <v>40000</v>
      </c>
      <c r="E233">
        <v>0</v>
      </c>
      <c r="F233" t="s">
        <v>13</v>
      </c>
      <c r="G233" t="s">
        <v>20</v>
      </c>
      <c r="H233" t="s">
        <v>15</v>
      </c>
      <c r="I233">
        <v>0</v>
      </c>
      <c r="J233" t="s">
        <v>16</v>
      </c>
      <c r="K233" t="s">
        <v>17</v>
      </c>
      <c r="L233">
        <v>38</v>
      </c>
      <c r="M233" t="str">
        <f t="shared" si="3"/>
        <v>Senior</v>
      </c>
      <c r="N233" t="s">
        <v>15</v>
      </c>
    </row>
    <row r="234" spans="1:14" x14ac:dyDescent="0.3">
      <c r="A234">
        <v>12591</v>
      </c>
      <c r="B234" t="s">
        <v>32</v>
      </c>
      <c r="C234" t="s">
        <v>35</v>
      </c>
      <c r="D234" s="1">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1">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1">
        <v>10000</v>
      </c>
      <c r="E237">
        <v>1</v>
      </c>
      <c r="F237" t="s">
        <v>30</v>
      </c>
      <c r="G237" t="s">
        <v>20</v>
      </c>
      <c r="H237" t="s">
        <v>15</v>
      </c>
      <c r="I237">
        <v>0</v>
      </c>
      <c r="J237" t="s">
        <v>16</v>
      </c>
      <c r="K237" t="s">
        <v>17</v>
      </c>
      <c r="L237">
        <v>70</v>
      </c>
      <c r="M237" t="str">
        <f t="shared" si="3"/>
        <v>Middle Age</v>
      </c>
      <c r="N237" t="s">
        <v>15</v>
      </c>
    </row>
    <row r="238" spans="1:14" x14ac:dyDescent="0.3">
      <c r="A238">
        <v>25693</v>
      </c>
      <c r="B238" t="s">
        <v>33</v>
      </c>
      <c r="C238" t="s">
        <v>35</v>
      </c>
      <c r="D238" s="1">
        <v>30000</v>
      </c>
      <c r="E238">
        <v>5</v>
      </c>
      <c r="F238" t="s">
        <v>30</v>
      </c>
      <c r="G238" t="s">
        <v>20</v>
      </c>
      <c r="H238" t="s">
        <v>15</v>
      </c>
      <c r="I238">
        <v>0</v>
      </c>
      <c r="J238" t="s">
        <v>16</v>
      </c>
      <c r="K238" t="s">
        <v>17</v>
      </c>
      <c r="L238">
        <v>44</v>
      </c>
      <c r="M238" t="str">
        <f t="shared" si="3"/>
        <v>Senior</v>
      </c>
      <c r="N238" t="s">
        <v>15</v>
      </c>
    </row>
    <row r="239" spans="1:14" x14ac:dyDescent="0.3">
      <c r="A239">
        <v>25555</v>
      </c>
      <c r="B239" t="s">
        <v>32</v>
      </c>
      <c r="C239" t="s">
        <v>35</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1">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1">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1">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1">
        <v>10000</v>
      </c>
      <c r="E250">
        <v>5</v>
      </c>
      <c r="F250" t="s">
        <v>27</v>
      </c>
      <c r="G250" t="s">
        <v>14</v>
      </c>
      <c r="H250" t="s">
        <v>18</v>
      </c>
      <c r="I250">
        <v>3</v>
      </c>
      <c r="J250" t="s">
        <v>26</v>
      </c>
      <c r="K250" t="s">
        <v>24</v>
      </c>
      <c r="L250">
        <v>62</v>
      </c>
      <c r="M250" t="str">
        <f t="shared" si="3"/>
        <v>Middle Age</v>
      </c>
      <c r="N250" t="s">
        <v>18</v>
      </c>
    </row>
    <row r="251" spans="1:14" x14ac:dyDescent="0.3">
      <c r="A251">
        <v>23432</v>
      </c>
      <c r="B251" t="s">
        <v>33</v>
      </c>
      <c r="C251" t="s">
        <v>34</v>
      </c>
      <c r="D251" s="1">
        <v>70000</v>
      </c>
      <c r="E251">
        <v>0</v>
      </c>
      <c r="F251" t="s">
        <v>13</v>
      </c>
      <c r="G251" t="s">
        <v>21</v>
      </c>
      <c r="H251" t="s">
        <v>15</v>
      </c>
      <c r="I251">
        <v>1</v>
      </c>
      <c r="J251" t="s">
        <v>23</v>
      </c>
      <c r="K251" t="s">
        <v>24</v>
      </c>
      <c r="L251">
        <v>37</v>
      </c>
      <c r="M251" t="str">
        <f t="shared" si="3"/>
        <v>Senior</v>
      </c>
      <c r="N251" t="s">
        <v>15</v>
      </c>
    </row>
    <row r="252" spans="1:14" x14ac:dyDescent="0.3">
      <c r="A252">
        <v>22931</v>
      </c>
      <c r="B252" t="s">
        <v>32</v>
      </c>
      <c r="C252" t="s">
        <v>34</v>
      </c>
      <c r="D252" s="1">
        <v>100000</v>
      </c>
      <c r="E252">
        <v>5</v>
      </c>
      <c r="F252" t="s">
        <v>30</v>
      </c>
      <c r="G252" t="s">
        <v>28</v>
      </c>
      <c r="H252" t="s">
        <v>18</v>
      </c>
      <c r="I252">
        <v>1</v>
      </c>
      <c r="J252" t="s">
        <v>26</v>
      </c>
      <c r="K252" t="s">
        <v>24</v>
      </c>
      <c r="L252">
        <v>78</v>
      </c>
      <c r="M252" t="str">
        <f t="shared" si="3"/>
        <v>Middle Age</v>
      </c>
      <c r="N252" t="s">
        <v>15</v>
      </c>
    </row>
    <row r="253" spans="1:14" x14ac:dyDescent="0.3">
      <c r="A253">
        <v>18172</v>
      </c>
      <c r="B253" t="s">
        <v>32</v>
      </c>
      <c r="C253" t="s">
        <v>34</v>
      </c>
      <c r="D253" s="1">
        <v>130000</v>
      </c>
      <c r="E253">
        <v>4</v>
      </c>
      <c r="F253" t="s">
        <v>27</v>
      </c>
      <c r="G253" t="s">
        <v>21</v>
      </c>
      <c r="H253" t="s">
        <v>15</v>
      </c>
      <c r="I253">
        <v>3</v>
      </c>
      <c r="J253" t="s">
        <v>16</v>
      </c>
      <c r="K253" t="s">
        <v>17</v>
      </c>
      <c r="L253">
        <v>55</v>
      </c>
      <c r="M253" t="str">
        <f t="shared" si="3"/>
        <v>Senior</v>
      </c>
      <c r="N253" t="s">
        <v>18</v>
      </c>
    </row>
    <row r="254" spans="1:14" x14ac:dyDescent="0.3">
      <c r="A254">
        <v>12666</v>
      </c>
      <c r="B254" t="s">
        <v>33</v>
      </c>
      <c r="C254" t="s">
        <v>34</v>
      </c>
      <c r="D254" s="1">
        <v>60000</v>
      </c>
      <c r="E254">
        <v>0</v>
      </c>
      <c r="F254" t="s">
        <v>13</v>
      </c>
      <c r="G254" t="s">
        <v>21</v>
      </c>
      <c r="H254" t="s">
        <v>18</v>
      </c>
      <c r="I254">
        <v>4</v>
      </c>
      <c r="J254" t="s">
        <v>22</v>
      </c>
      <c r="K254" t="s">
        <v>24</v>
      </c>
      <c r="L254">
        <v>31</v>
      </c>
      <c r="M254" t="str">
        <f t="shared" si="3"/>
        <v>Senior</v>
      </c>
      <c r="N254" t="s">
        <v>18</v>
      </c>
    </row>
    <row r="255" spans="1:14" x14ac:dyDescent="0.3">
      <c r="A255">
        <v>20598</v>
      </c>
      <c r="B255" t="s">
        <v>32</v>
      </c>
      <c r="C255" t="s">
        <v>34</v>
      </c>
      <c r="D255" s="1">
        <v>100000</v>
      </c>
      <c r="E255">
        <v>3</v>
      </c>
      <c r="F255" t="s">
        <v>29</v>
      </c>
      <c r="G255" t="s">
        <v>21</v>
      </c>
      <c r="H255" t="s">
        <v>15</v>
      </c>
      <c r="I255">
        <v>0</v>
      </c>
      <c r="J255" t="s">
        <v>42</v>
      </c>
      <c r="K255" t="s">
        <v>17</v>
      </c>
      <c r="L255">
        <v>59</v>
      </c>
      <c r="M255" t="str">
        <f t="shared" si="3"/>
        <v>Middle Age</v>
      </c>
      <c r="N255" t="s">
        <v>15</v>
      </c>
    </row>
    <row r="256" spans="1:14" x14ac:dyDescent="0.3">
      <c r="A256">
        <v>21375</v>
      </c>
      <c r="B256" t="s">
        <v>33</v>
      </c>
      <c r="C256" t="s">
        <v>34</v>
      </c>
      <c r="D256" s="1">
        <v>20000</v>
      </c>
      <c r="E256">
        <v>2</v>
      </c>
      <c r="F256" t="s">
        <v>29</v>
      </c>
      <c r="G256" t="s">
        <v>20</v>
      </c>
      <c r="H256" t="s">
        <v>15</v>
      </c>
      <c r="I256">
        <v>2</v>
      </c>
      <c r="J256" t="s">
        <v>23</v>
      </c>
      <c r="K256" t="s">
        <v>24</v>
      </c>
      <c r="L256">
        <v>57</v>
      </c>
      <c r="M256" t="str">
        <f t="shared" si="3"/>
        <v>Senior</v>
      </c>
      <c r="N256" t="s">
        <v>18</v>
      </c>
    </row>
    <row r="257" spans="1:14" x14ac:dyDescent="0.3">
      <c r="A257">
        <v>20839</v>
      </c>
      <c r="B257" t="s">
        <v>33</v>
      </c>
      <c r="C257" t="s">
        <v>35</v>
      </c>
      <c r="D257" s="1">
        <v>30000</v>
      </c>
      <c r="E257">
        <v>3</v>
      </c>
      <c r="F257" t="s">
        <v>30</v>
      </c>
      <c r="G257" t="s">
        <v>20</v>
      </c>
      <c r="H257" t="s">
        <v>15</v>
      </c>
      <c r="I257">
        <v>0</v>
      </c>
      <c r="J257" t="s">
        <v>16</v>
      </c>
      <c r="K257" t="s">
        <v>17</v>
      </c>
      <c r="L257">
        <v>47</v>
      </c>
      <c r="M257" t="str">
        <f t="shared" si="3"/>
        <v>Senior</v>
      </c>
      <c r="N257" t="s">
        <v>15</v>
      </c>
    </row>
    <row r="258" spans="1:14" x14ac:dyDescent="0.3">
      <c r="A258">
        <v>21738</v>
      </c>
      <c r="B258" t="s">
        <v>32</v>
      </c>
      <c r="C258" t="s">
        <v>34</v>
      </c>
      <c r="D258" s="1">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1">
        <v>50000</v>
      </c>
      <c r="E259">
        <v>0</v>
      </c>
      <c r="F259" t="s">
        <v>30</v>
      </c>
      <c r="G259" t="s">
        <v>14</v>
      </c>
      <c r="H259" t="s">
        <v>15</v>
      </c>
      <c r="I259">
        <v>0</v>
      </c>
      <c r="J259" t="s">
        <v>16</v>
      </c>
      <c r="K259" t="s">
        <v>17</v>
      </c>
      <c r="L259">
        <v>36</v>
      </c>
      <c r="M259" t="str">
        <f t="shared" si="3"/>
        <v>Middle Age</v>
      </c>
      <c r="N259" t="s">
        <v>15</v>
      </c>
    </row>
    <row r="260" spans="1:14" x14ac:dyDescent="0.3">
      <c r="A260">
        <v>14193</v>
      </c>
      <c r="B260" t="s">
        <v>33</v>
      </c>
      <c r="C260" t="s">
        <v>35</v>
      </c>
      <c r="D260" s="1">
        <v>100000</v>
      </c>
      <c r="E260">
        <v>3</v>
      </c>
      <c r="F260" t="s">
        <v>19</v>
      </c>
      <c r="G260" t="s">
        <v>28</v>
      </c>
      <c r="H260" t="s">
        <v>15</v>
      </c>
      <c r="I260">
        <v>4</v>
      </c>
      <c r="J260" t="s">
        <v>42</v>
      </c>
      <c r="K260" t="s">
        <v>17</v>
      </c>
      <c r="L260">
        <v>56</v>
      </c>
      <c r="M260" t="str">
        <f t="shared" ref="M260:M323" si="4">IF(L259&gt;54,"Senior",IF(L260&gt;=31,"Middle Age",IF(L260&lt;31,"Adolescent","Invalid")))</f>
        <v>Middle Age</v>
      </c>
      <c r="N260" t="s">
        <v>18</v>
      </c>
    </row>
    <row r="261" spans="1:14" x14ac:dyDescent="0.3">
      <c r="A261">
        <v>12705</v>
      </c>
      <c r="B261" t="s">
        <v>32</v>
      </c>
      <c r="C261" t="s">
        <v>34</v>
      </c>
      <c r="D261" s="1">
        <v>150000</v>
      </c>
      <c r="E261">
        <v>0</v>
      </c>
      <c r="F261" t="s">
        <v>13</v>
      </c>
      <c r="G261" t="s">
        <v>28</v>
      </c>
      <c r="H261" t="s">
        <v>15</v>
      </c>
      <c r="I261">
        <v>4</v>
      </c>
      <c r="J261" t="s">
        <v>16</v>
      </c>
      <c r="K261" t="s">
        <v>24</v>
      </c>
      <c r="L261">
        <v>37</v>
      </c>
      <c r="M261" t="str">
        <f t="shared" si="4"/>
        <v>Senior</v>
      </c>
      <c r="N261" t="s">
        <v>15</v>
      </c>
    </row>
    <row r="262" spans="1:14" x14ac:dyDescent="0.3">
      <c r="A262">
        <v>22672</v>
      </c>
      <c r="B262" t="s">
        <v>33</v>
      </c>
      <c r="C262" t="s">
        <v>35</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1">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1">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1">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1">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1">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1">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1">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1">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1">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1">
        <v>30000</v>
      </c>
      <c r="E301">
        <v>2</v>
      </c>
      <c r="F301" t="s">
        <v>19</v>
      </c>
      <c r="G301" t="s">
        <v>20</v>
      </c>
      <c r="H301" t="s">
        <v>18</v>
      </c>
      <c r="I301">
        <v>2</v>
      </c>
      <c r="J301" t="s">
        <v>23</v>
      </c>
      <c r="K301" t="s">
        <v>24</v>
      </c>
      <c r="L301">
        <v>69</v>
      </c>
      <c r="M301" t="str">
        <f t="shared" si="4"/>
        <v>Middle Age</v>
      </c>
      <c r="N301" t="s">
        <v>18</v>
      </c>
    </row>
    <row r="302" spans="1:14" x14ac:dyDescent="0.3">
      <c r="A302">
        <v>25906</v>
      </c>
      <c r="B302" t="s">
        <v>33</v>
      </c>
      <c r="C302" t="s">
        <v>35</v>
      </c>
      <c r="D302" s="1">
        <v>10000</v>
      </c>
      <c r="E302">
        <v>5</v>
      </c>
      <c r="F302" t="s">
        <v>27</v>
      </c>
      <c r="G302" t="s">
        <v>14</v>
      </c>
      <c r="H302" t="s">
        <v>18</v>
      </c>
      <c r="I302">
        <v>2</v>
      </c>
      <c r="J302" t="s">
        <v>26</v>
      </c>
      <c r="K302" t="s">
        <v>24</v>
      </c>
      <c r="L302">
        <v>62</v>
      </c>
      <c r="M302" t="str">
        <f t="shared" si="4"/>
        <v>Senior</v>
      </c>
      <c r="N302" t="s">
        <v>18</v>
      </c>
    </row>
    <row r="303" spans="1:14" x14ac:dyDescent="0.3">
      <c r="A303">
        <v>17926</v>
      </c>
      <c r="B303" t="s">
        <v>33</v>
      </c>
      <c r="C303" t="s">
        <v>35</v>
      </c>
      <c r="D303" s="1">
        <v>40000</v>
      </c>
      <c r="E303">
        <v>0</v>
      </c>
      <c r="F303" t="s">
        <v>13</v>
      </c>
      <c r="G303" t="s">
        <v>20</v>
      </c>
      <c r="H303" t="s">
        <v>18</v>
      </c>
      <c r="I303">
        <v>0</v>
      </c>
      <c r="J303" t="s">
        <v>16</v>
      </c>
      <c r="K303" t="s">
        <v>24</v>
      </c>
      <c r="L303">
        <v>28</v>
      </c>
      <c r="M303" t="str">
        <f t="shared" si="4"/>
        <v>Senior</v>
      </c>
      <c r="N303" t="s">
        <v>15</v>
      </c>
    </row>
    <row r="304" spans="1:14" x14ac:dyDescent="0.3">
      <c r="A304">
        <v>26928</v>
      </c>
      <c r="B304" t="s">
        <v>33</v>
      </c>
      <c r="C304" t="s">
        <v>34</v>
      </c>
      <c r="D304" s="1">
        <v>30000</v>
      </c>
      <c r="E304">
        <v>1</v>
      </c>
      <c r="F304" t="s">
        <v>13</v>
      </c>
      <c r="G304" t="s">
        <v>20</v>
      </c>
      <c r="H304" t="s">
        <v>15</v>
      </c>
      <c r="I304">
        <v>0</v>
      </c>
      <c r="J304" t="s">
        <v>16</v>
      </c>
      <c r="K304" t="s">
        <v>17</v>
      </c>
      <c r="L304">
        <v>62</v>
      </c>
      <c r="M304" t="str">
        <f t="shared" si="4"/>
        <v>Middle Age</v>
      </c>
      <c r="N304" t="s">
        <v>15</v>
      </c>
    </row>
    <row r="305" spans="1:14" x14ac:dyDescent="0.3">
      <c r="A305">
        <v>20897</v>
      </c>
      <c r="B305" t="s">
        <v>32</v>
      </c>
      <c r="C305" t="s">
        <v>35</v>
      </c>
      <c r="D305" s="1">
        <v>30000</v>
      </c>
      <c r="E305">
        <v>1</v>
      </c>
      <c r="F305" t="s">
        <v>13</v>
      </c>
      <c r="G305" t="s">
        <v>14</v>
      </c>
      <c r="H305" t="s">
        <v>15</v>
      </c>
      <c r="I305">
        <v>2</v>
      </c>
      <c r="J305" t="s">
        <v>16</v>
      </c>
      <c r="K305" t="s">
        <v>17</v>
      </c>
      <c r="L305">
        <v>40</v>
      </c>
      <c r="M305" t="str">
        <f t="shared" si="4"/>
        <v>Senior</v>
      </c>
      <c r="N305" t="s">
        <v>18</v>
      </c>
    </row>
    <row r="306" spans="1:14" x14ac:dyDescent="0.3">
      <c r="A306">
        <v>28207</v>
      </c>
      <c r="B306" t="s">
        <v>32</v>
      </c>
      <c r="C306" t="s">
        <v>34</v>
      </c>
      <c r="D306" s="1">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1">
        <v>10000</v>
      </c>
      <c r="E307">
        <v>2</v>
      </c>
      <c r="F307" t="s">
        <v>29</v>
      </c>
      <c r="G307" t="s">
        <v>20</v>
      </c>
      <c r="H307" t="s">
        <v>15</v>
      </c>
      <c r="I307">
        <v>2</v>
      </c>
      <c r="J307" t="s">
        <v>23</v>
      </c>
      <c r="K307" t="s">
        <v>24</v>
      </c>
      <c r="L307">
        <v>58</v>
      </c>
      <c r="M307" t="str">
        <f t="shared" si="4"/>
        <v>Middle Age</v>
      </c>
      <c r="N307" t="s">
        <v>18</v>
      </c>
    </row>
    <row r="308" spans="1:14" x14ac:dyDescent="0.3">
      <c r="A308">
        <v>11000</v>
      </c>
      <c r="B308" t="s">
        <v>32</v>
      </c>
      <c r="C308" t="s">
        <v>34</v>
      </c>
      <c r="D308" s="1">
        <v>90000</v>
      </c>
      <c r="E308">
        <v>2</v>
      </c>
      <c r="F308" t="s">
        <v>13</v>
      </c>
      <c r="G308" t="s">
        <v>21</v>
      </c>
      <c r="H308" t="s">
        <v>15</v>
      </c>
      <c r="I308">
        <v>0</v>
      </c>
      <c r="J308" t="s">
        <v>26</v>
      </c>
      <c r="K308" t="s">
        <v>24</v>
      </c>
      <c r="L308">
        <v>40</v>
      </c>
      <c r="M308" t="str">
        <f t="shared" si="4"/>
        <v>Senior</v>
      </c>
      <c r="N308" t="s">
        <v>15</v>
      </c>
    </row>
    <row r="309" spans="1:14" x14ac:dyDescent="0.3">
      <c r="A309">
        <v>20974</v>
      </c>
      <c r="B309" t="s">
        <v>32</v>
      </c>
      <c r="C309" t="s">
        <v>34</v>
      </c>
      <c r="D309" s="1">
        <v>10000</v>
      </c>
      <c r="E309">
        <v>2</v>
      </c>
      <c r="F309" t="s">
        <v>13</v>
      </c>
      <c r="G309" t="s">
        <v>20</v>
      </c>
      <c r="H309" t="s">
        <v>15</v>
      </c>
      <c r="I309">
        <v>1</v>
      </c>
      <c r="J309" t="s">
        <v>16</v>
      </c>
      <c r="K309" t="s">
        <v>17</v>
      </c>
      <c r="L309">
        <v>66</v>
      </c>
      <c r="M309" t="str">
        <f t="shared" si="4"/>
        <v>Middle Age</v>
      </c>
      <c r="N309" t="s">
        <v>18</v>
      </c>
    </row>
    <row r="310" spans="1:14" x14ac:dyDescent="0.3">
      <c r="A310">
        <v>28758</v>
      </c>
      <c r="B310" t="s">
        <v>32</v>
      </c>
      <c r="C310" t="s">
        <v>34</v>
      </c>
      <c r="D310" s="1">
        <v>40000</v>
      </c>
      <c r="E310">
        <v>2</v>
      </c>
      <c r="F310" t="s">
        <v>19</v>
      </c>
      <c r="G310" t="s">
        <v>20</v>
      </c>
      <c r="H310" t="s">
        <v>15</v>
      </c>
      <c r="I310">
        <v>1</v>
      </c>
      <c r="J310" t="s">
        <v>26</v>
      </c>
      <c r="K310" t="s">
        <v>17</v>
      </c>
      <c r="L310">
        <v>35</v>
      </c>
      <c r="M310" t="str">
        <f t="shared" si="4"/>
        <v>Senior</v>
      </c>
      <c r="N310" t="s">
        <v>15</v>
      </c>
    </row>
    <row r="311" spans="1:14" x14ac:dyDescent="0.3">
      <c r="A311">
        <v>11381</v>
      </c>
      <c r="B311" t="s">
        <v>32</v>
      </c>
      <c r="C311" t="s">
        <v>35</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1">
        <v>20000</v>
      </c>
      <c r="E314">
        <v>4</v>
      </c>
      <c r="F314" t="s">
        <v>27</v>
      </c>
      <c r="G314" t="s">
        <v>14</v>
      </c>
      <c r="H314" t="s">
        <v>15</v>
      </c>
      <c r="I314">
        <v>2</v>
      </c>
      <c r="J314" t="s">
        <v>23</v>
      </c>
      <c r="K314" t="s">
        <v>24</v>
      </c>
      <c r="L314">
        <v>58</v>
      </c>
      <c r="M314" t="str">
        <f t="shared" si="4"/>
        <v>Middle Age</v>
      </c>
      <c r="N314" t="s">
        <v>15</v>
      </c>
    </row>
    <row r="315" spans="1:14" x14ac:dyDescent="0.3">
      <c r="A315">
        <v>23105</v>
      </c>
      <c r="B315" t="s">
        <v>33</v>
      </c>
      <c r="C315" t="s">
        <v>34</v>
      </c>
      <c r="D315" s="1">
        <v>40000</v>
      </c>
      <c r="E315">
        <v>3</v>
      </c>
      <c r="F315" t="s">
        <v>29</v>
      </c>
      <c r="G315" t="s">
        <v>20</v>
      </c>
      <c r="H315" t="s">
        <v>18</v>
      </c>
      <c r="I315">
        <v>2</v>
      </c>
      <c r="J315" t="s">
        <v>23</v>
      </c>
      <c r="K315" t="s">
        <v>24</v>
      </c>
      <c r="L315">
        <v>52</v>
      </c>
      <c r="M315" t="str">
        <f t="shared" si="4"/>
        <v>Senior</v>
      </c>
      <c r="N315" t="s">
        <v>15</v>
      </c>
    </row>
    <row r="316" spans="1:14" x14ac:dyDescent="0.3">
      <c r="A316">
        <v>18740</v>
      </c>
      <c r="B316" t="s">
        <v>32</v>
      </c>
      <c r="C316" t="s">
        <v>34</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1">
        <v>50000</v>
      </c>
      <c r="E318">
        <v>2</v>
      </c>
      <c r="F318" t="s">
        <v>30</v>
      </c>
      <c r="G318" t="s">
        <v>28</v>
      </c>
      <c r="H318" t="s">
        <v>15</v>
      </c>
      <c r="I318">
        <v>1</v>
      </c>
      <c r="J318" t="s">
        <v>23</v>
      </c>
      <c r="K318" t="s">
        <v>24</v>
      </c>
      <c r="L318">
        <v>64</v>
      </c>
      <c r="M318" t="str">
        <f t="shared" si="4"/>
        <v>Middle Age</v>
      </c>
      <c r="N318" t="s">
        <v>15</v>
      </c>
    </row>
    <row r="319" spans="1:14" x14ac:dyDescent="0.3">
      <c r="A319">
        <v>14154</v>
      </c>
      <c r="B319" t="s">
        <v>32</v>
      </c>
      <c r="C319" t="s">
        <v>34</v>
      </c>
      <c r="D319" s="1">
        <v>30000</v>
      </c>
      <c r="E319">
        <v>0</v>
      </c>
      <c r="F319" t="s">
        <v>13</v>
      </c>
      <c r="G319" t="s">
        <v>20</v>
      </c>
      <c r="H319" t="s">
        <v>15</v>
      </c>
      <c r="I319">
        <v>0</v>
      </c>
      <c r="J319" t="s">
        <v>16</v>
      </c>
      <c r="K319" t="s">
        <v>17</v>
      </c>
      <c r="L319">
        <v>35</v>
      </c>
      <c r="M319" t="str">
        <f t="shared" si="4"/>
        <v>Senior</v>
      </c>
      <c r="N319" t="s">
        <v>15</v>
      </c>
    </row>
    <row r="320" spans="1:14" x14ac:dyDescent="0.3">
      <c r="A320">
        <v>19066</v>
      </c>
      <c r="B320" t="s">
        <v>32</v>
      </c>
      <c r="C320" t="s">
        <v>34</v>
      </c>
      <c r="D320" s="1">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35</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1">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1">
        <v>160000</v>
      </c>
      <c r="E323">
        <v>0</v>
      </c>
      <c r="F323" t="s">
        <v>30</v>
      </c>
      <c r="G323" t="s">
        <v>28</v>
      </c>
      <c r="H323" t="s">
        <v>18</v>
      </c>
      <c r="I323">
        <v>3</v>
      </c>
      <c r="J323" t="s">
        <v>16</v>
      </c>
      <c r="K323" t="s">
        <v>24</v>
      </c>
      <c r="L323">
        <v>47</v>
      </c>
      <c r="M323" t="str">
        <f t="shared" si="4"/>
        <v>Middle Age</v>
      </c>
      <c r="N323" t="s">
        <v>15</v>
      </c>
    </row>
    <row r="324" spans="1:14" x14ac:dyDescent="0.3">
      <c r="A324">
        <v>16410</v>
      </c>
      <c r="B324" t="s">
        <v>33</v>
      </c>
      <c r="C324" t="s">
        <v>35</v>
      </c>
      <c r="D324" s="1">
        <v>10000</v>
      </c>
      <c r="E324">
        <v>4</v>
      </c>
      <c r="F324" t="s">
        <v>29</v>
      </c>
      <c r="G324" t="s">
        <v>25</v>
      </c>
      <c r="H324" t="s">
        <v>15</v>
      </c>
      <c r="I324">
        <v>2</v>
      </c>
      <c r="J324" t="s">
        <v>16</v>
      </c>
      <c r="K324" t="s">
        <v>17</v>
      </c>
      <c r="L324">
        <v>41</v>
      </c>
      <c r="M324" t="str">
        <f t="shared" ref="M324:M387" si="5">IF(L323&gt;54,"Senior",IF(L324&gt;=31,"Middle Age",IF(L324&lt;31,"Adolescent","Invalid")))</f>
        <v>Middle Age</v>
      </c>
      <c r="N324" t="s">
        <v>15</v>
      </c>
    </row>
    <row r="325" spans="1:14" x14ac:dyDescent="0.3">
      <c r="A325">
        <v>27760</v>
      </c>
      <c r="B325" t="s">
        <v>33</v>
      </c>
      <c r="C325" t="s">
        <v>35</v>
      </c>
      <c r="D325" s="1">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1">
        <v>90000</v>
      </c>
      <c r="E331">
        <v>5</v>
      </c>
      <c r="F331" t="s">
        <v>29</v>
      </c>
      <c r="G331" t="s">
        <v>14</v>
      </c>
      <c r="H331" t="s">
        <v>15</v>
      </c>
      <c r="I331">
        <v>2</v>
      </c>
      <c r="J331" t="s">
        <v>42</v>
      </c>
      <c r="K331" t="s">
        <v>17</v>
      </c>
      <c r="L331">
        <v>59</v>
      </c>
      <c r="M331" t="str">
        <f t="shared" si="5"/>
        <v>Middle Age</v>
      </c>
      <c r="N331" t="s">
        <v>18</v>
      </c>
    </row>
    <row r="332" spans="1:14" x14ac:dyDescent="0.3">
      <c r="A332">
        <v>24898</v>
      </c>
      <c r="B332" t="s">
        <v>33</v>
      </c>
      <c r="C332" t="s">
        <v>35</v>
      </c>
      <c r="D332" s="1">
        <v>80000</v>
      </c>
      <c r="E332">
        <v>0</v>
      </c>
      <c r="F332" t="s">
        <v>13</v>
      </c>
      <c r="G332" t="s">
        <v>21</v>
      </c>
      <c r="H332" t="s">
        <v>15</v>
      </c>
      <c r="I332">
        <v>3</v>
      </c>
      <c r="J332" t="s">
        <v>42</v>
      </c>
      <c r="K332" t="s">
        <v>24</v>
      </c>
      <c r="L332">
        <v>32</v>
      </c>
      <c r="M332" t="str">
        <f t="shared" si="5"/>
        <v>Senior</v>
      </c>
      <c r="N332" t="s">
        <v>18</v>
      </c>
    </row>
    <row r="333" spans="1:14" x14ac:dyDescent="0.3">
      <c r="A333">
        <v>19508</v>
      </c>
      <c r="B333" t="s">
        <v>32</v>
      </c>
      <c r="C333" t="s">
        <v>34</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1">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1">
        <v>20000</v>
      </c>
      <c r="E341">
        <v>1</v>
      </c>
      <c r="F341" t="s">
        <v>13</v>
      </c>
      <c r="G341" t="s">
        <v>20</v>
      </c>
      <c r="H341" t="s">
        <v>15</v>
      </c>
      <c r="I341">
        <v>0</v>
      </c>
      <c r="J341" t="s">
        <v>16</v>
      </c>
      <c r="K341" t="s">
        <v>17</v>
      </c>
      <c r="L341">
        <v>66</v>
      </c>
      <c r="M341" t="str">
        <f t="shared" si="5"/>
        <v>Middle Age</v>
      </c>
      <c r="N341" t="s">
        <v>18</v>
      </c>
    </row>
    <row r="342" spans="1:14" x14ac:dyDescent="0.3">
      <c r="A342">
        <v>16468</v>
      </c>
      <c r="B342" t="s">
        <v>33</v>
      </c>
      <c r="C342" t="s">
        <v>34</v>
      </c>
      <c r="D342" s="1">
        <v>30000</v>
      </c>
      <c r="E342">
        <v>0</v>
      </c>
      <c r="F342" t="s">
        <v>19</v>
      </c>
      <c r="G342" t="s">
        <v>20</v>
      </c>
      <c r="H342" t="s">
        <v>15</v>
      </c>
      <c r="I342">
        <v>1</v>
      </c>
      <c r="J342" t="s">
        <v>22</v>
      </c>
      <c r="K342" t="s">
        <v>17</v>
      </c>
      <c r="L342">
        <v>30</v>
      </c>
      <c r="M342" t="str">
        <f t="shared" si="5"/>
        <v>Senior</v>
      </c>
      <c r="N342" t="s">
        <v>18</v>
      </c>
    </row>
    <row r="343" spans="1:14" x14ac:dyDescent="0.3">
      <c r="A343">
        <v>19174</v>
      </c>
      <c r="B343" t="s">
        <v>33</v>
      </c>
      <c r="C343" t="s">
        <v>35</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1">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1">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1">
        <v>90000</v>
      </c>
      <c r="E360">
        <v>4</v>
      </c>
      <c r="F360" t="s">
        <v>27</v>
      </c>
      <c r="G360" t="s">
        <v>28</v>
      </c>
      <c r="H360" t="s">
        <v>15</v>
      </c>
      <c r="I360">
        <v>3</v>
      </c>
      <c r="J360" t="s">
        <v>23</v>
      </c>
      <c r="K360" t="s">
        <v>17</v>
      </c>
      <c r="L360">
        <v>58</v>
      </c>
      <c r="M360" t="str">
        <f t="shared" si="5"/>
        <v>Middle Age</v>
      </c>
      <c r="N360" t="s">
        <v>15</v>
      </c>
    </row>
    <row r="361" spans="1:14" x14ac:dyDescent="0.3">
      <c r="A361">
        <v>17230</v>
      </c>
      <c r="B361" t="s">
        <v>32</v>
      </c>
      <c r="C361" t="s">
        <v>34</v>
      </c>
      <c r="D361" s="1">
        <v>80000</v>
      </c>
      <c r="E361">
        <v>0</v>
      </c>
      <c r="F361" t="s">
        <v>13</v>
      </c>
      <c r="G361" t="s">
        <v>21</v>
      </c>
      <c r="H361" t="s">
        <v>15</v>
      </c>
      <c r="I361">
        <v>3</v>
      </c>
      <c r="J361" t="s">
        <v>42</v>
      </c>
      <c r="K361" t="s">
        <v>24</v>
      </c>
      <c r="L361">
        <v>30</v>
      </c>
      <c r="M361" t="str">
        <f t="shared" si="5"/>
        <v>Senior</v>
      </c>
      <c r="N361" t="s">
        <v>18</v>
      </c>
    </row>
    <row r="362" spans="1:14" x14ac:dyDescent="0.3">
      <c r="A362">
        <v>13082</v>
      </c>
      <c r="B362" t="s">
        <v>33</v>
      </c>
      <c r="C362" t="s">
        <v>34</v>
      </c>
      <c r="D362" s="1">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1">
        <v>40000</v>
      </c>
      <c r="E365">
        <v>2</v>
      </c>
      <c r="F365" t="s">
        <v>13</v>
      </c>
      <c r="G365" t="s">
        <v>28</v>
      </c>
      <c r="H365" t="s">
        <v>15</v>
      </c>
      <c r="I365">
        <v>2</v>
      </c>
      <c r="J365" t="s">
        <v>16</v>
      </c>
      <c r="K365" t="s">
        <v>24</v>
      </c>
      <c r="L365">
        <v>66</v>
      </c>
      <c r="M365" t="str">
        <f t="shared" si="5"/>
        <v>Middle Age</v>
      </c>
      <c r="N365" t="s">
        <v>15</v>
      </c>
    </row>
    <row r="366" spans="1:14" x14ac:dyDescent="0.3">
      <c r="A366">
        <v>19305</v>
      </c>
      <c r="B366" t="s">
        <v>33</v>
      </c>
      <c r="C366" t="s">
        <v>35</v>
      </c>
      <c r="D366" s="1">
        <v>10000</v>
      </c>
      <c r="E366">
        <v>2</v>
      </c>
      <c r="F366" t="s">
        <v>27</v>
      </c>
      <c r="G366" t="s">
        <v>25</v>
      </c>
      <c r="H366" t="s">
        <v>15</v>
      </c>
      <c r="I366">
        <v>1</v>
      </c>
      <c r="J366" t="s">
        <v>16</v>
      </c>
      <c r="K366" t="s">
        <v>17</v>
      </c>
      <c r="L366">
        <v>38</v>
      </c>
      <c r="M366" t="str">
        <f t="shared" si="5"/>
        <v>Senior</v>
      </c>
      <c r="N366" t="s">
        <v>15</v>
      </c>
    </row>
    <row r="367" spans="1:14" x14ac:dyDescent="0.3">
      <c r="A367">
        <v>22636</v>
      </c>
      <c r="B367" t="s">
        <v>33</v>
      </c>
      <c r="C367" t="s">
        <v>35</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1">
        <v>30000</v>
      </c>
      <c r="E370">
        <v>2</v>
      </c>
      <c r="F370" t="s">
        <v>19</v>
      </c>
      <c r="G370" t="s">
        <v>20</v>
      </c>
      <c r="H370" t="s">
        <v>18</v>
      </c>
      <c r="I370">
        <v>2</v>
      </c>
      <c r="J370" t="s">
        <v>23</v>
      </c>
      <c r="K370" t="s">
        <v>24</v>
      </c>
      <c r="L370">
        <v>60</v>
      </c>
      <c r="M370" t="str">
        <f t="shared" si="5"/>
        <v>Middle Age</v>
      </c>
      <c r="N370" t="s">
        <v>15</v>
      </c>
    </row>
    <row r="371" spans="1:14" x14ac:dyDescent="0.3">
      <c r="A371">
        <v>25752</v>
      </c>
      <c r="B371" t="s">
        <v>33</v>
      </c>
      <c r="C371" t="s">
        <v>35</v>
      </c>
      <c r="D371" s="1">
        <v>20000</v>
      </c>
      <c r="E371">
        <v>2</v>
      </c>
      <c r="F371" t="s">
        <v>19</v>
      </c>
      <c r="G371" t="s">
        <v>25</v>
      </c>
      <c r="H371" t="s">
        <v>18</v>
      </c>
      <c r="I371">
        <v>1</v>
      </c>
      <c r="J371" t="s">
        <v>16</v>
      </c>
      <c r="K371" t="s">
        <v>17</v>
      </c>
      <c r="L371">
        <v>53</v>
      </c>
      <c r="M371" t="str">
        <f t="shared" si="5"/>
        <v>Senior</v>
      </c>
      <c r="N371" t="s">
        <v>15</v>
      </c>
    </row>
    <row r="372" spans="1:14" x14ac:dyDescent="0.3">
      <c r="A372">
        <v>17324</v>
      </c>
      <c r="B372" t="s">
        <v>32</v>
      </c>
      <c r="C372" t="s">
        <v>35</v>
      </c>
      <c r="D372" s="1">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1">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1">
        <v>40000</v>
      </c>
      <c r="E377">
        <v>1</v>
      </c>
      <c r="F377" t="s">
        <v>13</v>
      </c>
      <c r="G377" t="s">
        <v>14</v>
      </c>
      <c r="H377" t="s">
        <v>15</v>
      </c>
      <c r="I377">
        <v>1</v>
      </c>
      <c r="J377" t="s">
        <v>16</v>
      </c>
      <c r="K377" t="s">
        <v>17</v>
      </c>
      <c r="L377">
        <v>89</v>
      </c>
      <c r="M377" t="str">
        <f t="shared" si="5"/>
        <v>Middle Age</v>
      </c>
      <c r="N377" t="s">
        <v>18</v>
      </c>
    </row>
    <row r="378" spans="1:14" x14ac:dyDescent="0.3">
      <c r="A378">
        <v>20977</v>
      </c>
      <c r="B378" t="s">
        <v>32</v>
      </c>
      <c r="C378" t="s">
        <v>34</v>
      </c>
      <c r="D378" s="1">
        <v>20000</v>
      </c>
      <c r="E378">
        <v>1</v>
      </c>
      <c r="F378" t="s">
        <v>13</v>
      </c>
      <c r="G378" t="s">
        <v>20</v>
      </c>
      <c r="H378" t="s">
        <v>15</v>
      </c>
      <c r="I378">
        <v>0</v>
      </c>
      <c r="J378" t="s">
        <v>16</v>
      </c>
      <c r="K378" t="s">
        <v>17</v>
      </c>
      <c r="L378">
        <v>64</v>
      </c>
      <c r="M378" t="str">
        <f t="shared" si="5"/>
        <v>Senior</v>
      </c>
      <c r="N378" t="s">
        <v>15</v>
      </c>
    </row>
    <row r="379" spans="1:14" x14ac:dyDescent="0.3">
      <c r="A379">
        <v>18140</v>
      </c>
      <c r="B379" t="s">
        <v>32</v>
      </c>
      <c r="C379" t="s">
        <v>34</v>
      </c>
      <c r="D379" s="1">
        <v>130000</v>
      </c>
      <c r="E379">
        <v>3</v>
      </c>
      <c r="F379" t="s">
        <v>19</v>
      </c>
      <c r="G379" t="s">
        <v>21</v>
      </c>
      <c r="H379" t="s">
        <v>18</v>
      </c>
      <c r="I379">
        <v>3</v>
      </c>
      <c r="J379" t="s">
        <v>23</v>
      </c>
      <c r="K379" t="s">
        <v>17</v>
      </c>
      <c r="L379">
        <v>51</v>
      </c>
      <c r="M379" t="str">
        <f t="shared" si="5"/>
        <v>Senior</v>
      </c>
      <c r="N379" t="s">
        <v>15</v>
      </c>
    </row>
    <row r="380" spans="1:14" x14ac:dyDescent="0.3">
      <c r="A380">
        <v>20417</v>
      </c>
      <c r="B380" t="s">
        <v>32</v>
      </c>
      <c r="C380" t="s">
        <v>34</v>
      </c>
      <c r="D380" s="1">
        <v>30000</v>
      </c>
      <c r="E380">
        <v>3</v>
      </c>
      <c r="F380" t="s">
        <v>19</v>
      </c>
      <c r="G380" t="s">
        <v>20</v>
      </c>
      <c r="H380" t="s">
        <v>18</v>
      </c>
      <c r="I380">
        <v>2</v>
      </c>
      <c r="J380" t="s">
        <v>23</v>
      </c>
      <c r="K380" t="s">
        <v>24</v>
      </c>
      <c r="L380">
        <v>56</v>
      </c>
      <c r="M380" t="str">
        <f t="shared" si="5"/>
        <v>Middle Age</v>
      </c>
      <c r="N380" t="s">
        <v>18</v>
      </c>
    </row>
    <row r="381" spans="1:14" x14ac:dyDescent="0.3">
      <c r="A381">
        <v>18267</v>
      </c>
      <c r="B381" t="s">
        <v>32</v>
      </c>
      <c r="C381" t="s">
        <v>34</v>
      </c>
      <c r="D381" s="1">
        <v>60000</v>
      </c>
      <c r="E381">
        <v>3</v>
      </c>
      <c r="F381" t="s">
        <v>13</v>
      </c>
      <c r="G381" t="s">
        <v>21</v>
      </c>
      <c r="H381" t="s">
        <v>15</v>
      </c>
      <c r="I381">
        <v>2</v>
      </c>
      <c r="J381" t="s">
        <v>23</v>
      </c>
      <c r="K381" t="s">
        <v>24</v>
      </c>
      <c r="L381">
        <v>43</v>
      </c>
      <c r="M381" t="str">
        <f t="shared" si="5"/>
        <v>Senior</v>
      </c>
      <c r="N381" t="s">
        <v>18</v>
      </c>
    </row>
    <row r="382" spans="1:14" x14ac:dyDescent="0.3">
      <c r="A382">
        <v>13620</v>
      </c>
      <c r="B382" t="s">
        <v>33</v>
      </c>
      <c r="C382" t="s">
        <v>34</v>
      </c>
      <c r="D382" s="1">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35</v>
      </c>
      <c r="D383" s="1">
        <v>30000</v>
      </c>
      <c r="E383">
        <v>2</v>
      </c>
      <c r="F383" t="s">
        <v>19</v>
      </c>
      <c r="G383" t="s">
        <v>20</v>
      </c>
      <c r="H383" t="s">
        <v>15</v>
      </c>
      <c r="I383">
        <v>2</v>
      </c>
      <c r="J383" t="s">
        <v>23</v>
      </c>
      <c r="K383" t="s">
        <v>24</v>
      </c>
      <c r="L383">
        <v>69</v>
      </c>
      <c r="M383" t="str">
        <f t="shared" si="5"/>
        <v>Middle Age</v>
      </c>
      <c r="N383" t="s">
        <v>18</v>
      </c>
    </row>
    <row r="384" spans="1:14" x14ac:dyDescent="0.3">
      <c r="A384">
        <v>13586</v>
      </c>
      <c r="B384" t="s">
        <v>32</v>
      </c>
      <c r="C384" t="s">
        <v>34</v>
      </c>
      <c r="D384" s="1">
        <v>80000</v>
      </c>
      <c r="E384">
        <v>4</v>
      </c>
      <c r="F384" t="s">
        <v>19</v>
      </c>
      <c r="G384" t="s">
        <v>21</v>
      </c>
      <c r="H384" t="s">
        <v>15</v>
      </c>
      <c r="I384">
        <v>2</v>
      </c>
      <c r="J384" t="s">
        <v>42</v>
      </c>
      <c r="K384" t="s">
        <v>17</v>
      </c>
      <c r="L384">
        <v>53</v>
      </c>
      <c r="M384" t="str">
        <f t="shared" si="5"/>
        <v>Senior</v>
      </c>
      <c r="N384" t="s">
        <v>18</v>
      </c>
    </row>
    <row r="385" spans="1:14" x14ac:dyDescent="0.3">
      <c r="A385">
        <v>17978</v>
      </c>
      <c r="B385" t="s">
        <v>32</v>
      </c>
      <c r="C385" t="s">
        <v>34</v>
      </c>
      <c r="D385" s="1">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1">
        <v>30000</v>
      </c>
      <c r="E387">
        <v>3</v>
      </c>
      <c r="F387" t="s">
        <v>19</v>
      </c>
      <c r="G387" t="s">
        <v>20</v>
      </c>
      <c r="H387" t="s">
        <v>15</v>
      </c>
      <c r="I387">
        <v>0</v>
      </c>
      <c r="J387" t="s">
        <v>16</v>
      </c>
      <c r="K387" t="s">
        <v>17</v>
      </c>
      <c r="L387">
        <v>43</v>
      </c>
      <c r="M387" t="str">
        <f t="shared" si="5"/>
        <v>Middle Age</v>
      </c>
      <c r="N387" t="s">
        <v>18</v>
      </c>
    </row>
    <row r="388" spans="1:14" x14ac:dyDescent="0.3">
      <c r="A388">
        <v>28957</v>
      </c>
      <c r="B388" t="s">
        <v>33</v>
      </c>
      <c r="C388" t="s">
        <v>35</v>
      </c>
      <c r="D388" s="1">
        <v>120000</v>
      </c>
      <c r="E388">
        <v>0</v>
      </c>
      <c r="F388" t="s">
        <v>29</v>
      </c>
      <c r="G388" t="s">
        <v>21</v>
      </c>
      <c r="H388" t="s">
        <v>15</v>
      </c>
      <c r="I388">
        <v>4</v>
      </c>
      <c r="J388" t="s">
        <v>42</v>
      </c>
      <c r="K388" t="s">
        <v>24</v>
      </c>
      <c r="L388">
        <v>34</v>
      </c>
      <c r="M388" t="str">
        <f t="shared" ref="M388:M451" si="6">IF(L387&gt;54,"Senior",IF(L388&gt;=31,"Middle Age",IF(L388&lt;31,"Adolescent","Invalid")))</f>
        <v>Middle Age</v>
      </c>
      <c r="N388" t="s">
        <v>15</v>
      </c>
    </row>
    <row r="389" spans="1:14" x14ac:dyDescent="0.3">
      <c r="A389">
        <v>13690</v>
      </c>
      <c r="B389" t="s">
        <v>33</v>
      </c>
      <c r="C389" t="s">
        <v>35</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1">
        <v>30000</v>
      </c>
      <c r="E390">
        <v>1</v>
      </c>
      <c r="F390" t="s">
        <v>13</v>
      </c>
      <c r="G390" t="s">
        <v>20</v>
      </c>
      <c r="H390" t="s">
        <v>15</v>
      </c>
      <c r="I390">
        <v>0</v>
      </c>
      <c r="J390" t="s">
        <v>16</v>
      </c>
      <c r="K390" t="s">
        <v>17</v>
      </c>
      <c r="L390">
        <v>64</v>
      </c>
      <c r="M390" t="str">
        <f t="shared" si="6"/>
        <v>Middle Age</v>
      </c>
      <c r="N390" t="s">
        <v>18</v>
      </c>
    </row>
    <row r="391" spans="1:14" x14ac:dyDescent="0.3">
      <c r="A391">
        <v>13122</v>
      </c>
      <c r="B391" t="s">
        <v>32</v>
      </c>
      <c r="C391" t="s">
        <v>35</v>
      </c>
      <c r="D391" s="1">
        <v>80000</v>
      </c>
      <c r="E391">
        <v>0</v>
      </c>
      <c r="F391" t="s">
        <v>13</v>
      </c>
      <c r="G391" t="s">
        <v>21</v>
      </c>
      <c r="H391" t="s">
        <v>15</v>
      </c>
      <c r="I391">
        <v>1</v>
      </c>
      <c r="J391" t="s">
        <v>26</v>
      </c>
      <c r="K391" t="s">
        <v>24</v>
      </c>
      <c r="L391">
        <v>41</v>
      </c>
      <c r="M391" t="str">
        <f t="shared" si="6"/>
        <v>Senior</v>
      </c>
      <c r="N391" t="s">
        <v>15</v>
      </c>
    </row>
    <row r="392" spans="1:14" x14ac:dyDescent="0.3">
      <c r="A392">
        <v>21184</v>
      </c>
      <c r="B392" t="s">
        <v>33</v>
      </c>
      <c r="C392" t="s">
        <v>34</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1">
        <v>10000</v>
      </c>
      <c r="E399">
        <v>2</v>
      </c>
      <c r="F399" t="s">
        <v>29</v>
      </c>
      <c r="G399" t="s">
        <v>20</v>
      </c>
      <c r="H399" t="s">
        <v>15</v>
      </c>
      <c r="I399">
        <v>2</v>
      </c>
      <c r="J399" t="s">
        <v>23</v>
      </c>
      <c r="K399" t="s">
        <v>24</v>
      </c>
      <c r="L399">
        <v>58</v>
      </c>
      <c r="M399" t="str">
        <f t="shared" si="6"/>
        <v>Middle Age</v>
      </c>
      <c r="N399" t="s">
        <v>18</v>
      </c>
    </row>
    <row r="400" spans="1:14" x14ac:dyDescent="0.3">
      <c r="A400">
        <v>27771</v>
      </c>
      <c r="B400" t="s">
        <v>33</v>
      </c>
      <c r="C400" t="s">
        <v>34</v>
      </c>
      <c r="D400" s="1">
        <v>30000</v>
      </c>
      <c r="E400">
        <v>1</v>
      </c>
      <c r="F400" t="s">
        <v>13</v>
      </c>
      <c r="G400" t="s">
        <v>20</v>
      </c>
      <c r="H400" t="s">
        <v>15</v>
      </c>
      <c r="I400">
        <v>1</v>
      </c>
      <c r="J400" t="s">
        <v>26</v>
      </c>
      <c r="K400" t="s">
        <v>17</v>
      </c>
      <c r="L400">
        <v>39</v>
      </c>
      <c r="M400" t="str">
        <f t="shared" si="6"/>
        <v>Senior</v>
      </c>
      <c r="N400" t="s">
        <v>15</v>
      </c>
    </row>
    <row r="401" spans="1:14" x14ac:dyDescent="0.3">
      <c r="A401">
        <v>26167</v>
      </c>
      <c r="B401" t="s">
        <v>33</v>
      </c>
      <c r="C401" t="s">
        <v>35</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1">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35</v>
      </c>
      <c r="D403" s="1">
        <v>40000</v>
      </c>
      <c r="E403">
        <v>1</v>
      </c>
      <c r="F403" t="s">
        <v>13</v>
      </c>
      <c r="G403" t="s">
        <v>20</v>
      </c>
      <c r="H403" t="s">
        <v>15</v>
      </c>
      <c r="I403">
        <v>0</v>
      </c>
      <c r="J403" t="s">
        <v>16</v>
      </c>
      <c r="K403" t="s">
        <v>17</v>
      </c>
      <c r="L403">
        <v>80</v>
      </c>
      <c r="M403" t="str">
        <f t="shared" si="6"/>
        <v>Middle Age</v>
      </c>
      <c r="N403" t="s">
        <v>18</v>
      </c>
    </row>
    <row r="404" spans="1:14" x14ac:dyDescent="0.3">
      <c r="A404">
        <v>22381</v>
      </c>
      <c r="B404" t="s">
        <v>32</v>
      </c>
      <c r="C404" t="s">
        <v>34</v>
      </c>
      <c r="D404" s="1">
        <v>10000</v>
      </c>
      <c r="E404">
        <v>1</v>
      </c>
      <c r="F404" t="s">
        <v>30</v>
      </c>
      <c r="G404" t="s">
        <v>25</v>
      </c>
      <c r="H404" t="s">
        <v>15</v>
      </c>
      <c r="I404">
        <v>0</v>
      </c>
      <c r="J404" t="s">
        <v>16</v>
      </c>
      <c r="K404" t="s">
        <v>17</v>
      </c>
      <c r="L404">
        <v>44</v>
      </c>
      <c r="M404" t="str">
        <f t="shared" si="6"/>
        <v>Senior</v>
      </c>
      <c r="N404" t="s">
        <v>18</v>
      </c>
    </row>
    <row r="405" spans="1:14" x14ac:dyDescent="0.3">
      <c r="A405">
        <v>17882</v>
      </c>
      <c r="B405" t="s">
        <v>32</v>
      </c>
      <c r="C405" t="s">
        <v>34</v>
      </c>
      <c r="D405" s="1">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1">
        <v>30000</v>
      </c>
      <c r="E415">
        <v>2</v>
      </c>
      <c r="F415" t="s">
        <v>19</v>
      </c>
      <c r="G415" t="s">
        <v>20</v>
      </c>
      <c r="H415" t="s">
        <v>18</v>
      </c>
      <c r="I415">
        <v>2</v>
      </c>
      <c r="J415" t="s">
        <v>23</v>
      </c>
      <c r="K415" t="s">
        <v>24</v>
      </c>
      <c r="L415">
        <v>67</v>
      </c>
      <c r="M415" t="str">
        <f t="shared" si="6"/>
        <v>Middle Age</v>
      </c>
      <c r="N415" t="s">
        <v>18</v>
      </c>
    </row>
    <row r="416" spans="1:14" x14ac:dyDescent="0.3">
      <c r="A416">
        <v>17960</v>
      </c>
      <c r="B416" t="s">
        <v>32</v>
      </c>
      <c r="C416" t="s">
        <v>35</v>
      </c>
      <c r="D416" s="1">
        <v>40000</v>
      </c>
      <c r="E416">
        <v>0</v>
      </c>
      <c r="F416" t="s">
        <v>30</v>
      </c>
      <c r="G416" t="s">
        <v>20</v>
      </c>
      <c r="H416" t="s">
        <v>15</v>
      </c>
      <c r="I416">
        <v>0</v>
      </c>
      <c r="J416" t="s">
        <v>16</v>
      </c>
      <c r="K416" t="s">
        <v>17</v>
      </c>
      <c r="L416">
        <v>35</v>
      </c>
      <c r="M416" t="str">
        <f t="shared" si="6"/>
        <v>Senior</v>
      </c>
      <c r="N416" t="s">
        <v>15</v>
      </c>
    </row>
    <row r="417" spans="1:14" x14ac:dyDescent="0.3">
      <c r="A417">
        <v>13961</v>
      </c>
      <c r="B417" t="s">
        <v>32</v>
      </c>
      <c r="C417" t="s">
        <v>35</v>
      </c>
      <c r="D417" s="1">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1">
        <v>30000</v>
      </c>
      <c r="E419">
        <v>2</v>
      </c>
      <c r="F419" t="s">
        <v>19</v>
      </c>
      <c r="G419" t="s">
        <v>20</v>
      </c>
      <c r="H419" t="s">
        <v>18</v>
      </c>
      <c r="I419">
        <v>2</v>
      </c>
      <c r="J419" t="s">
        <v>23</v>
      </c>
      <c r="K419" t="s">
        <v>24</v>
      </c>
      <c r="L419">
        <v>67</v>
      </c>
      <c r="M419" t="str">
        <f t="shared" si="6"/>
        <v>Middle Age</v>
      </c>
      <c r="N419" t="s">
        <v>18</v>
      </c>
    </row>
    <row r="420" spans="1:14" x14ac:dyDescent="0.3">
      <c r="A420">
        <v>11576</v>
      </c>
      <c r="B420" t="s">
        <v>32</v>
      </c>
      <c r="C420" t="s">
        <v>34</v>
      </c>
      <c r="D420" s="1">
        <v>30000</v>
      </c>
      <c r="E420">
        <v>1</v>
      </c>
      <c r="F420" t="s">
        <v>13</v>
      </c>
      <c r="G420" t="s">
        <v>14</v>
      </c>
      <c r="H420" t="s">
        <v>15</v>
      </c>
      <c r="I420">
        <v>2</v>
      </c>
      <c r="J420" t="s">
        <v>16</v>
      </c>
      <c r="K420" t="s">
        <v>17</v>
      </c>
      <c r="L420">
        <v>41</v>
      </c>
      <c r="M420" t="str">
        <f t="shared" si="6"/>
        <v>Senior</v>
      </c>
      <c r="N420" t="s">
        <v>15</v>
      </c>
    </row>
    <row r="421" spans="1:14" x14ac:dyDescent="0.3">
      <c r="A421">
        <v>19255</v>
      </c>
      <c r="B421" t="s">
        <v>33</v>
      </c>
      <c r="C421" t="s">
        <v>34</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1">
        <v>100000</v>
      </c>
      <c r="E422">
        <v>2</v>
      </c>
      <c r="F422" t="s">
        <v>13</v>
      </c>
      <c r="G422" t="s">
        <v>28</v>
      </c>
      <c r="H422" t="s">
        <v>15</v>
      </c>
      <c r="I422">
        <v>4</v>
      </c>
      <c r="J422" t="s">
        <v>42</v>
      </c>
      <c r="K422" t="s">
        <v>17</v>
      </c>
      <c r="L422">
        <v>59</v>
      </c>
      <c r="M422" t="str">
        <f t="shared" si="6"/>
        <v>Middle Age</v>
      </c>
      <c r="N422" t="s">
        <v>18</v>
      </c>
    </row>
    <row r="423" spans="1:14" x14ac:dyDescent="0.3">
      <c r="A423">
        <v>14547</v>
      </c>
      <c r="B423" t="s">
        <v>32</v>
      </c>
      <c r="C423" t="s">
        <v>34</v>
      </c>
      <c r="D423" s="1">
        <v>10000</v>
      </c>
      <c r="E423">
        <v>2</v>
      </c>
      <c r="F423" t="s">
        <v>19</v>
      </c>
      <c r="G423" t="s">
        <v>25</v>
      </c>
      <c r="H423" t="s">
        <v>15</v>
      </c>
      <c r="I423">
        <v>0</v>
      </c>
      <c r="J423" t="s">
        <v>26</v>
      </c>
      <c r="K423" t="s">
        <v>17</v>
      </c>
      <c r="L423">
        <v>51</v>
      </c>
      <c r="M423" t="str">
        <f t="shared" si="6"/>
        <v>Senior</v>
      </c>
      <c r="N423" t="s">
        <v>18</v>
      </c>
    </row>
    <row r="424" spans="1:14" x14ac:dyDescent="0.3">
      <c r="A424">
        <v>24901</v>
      </c>
      <c r="B424" t="s">
        <v>33</v>
      </c>
      <c r="C424" t="s">
        <v>34</v>
      </c>
      <c r="D424" s="1">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1">
        <v>40000</v>
      </c>
      <c r="E427">
        <v>2</v>
      </c>
      <c r="F427" t="s">
        <v>13</v>
      </c>
      <c r="G427" t="s">
        <v>28</v>
      </c>
      <c r="H427" t="s">
        <v>15</v>
      </c>
      <c r="I427">
        <v>2</v>
      </c>
      <c r="J427" t="s">
        <v>16</v>
      </c>
      <c r="K427" t="s">
        <v>24</v>
      </c>
      <c r="L427">
        <v>67</v>
      </c>
      <c r="M427" t="str">
        <f t="shared" si="6"/>
        <v>Middle Age</v>
      </c>
      <c r="N427" t="s">
        <v>18</v>
      </c>
    </row>
    <row r="428" spans="1:14" x14ac:dyDescent="0.3">
      <c r="A428">
        <v>19389</v>
      </c>
      <c r="B428" t="s">
        <v>33</v>
      </c>
      <c r="C428" t="s">
        <v>34</v>
      </c>
      <c r="D428" s="1">
        <v>30000</v>
      </c>
      <c r="E428">
        <v>0</v>
      </c>
      <c r="F428" t="s">
        <v>19</v>
      </c>
      <c r="G428" t="s">
        <v>20</v>
      </c>
      <c r="H428" t="s">
        <v>18</v>
      </c>
      <c r="I428">
        <v>1</v>
      </c>
      <c r="J428" t="s">
        <v>22</v>
      </c>
      <c r="K428" t="s">
        <v>17</v>
      </c>
      <c r="L428">
        <v>28</v>
      </c>
      <c r="M428" t="str">
        <f t="shared" si="6"/>
        <v>Senior</v>
      </c>
      <c r="N428" t="s">
        <v>18</v>
      </c>
    </row>
    <row r="429" spans="1:14" x14ac:dyDescent="0.3">
      <c r="A429">
        <v>17048</v>
      </c>
      <c r="B429" t="s">
        <v>33</v>
      </c>
      <c r="C429" t="s">
        <v>35</v>
      </c>
      <c r="D429" s="1">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33</v>
      </c>
      <c r="C433" t="s">
        <v>34</v>
      </c>
      <c r="D433" s="1">
        <v>20000</v>
      </c>
      <c r="E433">
        <v>0</v>
      </c>
      <c r="F433" t="s">
        <v>19</v>
      </c>
      <c r="G433" t="s">
        <v>25</v>
      </c>
      <c r="H433" t="s">
        <v>15</v>
      </c>
      <c r="I433">
        <v>0</v>
      </c>
      <c r="J433" t="s">
        <v>16</v>
      </c>
      <c r="K433" t="s">
        <v>24</v>
      </c>
      <c r="L433">
        <v>28</v>
      </c>
      <c r="M433" t="str">
        <f t="shared" si="6"/>
        <v>Senior</v>
      </c>
      <c r="N433" t="s">
        <v>15</v>
      </c>
    </row>
    <row r="434" spans="1:14" x14ac:dyDescent="0.3">
      <c r="A434">
        <v>21891</v>
      </c>
      <c r="B434" t="s">
        <v>32</v>
      </c>
      <c r="C434" t="s">
        <v>35</v>
      </c>
      <c r="D434" s="1">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1">
        <v>10000</v>
      </c>
      <c r="E437">
        <v>2</v>
      </c>
      <c r="F437" t="s">
        <v>13</v>
      </c>
      <c r="G437" t="s">
        <v>20</v>
      </c>
      <c r="H437" t="s">
        <v>18</v>
      </c>
      <c r="I437">
        <v>1</v>
      </c>
      <c r="J437" t="s">
        <v>22</v>
      </c>
      <c r="K437" t="s">
        <v>17</v>
      </c>
      <c r="L437">
        <v>68</v>
      </c>
      <c r="M437" t="str">
        <f t="shared" si="6"/>
        <v>Middle Age</v>
      </c>
      <c r="N437" t="s">
        <v>18</v>
      </c>
    </row>
    <row r="438" spans="1:14" x14ac:dyDescent="0.3">
      <c r="A438">
        <v>19784</v>
      </c>
      <c r="B438" t="s">
        <v>32</v>
      </c>
      <c r="C438" t="s">
        <v>35</v>
      </c>
      <c r="D438" s="1">
        <v>80000</v>
      </c>
      <c r="E438">
        <v>2</v>
      </c>
      <c r="F438" t="s">
        <v>27</v>
      </c>
      <c r="G438" t="s">
        <v>14</v>
      </c>
      <c r="H438" t="s">
        <v>15</v>
      </c>
      <c r="I438">
        <v>2</v>
      </c>
      <c r="J438" t="s">
        <v>23</v>
      </c>
      <c r="K438" t="s">
        <v>24</v>
      </c>
      <c r="L438">
        <v>50</v>
      </c>
      <c r="M438" t="str">
        <f t="shared" si="6"/>
        <v>Senior</v>
      </c>
      <c r="N438" t="s">
        <v>15</v>
      </c>
    </row>
    <row r="439" spans="1:14" x14ac:dyDescent="0.3">
      <c r="A439">
        <v>27824</v>
      </c>
      <c r="B439" t="s">
        <v>33</v>
      </c>
      <c r="C439" t="s">
        <v>35</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1">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1">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1">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1">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1">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1">
        <v>40000</v>
      </c>
      <c r="E451">
        <v>1</v>
      </c>
      <c r="F451" t="s">
        <v>13</v>
      </c>
      <c r="G451" t="s">
        <v>14</v>
      </c>
      <c r="H451" t="s">
        <v>15</v>
      </c>
      <c r="I451">
        <v>0</v>
      </c>
      <c r="J451" t="s">
        <v>16</v>
      </c>
      <c r="K451" t="s">
        <v>17</v>
      </c>
      <c r="L451">
        <v>42</v>
      </c>
      <c r="M451" t="str">
        <f t="shared" si="6"/>
        <v>Middle Age</v>
      </c>
      <c r="N451" t="s">
        <v>18</v>
      </c>
    </row>
    <row r="452" spans="1:14" x14ac:dyDescent="0.3">
      <c r="A452">
        <v>16559</v>
      </c>
      <c r="B452" t="s">
        <v>33</v>
      </c>
      <c r="C452" t="s">
        <v>35</v>
      </c>
      <c r="D452" s="1">
        <v>10000</v>
      </c>
      <c r="E452">
        <v>2</v>
      </c>
      <c r="F452" t="s">
        <v>27</v>
      </c>
      <c r="G452" t="s">
        <v>25</v>
      </c>
      <c r="H452" t="s">
        <v>15</v>
      </c>
      <c r="I452">
        <v>0</v>
      </c>
      <c r="J452" t="s">
        <v>16</v>
      </c>
      <c r="K452" t="s">
        <v>17</v>
      </c>
      <c r="L452">
        <v>36</v>
      </c>
      <c r="M452" t="str">
        <f t="shared" ref="M452:M515" si="7">IF(L451&gt;54,"Senior",IF(L452&gt;=31,"Middle Age",IF(L452&lt;31,"Adolescent","Invalid")))</f>
        <v>Middle Age</v>
      </c>
      <c r="N452" t="s">
        <v>15</v>
      </c>
    </row>
    <row r="453" spans="1:14" x14ac:dyDescent="0.3">
      <c r="A453">
        <v>11585</v>
      </c>
      <c r="B453" t="s">
        <v>32</v>
      </c>
      <c r="C453" t="s">
        <v>35</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1">
        <v>30000</v>
      </c>
      <c r="E454">
        <v>2</v>
      </c>
      <c r="F454" t="s">
        <v>19</v>
      </c>
      <c r="G454" t="s">
        <v>20</v>
      </c>
      <c r="H454" t="s">
        <v>18</v>
      </c>
      <c r="I454">
        <v>2</v>
      </c>
      <c r="J454" t="s">
        <v>16</v>
      </c>
      <c r="K454" t="s">
        <v>24</v>
      </c>
      <c r="L454">
        <v>69</v>
      </c>
      <c r="M454" t="str">
        <f t="shared" si="7"/>
        <v>Middle Age</v>
      </c>
      <c r="N454" t="s">
        <v>18</v>
      </c>
    </row>
    <row r="455" spans="1:14" x14ac:dyDescent="0.3">
      <c r="A455">
        <v>26765</v>
      </c>
      <c r="B455" t="s">
        <v>33</v>
      </c>
      <c r="C455" t="s">
        <v>35</v>
      </c>
      <c r="D455" s="1">
        <v>70000</v>
      </c>
      <c r="E455">
        <v>5</v>
      </c>
      <c r="F455" t="s">
        <v>19</v>
      </c>
      <c r="G455" t="s">
        <v>14</v>
      </c>
      <c r="H455" t="s">
        <v>15</v>
      </c>
      <c r="I455">
        <v>2</v>
      </c>
      <c r="J455" t="s">
        <v>23</v>
      </c>
      <c r="K455" t="s">
        <v>24</v>
      </c>
      <c r="L455">
        <v>45</v>
      </c>
      <c r="M455" t="str">
        <f t="shared" si="7"/>
        <v>Senior</v>
      </c>
      <c r="N455" t="s">
        <v>18</v>
      </c>
    </row>
    <row r="456" spans="1:14" x14ac:dyDescent="0.3">
      <c r="A456">
        <v>12389</v>
      </c>
      <c r="B456" t="s">
        <v>33</v>
      </c>
      <c r="C456" t="s">
        <v>34</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1">
        <v>20000</v>
      </c>
      <c r="E459">
        <v>1</v>
      </c>
      <c r="F459" t="s">
        <v>19</v>
      </c>
      <c r="G459" t="s">
        <v>25</v>
      </c>
      <c r="H459" t="s">
        <v>15</v>
      </c>
      <c r="I459">
        <v>0</v>
      </c>
      <c r="J459" t="s">
        <v>16</v>
      </c>
      <c r="K459" t="s">
        <v>17</v>
      </c>
      <c r="L459">
        <v>65</v>
      </c>
      <c r="M459" t="str">
        <f t="shared" si="7"/>
        <v>Middle Age</v>
      </c>
      <c r="N459" t="s">
        <v>18</v>
      </c>
    </row>
    <row r="460" spans="1:14" x14ac:dyDescent="0.3">
      <c r="A460">
        <v>21560</v>
      </c>
      <c r="B460" t="s">
        <v>32</v>
      </c>
      <c r="C460" t="s">
        <v>34</v>
      </c>
      <c r="D460" s="1">
        <v>120000</v>
      </c>
      <c r="E460">
        <v>0</v>
      </c>
      <c r="F460" t="s">
        <v>29</v>
      </c>
      <c r="G460" t="s">
        <v>21</v>
      </c>
      <c r="H460" t="s">
        <v>15</v>
      </c>
      <c r="I460">
        <v>4</v>
      </c>
      <c r="J460" t="s">
        <v>42</v>
      </c>
      <c r="K460" t="s">
        <v>24</v>
      </c>
      <c r="L460">
        <v>32</v>
      </c>
      <c r="M460" t="str">
        <f t="shared" si="7"/>
        <v>Senior</v>
      </c>
      <c r="N460" t="s">
        <v>15</v>
      </c>
    </row>
    <row r="461" spans="1:14" x14ac:dyDescent="0.3">
      <c r="A461">
        <v>21554</v>
      </c>
      <c r="B461" t="s">
        <v>33</v>
      </c>
      <c r="C461" t="s">
        <v>35</v>
      </c>
      <c r="D461" s="1">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1">
        <v>40000</v>
      </c>
      <c r="E467">
        <v>2</v>
      </c>
      <c r="F467" t="s">
        <v>13</v>
      </c>
      <c r="G467" t="s">
        <v>28</v>
      </c>
      <c r="H467" t="s">
        <v>15</v>
      </c>
      <c r="I467">
        <v>2</v>
      </c>
      <c r="J467" t="s">
        <v>16</v>
      </c>
      <c r="K467" t="s">
        <v>24</v>
      </c>
      <c r="L467">
        <v>65</v>
      </c>
      <c r="M467" t="str">
        <f t="shared" si="7"/>
        <v>Middle Age</v>
      </c>
      <c r="N467" t="s">
        <v>18</v>
      </c>
    </row>
    <row r="468" spans="1:14" x14ac:dyDescent="0.3">
      <c r="A468">
        <v>16549</v>
      </c>
      <c r="B468" t="s">
        <v>33</v>
      </c>
      <c r="C468" t="s">
        <v>35</v>
      </c>
      <c r="D468" s="1">
        <v>30000</v>
      </c>
      <c r="E468">
        <v>3</v>
      </c>
      <c r="F468" t="s">
        <v>13</v>
      </c>
      <c r="G468" t="s">
        <v>20</v>
      </c>
      <c r="H468" t="s">
        <v>15</v>
      </c>
      <c r="I468">
        <v>0</v>
      </c>
      <c r="J468" t="s">
        <v>16</v>
      </c>
      <c r="K468" t="s">
        <v>17</v>
      </c>
      <c r="L468">
        <v>47</v>
      </c>
      <c r="M468" t="str">
        <f t="shared" si="7"/>
        <v>Senior</v>
      </c>
      <c r="N468" t="s">
        <v>15</v>
      </c>
    </row>
    <row r="469" spans="1:14" x14ac:dyDescent="0.3">
      <c r="A469">
        <v>24305</v>
      </c>
      <c r="B469" t="s">
        <v>33</v>
      </c>
      <c r="C469" t="s">
        <v>34</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1">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1">
        <v>30000</v>
      </c>
      <c r="E471">
        <v>1</v>
      </c>
      <c r="F471" t="s">
        <v>13</v>
      </c>
      <c r="G471" t="s">
        <v>20</v>
      </c>
      <c r="H471" t="s">
        <v>15</v>
      </c>
      <c r="I471">
        <v>0</v>
      </c>
      <c r="J471" t="s">
        <v>16</v>
      </c>
      <c r="K471" t="s">
        <v>17</v>
      </c>
      <c r="L471">
        <v>65</v>
      </c>
      <c r="M471" t="str">
        <f t="shared" si="7"/>
        <v>Middle Age</v>
      </c>
      <c r="N471" t="s">
        <v>18</v>
      </c>
    </row>
    <row r="472" spans="1:14" x14ac:dyDescent="0.3">
      <c r="A472">
        <v>15612</v>
      </c>
      <c r="B472" t="s">
        <v>33</v>
      </c>
      <c r="C472" t="s">
        <v>34</v>
      </c>
      <c r="D472" s="1">
        <v>30000</v>
      </c>
      <c r="E472">
        <v>0</v>
      </c>
      <c r="F472" t="s">
        <v>27</v>
      </c>
      <c r="G472" t="s">
        <v>25</v>
      </c>
      <c r="H472" t="s">
        <v>18</v>
      </c>
      <c r="I472">
        <v>1</v>
      </c>
      <c r="J472" t="s">
        <v>26</v>
      </c>
      <c r="K472" t="s">
        <v>17</v>
      </c>
      <c r="L472">
        <v>28</v>
      </c>
      <c r="M472" t="str">
        <f t="shared" si="7"/>
        <v>Senior</v>
      </c>
      <c r="N472" t="s">
        <v>18</v>
      </c>
    </row>
    <row r="473" spans="1:14" x14ac:dyDescent="0.3">
      <c r="A473">
        <v>28323</v>
      </c>
      <c r="B473" t="s">
        <v>33</v>
      </c>
      <c r="C473" t="s">
        <v>34</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1">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1">
        <v>20000</v>
      </c>
      <c r="E477">
        <v>4</v>
      </c>
      <c r="F477" t="s">
        <v>27</v>
      </c>
      <c r="G477" t="s">
        <v>14</v>
      </c>
      <c r="H477" t="s">
        <v>18</v>
      </c>
      <c r="I477">
        <v>2</v>
      </c>
      <c r="J477" t="s">
        <v>26</v>
      </c>
      <c r="K477" t="s">
        <v>24</v>
      </c>
      <c r="L477">
        <v>60</v>
      </c>
      <c r="M477" t="str">
        <f t="shared" si="7"/>
        <v>Middle Age</v>
      </c>
      <c r="N477" t="s">
        <v>18</v>
      </c>
    </row>
    <row r="478" spans="1:14" x14ac:dyDescent="0.3">
      <c r="A478">
        <v>21974</v>
      </c>
      <c r="B478" t="s">
        <v>33</v>
      </c>
      <c r="C478" t="s">
        <v>35</v>
      </c>
      <c r="D478" s="1">
        <v>70000</v>
      </c>
      <c r="E478">
        <v>0</v>
      </c>
      <c r="F478" t="s">
        <v>13</v>
      </c>
      <c r="G478" t="s">
        <v>21</v>
      </c>
      <c r="H478" t="s">
        <v>15</v>
      </c>
      <c r="I478">
        <v>1</v>
      </c>
      <c r="J478" t="s">
        <v>23</v>
      </c>
      <c r="K478" t="s">
        <v>24</v>
      </c>
      <c r="L478">
        <v>42</v>
      </c>
      <c r="M478" t="str">
        <f t="shared" si="7"/>
        <v>Senior</v>
      </c>
      <c r="N478" t="s">
        <v>15</v>
      </c>
    </row>
    <row r="479" spans="1:14" x14ac:dyDescent="0.3">
      <c r="A479">
        <v>14032</v>
      </c>
      <c r="B479" t="s">
        <v>32</v>
      </c>
      <c r="C479" t="s">
        <v>34</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1">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1">
        <v>10000</v>
      </c>
      <c r="E485">
        <v>1</v>
      </c>
      <c r="F485" t="s">
        <v>30</v>
      </c>
      <c r="G485" t="s">
        <v>20</v>
      </c>
      <c r="H485" t="s">
        <v>15</v>
      </c>
      <c r="I485">
        <v>0</v>
      </c>
      <c r="J485" t="s">
        <v>16</v>
      </c>
      <c r="K485" t="s">
        <v>17</v>
      </c>
      <c r="L485">
        <v>70</v>
      </c>
      <c r="M485" t="str">
        <f t="shared" si="7"/>
        <v>Middle Age</v>
      </c>
      <c r="N485" t="s">
        <v>18</v>
      </c>
    </row>
    <row r="486" spans="1:14" x14ac:dyDescent="0.3">
      <c r="A486">
        <v>25681</v>
      </c>
      <c r="B486" t="s">
        <v>33</v>
      </c>
      <c r="C486" t="s">
        <v>35</v>
      </c>
      <c r="D486" s="1">
        <v>30000</v>
      </c>
      <c r="E486">
        <v>0</v>
      </c>
      <c r="F486" t="s">
        <v>19</v>
      </c>
      <c r="G486" t="s">
        <v>20</v>
      </c>
      <c r="H486" t="s">
        <v>18</v>
      </c>
      <c r="I486">
        <v>1</v>
      </c>
      <c r="J486" t="s">
        <v>22</v>
      </c>
      <c r="K486" t="s">
        <v>17</v>
      </c>
      <c r="L486">
        <v>31</v>
      </c>
      <c r="M486" t="str">
        <f t="shared" si="7"/>
        <v>Senior</v>
      </c>
      <c r="N486" t="s">
        <v>15</v>
      </c>
    </row>
    <row r="487" spans="1:14" x14ac:dyDescent="0.3">
      <c r="A487">
        <v>19491</v>
      </c>
      <c r="B487" t="s">
        <v>33</v>
      </c>
      <c r="C487" t="s">
        <v>34</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1">
        <v>90000</v>
      </c>
      <c r="E488">
        <v>4</v>
      </c>
      <c r="F488" t="s">
        <v>29</v>
      </c>
      <c r="G488" t="s">
        <v>14</v>
      </c>
      <c r="H488" t="s">
        <v>15</v>
      </c>
      <c r="I488">
        <v>4</v>
      </c>
      <c r="J488" t="s">
        <v>42</v>
      </c>
      <c r="K488" t="s">
        <v>17</v>
      </c>
      <c r="L488">
        <v>58</v>
      </c>
      <c r="M488" t="str">
        <f t="shared" si="7"/>
        <v>Middle Age</v>
      </c>
      <c r="N488" t="s">
        <v>18</v>
      </c>
    </row>
    <row r="489" spans="1:14" x14ac:dyDescent="0.3">
      <c r="A489">
        <v>12821</v>
      </c>
      <c r="B489" t="s">
        <v>32</v>
      </c>
      <c r="C489" t="s">
        <v>34</v>
      </c>
      <c r="D489" s="1">
        <v>40000</v>
      </c>
      <c r="E489">
        <v>0</v>
      </c>
      <c r="F489" t="s">
        <v>13</v>
      </c>
      <c r="G489" t="s">
        <v>20</v>
      </c>
      <c r="H489" t="s">
        <v>15</v>
      </c>
      <c r="I489">
        <v>0</v>
      </c>
      <c r="J489" t="s">
        <v>16</v>
      </c>
      <c r="K489" t="s">
        <v>17</v>
      </c>
      <c r="L489">
        <v>39</v>
      </c>
      <c r="M489" t="str">
        <f t="shared" si="7"/>
        <v>Senior</v>
      </c>
      <c r="N489" t="s">
        <v>18</v>
      </c>
    </row>
    <row r="490" spans="1:14" x14ac:dyDescent="0.3">
      <c r="A490">
        <v>15629</v>
      </c>
      <c r="B490" t="s">
        <v>33</v>
      </c>
      <c r="C490" t="s">
        <v>35</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1">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1">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1">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1">
        <v>70000</v>
      </c>
      <c r="E495">
        <v>5</v>
      </c>
      <c r="F495" t="s">
        <v>13</v>
      </c>
      <c r="G495" t="s">
        <v>28</v>
      </c>
      <c r="H495" t="s">
        <v>15</v>
      </c>
      <c r="I495">
        <v>3</v>
      </c>
      <c r="J495" t="s">
        <v>42</v>
      </c>
      <c r="K495" t="s">
        <v>31</v>
      </c>
      <c r="L495">
        <v>60</v>
      </c>
      <c r="M495" t="str">
        <f t="shared" si="7"/>
        <v>Middle Age</v>
      </c>
      <c r="N495" t="s">
        <v>15</v>
      </c>
    </row>
    <row r="496" spans="1:14" x14ac:dyDescent="0.3">
      <c r="A496">
        <v>27650</v>
      </c>
      <c r="B496" t="s">
        <v>32</v>
      </c>
      <c r="C496" t="s">
        <v>34</v>
      </c>
      <c r="D496" s="1">
        <v>70000</v>
      </c>
      <c r="E496">
        <v>4</v>
      </c>
      <c r="F496" t="s">
        <v>27</v>
      </c>
      <c r="G496" t="s">
        <v>21</v>
      </c>
      <c r="H496" t="s">
        <v>15</v>
      </c>
      <c r="I496">
        <v>0</v>
      </c>
      <c r="J496" t="s">
        <v>23</v>
      </c>
      <c r="K496" t="s">
        <v>31</v>
      </c>
      <c r="L496">
        <v>51</v>
      </c>
      <c r="M496" t="str">
        <f t="shared" si="7"/>
        <v>Senior</v>
      </c>
      <c r="N496" t="s">
        <v>18</v>
      </c>
    </row>
    <row r="497" spans="1:14" x14ac:dyDescent="0.3">
      <c r="A497">
        <v>24981</v>
      </c>
      <c r="B497" t="s">
        <v>32</v>
      </c>
      <c r="C497" t="s">
        <v>34</v>
      </c>
      <c r="D497" s="1">
        <v>60000</v>
      </c>
      <c r="E497">
        <v>2</v>
      </c>
      <c r="F497" t="s">
        <v>19</v>
      </c>
      <c r="G497" t="s">
        <v>21</v>
      </c>
      <c r="H497" t="s">
        <v>15</v>
      </c>
      <c r="I497">
        <v>2</v>
      </c>
      <c r="J497" t="s">
        <v>42</v>
      </c>
      <c r="K497" t="s">
        <v>31</v>
      </c>
      <c r="L497">
        <v>56</v>
      </c>
      <c r="M497" t="str">
        <f t="shared" si="7"/>
        <v>Middle Age</v>
      </c>
      <c r="N497" t="s">
        <v>18</v>
      </c>
    </row>
    <row r="498" spans="1:14" x14ac:dyDescent="0.3">
      <c r="A498">
        <v>20678</v>
      </c>
      <c r="B498" t="s">
        <v>33</v>
      </c>
      <c r="C498" t="s">
        <v>35</v>
      </c>
      <c r="D498" s="1">
        <v>60000</v>
      </c>
      <c r="E498">
        <v>3</v>
      </c>
      <c r="F498" t="s">
        <v>13</v>
      </c>
      <c r="G498" t="s">
        <v>14</v>
      </c>
      <c r="H498" t="s">
        <v>15</v>
      </c>
      <c r="I498">
        <v>1</v>
      </c>
      <c r="J498" t="s">
        <v>22</v>
      </c>
      <c r="K498" t="s">
        <v>31</v>
      </c>
      <c r="L498">
        <v>40</v>
      </c>
      <c r="M498" t="str">
        <f t="shared" si="7"/>
        <v>Senior</v>
      </c>
      <c r="N498" t="s">
        <v>15</v>
      </c>
    </row>
    <row r="499" spans="1:14" x14ac:dyDescent="0.3">
      <c r="A499">
        <v>15302</v>
      </c>
      <c r="B499" t="s">
        <v>33</v>
      </c>
      <c r="C499" t="s">
        <v>35</v>
      </c>
      <c r="D499" s="1">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1">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1">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1">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1">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1">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1">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1">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1">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1">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1">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1">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1">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1">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1">
        <v>80000</v>
      </c>
      <c r="E513">
        <v>4</v>
      </c>
      <c r="F513" t="s">
        <v>13</v>
      </c>
      <c r="G513" t="s">
        <v>28</v>
      </c>
      <c r="H513" t="s">
        <v>15</v>
      </c>
      <c r="I513">
        <v>0</v>
      </c>
      <c r="J513" t="s">
        <v>23</v>
      </c>
      <c r="K513" t="s">
        <v>31</v>
      </c>
      <c r="L513">
        <v>66</v>
      </c>
      <c r="M513" t="str">
        <f t="shared" si="7"/>
        <v>Middle Age</v>
      </c>
      <c r="N513" t="s">
        <v>15</v>
      </c>
    </row>
    <row r="514" spans="1:14" x14ac:dyDescent="0.3">
      <c r="A514">
        <v>18052</v>
      </c>
      <c r="B514" t="s">
        <v>32</v>
      </c>
      <c r="C514" t="s">
        <v>35</v>
      </c>
      <c r="D514" s="1">
        <v>60000</v>
      </c>
      <c r="E514">
        <v>1</v>
      </c>
      <c r="F514" t="s">
        <v>19</v>
      </c>
      <c r="G514" t="s">
        <v>14</v>
      </c>
      <c r="H514" t="s">
        <v>15</v>
      </c>
      <c r="I514">
        <v>1</v>
      </c>
      <c r="J514" t="s">
        <v>16</v>
      </c>
      <c r="K514" t="s">
        <v>31</v>
      </c>
      <c r="L514">
        <v>45</v>
      </c>
      <c r="M514" t="str">
        <f t="shared" si="7"/>
        <v>Senior</v>
      </c>
      <c r="N514" t="s">
        <v>15</v>
      </c>
    </row>
    <row r="515" spans="1:14" x14ac:dyDescent="0.3">
      <c r="A515">
        <v>13353</v>
      </c>
      <c r="B515" t="s">
        <v>33</v>
      </c>
      <c r="C515" t="s">
        <v>35</v>
      </c>
      <c r="D515" s="1">
        <v>60000</v>
      </c>
      <c r="E515">
        <v>4</v>
      </c>
      <c r="F515" t="s">
        <v>30</v>
      </c>
      <c r="G515" t="s">
        <v>28</v>
      </c>
      <c r="H515" t="s">
        <v>15</v>
      </c>
      <c r="I515">
        <v>2</v>
      </c>
      <c r="J515" t="s">
        <v>42</v>
      </c>
      <c r="K515" t="s">
        <v>31</v>
      </c>
      <c r="L515">
        <v>61</v>
      </c>
      <c r="M515" t="str">
        <f t="shared" si="7"/>
        <v>Middle Age</v>
      </c>
      <c r="N515" t="s">
        <v>15</v>
      </c>
    </row>
    <row r="516" spans="1:14" x14ac:dyDescent="0.3">
      <c r="A516">
        <v>19399</v>
      </c>
      <c r="B516" t="s">
        <v>33</v>
      </c>
      <c r="C516" t="s">
        <v>34</v>
      </c>
      <c r="D516" s="1">
        <v>40000</v>
      </c>
      <c r="E516">
        <v>0</v>
      </c>
      <c r="F516" t="s">
        <v>13</v>
      </c>
      <c r="G516" t="s">
        <v>21</v>
      </c>
      <c r="H516" t="s">
        <v>18</v>
      </c>
      <c r="I516">
        <v>1</v>
      </c>
      <c r="J516" t="s">
        <v>22</v>
      </c>
      <c r="K516" t="s">
        <v>31</v>
      </c>
      <c r="L516">
        <v>45</v>
      </c>
      <c r="M516" t="str">
        <f t="shared" ref="M516:M579" si="8">IF(L515&gt;54,"Senior",IF(L516&gt;=31,"Middle Age",IF(L516&lt;31,"Adolescent","Invalid")))</f>
        <v>Senior</v>
      </c>
      <c r="N516" t="s">
        <v>18</v>
      </c>
    </row>
    <row r="517" spans="1:14" x14ac:dyDescent="0.3">
      <c r="A517">
        <v>16154</v>
      </c>
      <c r="B517" t="s">
        <v>32</v>
      </c>
      <c r="C517" t="s">
        <v>35</v>
      </c>
      <c r="D517" s="1">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1">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1">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1">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1">
        <v>80000</v>
      </c>
      <c r="E521">
        <v>5</v>
      </c>
      <c r="F521" t="s">
        <v>13</v>
      </c>
      <c r="G521" t="s">
        <v>28</v>
      </c>
      <c r="H521" t="s">
        <v>15</v>
      </c>
      <c r="I521">
        <v>2</v>
      </c>
      <c r="J521" t="s">
        <v>26</v>
      </c>
      <c r="K521" t="s">
        <v>31</v>
      </c>
      <c r="L521">
        <v>64</v>
      </c>
      <c r="M521" t="str">
        <f t="shared" si="8"/>
        <v>Middle Age</v>
      </c>
      <c r="N521" t="s">
        <v>18</v>
      </c>
    </row>
    <row r="522" spans="1:14" x14ac:dyDescent="0.3">
      <c r="A522">
        <v>27638</v>
      </c>
      <c r="B522" t="s">
        <v>33</v>
      </c>
      <c r="C522" t="s">
        <v>34</v>
      </c>
      <c r="D522" s="1">
        <v>100000</v>
      </c>
      <c r="E522">
        <v>1</v>
      </c>
      <c r="F522" t="s">
        <v>19</v>
      </c>
      <c r="G522" t="s">
        <v>21</v>
      </c>
      <c r="H522" t="s">
        <v>18</v>
      </c>
      <c r="I522">
        <v>3</v>
      </c>
      <c r="J522" t="s">
        <v>26</v>
      </c>
      <c r="K522" t="s">
        <v>31</v>
      </c>
      <c r="L522">
        <v>44</v>
      </c>
      <c r="M522" t="str">
        <f t="shared" si="8"/>
        <v>Senior</v>
      </c>
      <c r="N522" t="s">
        <v>18</v>
      </c>
    </row>
    <row r="523" spans="1:14" x14ac:dyDescent="0.3">
      <c r="A523">
        <v>18976</v>
      </c>
      <c r="B523" t="s">
        <v>33</v>
      </c>
      <c r="C523" t="s">
        <v>34</v>
      </c>
      <c r="D523" s="1">
        <v>40000</v>
      </c>
      <c r="E523">
        <v>4</v>
      </c>
      <c r="F523" t="s">
        <v>27</v>
      </c>
      <c r="G523" t="s">
        <v>21</v>
      </c>
      <c r="H523" t="s">
        <v>15</v>
      </c>
      <c r="I523">
        <v>2</v>
      </c>
      <c r="J523" t="s">
        <v>42</v>
      </c>
      <c r="K523" t="s">
        <v>31</v>
      </c>
      <c r="L523">
        <v>62</v>
      </c>
      <c r="M523" t="str">
        <f t="shared" si="8"/>
        <v>Middle Age</v>
      </c>
      <c r="N523" t="s">
        <v>15</v>
      </c>
    </row>
    <row r="524" spans="1:14" x14ac:dyDescent="0.3">
      <c r="A524">
        <v>19413</v>
      </c>
      <c r="B524" t="s">
        <v>33</v>
      </c>
      <c r="C524" t="s">
        <v>34</v>
      </c>
      <c r="D524" s="1">
        <v>60000</v>
      </c>
      <c r="E524">
        <v>3</v>
      </c>
      <c r="F524" t="s">
        <v>13</v>
      </c>
      <c r="G524" t="s">
        <v>21</v>
      </c>
      <c r="H524" t="s">
        <v>18</v>
      </c>
      <c r="I524">
        <v>1</v>
      </c>
      <c r="J524" t="s">
        <v>16</v>
      </c>
      <c r="K524" t="s">
        <v>31</v>
      </c>
      <c r="L524">
        <v>47</v>
      </c>
      <c r="M524" t="str">
        <f t="shared" si="8"/>
        <v>Senior</v>
      </c>
      <c r="N524" t="s">
        <v>15</v>
      </c>
    </row>
    <row r="525" spans="1:14" x14ac:dyDescent="0.3">
      <c r="A525">
        <v>13283</v>
      </c>
      <c r="B525" t="s">
        <v>32</v>
      </c>
      <c r="C525" t="s">
        <v>34</v>
      </c>
      <c r="D525" s="1">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1">
        <v>80000</v>
      </c>
      <c r="E526">
        <v>4</v>
      </c>
      <c r="F526" t="s">
        <v>30</v>
      </c>
      <c r="G526" t="s">
        <v>28</v>
      </c>
      <c r="H526" t="s">
        <v>15</v>
      </c>
      <c r="I526">
        <v>2</v>
      </c>
      <c r="J526" t="s">
        <v>23</v>
      </c>
      <c r="K526" t="s">
        <v>31</v>
      </c>
      <c r="L526">
        <v>67</v>
      </c>
      <c r="M526" t="str">
        <f t="shared" si="8"/>
        <v>Middle Age</v>
      </c>
      <c r="N526" t="s">
        <v>18</v>
      </c>
    </row>
    <row r="527" spans="1:14" x14ac:dyDescent="0.3">
      <c r="A527">
        <v>16791</v>
      </c>
      <c r="B527" t="s">
        <v>33</v>
      </c>
      <c r="C527" t="s">
        <v>34</v>
      </c>
      <c r="D527" s="1">
        <v>60000</v>
      </c>
      <c r="E527">
        <v>5</v>
      </c>
      <c r="F527" t="s">
        <v>13</v>
      </c>
      <c r="G527" t="s">
        <v>28</v>
      </c>
      <c r="H527" t="s">
        <v>15</v>
      </c>
      <c r="I527">
        <v>3</v>
      </c>
      <c r="J527" t="s">
        <v>42</v>
      </c>
      <c r="K527" t="s">
        <v>31</v>
      </c>
      <c r="L527">
        <v>59</v>
      </c>
      <c r="M527" t="str">
        <f t="shared" si="8"/>
        <v>Senior</v>
      </c>
      <c r="N527" t="s">
        <v>15</v>
      </c>
    </row>
    <row r="528" spans="1:14" x14ac:dyDescent="0.3">
      <c r="A528">
        <v>15382</v>
      </c>
      <c r="B528" t="s">
        <v>32</v>
      </c>
      <c r="C528" t="s">
        <v>35</v>
      </c>
      <c r="D528" s="1">
        <v>110000</v>
      </c>
      <c r="E528">
        <v>1</v>
      </c>
      <c r="F528" t="s">
        <v>13</v>
      </c>
      <c r="G528" t="s">
        <v>28</v>
      </c>
      <c r="H528" t="s">
        <v>15</v>
      </c>
      <c r="I528">
        <v>2</v>
      </c>
      <c r="J528" t="s">
        <v>26</v>
      </c>
      <c r="K528" t="s">
        <v>31</v>
      </c>
      <c r="L528">
        <v>44</v>
      </c>
      <c r="M528" t="str">
        <f t="shared" si="8"/>
        <v>Senior</v>
      </c>
      <c r="N528" t="s">
        <v>18</v>
      </c>
    </row>
    <row r="529" spans="1:14" x14ac:dyDescent="0.3">
      <c r="A529">
        <v>11641</v>
      </c>
      <c r="B529" t="s">
        <v>32</v>
      </c>
      <c r="C529" t="s">
        <v>34</v>
      </c>
      <c r="D529" s="1">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1">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1">
        <v>60000</v>
      </c>
      <c r="E531">
        <v>2</v>
      </c>
      <c r="F531" t="s">
        <v>19</v>
      </c>
      <c r="G531" t="s">
        <v>21</v>
      </c>
      <c r="H531" t="s">
        <v>15</v>
      </c>
      <c r="I531">
        <v>1</v>
      </c>
      <c r="J531" t="s">
        <v>42</v>
      </c>
      <c r="K531" t="s">
        <v>31</v>
      </c>
      <c r="L531">
        <v>57</v>
      </c>
      <c r="M531" t="str">
        <f t="shared" si="8"/>
        <v>Middle Age</v>
      </c>
      <c r="N531" t="s">
        <v>15</v>
      </c>
    </row>
    <row r="532" spans="1:14" x14ac:dyDescent="0.3">
      <c r="A532">
        <v>25909</v>
      </c>
      <c r="B532" t="s">
        <v>32</v>
      </c>
      <c r="C532" t="s">
        <v>34</v>
      </c>
      <c r="D532" s="1">
        <v>60000</v>
      </c>
      <c r="E532">
        <v>0</v>
      </c>
      <c r="F532" t="s">
        <v>19</v>
      </c>
      <c r="G532" t="s">
        <v>14</v>
      </c>
      <c r="H532" t="s">
        <v>15</v>
      </c>
      <c r="I532">
        <v>1</v>
      </c>
      <c r="J532" t="s">
        <v>23</v>
      </c>
      <c r="K532" t="s">
        <v>31</v>
      </c>
      <c r="L532">
        <v>27</v>
      </c>
      <c r="M532" t="str">
        <f t="shared" si="8"/>
        <v>Senior</v>
      </c>
      <c r="N532" t="s">
        <v>15</v>
      </c>
    </row>
    <row r="533" spans="1:14" x14ac:dyDescent="0.3">
      <c r="A533">
        <v>14092</v>
      </c>
      <c r="B533" t="s">
        <v>33</v>
      </c>
      <c r="C533" t="s">
        <v>34</v>
      </c>
      <c r="D533" s="1">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1">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1">
        <v>60000</v>
      </c>
      <c r="E535">
        <v>3</v>
      </c>
      <c r="F535" t="s">
        <v>13</v>
      </c>
      <c r="G535" t="s">
        <v>28</v>
      </c>
      <c r="H535" t="s">
        <v>15</v>
      </c>
      <c r="I535">
        <v>2</v>
      </c>
      <c r="J535" t="s">
        <v>42</v>
      </c>
      <c r="K535" t="s">
        <v>31</v>
      </c>
      <c r="L535">
        <v>66</v>
      </c>
      <c r="M535" t="str">
        <f t="shared" si="8"/>
        <v>Middle Age</v>
      </c>
      <c r="N535" t="s">
        <v>18</v>
      </c>
    </row>
    <row r="536" spans="1:14" x14ac:dyDescent="0.3">
      <c r="A536">
        <v>24637</v>
      </c>
      <c r="B536" t="s">
        <v>32</v>
      </c>
      <c r="C536" t="s">
        <v>34</v>
      </c>
      <c r="D536" s="1">
        <v>40000</v>
      </c>
      <c r="E536">
        <v>4</v>
      </c>
      <c r="F536" t="s">
        <v>27</v>
      </c>
      <c r="G536" t="s">
        <v>21</v>
      </c>
      <c r="H536" t="s">
        <v>15</v>
      </c>
      <c r="I536">
        <v>2</v>
      </c>
      <c r="J536" t="s">
        <v>42</v>
      </c>
      <c r="K536" t="s">
        <v>31</v>
      </c>
      <c r="L536">
        <v>64</v>
      </c>
      <c r="M536" t="str">
        <f t="shared" si="8"/>
        <v>Senior</v>
      </c>
      <c r="N536" t="s">
        <v>18</v>
      </c>
    </row>
    <row r="537" spans="1:14" x14ac:dyDescent="0.3">
      <c r="A537">
        <v>23893</v>
      </c>
      <c r="B537" t="s">
        <v>32</v>
      </c>
      <c r="C537" t="s">
        <v>34</v>
      </c>
      <c r="D537" s="1">
        <v>50000</v>
      </c>
      <c r="E537">
        <v>3</v>
      </c>
      <c r="F537" t="s">
        <v>13</v>
      </c>
      <c r="G537" t="s">
        <v>14</v>
      </c>
      <c r="H537" t="s">
        <v>15</v>
      </c>
      <c r="I537">
        <v>3</v>
      </c>
      <c r="J537" t="s">
        <v>42</v>
      </c>
      <c r="K537" t="s">
        <v>31</v>
      </c>
      <c r="L537">
        <v>41</v>
      </c>
      <c r="M537" t="str">
        <f t="shared" si="8"/>
        <v>Senior</v>
      </c>
      <c r="N537" t="s">
        <v>18</v>
      </c>
    </row>
    <row r="538" spans="1:14" x14ac:dyDescent="0.3">
      <c r="A538">
        <v>13907</v>
      </c>
      <c r="B538" t="s">
        <v>33</v>
      </c>
      <c r="C538" t="s">
        <v>35</v>
      </c>
      <c r="D538" s="1">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1">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1">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1">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1">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1">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1">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1">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1">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1">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1">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1">
        <v>60000</v>
      </c>
      <c r="E549">
        <v>2</v>
      </c>
      <c r="F549" t="s">
        <v>27</v>
      </c>
      <c r="G549" t="s">
        <v>21</v>
      </c>
      <c r="H549" t="s">
        <v>15</v>
      </c>
      <c r="I549">
        <v>2</v>
      </c>
      <c r="J549" t="s">
        <v>22</v>
      </c>
      <c r="K549" t="s">
        <v>31</v>
      </c>
      <c r="L549">
        <v>55</v>
      </c>
      <c r="M549" t="str">
        <f t="shared" si="8"/>
        <v>Middle Age</v>
      </c>
      <c r="N549" t="s">
        <v>15</v>
      </c>
    </row>
    <row r="550" spans="1:14" x14ac:dyDescent="0.3">
      <c r="A550">
        <v>18674</v>
      </c>
      <c r="B550" t="s">
        <v>33</v>
      </c>
      <c r="C550" t="s">
        <v>35</v>
      </c>
      <c r="D550" s="1">
        <v>80000</v>
      </c>
      <c r="E550">
        <v>4</v>
      </c>
      <c r="F550" t="s">
        <v>30</v>
      </c>
      <c r="G550" t="s">
        <v>14</v>
      </c>
      <c r="H550" t="s">
        <v>18</v>
      </c>
      <c r="I550">
        <v>0</v>
      </c>
      <c r="J550" t="s">
        <v>16</v>
      </c>
      <c r="K550" t="s">
        <v>31</v>
      </c>
      <c r="L550">
        <v>48</v>
      </c>
      <c r="M550" t="str">
        <f t="shared" si="8"/>
        <v>Senior</v>
      </c>
      <c r="N550" t="s">
        <v>18</v>
      </c>
    </row>
    <row r="551" spans="1:14" x14ac:dyDescent="0.3">
      <c r="A551">
        <v>13453</v>
      </c>
      <c r="B551" t="s">
        <v>32</v>
      </c>
      <c r="C551" t="s">
        <v>35</v>
      </c>
      <c r="D551" s="1">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1">
        <v>50000</v>
      </c>
      <c r="E553">
        <v>4</v>
      </c>
      <c r="F553" t="s">
        <v>13</v>
      </c>
      <c r="G553" t="s">
        <v>28</v>
      </c>
      <c r="H553" t="s">
        <v>15</v>
      </c>
      <c r="I553">
        <v>2</v>
      </c>
      <c r="J553" t="s">
        <v>42</v>
      </c>
      <c r="K553" t="s">
        <v>31</v>
      </c>
      <c r="L553">
        <v>63</v>
      </c>
      <c r="M553" t="str">
        <f t="shared" si="8"/>
        <v>Middle Age</v>
      </c>
      <c r="N553" t="s">
        <v>18</v>
      </c>
    </row>
    <row r="554" spans="1:14" x14ac:dyDescent="0.3">
      <c r="A554">
        <v>14417</v>
      </c>
      <c r="B554" t="s">
        <v>33</v>
      </c>
      <c r="C554" t="s">
        <v>34</v>
      </c>
      <c r="D554" s="1">
        <v>60000</v>
      </c>
      <c r="E554">
        <v>3</v>
      </c>
      <c r="F554" t="s">
        <v>27</v>
      </c>
      <c r="G554" t="s">
        <v>21</v>
      </c>
      <c r="H554" t="s">
        <v>15</v>
      </c>
      <c r="I554">
        <v>2</v>
      </c>
      <c r="J554" t="s">
        <v>42</v>
      </c>
      <c r="K554" t="s">
        <v>31</v>
      </c>
      <c r="L554">
        <v>54</v>
      </c>
      <c r="M554" t="str">
        <f t="shared" si="8"/>
        <v>Senior</v>
      </c>
      <c r="N554" t="s">
        <v>15</v>
      </c>
    </row>
    <row r="555" spans="1:14" x14ac:dyDescent="0.3">
      <c r="A555">
        <v>17533</v>
      </c>
      <c r="B555" t="s">
        <v>32</v>
      </c>
      <c r="C555" t="s">
        <v>34</v>
      </c>
      <c r="D555" s="1">
        <v>40000</v>
      </c>
      <c r="E555">
        <v>3</v>
      </c>
      <c r="F555" t="s">
        <v>19</v>
      </c>
      <c r="G555" t="s">
        <v>21</v>
      </c>
      <c r="H555" t="s">
        <v>18</v>
      </c>
      <c r="I555">
        <v>2</v>
      </c>
      <c r="J555" t="s">
        <v>23</v>
      </c>
      <c r="K555" t="s">
        <v>31</v>
      </c>
      <c r="L555">
        <v>73</v>
      </c>
      <c r="M555" t="str">
        <f t="shared" si="8"/>
        <v>Middle Age</v>
      </c>
      <c r="N555" t="s">
        <v>15</v>
      </c>
    </row>
    <row r="556" spans="1:14" x14ac:dyDescent="0.3">
      <c r="A556">
        <v>18580</v>
      </c>
      <c r="B556" t="s">
        <v>32</v>
      </c>
      <c r="C556" t="s">
        <v>35</v>
      </c>
      <c r="D556" s="1">
        <v>60000</v>
      </c>
      <c r="E556">
        <v>2</v>
      </c>
      <c r="F556" t="s">
        <v>30</v>
      </c>
      <c r="G556" t="s">
        <v>21</v>
      </c>
      <c r="H556" t="s">
        <v>15</v>
      </c>
      <c r="I556">
        <v>0</v>
      </c>
      <c r="J556" t="s">
        <v>22</v>
      </c>
      <c r="K556" t="s">
        <v>31</v>
      </c>
      <c r="L556">
        <v>40</v>
      </c>
      <c r="M556" t="str">
        <f t="shared" si="8"/>
        <v>Senior</v>
      </c>
      <c r="N556" t="s">
        <v>15</v>
      </c>
    </row>
    <row r="557" spans="1:14" x14ac:dyDescent="0.3">
      <c r="A557">
        <v>17025</v>
      </c>
      <c r="B557" t="s">
        <v>33</v>
      </c>
      <c r="C557" t="s">
        <v>34</v>
      </c>
      <c r="D557" s="1">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1">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1">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1">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1">
        <v>60000</v>
      </c>
      <c r="E561">
        <v>2</v>
      </c>
      <c r="F561" t="s">
        <v>13</v>
      </c>
      <c r="G561" t="s">
        <v>28</v>
      </c>
      <c r="H561" t="s">
        <v>15</v>
      </c>
      <c r="I561">
        <v>0</v>
      </c>
      <c r="J561" t="s">
        <v>42</v>
      </c>
      <c r="K561" t="s">
        <v>31</v>
      </c>
      <c r="L561">
        <v>58</v>
      </c>
      <c r="M561" t="str">
        <f t="shared" si="8"/>
        <v>Middle Age</v>
      </c>
      <c r="N561" t="s">
        <v>18</v>
      </c>
    </row>
    <row r="562" spans="1:14" x14ac:dyDescent="0.3">
      <c r="A562">
        <v>18577</v>
      </c>
      <c r="B562" t="s">
        <v>32</v>
      </c>
      <c r="C562" t="s">
        <v>35</v>
      </c>
      <c r="D562" s="1">
        <v>60000</v>
      </c>
      <c r="E562">
        <v>0</v>
      </c>
      <c r="F562" t="s">
        <v>30</v>
      </c>
      <c r="G562" t="s">
        <v>21</v>
      </c>
      <c r="H562" t="s">
        <v>15</v>
      </c>
      <c r="I562">
        <v>0</v>
      </c>
      <c r="J562" t="s">
        <v>16</v>
      </c>
      <c r="K562" t="s">
        <v>31</v>
      </c>
      <c r="L562">
        <v>40</v>
      </c>
      <c r="M562" t="str">
        <f t="shared" si="8"/>
        <v>Senior</v>
      </c>
      <c r="N562" t="s">
        <v>18</v>
      </c>
    </row>
    <row r="563" spans="1:14" x14ac:dyDescent="0.3">
      <c r="A563">
        <v>27218</v>
      </c>
      <c r="B563" t="s">
        <v>32</v>
      </c>
      <c r="C563" t="s">
        <v>35</v>
      </c>
      <c r="D563" s="1">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1">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1">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1">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1">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1">
        <v>60000</v>
      </c>
      <c r="E568">
        <v>2</v>
      </c>
      <c r="F568" t="s">
        <v>30</v>
      </c>
      <c r="G568" t="s">
        <v>28</v>
      </c>
      <c r="H568" t="s">
        <v>15</v>
      </c>
      <c r="I568">
        <v>2</v>
      </c>
      <c r="J568" t="s">
        <v>23</v>
      </c>
      <c r="K568" t="s">
        <v>31</v>
      </c>
      <c r="L568">
        <v>70</v>
      </c>
      <c r="M568" t="str">
        <f t="shared" si="8"/>
        <v>Middle Age</v>
      </c>
      <c r="N568" t="s">
        <v>18</v>
      </c>
    </row>
    <row r="569" spans="1:14" x14ac:dyDescent="0.3">
      <c r="A569">
        <v>14754</v>
      </c>
      <c r="B569" t="s">
        <v>32</v>
      </c>
      <c r="C569" t="s">
        <v>34</v>
      </c>
      <c r="D569" s="1">
        <v>40000</v>
      </c>
      <c r="E569">
        <v>1</v>
      </c>
      <c r="F569" t="s">
        <v>19</v>
      </c>
      <c r="G569" t="s">
        <v>20</v>
      </c>
      <c r="H569" t="s">
        <v>15</v>
      </c>
      <c r="I569">
        <v>1</v>
      </c>
      <c r="J569" t="s">
        <v>26</v>
      </c>
      <c r="K569" t="s">
        <v>31</v>
      </c>
      <c r="L569">
        <v>48</v>
      </c>
      <c r="M569" t="str">
        <f t="shared" si="8"/>
        <v>Senior</v>
      </c>
      <c r="N569" t="s">
        <v>15</v>
      </c>
    </row>
    <row r="570" spans="1:14" x14ac:dyDescent="0.3">
      <c r="A570">
        <v>23378</v>
      </c>
      <c r="B570" t="s">
        <v>32</v>
      </c>
      <c r="C570" t="s">
        <v>34</v>
      </c>
      <c r="D570" s="1">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1">
        <v>50000</v>
      </c>
      <c r="E571">
        <v>3</v>
      </c>
      <c r="F571" t="s">
        <v>30</v>
      </c>
      <c r="G571" t="s">
        <v>28</v>
      </c>
      <c r="H571" t="s">
        <v>15</v>
      </c>
      <c r="I571">
        <v>2</v>
      </c>
      <c r="J571" t="s">
        <v>42</v>
      </c>
      <c r="K571" t="s">
        <v>31</v>
      </c>
      <c r="L571">
        <v>69</v>
      </c>
      <c r="M571" t="str">
        <f t="shared" si="8"/>
        <v>Middle Age</v>
      </c>
      <c r="N571" t="s">
        <v>18</v>
      </c>
    </row>
    <row r="572" spans="1:14" x14ac:dyDescent="0.3">
      <c r="A572">
        <v>20370</v>
      </c>
      <c r="B572" t="s">
        <v>32</v>
      </c>
      <c r="C572" t="s">
        <v>34</v>
      </c>
      <c r="D572" s="1">
        <v>70000</v>
      </c>
      <c r="E572">
        <v>3</v>
      </c>
      <c r="F572" t="s">
        <v>29</v>
      </c>
      <c r="G572" t="s">
        <v>14</v>
      </c>
      <c r="H572" t="s">
        <v>15</v>
      </c>
      <c r="I572">
        <v>2</v>
      </c>
      <c r="J572" t="s">
        <v>23</v>
      </c>
      <c r="K572" t="s">
        <v>31</v>
      </c>
      <c r="L572">
        <v>52</v>
      </c>
      <c r="M572" t="str">
        <f t="shared" si="8"/>
        <v>Senior</v>
      </c>
      <c r="N572" t="s">
        <v>18</v>
      </c>
    </row>
    <row r="573" spans="1:14" x14ac:dyDescent="0.3">
      <c r="A573">
        <v>20528</v>
      </c>
      <c r="B573" t="s">
        <v>32</v>
      </c>
      <c r="C573" t="s">
        <v>34</v>
      </c>
      <c r="D573" s="1">
        <v>40000</v>
      </c>
      <c r="E573">
        <v>2</v>
      </c>
      <c r="F573" t="s">
        <v>29</v>
      </c>
      <c r="G573" t="s">
        <v>14</v>
      </c>
      <c r="H573" t="s">
        <v>15</v>
      </c>
      <c r="I573">
        <v>2</v>
      </c>
      <c r="J573" t="s">
        <v>22</v>
      </c>
      <c r="K573" t="s">
        <v>31</v>
      </c>
      <c r="L573">
        <v>55</v>
      </c>
      <c r="M573" t="str">
        <f t="shared" si="8"/>
        <v>Middle Age</v>
      </c>
      <c r="N573" t="s">
        <v>18</v>
      </c>
    </row>
    <row r="574" spans="1:14" x14ac:dyDescent="0.3">
      <c r="A574">
        <v>23549</v>
      </c>
      <c r="B574" t="s">
        <v>33</v>
      </c>
      <c r="C574" t="s">
        <v>34</v>
      </c>
      <c r="D574" s="1">
        <v>30000</v>
      </c>
      <c r="E574">
        <v>0</v>
      </c>
      <c r="F574" t="s">
        <v>27</v>
      </c>
      <c r="G574" t="s">
        <v>14</v>
      </c>
      <c r="H574" t="s">
        <v>15</v>
      </c>
      <c r="I574">
        <v>2</v>
      </c>
      <c r="J574" t="s">
        <v>23</v>
      </c>
      <c r="K574" t="s">
        <v>31</v>
      </c>
      <c r="L574">
        <v>30</v>
      </c>
      <c r="M574" t="str">
        <f t="shared" si="8"/>
        <v>Senior</v>
      </c>
      <c r="N574" t="s">
        <v>18</v>
      </c>
    </row>
    <row r="575" spans="1:14" x14ac:dyDescent="0.3">
      <c r="A575">
        <v>21751</v>
      </c>
      <c r="B575" t="s">
        <v>32</v>
      </c>
      <c r="C575" t="s">
        <v>34</v>
      </c>
      <c r="D575" s="1">
        <v>60000</v>
      </c>
      <c r="E575">
        <v>3</v>
      </c>
      <c r="F575" t="s">
        <v>30</v>
      </c>
      <c r="G575" t="s">
        <v>28</v>
      </c>
      <c r="H575" t="s">
        <v>15</v>
      </c>
      <c r="I575">
        <v>2</v>
      </c>
      <c r="J575" t="s">
        <v>26</v>
      </c>
      <c r="K575" t="s">
        <v>31</v>
      </c>
      <c r="L575">
        <v>63</v>
      </c>
      <c r="M575" t="str">
        <f t="shared" si="8"/>
        <v>Middle Age</v>
      </c>
      <c r="N575" t="s">
        <v>18</v>
      </c>
    </row>
    <row r="576" spans="1:14" x14ac:dyDescent="0.3">
      <c r="A576">
        <v>21266</v>
      </c>
      <c r="B576" t="s">
        <v>33</v>
      </c>
      <c r="C576" t="s">
        <v>35</v>
      </c>
      <c r="D576" s="1">
        <v>80000</v>
      </c>
      <c r="E576">
        <v>0</v>
      </c>
      <c r="F576" t="s">
        <v>13</v>
      </c>
      <c r="G576" t="s">
        <v>28</v>
      </c>
      <c r="H576" t="s">
        <v>15</v>
      </c>
      <c r="I576">
        <v>1</v>
      </c>
      <c r="J576" t="s">
        <v>26</v>
      </c>
      <c r="K576" t="s">
        <v>31</v>
      </c>
      <c r="L576">
        <v>34</v>
      </c>
      <c r="M576" t="str">
        <f t="shared" si="8"/>
        <v>Senior</v>
      </c>
      <c r="N576" t="s">
        <v>15</v>
      </c>
    </row>
    <row r="577" spans="1:14" x14ac:dyDescent="0.3">
      <c r="A577">
        <v>13388</v>
      </c>
      <c r="B577" t="s">
        <v>33</v>
      </c>
      <c r="C577" t="s">
        <v>34</v>
      </c>
      <c r="D577" s="1">
        <v>60000</v>
      </c>
      <c r="E577">
        <v>2</v>
      </c>
      <c r="F577" t="s">
        <v>19</v>
      </c>
      <c r="G577" t="s">
        <v>21</v>
      </c>
      <c r="H577" t="s">
        <v>15</v>
      </c>
      <c r="I577">
        <v>1</v>
      </c>
      <c r="J577" t="s">
        <v>42</v>
      </c>
      <c r="K577" t="s">
        <v>31</v>
      </c>
      <c r="L577">
        <v>56</v>
      </c>
      <c r="M577" t="str">
        <f t="shared" si="8"/>
        <v>Middle Age</v>
      </c>
      <c r="N577" t="s">
        <v>18</v>
      </c>
    </row>
    <row r="578" spans="1:14" x14ac:dyDescent="0.3">
      <c r="A578">
        <v>18752</v>
      </c>
      <c r="B578" t="s">
        <v>33</v>
      </c>
      <c r="C578" t="s">
        <v>35</v>
      </c>
      <c r="D578" s="1">
        <v>40000</v>
      </c>
      <c r="E578">
        <v>0</v>
      </c>
      <c r="F578" t="s">
        <v>27</v>
      </c>
      <c r="G578" t="s">
        <v>14</v>
      </c>
      <c r="H578" t="s">
        <v>15</v>
      </c>
      <c r="I578">
        <v>1</v>
      </c>
      <c r="J578" t="s">
        <v>23</v>
      </c>
      <c r="K578" t="s">
        <v>31</v>
      </c>
      <c r="L578">
        <v>31</v>
      </c>
      <c r="M578" t="str">
        <f t="shared" si="8"/>
        <v>Senior</v>
      </c>
      <c r="N578" t="s">
        <v>18</v>
      </c>
    </row>
    <row r="579" spans="1:14" x14ac:dyDescent="0.3">
      <c r="A579">
        <v>16917</v>
      </c>
      <c r="B579" t="s">
        <v>32</v>
      </c>
      <c r="C579" t="s">
        <v>34</v>
      </c>
      <c r="D579" s="1">
        <v>120000</v>
      </c>
      <c r="E579">
        <v>1</v>
      </c>
      <c r="F579" t="s">
        <v>13</v>
      </c>
      <c r="G579" t="s">
        <v>28</v>
      </c>
      <c r="H579" t="s">
        <v>15</v>
      </c>
      <c r="I579">
        <v>4</v>
      </c>
      <c r="J579" t="s">
        <v>16</v>
      </c>
      <c r="K579" t="s">
        <v>31</v>
      </c>
      <c r="L579">
        <v>38</v>
      </c>
      <c r="M579" t="str">
        <f t="shared" si="8"/>
        <v>Middle Age</v>
      </c>
      <c r="N579" t="s">
        <v>18</v>
      </c>
    </row>
    <row r="580" spans="1:14" x14ac:dyDescent="0.3">
      <c r="A580">
        <v>15313</v>
      </c>
      <c r="B580" t="s">
        <v>32</v>
      </c>
      <c r="C580" t="s">
        <v>34</v>
      </c>
      <c r="D580" s="1">
        <v>60000</v>
      </c>
      <c r="E580">
        <v>4</v>
      </c>
      <c r="F580" t="s">
        <v>13</v>
      </c>
      <c r="G580" t="s">
        <v>28</v>
      </c>
      <c r="H580" t="s">
        <v>15</v>
      </c>
      <c r="I580">
        <v>2</v>
      </c>
      <c r="J580" t="s">
        <v>22</v>
      </c>
      <c r="K580" t="s">
        <v>31</v>
      </c>
      <c r="L580">
        <v>59</v>
      </c>
      <c r="M580" t="str">
        <f t="shared" ref="M580:M643" si="9">IF(L579&gt;54,"Senior",IF(L580&gt;=31,"Middle Age",IF(L580&lt;31,"Adolescent","Invalid")))</f>
        <v>Middle Age</v>
      </c>
      <c r="N580" t="s">
        <v>18</v>
      </c>
    </row>
    <row r="581" spans="1:14" x14ac:dyDescent="0.3">
      <c r="A581">
        <v>25329</v>
      </c>
      <c r="B581" t="s">
        <v>33</v>
      </c>
      <c r="C581" t="s">
        <v>35</v>
      </c>
      <c r="D581" s="1">
        <v>40000</v>
      </c>
      <c r="E581">
        <v>3</v>
      </c>
      <c r="F581" t="s">
        <v>19</v>
      </c>
      <c r="G581" t="s">
        <v>20</v>
      </c>
      <c r="H581" t="s">
        <v>18</v>
      </c>
      <c r="I581">
        <v>2</v>
      </c>
      <c r="J581" t="s">
        <v>16</v>
      </c>
      <c r="K581" t="s">
        <v>31</v>
      </c>
      <c r="L581">
        <v>32</v>
      </c>
      <c r="M581" t="str">
        <f t="shared" si="9"/>
        <v>Senior</v>
      </c>
      <c r="N581" t="s">
        <v>18</v>
      </c>
    </row>
    <row r="582" spans="1:14" x14ac:dyDescent="0.3">
      <c r="A582">
        <v>20380</v>
      </c>
      <c r="B582" t="s">
        <v>32</v>
      </c>
      <c r="C582" t="s">
        <v>35</v>
      </c>
      <c r="D582" s="1">
        <v>60000</v>
      </c>
      <c r="E582">
        <v>3</v>
      </c>
      <c r="F582" t="s">
        <v>30</v>
      </c>
      <c r="G582" t="s">
        <v>28</v>
      </c>
      <c r="H582" t="s">
        <v>15</v>
      </c>
      <c r="I582">
        <v>2</v>
      </c>
      <c r="J582" t="s">
        <v>42</v>
      </c>
      <c r="K582" t="s">
        <v>31</v>
      </c>
      <c r="L582">
        <v>69</v>
      </c>
      <c r="M582" t="str">
        <f t="shared" si="9"/>
        <v>Middle Age</v>
      </c>
      <c r="N582" t="s">
        <v>18</v>
      </c>
    </row>
    <row r="583" spans="1:14" x14ac:dyDescent="0.3">
      <c r="A583">
        <v>23089</v>
      </c>
      <c r="B583" t="s">
        <v>32</v>
      </c>
      <c r="C583" t="s">
        <v>34</v>
      </c>
      <c r="D583" s="1">
        <v>40000</v>
      </c>
      <c r="E583">
        <v>0</v>
      </c>
      <c r="F583" t="s">
        <v>19</v>
      </c>
      <c r="G583" t="s">
        <v>14</v>
      </c>
      <c r="H583" t="s">
        <v>15</v>
      </c>
      <c r="I583">
        <v>1</v>
      </c>
      <c r="J583" t="s">
        <v>23</v>
      </c>
      <c r="K583" t="s">
        <v>31</v>
      </c>
      <c r="L583">
        <v>28</v>
      </c>
      <c r="M583" t="str">
        <f t="shared" si="9"/>
        <v>Senior</v>
      </c>
      <c r="N583" t="s">
        <v>18</v>
      </c>
    </row>
    <row r="584" spans="1:14" x14ac:dyDescent="0.3">
      <c r="A584">
        <v>13749</v>
      </c>
      <c r="B584" t="s">
        <v>32</v>
      </c>
      <c r="C584" t="s">
        <v>34</v>
      </c>
      <c r="D584" s="1">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1">
        <v>60000</v>
      </c>
      <c r="E585">
        <v>3</v>
      </c>
      <c r="F585" t="s">
        <v>13</v>
      </c>
      <c r="G585" t="s">
        <v>28</v>
      </c>
      <c r="H585" t="s">
        <v>15</v>
      </c>
      <c r="I585">
        <v>2</v>
      </c>
      <c r="J585" t="s">
        <v>42</v>
      </c>
      <c r="K585" t="s">
        <v>31</v>
      </c>
      <c r="L585">
        <v>66</v>
      </c>
      <c r="M585" t="str">
        <f t="shared" si="9"/>
        <v>Middle Age</v>
      </c>
      <c r="N585" t="s">
        <v>18</v>
      </c>
    </row>
    <row r="586" spans="1:14" x14ac:dyDescent="0.3">
      <c r="A586">
        <v>28667</v>
      </c>
      <c r="B586" t="s">
        <v>33</v>
      </c>
      <c r="C586" t="s">
        <v>34</v>
      </c>
      <c r="D586" s="1">
        <v>70000</v>
      </c>
      <c r="E586">
        <v>2</v>
      </c>
      <c r="F586" t="s">
        <v>13</v>
      </c>
      <c r="G586" t="s">
        <v>14</v>
      </c>
      <c r="H586" t="s">
        <v>18</v>
      </c>
      <c r="I586">
        <v>1</v>
      </c>
      <c r="J586" t="s">
        <v>16</v>
      </c>
      <c r="K586" t="s">
        <v>31</v>
      </c>
      <c r="L586">
        <v>37</v>
      </c>
      <c r="M586" t="str">
        <f t="shared" si="9"/>
        <v>Senior</v>
      </c>
      <c r="N586" t="s">
        <v>15</v>
      </c>
    </row>
    <row r="587" spans="1:14" x14ac:dyDescent="0.3">
      <c r="A587">
        <v>15194</v>
      </c>
      <c r="B587" t="s">
        <v>33</v>
      </c>
      <c r="C587" t="s">
        <v>34</v>
      </c>
      <c r="D587" s="1">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1">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1">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1">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1">
        <v>60000</v>
      </c>
      <c r="E591">
        <v>2</v>
      </c>
      <c r="F591" t="s">
        <v>13</v>
      </c>
      <c r="G591" t="s">
        <v>28</v>
      </c>
      <c r="H591" t="s">
        <v>15</v>
      </c>
      <c r="I591">
        <v>0</v>
      </c>
      <c r="J591" t="s">
        <v>42</v>
      </c>
      <c r="K591" t="s">
        <v>31</v>
      </c>
      <c r="L591">
        <v>57</v>
      </c>
      <c r="M591" t="str">
        <f t="shared" si="9"/>
        <v>Middle Age</v>
      </c>
      <c r="N591" t="s">
        <v>18</v>
      </c>
    </row>
    <row r="592" spans="1:14" x14ac:dyDescent="0.3">
      <c r="A592">
        <v>23158</v>
      </c>
      <c r="B592" t="s">
        <v>32</v>
      </c>
      <c r="C592" t="s">
        <v>35</v>
      </c>
      <c r="D592" s="1">
        <v>60000</v>
      </c>
      <c r="E592">
        <v>1</v>
      </c>
      <c r="F592" t="s">
        <v>30</v>
      </c>
      <c r="G592" t="s">
        <v>21</v>
      </c>
      <c r="H592" t="s">
        <v>18</v>
      </c>
      <c r="I592">
        <v>0</v>
      </c>
      <c r="J592" t="s">
        <v>16</v>
      </c>
      <c r="K592" t="s">
        <v>31</v>
      </c>
      <c r="L592">
        <v>35</v>
      </c>
      <c r="M592" t="str">
        <f t="shared" si="9"/>
        <v>Senior</v>
      </c>
      <c r="N592" t="s">
        <v>15</v>
      </c>
    </row>
    <row r="593" spans="1:14" x14ac:dyDescent="0.3">
      <c r="A593">
        <v>18545</v>
      </c>
      <c r="B593" t="s">
        <v>32</v>
      </c>
      <c r="C593" t="s">
        <v>34</v>
      </c>
      <c r="D593" s="1">
        <v>40000</v>
      </c>
      <c r="E593">
        <v>4</v>
      </c>
      <c r="F593" t="s">
        <v>27</v>
      </c>
      <c r="G593" t="s">
        <v>21</v>
      </c>
      <c r="H593" t="s">
        <v>18</v>
      </c>
      <c r="I593">
        <v>2</v>
      </c>
      <c r="J593" t="s">
        <v>42</v>
      </c>
      <c r="K593" t="s">
        <v>31</v>
      </c>
      <c r="L593">
        <v>61</v>
      </c>
      <c r="M593" t="str">
        <f t="shared" si="9"/>
        <v>Middle Age</v>
      </c>
      <c r="N593" t="s">
        <v>15</v>
      </c>
    </row>
    <row r="594" spans="1:14" x14ac:dyDescent="0.3">
      <c r="A594">
        <v>18391</v>
      </c>
      <c r="B594" t="s">
        <v>33</v>
      </c>
      <c r="C594" t="s">
        <v>35</v>
      </c>
      <c r="D594" s="1">
        <v>80000</v>
      </c>
      <c r="E594">
        <v>5</v>
      </c>
      <c r="F594" t="s">
        <v>19</v>
      </c>
      <c r="G594" t="s">
        <v>21</v>
      </c>
      <c r="H594" t="s">
        <v>15</v>
      </c>
      <c r="I594">
        <v>2</v>
      </c>
      <c r="J594" t="s">
        <v>23</v>
      </c>
      <c r="K594" t="s">
        <v>31</v>
      </c>
      <c r="L594">
        <v>44</v>
      </c>
      <c r="M594" t="str">
        <f t="shared" si="9"/>
        <v>Senior</v>
      </c>
      <c r="N594" t="s">
        <v>18</v>
      </c>
    </row>
    <row r="595" spans="1:14" x14ac:dyDescent="0.3">
      <c r="A595">
        <v>19812</v>
      </c>
      <c r="B595" t="s">
        <v>33</v>
      </c>
      <c r="C595" t="s">
        <v>35</v>
      </c>
      <c r="D595" s="1">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1">
        <v>80000</v>
      </c>
      <c r="E596">
        <v>4</v>
      </c>
      <c r="F596" t="s">
        <v>30</v>
      </c>
      <c r="G596" t="s">
        <v>28</v>
      </c>
      <c r="H596" t="s">
        <v>15</v>
      </c>
      <c r="I596">
        <v>2</v>
      </c>
      <c r="J596" t="s">
        <v>23</v>
      </c>
      <c r="K596" t="s">
        <v>31</v>
      </c>
      <c r="L596">
        <v>70</v>
      </c>
      <c r="M596" t="str">
        <f t="shared" si="9"/>
        <v>Middle Age</v>
      </c>
      <c r="N596" t="s">
        <v>18</v>
      </c>
    </row>
    <row r="597" spans="1:14" x14ac:dyDescent="0.3">
      <c r="A597">
        <v>18058</v>
      </c>
      <c r="B597" t="s">
        <v>33</v>
      </c>
      <c r="C597" t="s">
        <v>35</v>
      </c>
      <c r="D597" s="1">
        <v>20000</v>
      </c>
      <c r="E597">
        <v>3</v>
      </c>
      <c r="F597" t="s">
        <v>27</v>
      </c>
      <c r="G597" t="s">
        <v>14</v>
      </c>
      <c r="H597" t="s">
        <v>15</v>
      </c>
      <c r="I597">
        <v>2</v>
      </c>
      <c r="J597" t="s">
        <v>22</v>
      </c>
      <c r="K597" t="s">
        <v>31</v>
      </c>
      <c r="L597">
        <v>78</v>
      </c>
      <c r="M597" t="str">
        <f t="shared" si="9"/>
        <v>Senior</v>
      </c>
      <c r="N597" t="s">
        <v>18</v>
      </c>
    </row>
    <row r="598" spans="1:14" x14ac:dyDescent="0.3">
      <c r="A598">
        <v>20343</v>
      </c>
      <c r="B598" t="s">
        <v>32</v>
      </c>
      <c r="C598" t="s">
        <v>35</v>
      </c>
      <c r="D598" s="1">
        <v>90000</v>
      </c>
      <c r="E598">
        <v>4</v>
      </c>
      <c r="F598" t="s">
        <v>19</v>
      </c>
      <c r="G598" t="s">
        <v>21</v>
      </c>
      <c r="H598" t="s">
        <v>15</v>
      </c>
      <c r="I598">
        <v>1</v>
      </c>
      <c r="J598" t="s">
        <v>26</v>
      </c>
      <c r="K598" t="s">
        <v>31</v>
      </c>
      <c r="L598">
        <v>45</v>
      </c>
      <c r="M598" t="str">
        <f t="shared" si="9"/>
        <v>Senior</v>
      </c>
      <c r="N598" t="s">
        <v>18</v>
      </c>
    </row>
    <row r="599" spans="1:14" x14ac:dyDescent="0.3">
      <c r="A599">
        <v>28997</v>
      </c>
      <c r="B599" t="s">
        <v>33</v>
      </c>
      <c r="C599" t="s">
        <v>34</v>
      </c>
      <c r="D599" s="1">
        <v>40000</v>
      </c>
      <c r="E599">
        <v>2</v>
      </c>
      <c r="F599" t="s">
        <v>27</v>
      </c>
      <c r="G599" t="s">
        <v>21</v>
      </c>
      <c r="H599" t="s">
        <v>18</v>
      </c>
      <c r="I599">
        <v>1</v>
      </c>
      <c r="J599" t="s">
        <v>22</v>
      </c>
      <c r="K599" t="s">
        <v>31</v>
      </c>
      <c r="L599">
        <v>58</v>
      </c>
      <c r="M599" t="str">
        <f t="shared" si="9"/>
        <v>Middle Age</v>
      </c>
      <c r="N599" t="s">
        <v>15</v>
      </c>
    </row>
    <row r="600" spans="1:14" x14ac:dyDescent="0.3">
      <c r="A600">
        <v>24398</v>
      </c>
      <c r="B600" t="s">
        <v>32</v>
      </c>
      <c r="C600" t="s">
        <v>34</v>
      </c>
      <c r="D600" s="1">
        <v>130000</v>
      </c>
      <c r="E600">
        <v>1</v>
      </c>
      <c r="F600" t="s">
        <v>30</v>
      </c>
      <c r="G600" t="s">
        <v>28</v>
      </c>
      <c r="H600" t="s">
        <v>15</v>
      </c>
      <c r="I600">
        <v>4</v>
      </c>
      <c r="J600" t="s">
        <v>16</v>
      </c>
      <c r="K600" t="s">
        <v>31</v>
      </c>
      <c r="L600">
        <v>41</v>
      </c>
      <c r="M600" t="str">
        <f t="shared" si="9"/>
        <v>Senior</v>
      </c>
      <c r="N600" t="s">
        <v>18</v>
      </c>
    </row>
    <row r="601" spans="1:14" x14ac:dyDescent="0.3">
      <c r="A601">
        <v>19002</v>
      </c>
      <c r="B601" t="s">
        <v>32</v>
      </c>
      <c r="C601" t="s">
        <v>35</v>
      </c>
      <c r="D601" s="1">
        <v>60000</v>
      </c>
      <c r="E601">
        <v>2</v>
      </c>
      <c r="F601" t="s">
        <v>19</v>
      </c>
      <c r="G601" t="s">
        <v>21</v>
      </c>
      <c r="H601" t="s">
        <v>15</v>
      </c>
      <c r="I601">
        <v>1</v>
      </c>
      <c r="J601" t="s">
        <v>22</v>
      </c>
      <c r="K601" t="s">
        <v>31</v>
      </c>
      <c r="L601">
        <v>57</v>
      </c>
      <c r="M601" t="str">
        <f t="shared" si="9"/>
        <v>Middle Age</v>
      </c>
      <c r="N601" t="s">
        <v>15</v>
      </c>
    </row>
    <row r="602" spans="1:14" x14ac:dyDescent="0.3">
      <c r="A602">
        <v>28609</v>
      </c>
      <c r="B602" t="s">
        <v>32</v>
      </c>
      <c r="C602" t="s">
        <v>34</v>
      </c>
      <c r="D602" s="1">
        <v>30000</v>
      </c>
      <c r="E602">
        <v>2</v>
      </c>
      <c r="F602" t="s">
        <v>27</v>
      </c>
      <c r="G602" t="s">
        <v>14</v>
      </c>
      <c r="H602" t="s">
        <v>18</v>
      </c>
      <c r="I602">
        <v>2</v>
      </c>
      <c r="J602" t="s">
        <v>16</v>
      </c>
      <c r="K602" t="s">
        <v>31</v>
      </c>
      <c r="L602">
        <v>49</v>
      </c>
      <c r="M602" t="str">
        <f t="shared" si="9"/>
        <v>Senior</v>
      </c>
      <c r="N602" t="s">
        <v>18</v>
      </c>
    </row>
    <row r="603" spans="1:14" x14ac:dyDescent="0.3">
      <c r="A603">
        <v>29231</v>
      </c>
      <c r="B603" t="s">
        <v>33</v>
      </c>
      <c r="C603" t="s">
        <v>34</v>
      </c>
      <c r="D603" s="1">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1">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1">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1">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1">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1">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1">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1">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1">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1">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1">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1">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1">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1">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1">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1">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1">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1">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1">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1">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1">
        <v>70000</v>
      </c>
      <c r="E623">
        <v>4</v>
      </c>
      <c r="F623" t="s">
        <v>13</v>
      </c>
      <c r="G623" t="s">
        <v>28</v>
      </c>
      <c r="H623" t="s">
        <v>15</v>
      </c>
      <c r="I623">
        <v>1</v>
      </c>
      <c r="J623" t="s">
        <v>26</v>
      </c>
      <c r="K623" t="s">
        <v>31</v>
      </c>
      <c r="L623">
        <v>58</v>
      </c>
      <c r="M623" t="str">
        <f t="shared" si="9"/>
        <v>Middle Age</v>
      </c>
      <c r="N623" t="s">
        <v>18</v>
      </c>
    </row>
    <row r="624" spans="1:14" x14ac:dyDescent="0.3">
      <c r="A624">
        <v>25101</v>
      </c>
      <c r="B624" t="s">
        <v>32</v>
      </c>
      <c r="C624" t="s">
        <v>34</v>
      </c>
      <c r="D624" s="1">
        <v>60000</v>
      </c>
      <c r="E624">
        <v>5</v>
      </c>
      <c r="F624" t="s">
        <v>13</v>
      </c>
      <c r="G624" t="s">
        <v>21</v>
      </c>
      <c r="H624" t="s">
        <v>15</v>
      </c>
      <c r="I624">
        <v>1</v>
      </c>
      <c r="J624" t="s">
        <v>22</v>
      </c>
      <c r="K624" t="s">
        <v>31</v>
      </c>
      <c r="L624">
        <v>47</v>
      </c>
      <c r="M624" t="str">
        <f t="shared" si="9"/>
        <v>Senior</v>
      </c>
      <c r="N624" t="s">
        <v>18</v>
      </c>
    </row>
    <row r="625" spans="1:14" x14ac:dyDescent="0.3">
      <c r="A625">
        <v>21801</v>
      </c>
      <c r="B625" t="s">
        <v>32</v>
      </c>
      <c r="C625" t="s">
        <v>35</v>
      </c>
      <c r="D625" s="1">
        <v>70000</v>
      </c>
      <c r="E625">
        <v>4</v>
      </c>
      <c r="F625" t="s">
        <v>19</v>
      </c>
      <c r="G625" t="s">
        <v>21</v>
      </c>
      <c r="H625" t="s">
        <v>15</v>
      </c>
      <c r="I625">
        <v>1</v>
      </c>
      <c r="J625" t="s">
        <v>26</v>
      </c>
      <c r="K625" t="s">
        <v>31</v>
      </c>
      <c r="L625">
        <v>55</v>
      </c>
      <c r="M625" t="str">
        <f t="shared" si="9"/>
        <v>Middle Age</v>
      </c>
      <c r="N625" t="s">
        <v>18</v>
      </c>
    </row>
    <row r="626" spans="1:14" x14ac:dyDescent="0.3">
      <c r="A626">
        <v>25943</v>
      </c>
      <c r="B626" t="s">
        <v>33</v>
      </c>
      <c r="C626" t="s">
        <v>35</v>
      </c>
      <c r="D626" s="1">
        <v>70000</v>
      </c>
      <c r="E626">
        <v>0</v>
      </c>
      <c r="F626" t="s">
        <v>19</v>
      </c>
      <c r="G626" t="s">
        <v>14</v>
      </c>
      <c r="H626" t="s">
        <v>18</v>
      </c>
      <c r="I626">
        <v>2</v>
      </c>
      <c r="J626" t="s">
        <v>16</v>
      </c>
      <c r="K626" t="s">
        <v>31</v>
      </c>
      <c r="L626">
        <v>27</v>
      </c>
      <c r="M626" t="str">
        <f t="shared" si="9"/>
        <v>Senior</v>
      </c>
      <c r="N626" t="s">
        <v>15</v>
      </c>
    </row>
    <row r="627" spans="1:14" x14ac:dyDescent="0.3">
      <c r="A627">
        <v>22127</v>
      </c>
      <c r="B627" t="s">
        <v>32</v>
      </c>
      <c r="C627" t="s">
        <v>34</v>
      </c>
      <c r="D627" s="1">
        <v>60000</v>
      </c>
      <c r="E627">
        <v>3</v>
      </c>
      <c r="F627" t="s">
        <v>30</v>
      </c>
      <c r="G627" t="s">
        <v>28</v>
      </c>
      <c r="H627" t="s">
        <v>15</v>
      </c>
      <c r="I627">
        <v>2</v>
      </c>
      <c r="J627" t="s">
        <v>26</v>
      </c>
      <c r="K627" t="s">
        <v>31</v>
      </c>
      <c r="L627">
        <v>67</v>
      </c>
      <c r="M627" t="str">
        <f t="shared" si="9"/>
        <v>Middle Age</v>
      </c>
      <c r="N627" t="s">
        <v>18</v>
      </c>
    </row>
    <row r="628" spans="1:14" x14ac:dyDescent="0.3">
      <c r="A628">
        <v>20414</v>
      </c>
      <c r="B628" t="s">
        <v>32</v>
      </c>
      <c r="C628" t="s">
        <v>35</v>
      </c>
      <c r="D628" s="1">
        <v>60000</v>
      </c>
      <c r="E628">
        <v>0</v>
      </c>
      <c r="F628" t="s">
        <v>19</v>
      </c>
      <c r="G628" t="s">
        <v>14</v>
      </c>
      <c r="H628" t="s">
        <v>15</v>
      </c>
      <c r="I628">
        <v>2</v>
      </c>
      <c r="J628" t="s">
        <v>23</v>
      </c>
      <c r="K628" t="s">
        <v>31</v>
      </c>
      <c r="L628">
        <v>29</v>
      </c>
      <c r="M628" t="str">
        <f t="shared" si="9"/>
        <v>Senior</v>
      </c>
      <c r="N628" t="s">
        <v>18</v>
      </c>
    </row>
    <row r="629" spans="1:14" x14ac:dyDescent="0.3">
      <c r="A629">
        <v>23672</v>
      </c>
      <c r="B629" t="s">
        <v>32</v>
      </c>
      <c r="C629" t="s">
        <v>35</v>
      </c>
      <c r="D629" s="1">
        <v>60000</v>
      </c>
      <c r="E629">
        <v>3</v>
      </c>
      <c r="F629" t="s">
        <v>30</v>
      </c>
      <c r="G629" t="s">
        <v>28</v>
      </c>
      <c r="H629" t="s">
        <v>15</v>
      </c>
      <c r="I629">
        <v>2</v>
      </c>
      <c r="J629" t="s">
        <v>26</v>
      </c>
      <c r="K629" t="s">
        <v>31</v>
      </c>
      <c r="L629">
        <v>67</v>
      </c>
      <c r="M629" t="str">
        <f t="shared" si="9"/>
        <v>Middle Age</v>
      </c>
      <c r="N629" t="s">
        <v>18</v>
      </c>
    </row>
    <row r="630" spans="1:14" x14ac:dyDescent="0.3">
      <c r="A630">
        <v>29255</v>
      </c>
      <c r="B630" t="s">
        <v>33</v>
      </c>
      <c r="C630" t="s">
        <v>34</v>
      </c>
      <c r="D630" s="1">
        <v>80000</v>
      </c>
      <c r="E630">
        <v>3</v>
      </c>
      <c r="F630" t="s">
        <v>19</v>
      </c>
      <c r="G630" t="s">
        <v>21</v>
      </c>
      <c r="H630" t="s">
        <v>18</v>
      </c>
      <c r="I630">
        <v>1</v>
      </c>
      <c r="J630" t="s">
        <v>26</v>
      </c>
      <c r="K630" t="s">
        <v>31</v>
      </c>
      <c r="L630">
        <v>51</v>
      </c>
      <c r="M630" t="str">
        <f t="shared" si="9"/>
        <v>Senior</v>
      </c>
      <c r="N630" t="s">
        <v>15</v>
      </c>
    </row>
    <row r="631" spans="1:14" x14ac:dyDescent="0.3">
      <c r="A631">
        <v>28815</v>
      </c>
      <c r="B631" t="s">
        <v>32</v>
      </c>
      <c r="C631" t="s">
        <v>35</v>
      </c>
      <c r="D631" s="1">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1">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1">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1">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1">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1">
        <v>60000</v>
      </c>
      <c r="E636">
        <v>3</v>
      </c>
      <c r="F636" t="s">
        <v>13</v>
      </c>
      <c r="G636" t="s">
        <v>28</v>
      </c>
      <c r="H636" t="s">
        <v>18</v>
      </c>
      <c r="I636">
        <v>2</v>
      </c>
      <c r="J636" t="s">
        <v>26</v>
      </c>
      <c r="K636" t="s">
        <v>31</v>
      </c>
      <c r="L636">
        <v>66</v>
      </c>
      <c r="M636" t="str">
        <f t="shared" si="9"/>
        <v>Middle Age</v>
      </c>
      <c r="N636" t="s">
        <v>18</v>
      </c>
    </row>
    <row r="637" spans="1:14" x14ac:dyDescent="0.3">
      <c r="A637">
        <v>24745</v>
      </c>
      <c r="B637" t="s">
        <v>33</v>
      </c>
      <c r="C637" t="s">
        <v>35</v>
      </c>
      <c r="D637" s="1">
        <v>30000</v>
      </c>
      <c r="E637">
        <v>2</v>
      </c>
      <c r="F637" t="s">
        <v>27</v>
      </c>
      <c r="G637" t="s">
        <v>14</v>
      </c>
      <c r="H637" t="s">
        <v>18</v>
      </c>
      <c r="I637">
        <v>2</v>
      </c>
      <c r="J637" t="s">
        <v>16</v>
      </c>
      <c r="K637" t="s">
        <v>31</v>
      </c>
      <c r="L637">
        <v>49</v>
      </c>
      <c r="M637" t="str">
        <f t="shared" si="9"/>
        <v>Senior</v>
      </c>
      <c r="N637" t="s">
        <v>18</v>
      </c>
    </row>
    <row r="638" spans="1:14" x14ac:dyDescent="0.3">
      <c r="A638">
        <v>29237</v>
      </c>
      <c r="B638" t="s">
        <v>33</v>
      </c>
      <c r="C638" t="s">
        <v>35</v>
      </c>
      <c r="D638" s="1">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1">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1">
        <v>70000</v>
      </c>
      <c r="E640">
        <v>0</v>
      </c>
      <c r="F640" t="s">
        <v>30</v>
      </c>
      <c r="G640" t="s">
        <v>28</v>
      </c>
      <c r="H640" t="s">
        <v>15</v>
      </c>
      <c r="I640">
        <v>2</v>
      </c>
      <c r="J640" t="s">
        <v>23</v>
      </c>
      <c r="K640" t="s">
        <v>31</v>
      </c>
      <c r="L640">
        <v>74</v>
      </c>
      <c r="M640" t="str">
        <f t="shared" si="9"/>
        <v>Middle Age</v>
      </c>
      <c r="N640" t="s">
        <v>15</v>
      </c>
    </row>
    <row r="641" spans="1:14" x14ac:dyDescent="0.3">
      <c r="A641">
        <v>14507</v>
      </c>
      <c r="B641" t="s">
        <v>32</v>
      </c>
      <c r="C641" t="s">
        <v>34</v>
      </c>
      <c r="D641" s="1">
        <v>100000</v>
      </c>
      <c r="E641">
        <v>2</v>
      </c>
      <c r="F641" t="s">
        <v>30</v>
      </c>
      <c r="G641" t="s">
        <v>28</v>
      </c>
      <c r="H641" t="s">
        <v>15</v>
      </c>
      <c r="I641">
        <v>3</v>
      </c>
      <c r="J641" t="s">
        <v>26</v>
      </c>
      <c r="K641" t="s">
        <v>31</v>
      </c>
      <c r="L641">
        <v>65</v>
      </c>
      <c r="M641" t="str">
        <f t="shared" si="9"/>
        <v>Senior</v>
      </c>
      <c r="N641" t="s">
        <v>18</v>
      </c>
    </row>
    <row r="642" spans="1:14" x14ac:dyDescent="0.3">
      <c r="A642">
        <v>25886</v>
      </c>
      <c r="B642" t="s">
        <v>32</v>
      </c>
      <c r="C642" t="s">
        <v>35</v>
      </c>
      <c r="D642" s="1">
        <v>60000</v>
      </c>
      <c r="E642">
        <v>2</v>
      </c>
      <c r="F642" t="s">
        <v>19</v>
      </c>
      <c r="G642" t="s">
        <v>21</v>
      </c>
      <c r="H642" t="s">
        <v>15</v>
      </c>
      <c r="I642">
        <v>2</v>
      </c>
      <c r="J642" t="s">
        <v>22</v>
      </c>
      <c r="K642" t="s">
        <v>31</v>
      </c>
      <c r="L642">
        <v>56</v>
      </c>
      <c r="M642" t="str">
        <f t="shared" si="9"/>
        <v>Senior</v>
      </c>
      <c r="N642" t="s">
        <v>15</v>
      </c>
    </row>
    <row r="643" spans="1:14" x14ac:dyDescent="0.3">
      <c r="A643">
        <v>21441</v>
      </c>
      <c r="B643" t="s">
        <v>32</v>
      </c>
      <c r="C643" t="s">
        <v>34</v>
      </c>
      <c r="D643" s="1">
        <v>50000</v>
      </c>
      <c r="E643">
        <v>4</v>
      </c>
      <c r="F643" t="s">
        <v>13</v>
      </c>
      <c r="G643" t="s">
        <v>28</v>
      </c>
      <c r="H643" t="s">
        <v>15</v>
      </c>
      <c r="I643">
        <v>2</v>
      </c>
      <c r="J643" t="s">
        <v>42</v>
      </c>
      <c r="K643" t="s">
        <v>31</v>
      </c>
      <c r="L643">
        <v>64</v>
      </c>
      <c r="M643" t="str">
        <f t="shared" si="9"/>
        <v>Senior</v>
      </c>
      <c r="N643" t="s">
        <v>18</v>
      </c>
    </row>
    <row r="644" spans="1:14" x14ac:dyDescent="0.3">
      <c r="A644">
        <v>21741</v>
      </c>
      <c r="B644" t="s">
        <v>32</v>
      </c>
      <c r="C644" t="s">
        <v>35</v>
      </c>
      <c r="D644" s="1">
        <v>70000</v>
      </c>
      <c r="E644">
        <v>3</v>
      </c>
      <c r="F644" t="s">
        <v>19</v>
      </c>
      <c r="G644" t="s">
        <v>21</v>
      </c>
      <c r="H644" t="s">
        <v>15</v>
      </c>
      <c r="I644">
        <v>2</v>
      </c>
      <c r="J644" t="s">
        <v>23</v>
      </c>
      <c r="K644" t="s">
        <v>31</v>
      </c>
      <c r="L644">
        <v>50</v>
      </c>
      <c r="M644" t="str">
        <f t="shared" ref="M644:M707" si="10">IF(L643&gt;54,"Senior",IF(L644&gt;=31,"Middle Age",IF(L644&lt;31,"Adolescent","Invalid")))</f>
        <v>Senior</v>
      </c>
      <c r="N644" t="s">
        <v>15</v>
      </c>
    </row>
    <row r="645" spans="1:14" x14ac:dyDescent="0.3">
      <c r="A645">
        <v>14572</v>
      </c>
      <c r="B645" t="s">
        <v>32</v>
      </c>
      <c r="C645" t="s">
        <v>35</v>
      </c>
      <c r="D645" s="1">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1">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1">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1">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1">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1">
        <v>70000</v>
      </c>
      <c r="E650">
        <v>2</v>
      </c>
      <c r="F650" t="s">
        <v>13</v>
      </c>
      <c r="G650" t="s">
        <v>28</v>
      </c>
      <c r="H650" t="s">
        <v>18</v>
      </c>
      <c r="I650">
        <v>1</v>
      </c>
      <c r="J650" t="s">
        <v>22</v>
      </c>
      <c r="K650" t="s">
        <v>31</v>
      </c>
      <c r="L650">
        <v>58</v>
      </c>
      <c r="M650" t="str">
        <f t="shared" si="10"/>
        <v>Middle Age</v>
      </c>
      <c r="N650" t="s">
        <v>15</v>
      </c>
    </row>
    <row r="651" spans="1:14" x14ac:dyDescent="0.3">
      <c r="A651">
        <v>19164</v>
      </c>
      <c r="B651" t="s">
        <v>33</v>
      </c>
      <c r="C651" t="s">
        <v>35</v>
      </c>
      <c r="D651" s="1">
        <v>70000</v>
      </c>
      <c r="E651">
        <v>0</v>
      </c>
      <c r="F651" t="s">
        <v>13</v>
      </c>
      <c r="G651" t="s">
        <v>21</v>
      </c>
      <c r="H651" t="s">
        <v>18</v>
      </c>
      <c r="I651">
        <v>1</v>
      </c>
      <c r="J651" t="s">
        <v>22</v>
      </c>
      <c r="K651" t="s">
        <v>31</v>
      </c>
      <c r="L651">
        <v>38</v>
      </c>
      <c r="M651" t="str">
        <f t="shared" si="10"/>
        <v>Senior</v>
      </c>
      <c r="N651" t="s">
        <v>15</v>
      </c>
    </row>
    <row r="652" spans="1:14" x14ac:dyDescent="0.3">
      <c r="A652">
        <v>18435</v>
      </c>
      <c r="B652" t="s">
        <v>33</v>
      </c>
      <c r="C652" t="s">
        <v>35</v>
      </c>
      <c r="D652" s="1">
        <v>70000</v>
      </c>
      <c r="E652">
        <v>5</v>
      </c>
      <c r="F652" t="s">
        <v>30</v>
      </c>
      <c r="G652" t="s">
        <v>28</v>
      </c>
      <c r="H652" t="s">
        <v>15</v>
      </c>
      <c r="I652">
        <v>2</v>
      </c>
      <c r="J652" t="s">
        <v>42</v>
      </c>
      <c r="K652" t="s">
        <v>31</v>
      </c>
      <c r="L652">
        <v>67</v>
      </c>
      <c r="M652" t="str">
        <f t="shared" si="10"/>
        <v>Middle Age</v>
      </c>
      <c r="N652" t="s">
        <v>15</v>
      </c>
    </row>
    <row r="653" spans="1:14" x14ac:dyDescent="0.3">
      <c r="A653">
        <v>14284</v>
      </c>
      <c r="B653" t="s">
        <v>33</v>
      </c>
      <c r="C653" t="s">
        <v>34</v>
      </c>
      <c r="D653" s="1">
        <v>60000</v>
      </c>
      <c r="E653">
        <v>0</v>
      </c>
      <c r="F653" t="s">
        <v>19</v>
      </c>
      <c r="G653" t="s">
        <v>21</v>
      </c>
      <c r="H653" t="s">
        <v>18</v>
      </c>
      <c r="I653">
        <v>2</v>
      </c>
      <c r="J653" t="s">
        <v>26</v>
      </c>
      <c r="K653" t="s">
        <v>31</v>
      </c>
      <c r="L653">
        <v>32</v>
      </c>
      <c r="M653" t="str">
        <f t="shared" si="10"/>
        <v>Senior</v>
      </c>
      <c r="N653" t="s">
        <v>15</v>
      </c>
    </row>
    <row r="654" spans="1:14" x14ac:dyDescent="0.3">
      <c r="A654">
        <v>11287</v>
      </c>
      <c r="B654" t="s">
        <v>32</v>
      </c>
      <c r="C654" t="s">
        <v>34</v>
      </c>
      <c r="D654" s="1">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1">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1">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1">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1">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1">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1">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1">
        <v>60000</v>
      </c>
      <c r="E661">
        <v>4</v>
      </c>
      <c r="F661" t="s">
        <v>13</v>
      </c>
      <c r="G661" t="s">
        <v>28</v>
      </c>
      <c r="H661" t="s">
        <v>15</v>
      </c>
      <c r="I661">
        <v>2</v>
      </c>
      <c r="J661" t="s">
        <v>42</v>
      </c>
      <c r="K661" t="s">
        <v>31</v>
      </c>
      <c r="L661">
        <v>63</v>
      </c>
      <c r="M661" t="str">
        <f t="shared" si="10"/>
        <v>Middle Age</v>
      </c>
      <c r="N661" t="s">
        <v>18</v>
      </c>
    </row>
    <row r="662" spans="1:14" x14ac:dyDescent="0.3">
      <c r="A662">
        <v>21599</v>
      </c>
      <c r="B662" t="s">
        <v>32</v>
      </c>
      <c r="C662" t="s">
        <v>35</v>
      </c>
      <c r="D662" s="1">
        <v>60000</v>
      </c>
      <c r="E662">
        <v>1</v>
      </c>
      <c r="F662" t="s">
        <v>30</v>
      </c>
      <c r="G662" t="s">
        <v>21</v>
      </c>
      <c r="H662" t="s">
        <v>15</v>
      </c>
      <c r="I662">
        <v>0</v>
      </c>
      <c r="J662" t="s">
        <v>22</v>
      </c>
      <c r="K662" t="s">
        <v>31</v>
      </c>
      <c r="L662">
        <v>36</v>
      </c>
      <c r="M662" t="str">
        <f t="shared" si="10"/>
        <v>Senior</v>
      </c>
      <c r="N662" t="s">
        <v>15</v>
      </c>
    </row>
    <row r="663" spans="1:14" x14ac:dyDescent="0.3">
      <c r="A663">
        <v>22976</v>
      </c>
      <c r="B663" t="s">
        <v>33</v>
      </c>
      <c r="C663" t="s">
        <v>34</v>
      </c>
      <c r="D663" s="1">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1">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1">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1">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1">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1">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1">
        <v>40000</v>
      </c>
      <c r="E669">
        <v>5</v>
      </c>
      <c r="F669" t="s">
        <v>27</v>
      </c>
      <c r="G669" t="s">
        <v>21</v>
      </c>
      <c r="H669" t="s">
        <v>18</v>
      </c>
      <c r="I669">
        <v>2</v>
      </c>
      <c r="J669" t="s">
        <v>42</v>
      </c>
      <c r="K669" t="s">
        <v>31</v>
      </c>
      <c r="L669">
        <v>61</v>
      </c>
      <c r="M669" t="str">
        <f t="shared" si="10"/>
        <v>Middle Age</v>
      </c>
      <c r="N669" t="s">
        <v>18</v>
      </c>
    </row>
    <row r="670" spans="1:14" x14ac:dyDescent="0.3">
      <c r="A670">
        <v>14592</v>
      </c>
      <c r="B670" t="s">
        <v>32</v>
      </c>
      <c r="C670" t="s">
        <v>35</v>
      </c>
      <c r="D670" s="1">
        <v>60000</v>
      </c>
      <c r="E670">
        <v>0</v>
      </c>
      <c r="F670" t="s">
        <v>30</v>
      </c>
      <c r="G670" t="s">
        <v>21</v>
      </c>
      <c r="H670" t="s">
        <v>15</v>
      </c>
      <c r="I670">
        <v>0</v>
      </c>
      <c r="J670" t="s">
        <v>16</v>
      </c>
      <c r="K670" t="s">
        <v>31</v>
      </c>
      <c r="L670">
        <v>40</v>
      </c>
      <c r="M670" t="str">
        <f t="shared" si="10"/>
        <v>Senior</v>
      </c>
      <c r="N670" t="s">
        <v>18</v>
      </c>
    </row>
    <row r="671" spans="1:14" x14ac:dyDescent="0.3">
      <c r="A671">
        <v>22227</v>
      </c>
      <c r="B671" t="s">
        <v>32</v>
      </c>
      <c r="C671" t="s">
        <v>35</v>
      </c>
      <c r="D671" s="1">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1">
        <v>70000</v>
      </c>
      <c r="E672">
        <v>2</v>
      </c>
      <c r="F672" t="s">
        <v>19</v>
      </c>
      <c r="G672" t="s">
        <v>21</v>
      </c>
      <c r="H672" t="s">
        <v>15</v>
      </c>
      <c r="I672">
        <v>1</v>
      </c>
      <c r="J672" t="s">
        <v>42</v>
      </c>
      <c r="K672" t="s">
        <v>31</v>
      </c>
      <c r="L672">
        <v>59</v>
      </c>
      <c r="M672" t="str">
        <f t="shared" si="10"/>
        <v>Middle Age</v>
      </c>
      <c r="N672" t="s">
        <v>18</v>
      </c>
    </row>
    <row r="673" spans="1:14" x14ac:dyDescent="0.3">
      <c r="A673">
        <v>22252</v>
      </c>
      <c r="B673" t="s">
        <v>33</v>
      </c>
      <c r="C673" t="s">
        <v>35</v>
      </c>
      <c r="D673" s="1">
        <v>60000</v>
      </c>
      <c r="E673">
        <v>1</v>
      </c>
      <c r="F673" t="s">
        <v>30</v>
      </c>
      <c r="G673" t="s">
        <v>21</v>
      </c>
      <c r="H673" t="s">
        <v>15</v>
      </c>
      <c r="I673">
        <v>0</v>
      </c>
      <c r="J673" t="s">
        <v>22</v>
      </c>
      <c r="K673" t="s">
        <v>31</v>
      </c>
      <c r="L673">
        <v>36</v>
      </c>
      <c r="M673" t="str">
        <f t="shared" si="10"/>
        <v>Senior</v>
      </c>
      <c r="N673" t="s">
        <v>15</v>
      </c>
    </row>
    <row r="674" spans="1:14" x14ac:dyDescent="0.3">
      <c r="A674">
        <v>21260</v>
      </c>
      <c r="B674" t="s">
        <v>33</v>
      </c>
      <c r="C674" t="s">
        <v>35</v>
      </c>
      <c r="D674" s="1">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1">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1">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1">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1">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1">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1">
        <v>80000</v>
      </c>
      <c r="E680">
        <v>5</v>
      </c>
      <c r="F680" t="s">
        <v>13</v>
      </c>
      <c r="G680" t="s">
        <v>28</v>
      </c>
      <c r="H680" t="s">
        <v>18</v>
      </c>
      <c r="I680">
        <v>2</v>
      </c>
      <c r="J680" t="s">
        <v>22</v>
      </c>
      <c r="K680" t="s">
        <v>17</v>
      </c>
      <c r="L680">
        <v>62</v>
      </c>
      <c r="M680" t="str">
        <f t="shared" si="10"/>
        <v>Middle Age</v>
      </c>
      <c r="N680" t="s">
        <v>18</v>
      </c>
    </row>
    <row r="681" spans="1:14" x14ac:dyDescent="0.3">
      <c r="A681">
        <v>21770</v>
      </c>
      <c r="B681" t="s">
        <v>32</v>
      </c>
      <c r="C681" t="s">
        <v>34</v>
      </c>
      <c r="D681" s="1">
        <v>60000</v>
      </c>
      <c r="E681">
        <v>4</v>
      </c>
      <c r="F681" t="s">
        <v>13</v>
      </c>
      <c r="G681" t="s">
        <v>28</v>
      </c>
      <c r="H681" t="s">
        <v>15</v>
      </c>
      <c r="I681">
        <v>2</v>
      </c>
      <c r="J681" t="s">
        <v>42</v>
      </c>
      <c r="K681" t="s">
        <v>31</v>
      </c>
      <c r="L681">
        <v>60</v>
      </c>
      <c r="M681" t="str">
        <f t="shared" si="10"/>
        <v>Senior</v>
      </c>
      <c r="N681" t="s">
        <v>18</v>
      </c>
    </row>
    <row r="682" spans="1:14" x14ac:dyDescent="0.3">
      <c r="A682">
        <v>11165</v>
      </c>
      <c r="B682" t="s">
        <v>32</v>
      </c>
      <c r="C682" t="s">
        <v>35</v>
      </c>
      <c r="D682" s="1">
        <v>60000</v>
      </c>
      <c r="E682">
        <v>0</v>
      </c>
      <c r="F682" t="s">
        <v>19</v>
      </c>
      <c r="G682" t="s">
        <v>14</v>
      </c>
      <c r="H682" t="s">
        <v>18</v>
      </c>
      <c r="I682">
        <v>1</v>
      </c>
      <c r="J682" t="s">
        <v>26</v>
      </c>
      <c r="K682" t="s">
        <v>31</v>
      </c>
      <c r="L682">
        <v>33</v>
      </c>
      <c r="M682" t="str">
        <f t="shared" si="10"/>
        <v>Senior</v>
      </c>
      <c r="N682" t="s">
        <v>18</v>
      </c>
    </row>
    <row r="683" spans="1:14" x14ac:dyDescent="0.3">
      <c r="A683">
        <v>16377</v>
      </c>
      <c r="B683" t="s">
        <v>33</v>
      </c>
      <c r="C683" t="s">
        <v>35</v>
      </c>
      <c r="D683" s="1">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1">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1">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1">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1">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1">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1">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1">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1">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1">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1">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1">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1">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1">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1">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1">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1">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1">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1">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1">
        <v>70000</v>
      </c>
      <c r="E702">
        <v>4</v>
      </c>
      <c r="F702" t="s">
        <v>13</v>
      </c>
      <c r="G702" t="s">
        <v>28</v>
      </c>
      <c r="H702" t="s">
        <v>15</v>
      </c>
      <c r="I702">
        <v>1</v>
      </c>
      <c r="J702" t="s">
        <v>26</v>
      </c>
      <c r="K702" t="s">
        <v>31</v>
      </c>
      <c r="L702">
        <v>59</v>
      </c>
      <c r="M702" t="str">
        <f t="shared" si="10"/>
        <v>Middle Age</v>
      </c>
      <c r="N702" t="s">
        <v>18</v>
      </c>
    </row>
    <row r="703" spans="1:14" x14ac:dyDescent="0.3">
      <c r="A703">
        <v>22014</v>
      </c>
      <c r="B703" t="s">
        <v>33</v>
      </c>
      <c r="C703" t="s">
        <v>34</v>
      </c>
      <c r="D703" s="1">
        <v>30000</v>
      </c>
      <c r="E703">
        <v>0</v>
      </c>
      <c r="F703" t="s">
        <v>27</v>
      </c>
      <c r="G703" t="s">
        <v>14</v>
      </c>
      <c r="H703" t="s">
        <v>15</v>
      </c>
      <c r="I703">
        <v>2</v>
      </c>
      <c r="J703" t="s">
        <v>23</v>
      </c>
      <c r="K703" t="s">
        <v>31</v>
      </c>
      <c r="L703">
        <v>26</v>
      </c>
      <c r="M703" t="str">
        <f t="shared" si="10"/>
        <v>Senior</v>
      </c>
      <c r="N703" t="s">
        <v>18</v>
      </c>
    </row>
    <row r="704" spans="1:14" x14ac:dyDescent="0.3">
      <c r="A704">
        <v>13314</v>
      </c>
      <c r="B704" t="s">
        <v>32</v>
      </c>
      <c r="C704" t="s">
        <v>34</v>
      </c>
      <c r="D704" s="1">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1">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1">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1">
        <v>70000</v>
      </c>
      <c r="E707">
        <v>4</v>
      </c>
      <c r="F707" t="s">
        <v>13</v>
      </c>
      <c r="G707" t="s">
        <v>28</v>
      </c>
      <c r="H707" t="s">
        <v>15</v>
      </c>
      <c r="I707">
        <v>1</v>
      </c>
      <c r="J707" t="s">
        <v>42</v>
      </c>
      <c r="K707" t="s">
        <v>31</v>
      </c>
      <c r="L707">
        <v>59</v>
      </c>
      <c r="M707" t="str">
        <f t="shared" si="10"/>
        <v>Middle Age</v>
      </c>
      <c r="N707" t="s">
        <v>18</v>
      </c>
    </row>
    <row r="708" spans="1:14" x14ac:dyDescent="0.3">
      <c r="A708">
        <v>20296</v>
      </c>
      <c r="B708" t="s">
        <v>33</v>
      </c>
      <c r="C708" t="s">
        <v>35</v>
      </c>
      <c r="D708" s="1">
        <v>60000</v>
      </c>
      <c r="E708">
        <v>0</v>
      </c>
      <c r="F708" t="s">
        <v>19</v>
      </c>
      <c r="G708" t="s">
        <v>14</v>
      </c>
      <c r="H708" t="s">
        <v>18</v>
      </c>
      <c r="I708">
        <v>1</v>
      </c>
      <c r="J708" t="s">
        <v>26</v>
      </c>
      <c r="K708" t="s">
        <v>31</v>
      </c>
      <c r="L708">
        <v>33</v>
      </c>
      <c r="M708" t="str">
        <f t="shared" ref="M708:M771" si="11">IF(L707&gt;54,"Senior",IF(L708&gt;=31,"Middle Age",IF(L708&lt;31,"Adolescent","Invalid")))</f>
        <v>Senior</v>
      </c>
      <c r="N708" t="s">
        <v>15</v>
      </c>
    </row>
    <row r="709" spans="1:14" x14ac:dyDescent="0.3">
      <c r="A709">
        <v>17546</v>
      </c>
      <c r="B709" t="s">
        <v>32</v>
      </c>
      <c r="C709" t="s">
        <v>35</v>
      </c>
      <c r="D709" s="1">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1">
        <v>70000</v>
      </c>
      <c r="E710">
        <v>5</v>
      </c>
      <c r="F710" t="s">
        <v>13</v>
      </c>
      <c r="G710" t="s">
        <v>28</v>
      </c>
      <c r="H710" t="s">
        <v>15</v>
      </c>
      <c r="I710">
        <v>4</v>
      </c>
      <c r="J710" t="s">
        <v>42</v>
      </c>
      <c r="K710" t="s">
        <v>31</v>
      </c>
      <c r="L710">
        <v>60</v>
      </c>
      <c r="M710" t="str">
        <f t="shared" si="11"/>
        <v>Middle Age</v>
      </c>
      <c r="N710" t="s">
        <v>18</v>
      </c>
    </row>
    <row r="711" spans="1:14" x14ac:dyDescent="0.3">
      <c r="A711">
        <v>23712</v>
      </c>
      <c r="B711" t="s">
        <v>33</v>
      </c>
      <c r="C711" t="s">
        <v>35</v>
      </c>
      <c r="D711" s="1">
        <v>70000</v>
      </c>
      <c r="E711">
        <v>2</v>
      </c>
      <c r="F711" t="s">
        <v>13</v>
      </c>
      <c r="G711" t="s">
        <v>28</v>
      </c>
      <c r="H711" t="s">
        <v>15</v>
      </c>
      <c r="I711">
        <v>1</v>
      </c>
      <c r="J711" t="s">
        <v>42</v>
      </c>
      <c r="K711" t="s">
        <v>31</v>
      </c>
      <c r="L711">
        <v>59</v>
      </c>
      <c r="M711" t="str">
        <f t="shared" si="11"/>
        <v>Senior</v>
      </c>
      <c r="N711" t="s">
        <v>18</v>
      </c>
    </row>
    <row r="712" spans="1:14" x14ac:dyDescent="0.3">
      <c r="A712">
        <v>23358</v>
      </c>
      <c r="B712" t="s">
        <v>32</v>
      </c>
      <c r="C712" t="s">
        <v>34</v>
      </c>
      <c r="D712" s="1">
        <v>60000</v>
      </c>
      <c r="E712">
        <v>0</v>
      </c>
      <c r="F712" t="s">
        <v>27</v>
      </c>
      <c r="G712" t="s">
        <v>21</v>
      </c>
      <c r="H712" t="s">
        <v>15</v>
      </c>
      <c r="I712">
        <v>2</v>
      </c>
      <c r="J712" t="s">
        <v>23</v>
      </c>
      <c r="K712" t="s">
        <v>31</v>
      </c>
      <c r="L712">
        <v>32</v>
      </c>
      <c r="M712" t="str">
        <f t="shared" si="11"/>
        <v>Senior</v>
      </c>
      <c r="N712" t="s">
        <v>15</v>
      </c>
    </row>
    <row r="713" spans="1:14" x14ac:dyDescent="0.3">
      <c r="A713">
        <v>20518</v>
      </c>
      <c r="B713" t="s">
        <v>32</v>
      </c>
      <c r="C713" t="s">
        <v>35</v>
      </c>
      <c r="D713" s="1">
        <v>70000</v>
      </c>
      <c r="E713">
        <v>2</v>
      </c>
      <c r="F713" t="s">
        <v>19</v>
      </c>
      <c r="G713" t="s">
        <v>21</v>
      </c>
      <c r="H713" t="s">
        <v>15</v>
      </c>
      <c r="I713">
        <v>1</v>
      </c>
      <c r="J713" t="s">
        <v>42</v>
      </c>
      <c r="K713" t="s">
        <v>31</v>
      </c>
      <c r="L713">
        <v>58</v>
      </c>
      <c r="M713" t="str">
        <f t="shared" si="11"/>
        <v>Middle Age</v>
      </c>
      <c r="N713" t="s">
        <v>18</v>
      </c>
    </row>
    <row r="714" spans="1:14" x14ac:dyDescent="0.3">
      <c r="A714">
        <v>28026</v>
      </c>
      <c r="B714" t="s">
        <v>32</v>
      </c>
      <c r="C714" t="s">
        <v>35</v>
      </c>
      <c r="D714" s="1">
        <v>40000</v>
      </c>
      <c r="E714">
        <v>2</v>
      </c>
      <c r="F714" t="s">
        <v>27</v>
      </c>
      <c r="G714" t="s">
        <v>21</v>
      </c>
      <c r="H714" t="s">
        <v>18</v>
      </c>
      <c r="I714">
        <v>2</v>
      </c>
      <c r="J714" t="s">
        <v>22</v>
      </c>
      <c r="K714" t="s">
        <v>31</v>
      </c>
      <c r="L714">
        <v>59</v>
      </c>
      <c r="M714" t="str">
        <f t="shared" si="11"/>
        <v>Senior</v>
      </c>
      <c r="N714" t="s">
        <v>18</v>
      </c>
    </row>
    <row r="715" spans="1:14" x14ac:dyDescent="0.3">
      <c r="A715">
        <v>11669</v>
      </c>
      <c r="B715" t="s">
        <v>33</v>
      </c>
      <c r="C715" t="s">
        <v>35</v>
      </c>
      <c r="D715" s="1">
        <v>70000</v>
      </c>
      <c r="E715">
        <v>2</v>
      </c>
      <c r="F715" t="s">
        <v>13</v>
      </c>
      <c r="G715" t="s">
        <v>14</v>
      </c>
      <c r="H715" t="s">
        <v>15</v>
      </c>
      <c r="I715">
        <v>1</v>
      </c>
      <c r="J715" t="s">
        <v>22</v>
      </c>
      <c r="K715" t="s">
        <v>31</v>
      </c>
      <c r="L715">
        <v>38</v>
      </c>
      <c r="M715" t="str">
        <f t="shared" si="11"/>
        <v>Senior</v>
      </c>
      <c r="N715" t="s">
        <v>18</v>
      </c>
    </row>
    <row r="716" spans="1:14" x14ac:dyDescent="0.3">
      <c r="A716">
        <v>16020</v>
      </c>
      <c r="B716" t="s">
        <v>32</v>
      </c>
      <c r="C716" t="s">
        <v>34</v>
      </c>
      <c r="D716" s="1">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1">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1">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1">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1">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1">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1">
        <v>40000</v>
      </c>
      <c r="E722">
        <v>5</v>
      </c>
      <c r="F722" t="s">
        <v>27</v>
      </c>
      <c r="G722" t="s">
        <v>21</v>
      </c>
      <c r="H722" t="s">
        <v>18</v>
      </c>
      <c r="I722">
        <v>3</v>
      </c>
      <c r="J722" t="s">
        <v>22</v>
      </c>
      <c r="K722" t="s">
        <v>31</v>
      </c>
      <c r="L722">
        <v>60</v>
      </c>
      <c r="M722" t="str">
        <f t="shared" si="11"/>
        <v>Middle Age</v>
      </c>
      <c r="N722" t="s">
        <v>15</v>
      </c>
    </row>
    <row r="723" spans="1:14" x14ac:dyDescent="0.3">
      <c r="A723">
        <v>13287</v>
      </c>
      <c r="B723" t="s">
        <v>33</v>
      </c>
      <c r="C723" t="s">
        <v>34</v>
      </c>
      <c r="D723" s="1">
        <v>110000</v>
      </c>
      <c r="E723">
        <v>4</v>
      </c>
      <c r="F723" t="s">
        <v>13</v>
      </c>
      <c r="G723" t="s">
        <v>28</v>
      </c>
      <c r="H723" t="s">
        <v>15</v>
      </c>
      <c r="I723">
        <v>4</v>
      </c>
      <c r="J723" t="s">
        <v>23</v>
      </c>
      <c r="K723" t="s">
        <v>31</v>
      </c>
      <c r="L723">
        <v>42</v>
      </c>
      <c r="M723" t="str">
        <f t="shared" si="11"/>
        <v>Senior</v>
      </c>
      <c r="N723" t="s">
        <v>15</v>
      </c>
    </row>
    <row r="724" spans="1:14" x14ac:dyDescent="0.3">
      <c r="A724">
        <v>14493</v>
      </c>
      <c r="B724" t="s">
        <v>33</v>
      </c>
      <c r="C724" t="s">
        <v>35</v>
      </c>
      <c r="D724" s="1">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1">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1">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1">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1">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1">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1">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1">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1">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1">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1">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1">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1">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1">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1">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1">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1">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1">
        <v>60000</v>
      </c>
      <c r="E741">
        <v>2</v>
      </c>
      <c r="F741" t="s">
        <v>19</v>
      </c>
      <c r="G741" t="s">
        <v>21</v>
      </c>
      <c r="H741" t="s">
        <v>15</v>
      </c>
      <c r="I741">
        <v>1</v>
      </c>
      <c r="J741" t="s">
        <v>42</v>
      </c>
      <c r="K741" t="s">
        <v>31</v>
      </c>
      <c r="L741">
        <v>55</v>
      </c>
      <c r="M741" t="str">
        <f t="shared" si="11"/>
        <v>Middle Age</v>
      </c>
      <c r="N741" t="s">
        <v>18</v>
      </c>
    </row>
    <row r="742" spans="1:14" x14ac:dyDescent="0.3">
      <c r="A742">
        <v>17657</v>
      </c>
      <c r="B742" t="s">
        <v>32</v>
      </c>
      <c r="C742" t="s">
        <v>34</v>
      </c>
      <c r="D742" s="1">
        <v>40000</v>
      </c>
      <c r="E742">
        <v>4</v>
      </c>
      <c r="F742" t="s">
        <v>19</v>
      </c>
      <c r="G742" t="s">
        <v>20</v>
      </c>
      <c r="H742" t="s">
        <v>18</v>
      </c>
      <c r="I742">
        <v>0</v>
      </c>
      <c r="J742" t="s">
        <v>16</v>
      </c>
      <c r="K742" t="s">
        <v>31</v>
      </c>
      <c r="L742">
        <v>30</v>
      </c>
      <c r="M742" t="str">
        <f t="shared" si="11"/>
        <v>Senior</v>
      </c>
      <c r="N742" t="s">
        <v>18</v>
      </c>
    </row>
    <row r="743" spans="1:14" x14ac:dyDescent="0.3">
      <c r="A743">
        <v>14913</v>
      </c>
      <c r="B743" t="s">
        <v>32</v>
      </c>
      <c r="C743" t="s">
        <v>35</v>
      </c>
      <c r="D743" s="1">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1">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1">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1">
        <v>70000</v>
      </c>
      <c r="E746">
        <v>4</v>
      </c>
      <c r="F746" t="s">
        <v>19</v>
      </c>
      <c r="G746" t="s">
        <v>21</v>
      </c>
      <c r="H746" t="s">
        <v>15</v>
      </c>
      <c r="I746">
        <v>1</v>
      </c>
      <c r="J746" t="s">
        <v>42</v>
      </c>
      <c r="K746" t="s">
        <v>31</v>
      </c>
      <c r="L746">
        <v>56</v>
      </c>
      <c r="M746" t="str">
        <f t="shared" si="11"/>
        <v>Middle Age</v>
      </c>
      <c r="N746" t="s">
        <v>18</v>
      </c>
    </row>
    <row r="747" spans="1:14" x14ac:dyDescent="0.3">
      <c r="A747">
        <v>12452</v>
      </c>
      <c r="B747" t="s">
        <v>32</v>
      </c>
      <c r="C747" t="s">
        <v>34</v>
      </c>
      <c r="D747" s="1">
        <v>60000</v>
      </c>
      <c r="E747">
        <v>4</v>
      </c>
      <c r="F747" t="s">
        <v>30</v>
      </c>
      <c r="G747" t="s">
        <v>14</v>
      </c>
      <c r="H747" t="s">
        <v>15</v>
      </c>
      <c r="I747">
        <v>0</v>
      </c>
      <c r="J747" t="s">
        <v>26</v>
      </c>
      <c r="K747" t="s">
        <v>31</v>
      </c>
      <c r="L747">
        <v>47</v>
      </c>
      <c r="M747" t="str">
        <f t="shared" si="11"/>
        <v>Senior</v>
      </c>
      <c r="N747" t="s">
        <v>15</v>
      </c>
    </row>
    <row r="748" spans="1:14" x14ac:dyDescent="0.3">
      <c r="A748">
        <v>28043</v>
      </c>
      <c r="B748" t="s">
        <v>32</v>
      </c>
      <c r="C748" t="s">
        <v>35</v>
      </c>
      <c r="D748" s="1">
        <v>60000</v>
      </c>
      <c r="E748">
        <v>2</v>
      </c>
      <c r="F748" t="s">
        <v>13</v>
      </c>
      <c r="G748" t="s">
        <v>28</v>
      </c>
      <c r="H748" t="s">
        <v>15</v>
      </c>
      <c r="I748">
        <v>0</v>
      </c>
      <c r="J748" t="s">
        <v>42</v>
      </c>
      <c r="K748" t="s">
        <v>31</v>
      </c>
      <c r="L748">
        <v>56</v>
      </c>
      <c r="M748" t="str">
        <f t="shared" si="11"/>
        <v>Middle Age</v>
      </c>
      <c r="N748" t="s">
        <v>18</v>
      </c>
    </row>
    <row r="749" spans="1:14" x14ac:dyDescent="0.3">
      <c r="A749">
        <v>12957</v>
      </c>
      <c r="B749" t="s">
        <v>33</v>
      </c>
      <c r="C749" t="s">
        <v>35</v>
      </c>
      <c r="D749" s="1">
        <v>70000</v>
      </c>
      <c r="E749">
        <v>1</v>
      </c>
      <c r="F749" t="s">
        <v>13</v>
      </c>
      <c r="G749" t="s">
        <v>21</v>
      </c>
      <c r="H749" t="s">
        <v>18</v>
      </c>
      <c r="I749">
        <v>1</v>
      </c>
      <c r="J749" t="s">
        <v>16</v>
      </c>
      <c r="K749" t="s">
        <v>31</v>
      </c>
      <c r="L749">
        <v>44</v>
      </c>
      <c r="M749" t="str">
        <f t="shared" si="11"/>
        <v>Senior</v>
      </c>
      <c r="N749" t="s">
        <v>18</v>
      </c>
    </row>
    <row r="750" spans="1:14" x14ac:dyDescent="0.3">
      <c r="A750">
        <v>15412</v>
      </c>
      <c r="B750" t="s">
        <v>32</v>
      </c>
      <c r="C750" t="s">
        <v>34</v>
      </c>
      <c r="D750" s="1">
        <v>130000</v>
      </c>
      <c r="E750">
        <v>2</v>
      </c>
      <c r="F750" t="s">
        <v>30</v>
      </c>
      <c r="G750" t="s">
        <v>28</v>
      </c>
      <c r="H750" t="s">
        <v>15</v>
      </c>
      <c r="I750">
        <v>3</v>
      </c>
      <c r="J750" t="s">
        <v>22</v>
      </c>
      <c r="K750" t="s">
        <v>31</v>
      </c>
      <c r="L750">
        <v>69</v>
      </c>
      <c r="M750" t="str">
        <f t="shared" si="11"/>
        <v>Middle Age</v>
      </c>
      <c r="N750" t="s">
        <v>18</v>
      </c>
    </row>
    <row r="751" spans="1:14" x14ac:dyDescent="0.3">
      <c r="A751">
        <v>20514</v>
      </c>
      <c r="B751" t="s">
        <v>32</v>
      </c>
      <c r="C751" t="s">
        <v>35</v>
      </c>
      <c r="D751" s="1">
        <v>70000</v>
      </c>
      <c r="E751">
        <v>2</v>
      </c>
      <c r="F751" t="s">
        <v>19</v>
      </c>
      <c r="G751" t="s">
        <v>21</v>
      </c>
      <c r="H751" t="s">
        <v>15</v>
      </c>
      <c r="I751">
        <v>1</v>
      </c>
      <c r="J751" t="s">
        <v>22</v>
      </c>
      <c r="K751" t="s">
        <v>31</v>
      </c>
      <c r="L751">
        <v>59</v>
      </c>
      <c r="M751" t="str">
        <f t="shared" si="11"/>
        <v>Senior</v>
      </c>
      <c r="N751" t="s">
        <v>18</v>
      </c>
    </row>
    <row r="752" spans="1:14" x14ac:dyDescent="0.3">
      <c r="A752">
        <v>20758</v>
      </c>
      <c r="B752" t="s">
        <v>32</v>
      </c>
      <c r="C752" t="s">
        <v>34</v>
      </c>
      <c r="D752" s="1">
        <v>30000</v>
      </c>
      <c r="E752">
        <v>2</v>
      </c>
      <c r="F752" t="s">
        <v>27</v>
      </c>
      <c r="G752" t="s">
        <v>14</v>
      </c>
      <c r="H752" t="s">
        <v>15</v>
      </c>
      <c r="I752">
        <v>2</v>
      </c>
      <c r="J752" t="s">
        <v>26</v>
      </c>
      <c r="K752" t="s">
        <v>31</v>
      </c>
      <c r="L752">
        <v>50</v>
      </c>
      <c r="M752" t="str">
        <f t="shared" si="11"/>
        <v>Senior</v>
      </c>
      <c r="N752" t="s">
        <v>18</v>
      </c>
    </row>
    <row r="753" spans="1:14" x14ac:dyDescent="0.3">
      <c r="A753">
        <v>11801</v>
      </c>
      <c r="B753" t="s">
        <v>32</v>
      </c>
      <c r="C753" t="s">
        <v>34</v>
      </c>
      <c r="D753" s="1">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1">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1">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1">
        <v>40000</v>
      </c>
      <c r="E756">
        <v>4</v>
      </c>
      <c r="F756" t="s">
        <v>27</v>
      </c>
      <c r="G756" t="s">
        <v>21</v>
      </c>
      <c r="H756" t="s">
        <v>15</v>
      </c>
      <c r="I756">
        <v>2</v>
      </c>
      <c r="J756" t="s">
        <v>23</v>
      </c>
      <c r="K756" t="s">
        <v>31</v>
      </c>
      <c r="L756">
        <v>59</v>
      </c>
      <c r="M756" t="str">
        <f t="shared" si="11"/>
        <v>Middle Age</v>
      </c>
      <c r="N756" t="s">
        <v>15</v>
      </c>
    </row>
    <row r="757" spans="1:14" x14ac:dyDescent="0.3">
      <c r="A757">
        <v>27441</v>
      </c>
      <c r="B757" t="s">
        <v>32</v>
      </c>
      <c r="C757" t="s">
        <v>34</v>
      </c>
      <c r="D757" s="1">
        <v>60000</v>
      </c>
      <c r="E757">
        <v>3</v>
      </c>
      <c r="F757" t="s">
        <v>27</v>
      </c>
      <c r="G757" t="s">
        <v>21</v>
      </c>
      <c r="H757" t="s">
        <v>18</v>
      </c>
      <c r="I757">
        <v>2</v>
      </c>
      <c r="J757" t="s">
        <v>22</v>
      </c>
      <c r="K757" t="s">
        <v>31</v>
      </c>
      <c r="L757">
        <v>53</v>
      </c>
      <c r="M757" t="str">
        <f t="shared" si="11"/>
        <v>Senior</v>
      </c>
      <c r="N757" t="s">
        <v>18</v>
      </c>
    </row>
    <row r="758" spans="1:14" x14ac:dyDescent="0.3">
      <c r="A758">
        <v>27261</v>
      </c>
      <c r="B758" t="s">
        <v>32</v>
      </c>
      <c r="C758" t="s">
        <v>34</v>
      </c>
      <c r="D758" s="1">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1">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1">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1">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1">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1">
        <v>60000</v>
      </c>
      <c r="E763">
        <v>5</v>
      </c>
      <c r="F763" t="s">
        <v>13</v>
      </c>
      <c r="G763" t="s">
        <v>28</v>
      </c>
      <c r="H763" t="s">
        <v>15</v>
      </c>
      <c r="I763">
        <v>3</v>
      </c>
      <c r="J763" t="s">
        <v>42</v>
      </c>
      <c r="K763" t="s">
        <v>31</v>
      </c>
      <c r="L763">
        <v>59</v>
      </c>
      <c r="M763" t="str">
        <f t="shared" si="11"/>
        <v>Middle Age</v>
      </c>
      <c r="N763" t="s">
        <v>18</v>
      </c>
    </row>
    <row r="764" spans="1:14" x14ac:dyDescent="0.3">
      <c r="A764">
        <v>20657</v>
      </c>
      <c r="B764" t="s">
        <v>33</v>
      </c>
      <c r="C764" t="s">
        <v>34</v>
      </c>
      <c r="D764" s="1">
        <v>50000</v>
      </c>
      <c r="E764">
        <v>2</v>
      </c>
      <c r="F764" t="s">
        <v>13</v>
      </c>
      <c r="G764" t="s">
        <v>14</v>
      </c>
      <c r="H764" t="s">
        <v>15</v>
      </c>
      <c r="I764">
        <v>0</v>
      </c>
      <c r="J764" t="s">
        <v>22</v>
      </c>
      <c r="K764" t="s">
        <v>31</v>
      </c>
      <c r="L764">
        <v>37</v>
      </c>
      <c r="M764" t="str">
        <f t="shared" si="11"/>
        <v>Senior</v>
      </c>
      <c r="N764" t="s">
        <v>15</v>
      </c>
    </row>
    <row r="765" spans="1:14" x14ac:dyDescent="0.3">
      <c r="A765">
        <v>12882</v>
      </c>
      <c r="B765" t="s">
        <v>32</v>
      </c>
      <c r="C765" t="s">
        <v>34</v>
      </c>
      <c r="D765" s="1">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1">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1">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1">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1">
        <v>60000</v>
      </c>
      <c r="E769">
        <v>2</v>
      </c>
      <c r="F769" t="s">
        <v>19</v>
      </c>
      <c r="G769" t="s">
        <v>21</v>
      </c>
      <c r="H769" t="s">
        <v>15</v>
      </c>
      <c r="I769">
        <v>2</v>
      </c>
      <c r="J769" t="s">
        <v>22</v>
      </c>
      <c r="K769" t="s">
        <v>31</v>
      </c>
      <c r="L769">
        <v>57</v>
      </c>
      <c r="M769" t="str">
        <f t="shared" si="11"/>
        <v>Middle Age</v>
      </c>
      <c r="N769" t="s">
        <v>15</v>
      </c>
    </row>
    <row r="770" spans="1:14" x14ac:dyDescent="0.3">
      <c r="A770">
        <v>13313</v>
      </c>
      <c r="B770" t="s">
        <v>32</v>
      </c>
      <c r="C770" t="s">
        <v>35</v>
      </c>
      <c r="D770" s="1">
        <v>120000</v>
      </c>
      <c r="E770">
        <v>1</v>
      </c>
      <c r="F770" t="s">
        <v>27</v>
      </c>
      <c r="G770" t="s">
        <v>21</v>
      </c>
      <c r="H770" t="s">
        <v>18</v>
      </c>
      <c r="I770">
        <v>4</v>
      </c>
      <c r="J770" t="s">
        <v>22</v>
      </c>
      <c r="K770" t="s">
        <v>31</v>
      </c>
      <c r="L770">
        <v>45</v>
      </c>
      <c r="M770" t="str">
        <f t="shared" si="11"/>
        <v>Senior</v>
      </c>
      <c r="N770" t="s">
        <v>18</v>
      </c>
    </row>
    <row r="771" spans="1:14" x14ac:dyDescent="0.3">
      <c r="A771">
        <v>18952</v>
      </c>
      <c r="B771" t="s">
        <v>32</v>
      </c>
      <c r="C771" t="s">
        <v>35</v>
      </c>
      <c r="D771" s="1">
        <v>100000</v>
      </c>
      <c r="E771">
        <v>4</v>
      </c>
      <c r="F771" t="s">
        <v>13</v>
      </c>
      <c r="G771" t="s">
        <v>28</v>
      </c>
      <c r="H771" t="s">
        <v>15</v>
      </c>
      <c r="I771">
        <v>4</v>
      </c>
      <c r="J771" t="s">
        <v>16</v>
      </c>
      <c r="K771" t="s">
        <v>31</v>
      </c>
      <c r="L771">
        <v>40</v>
      </c>
      <c r="M771" t="str">
        <f t="shared" si="11"/>
        <v>Middle Age</v>
      </c>
      <c r="N771" t="s">
        <v>18</v>
      </c>
    </row>
    <row r="772" spans="1:14" x14ac:dyDescent="0.3">
      <c r="A772">
        <v>17699</v>
      </c>
      <c r="B772" t="s">
        <v>32</v>
      </c>
      <c r="C772" t="s">
        <v>34</v>
      </c>
      <c r="D772" s="1">
        <v>60000</v>
      </c>
      <c r="E772">
        <v>1</v>
      </c>
      <c r="F772" t="s">
        <v>30</v>
      </c>
      <c r="G772" t="s">
        <v>14</v>
      </c>
      <c r="H772" t="s">
        <v>18</v>
      </c>
      <c r="I772">
        <v>0</v>
      </c>
      <c r="J772" t="s">
        <v>16</v>
      </c>
      <c r="K772" t="s">
        <v>31</v>
      </c>
      <c r="L772">
        <v>55</v>
      </c>
      <c r="M772" t="str">
        <f t="shared" ref="M772:M835" si="12">IF(L771&gt;54,"Senior",IF(L772&gt;=31,"Middle Age",IF(L772&lt;31,"Adolescent","Invalid")))</f>
        <v>Middle Age</v>
      </c>
      <c r="N772" t="s">
        <v>18</v>
      </c>
    </row>
    <row r="773" spans="1:14" x14ac:dyDescent="0.3">
      <c r="A773">
        <v>14657</v>
      </c>
      <c r="B773" t="s">
        <v>32</v>
      </c>
      <c r="C773" t="s">
        <v>34</v>
      </c>
      <c r="D773" s="1">
        <v>80000</v>
      </c>
      <c r="E773">
        <v>1</v>
      </c>
      <c r="F773" t="s">
        <v>19</v>
      </c>
      <c r="G773" t="s">
        <v>14</v>
      </c>
      <c r="H773" t="s">
        <v>18</v>
      </c>
      <c r="I773">
        <v>1</v>
      </c>
      <c r="J773" t="s">
        <v>16</v>
      </c>
      <c r="K773" t="s">
        <v>31</v>
      </c>
      <c r="L773">
        <v>47</v>
      </c>
      <c r="M773" t="str">
        <f t="shared" si="12"/>
        <v>Senior</v>
      </c>
      <c r="N773" t="s">
        <v>15</v>
      </c>
    </row>
    <row r="774" spans="1:14" x14ac:dyDescent="0.3">
      <c r="A774">
        <v>11540</v>
      </c>
      <c r="B774" t="s">
        <v>33</v>
      </c>
      <c r="C774" t="s">
        <v>34</v>
      </c>
      <c r="D774" s="1">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1">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1">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1">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34</v>
      </c>
      <c r="D778" s="1">
        <v>70000</v>
      </c>
      <c r="E778">
        <v>2</v>
      </c>
      <c r="F778" t="s">
        <v>13</v>
      </c>
      <c r="G778" t="s">
        <v>28</v>
      </c>
      <c r="H778" t="s">
        <v>18</v>
      </c>
      <c r="I778">
        <v>1</v>
      </c>
      <c r="J778" t="s">
        <v>22</v>
      </c>
      <c r="K778" t="s">
        <v>31</v>
      </c>
      <c r="L778">
        <v>59</v>
      </c>
      <c r="M778" t="str">
        <f t="shared" si="12"/>
        <v>Middle Age</v>
      </c>
      <c r="N778" t="s">
        <v>15</v>
      </c>
    </row>
    <row r="779" spans="1:14" x14ac:dyDescent="0.3">
      <c r="A779">
        <v>13151</v>
      </c>
      <c r="B779" t="s">
        <v>33</v>
      </c>
      <c r="C779" t="s">
        <v>34</v>
      </c>
      <c r="D779" s="1">
        <v>40000</v>
      </c>
      <c r="E779">
        <v>0</v>
      </c>
      <c r="F779" t="s">
        <v>27</v>
      </c>
      <c r="G779" t="s">
        <v>14</v>
      </c>
      <c r="H779" t="s">
        <v>15</v>
      </c>
      <c r="I779">
        <v>2</v>
      </c>
      <c r="J779" t="s">
        <v>23</v>
      </c>
      <c r="K779" t="s">
        <v>31</v>
      </c>
      <c r="L779">
        <v>27</v>
      </c>
      <c r="M779" t="str">
        <f t="shared" si="12"/>
        <v>Senior</v>
      </c>
      <c r="N779" t="s">
        <v>18</v>
      </c>
    </row>
    <row r="780" spans="1:14" x14ac:dyDescent="0.3">
      <c r="A780">
        <v>17260</v>
      </c>
      <c r="B780" t="s">
        <v>32</v>
      </c>
      <c r="C780" t="s">
        <v>34</v>
      </c>
      <c r="D780" s="1">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1">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1">
        <v>60000</v>
      </c>
      <c r="E782">
        <v>2</v>
      </c>
      <c r="F782" t="s">
        <v>19</v>
      </c>
      <c r="G782" t="s">
        <v>21</v>
      </c>
      <c r="H782" t="s">
        <v>15</v>
      </c>
      <c r="I782">
        <v>1</v>
      </c>
      <c r="J782" t="s">
        <v>42</v>
      </c>
      <c r="K782" t="s">
        <v>31</v>
      </c>
      <c r="L782">
        <v>55</v>
      </c>
      <c r="M782" t="str">
        <f t="shared" si="12"/>
        <v>Middle Age</v>
      </c>
      <c r="N782" t="s">
        <v>18</v>
      </c>
    </row>
    <row r="783" spans="1:14" x14ac:dyDescent="0.3">
      <c r="A783">
        <v>19660</v>
      </c>
      <c r="B783" t="s">
        <v>32</v>
      </c>
      <c r="C783" t="s">
        <v>34</v>
      </c>
      <c r="D783" s="1">
        <v>80000</v>
      </c>
      <c r="E783">
        <v>4</v>
      </c>
      <c r="F783" t="s">
        <v>13</v>
      </c>
      <c r="G783" t="s">
        <v>28</v>
      </c>
      <c r="H783" t="s">
        <v>15</v>
      </c>
      <c r="I783">
        <v>0</v>
      </c>
      <c r="J783" t="s">
        <v>16</v>
      </c>
      <c r="K783" t="s">
        <v>31</v>
      </c>
      <c r="L783">
        <v>43</v>
      </c>
      <c r="M783" t="str">
        <f t="shared" si="12"/>
        <v>Senior</v>
      </c>
      <c r="N783" t="s">
        <v>18</v>
      </c>
    </row>
    <row r="784" spans="1:14" x14ac:dyDescent="0.3">
      <c r="A784">
        <v>16112</v>
      </c>
      <c r="B784" t="s">
        <v>33</v>
      </c>
      <c r="C784" t="s">
        <v>34</v>
      </c>
      <c r="D784" s="1">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1">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1">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1">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1">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1">
        <v>70000</v>
      </c>
      <c r="E789">
        <v>2</v>
      </c>
      <c r="F789" t="s">
        <v>13</v>
      </c>
      <c r="G789" t="s">
        <v>28</v>
      </c>
      <c r="H789" t="s">
        <v>18</v>
      </c>
      <c r="I789">
        <v>1</v>
      </c>
      <c r="J789" t="s">
        <v>22</v>
      </c>
      <c r="K789" t="s">
        <v>31</v>
      </c>
      <c r="L789">
        <v>59</v>
      </c>
      <c r="M789" t="str">
        <f t="shared" si="12"/>
        <v>Middle Age</v>
      </c>
      <c r="N789" t="s">
        <v>15</v>
      </c>
    </row>
    <row r="790" spans="1:14" x14ac:dyDescent="0.3">
      <c r="A790">
        <v>26270</v>
      </c>
      <c r="B790" t="s">
        <v>33</v>
      </c>
      <c r="C790" t="s">
        <v>35</v>
      </c>
      <c r="D790" s="1">
        <v>20000</v>
      </c>
      <c r="E790">
        <v>2</v>
      </c>
      <c r="F790" t="s">
        <v>29</v>
      </c>
      <c r="G790" t="s">
        <v>20</v>
      </c>
      <c r="H790" t="s">
        <v>15</v>
      </c>
      <c r="I790">
        <v>2</v>
      </c>
      <c r="J790" t="s">
        <v>26</v>
      </c>
      <c r="K790" t="s">
        <v>31</v>
      </c>
      <c r="L790">
        <v>49</v>
      </c>
      <c r="M790" t="str">
        <f t="shared" si="12"/>
        <v>Senior</v>
      </c>
      <c r="N790" t="s">
        <v>18</v>
      </c>
    </row>
    <row r="791" spans="1:14" x14ac:dyDescent="0.3">
      <c r="A791">
        <v>22221</v>
      </c>
      <c r="B791" t="s">
        <v>32</v>
      </c>
      <c r="C791" t="s">
        <v>34</v>
      </c>
      <c r="D791" s="1">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1">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1">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1">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1">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1">
        <v>50000</v>
      </c>
      <c r="E796">
        <v>2</v>
      </c>
      <c r="F796" t="s">
        <v>30</v>
      </c>
      <c r="G796" t="s">
        <v>28</v>
      </c>
      <c r="H796" t="s">
        <v>15</v>
      </c>
      <c r="I796">
        <v>2</v>
      </c>
      <c r="J796" t="s">
        <v>23</v>
      </c>
      <c r="K796" t="s">
        <v>31</v>
      </c>
      <c r="L796">
        <v>69</v>
      </c>
      <c r="M796" t="str">
        <f t="shared" si="12"/>
        <v>Middle Age</v>
      </c>
      <c r="N796" t="s">
        <v>18</v>
      </c>
    </row>
    <row r="797" spans="1:14" x14ac:dyDescent="0.3">
      <c r="A797">
        <v>21306</v>
      </c>
      <c r="B797" t="s">
        <v>33</v>
      </c>
      <c r="C797" t="s">
        <v>34</v>
      </c>
      <c r="D797" s="1">
        <v>60000</v>
      </c>
      <c r="E797">
        <v>2</v>
      </c>
      <c r="F797" t="s">
        <v>27</v>
      </c>
      <c r="G797" t="s">
        <v>21</v>
      </c>
      <c r="H797" t="s">
        <v>15</v>
      </c>
      <c r="I797">
        <v>2</v>
      </c>
      <c r="J797" t="s">
        <v>23</v>
      </c>
      <c r="K797" t="s">
        <v>31</v>
      </c>
      <c r="L797">
        <v>51</v>
      </c>
      <c r="M797" t="str">
        <f t="shared" si="12"/>
        <v>Senior</v>
      </c>
      <c r="N797" t="s">
        <v>18</v>
      </c>
    </row>
    <row r="798" spans="1:14" x14ac:dyDescent="0.3">
      <c r="A798">
        <v>13382</v>
      </c>
      <c r="B798" t="s">
        <v>32</v>
      </c>
      <c r="C798" t="s">
        <v>34</v>
      </c>
      <c r="D798" s="1">
        <v>70000</v>
      </c>
      <c r="E798">
        <v>5</v>
      </c>
      <c r="F798" t="s">
        <v>19</v>
      </c>
      <c r="G798" t="s">
        <v>21</v>
      </c>
      <c r="H798" t="s">
        <v>15</v>
      </c>
      <c r="I798">
        <v>2</v>
      </c>
      <c r="J798" t="s">
        <v>26</v>
      </c>
      <c r="K798" t="s">
        <v>31</v>
      </c>
      <c r="L798">
        <v>57</v>
      </c>
      <c r="M798" t="str">
        <f t="shared" si="12"/>
        <v>Middle Age</v>
      </c>
      <c r="N798" t="s">
        <v>15</v>
      </c>
    </row>
    <row r="799" spans="1:14" x14ac:dyDescent="0.3">
      <c r="A799">
        <v>20310</v>
      </c>
      <c r="B799" t="s">
        <v>33</v>
      </c>
      <c r="C799" t="s">
        <v>34</v>
      </c>
      <c r="D799" s="1">
        <v>60000</v>
      </c>
      <c r="E799">
        <v>0</v>
      </c>
      <c r="F799" t="s">
        <v>19</v>
      </c>
      <c r="G799" t="s">
        <v>14</v>
      </c>
      <c r="H799" t="s">
        <v>15</v>
      </c>
      <c r="I799">
        <v>1</v>
      </c>
      <c r="J799" t="s">
        <v>23</v>
      </c>
      <c r="K799" t="s">
        <v>31</v>
      </c>
      <c r="L799">
        <v>27</v>
      </c>
      <c r="M799" t="str">
        <f t="shared" si="12"/>
        <v>Senior</v>
      </c>
      <c r="N799" t="s">
        <v>15</v>
      </c>
    </row>
    <row r="800" spans="1:14" x14ac:dyDescent="0.3">
      <c r="A800">
        <v>22971</v>
      </c>
      <c r="B800" t="s">
        <v>33</v>
      </c>
      <c r="C800" t="s">
        <v>35</v>
      </c>
      <c r="D800" s="1">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1">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1">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1">
        <v>70000</v>
      </c>
      <c r="E803">
        <v>4</v>
      </c>
      <c r="F803" t="s">
        <v>30</v>
      </c>
      <c r="G803" t="s">
        <v>28</v>
      </c>
      <c r="H803" t="s">
        <v>15</v>
      </c>
      <c r="I803">
        <v>2</v>
      </c>
      <c r="J803" t="s">
        <v>23</v>
      </c>
      <c r="K803" t="s">
        <v>31</v>
      </c>
      <c r="L803">
        <v>73</v>
      </c>
      <c r="M803" t="str">
        <f t="shared" si="12"/>
        <v>Middle Age</v>
      </c>
      <c r="N803" t="s">
        <v>18</v>
      </c>
    </row>
    <row r="804" spans="1:14" x14ac:dyDescent="0.3">
      <c r="A804">
        <v>28090</v>
      </c>
      <c r="B804" t="s">
        <v>32</v>
      </c>
      <c r="C804" t="s">
        <v>34</v>
      </c>
      <c r="D804" s="1">
        <v>40000</v>
      </c>
      <c r="E804">
        <v>0</v>
      </c>
      <c r="F804" t="s">
        <v>19</v>
      </c>
      <c r="G804" t="s">
        <v>14</v>
      </c>
      <c r="H804" t="s">
        <v>15</v>
      </c>
      <c r="I804">
        <v>1</v>
      </c>
      <c r="J804" t="s">
        <v>23</v>
      </c>
      <c r="K804" t="s">
        <v>31</v>
      </c>
      <c r="L804">
        <v>27</v>
      </c>
      <c r="M804" t="str">
        <f t="shared" si="12"/>
        <v>Senior</v>
      </c>
      <c r="N804" t="s">
        <v>18</v>
      </c>
    </row>
    <row r="805" spans="1:14" x14ac:dyDescent="0.3">
      <c r="A805">
        <v>15255</v>
      </c>
      <c r="B805" t="s">
        <v>32</v>
      </c>
      <c r="C805" t="s">
        <v>34</v>
      </c>
      <c r="D805" s="1">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1">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1">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1">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1">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1">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1">
        <v>40000</v>
      </c>
      <c r="E811">
        <v>4</v>
      </c>
      <c r="F811" t="s">
        <v>27</v>
      </c>
      <c r="G811" t="s">
        <v>21</v>
      </c>
      <c r="H811" t="s">
        <v>15</v>
      </c>
      <c r="I811">
        <v>2</v>
      </c>
      <c r="J811" t="s">
        <v>23</v>
      </c>
      <c r="K811" t="s">
        <v>31</v>
      </c>
      <c r="L811">
        <v>69</v>
      </c>
      <c r="M811" t="str">
        <f t="shared" si="12"/>
        <v>Middle Age</v>
      </c>
      <c r="N811" t="s">
        <v>18</v>
      </c>
    </row>
    <row r="812" spans="1:14" x14ac:dyDescent="0.3">
      <c r="A812">
        <v>20376</v>
      </c>
      <c r="B812" t="s">
        <v>33</v>
      </c>
      <c r="C812" t="s">
        <v>35</v>
      </c>
      <c r="D812" s="1">
        <v>70000</v>
      </c>
      <c r="E812">
        <v>3</v>
      </c>
      <c r="F812" t="s">
        <v>30</v>
      </c>
      <c r="G812" t="s">
        <v>28</v>
      </c>
      <c r="H812" t="s">
        <v>15</v>
      </c>
      <c r="I812">
        <v>2</v>
      </c>
      <c r="J812" t="s">
        <v>23</v>
      </c>
      <c r="K812" t="s">
        <v>31</v>
      </c>
      <c r="L812">
        <v>52</v>
      </c>
      <c r="M812" t="str">
        <f t="shared" si="12"/>
        <v>Senior</v>
      </c>
      <c r="N812" t="s">
        <v>15</v>
      </c>
    </row>
    <row r="813" spans="1:14" x14ac:dyDescent="0.3">
      <c r="A813">
        <v>25954</v>
      </c>
      <c r="B813" t="s">
        <v>32</v>
      </c>
      <c r="C813" t="s">
        <v>34</v>
      </c>
      <c r="D813" s="1">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1">
        <v>70000</v>
      </c>
      <c r="E814">
        <v>4</v>
      </c>
      <c r="F814" t="s">
        <v>13</v>
      </c>
      <c r="G814" t="s">
        <v>28</v>
      </c>
      <c r="H814" t="s">
        <v>15</v>
      </c>
      <c r="I814">
        <v>2</v>
      </c>
      <c r="J814" t="s">
        <v>42</v>
      </c>
      <c r="K814" t="s">
        <v>31</v>
      </c>
      <c r="L814">
        <v>61</v>
      </c>
      <c r="M814" t="str">
        <f t="shared" si="12"/>
        <v>Middle Age</v>
      </c>
      <c r="N814" t="s">
        <v>18</v>
      </c>
    </row>
    <row r="815" spans="1:14" x14ac:dyDescent="0.3">
      <c r="A815">
        <v>25899</v>
      </c>
      <c r="B815" t="s">
        <v>32</v>
      </c>
      <c r="C815" t="s">
        <v>35</v>
      </c>
      <c r="D815" s="1">
        <v>70000</v>
      </c>
      <c r="E815">
        <v>2</v>
      </c>
      <c r="F815" t="s">
        <v>27</v>
      </c>
      <c r="G815" t="s">
        <v>21</v>
      </c>
      <c r="H815" t="s">
        <v>15</v>
      </c>
      <c r="I815">
        <v>2</v>
      </c>
      <c r="J815" t="s">
        <v>42</v>
      </c>
      <c r="K815" t="s">
        <v>31</v>
      </c>
      <c r="L815">
        <v>53</v>
      </c>
      <c r="M815" t="str">
        <f t="shared" si="12"/>
        <v>Senior</v>
      </c>
      <c r="N815" t="s">
        <v>18</v>
      </c>
    </row>
    <row r="816" spans="1:14" x14ac:dyDescent="0.3">
      <c r="A816">
        <v>13351</v>
      </c>
      <c r="B816" t="s">
        <v>33</v>
      </c>
      <c r="C816" t="s">
        <v>35</v>
      </c>
      <c r="D816" s="1">
        <v>70000</v>
      </c>
      <c r="E816">
        <v>4</v>
      </c>
      <c r="F816" t="s">
        <v>13</v>
      </c>
      <c r="G816" t="s">
        <v>28</v>
      </c>
      <c r="H816" t="s">
        <v>15</v>
      </c>
      <c r="I816">
        <v>2</v>
      </c>
      <c r="J816" t="s">
        <v>26</v>
      </c>
      <c r="K816" t="s">
        <v>31</v>
      </c>
      <c r="L816">
        <v>62</v>
      </c>
      <c r="M816" t="str">
        <f t="shared" si="12"/>
        <v>Middle Age</v>
      </c>
      <c r="N816" t="s">
        <v>15</v>
      </c>
    </row>
    <row r="817" spans="1:14" x14ac:dyDescent="0.3">
      <c r="A817">
        <v>23333</v>
      </c>
      <c r="B817" t="s">
        <v>32</v>
      </c>
      <c r="C817" t="s">
        <v>34</v>
      </c>
      <c r="D817" s="1">
        <v>40000</v>
      </c>
      <c r="E817">
        <v>0</v>
      </c>
      <c r="F817" t="s">
        <v>19</v>
      </c>
      <c r="G817" t="s">
        <v>14</v>
      </c>
      <c r="H817" t="s">
        <v>18</v>
      </c>
      <c r="I817">
        <v>2</v>
      </c>
      <c r="J817" t="s">
        <v>26</v>
      </c>
      <c r="K817" t="s">
        <v>31</v>
      </c>
      <c r="L817">
        <v>30</v>
      </c>
      <c r="M817" t="str">
        <f t="shared" si="12"/>
        <v>Senior</v>
      </c>
      <c r="N817" t="s">
        <v>18</v>
      </c>
    </row>
    <row r="818" spans="1:14" x14ac:dyDescent="0.3">
      <c r="A818">
        <v>21660</v>
      </c>
      <c r="B818" t="s">
        <v>32</v>
      </c>
      <c r="C818" t="s">
        <v>35</v>
      </c>
      <c r="D818" s="1">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1">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1">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1">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1">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1">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1">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1">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1">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1">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1">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1">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1">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1">
        <v>170000</v>
      </c>
      <c r="E831">
        <v>1</v>
      </c>
      <c r="F831" t="s">
        <v>30</v>
      </c>
      <c r="G831" t="s">
        <v>28</v>
      </c>
      <c r="H831" t="s">
        <v>18</v>
      </c>
      <c r="I831">
        <v>4</v>
      </c>
      <c r="J831" t="s">
        <v>16</v>
      </c>
      <c r="K831" t="s">
        <v>31</v>
      </c>
      <c r="L831">
        <v>66</v>
      </c>
      <c r="M831" t="str">
        <f t="shared" si="12"/>
        <v>Middle Age</v>
      </c>
      <c r="N831" t="s">
        <v>18</v>
      </c>
    </row>
    <row r="832" spans="1:14" x14ac:dyDescent="0.3">
      <c r="A832">
        <v>18411</v>
      </c>
      <c r="B832" t="s">
        <v>32</v>
      </c>
      <c r="C832" t="s">
        <v>34</v>
      </c>
      <c r="D832" s="1">
        <v>60000</v>
      </c>
      <c r="E832">
        <v>2</v>
      </c>
      <c r="F832" t="s">
        <v>27</v>
      </c>
      <c r="G832" t="s">
        <v>21</v>
      </c>
      <c r="H832" t="s">
        <v>18</v>
      </c>
      <c r="I832">
        <v>2</v>
      </c>
      <c r="J832" t="s">
        <v>23</v>
      </c>
      <c r="K832" t="s">
        <v>31</v>
      </c>
      <c r="L832">
        <v>51</v>
      </c>
      <c r="M832" t="str">
        <f t="shared" si="12"/>
        <v>Senior</v>
      </c>
      <c r="N832" t="s">
        <v>18</v>
      </c>
    </row>
    <row r="833" spans="1:14" x14ac:dyDescent="0.3">
      <c r="A833">
        <v>19163</v>
      </c>
      <c r="B833" t="s">
        <v>32</v>
      </c>
      <c r="C833" t="s">
        <v>35</v>
      </c>
      <c r="D833" s="1">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1">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1">
        <v>70000</v>
      </c>
      <c r="E835">
        <v>0</v>
      </c>
      <c r="F835" t="s">
        <v>13</v>
      </c>
      <c r="G835" t="s">
        <v>21</v>
      </c>
      <c r="H835" t="s">
        <v>18</v>
      </c>
      <c r="I835">
        <v>1</v>
      </c>
      <c r="J835" t="s">
        <v>16</v>
      </c>
      <c r="K835" t="s">
        <v>31</v>
      </c>
      <c r="L835">
        <v>37</v>
      </c>
      <c r="M835" t="str">
        <f t="shared" si="12"/>
        <v>Middle Age</v>
      </c>
      <c r="N835" t="s">
        <v>15</v>
      </c>
    </row>
    <row r="836" spans="1:14" x14ac:dyDescent="0.3">
      <c r="A836">
        <v>19889</v>
      </c>
      <c r="B836" t="s">
        <v>33</v>
      </c>
      <c r="C836" t="s">
        <v>35</v>
      </c>
      <c r="D836" s="1">
        <v>70000</v>
      </c>
      <c r="E836">
        <v>2</v>
      </c>
      <c r="F836" t="s">
        <v>29</v>
      </c>
      <c r="G836" t="s">
        <v>14</v>
      </c>
      <c r="H836" t="s">
        <v>18</v>
      </c>
      <c r="I836">
        <v>2</v>
      </c>
      <c r="J836" t="s">
        <v>22</v>
      </c>
      <c r="K836" t="s">
        <v>31</v>
      </c>
      <c r="L836">
        <v>54</v>
      </c>
      <c r="M836" t="str">
        <f t="shared" ref="M836:M899" si="13">IF(L835&gt;54,"Senior",IF(L836&gt;=31,"Middle Age",IF(L836&lt;31,"Adolescent","Invalid")))</f>
        <v>Middle Age</v>
      </c>
      <c r="N836" t="s">
        <v>15</v>
      </c>
    </row>
    <row r="837" spans="1:14" x14ac:dyDescent="0.3">
      <c r="A837">
        <v>12922</v>
      </c>
      <c r="B837" t="s">
        <v>33</v>
      </c>
      <c r="C837" t="s">
        <v>35</v>
      </c>
      <c r="D837" s="1">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1">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1">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1">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1">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1">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34</v>
      </c>
      <c r="D843" s="1">
        <v>120000</v>
      </c>
      <c r="E843">
        <v>2</v>
      </c>
      <c r="F843" t="s">
        <v>30</v>
      </c>
      <c r="G843" t="s">
        <v>28</v>
      </c>
      <c r="H843" t="s">
        <v>15</v>
      </c>
      <c r="I843">
        <v>3</v>
      </c>
      <c r="J843" t="s">
        <v>23</v>
      </c>
      <c r="K843" t="s">
        <v>31</v>
      </c>
      <c r="L843">
        <v>64</v>
      </c>
      <c r="M843" t="str">
        <f t="shared" si="13"/>
        <v>Middle Age</v>
      </c>
      <c r="N843" t="s">
        <v>18</v>
      </c>
    </row>
    <row r="844" spans="1:14" x14ac:dyDescent="0.3">
      <c r="A844">
        <v>15555</v>
      </c>
      <c r="B844" t="s">
        <v>32</v>
      </c>
      <c r="C844" t="s">
        <v>35</v>
      </c>
      <c r="D844" s="1">
        <v>60000</v>
      </c>
      <c r="E844">
        <v>1</v>
      </c>
      <c r="F844" t="s">
        <v>19</v>
      </c>
      <c r="G844" t="s">
        <v>14</v>
      </c>
      <c r="H844" t="s">
        <v>15</v>
      </c>
      <c r="I844">
        <v>1</v>
      </c>
      <c r="J844" t="s">
        <v>22</v>
      </c>
      <c r="K844" t="s">
        <v>31</v>
      </c>
      <c r="L844">
        <v>45</v>
      </c>
      <c r="M844" t="str">
        <f t="shared" si="13"/>
        <v>Senior</v>
      </c>
      <c r="N844" t="s">
        <v>15</v>
      </c>
    </row>
    <row r="845" spans="1:14" x14ac:dyDescent="0.3">
      <c r="A845">
        <v>18423</v>
      </c>
      <c r="B845" t="s">
        <v>33</v>
      </c>
      <c r="C845" t="s">
        <v>34</v>
      </c>
      <c r="D845" s="1">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1">
        <v>40000</v>
      </c>
      <c r="E846">
        <v>5</v>
      </c>
      <c r="F846" t="s">
        <v>27</v>
      </c>
      <c r="G846" t="s">
        <v>21</v>
      </c>
      <c r="H846" t="s">
        <v>15</v>
      </c>
      <c r="I846">
        <v>2</v>
      </c>
      <c r="J846" t="s">
        <v>42</v>
      </c>
      <c r="K846" t="s">
        <v>31</v>
      </c>
      <c r="L846">
        <v>60</v>
      </c>
      <c r="M846" t="str">
        <f t="shared" si="13"/>
        <v>Middle Age</v>
      </c>
      <c r="N846" t="s">
        <v>18</v>
      </c>
    </row>
    <row r="847" spans="1:14" x14ac:dyDescent="0.3">
      <c r="A847">
        <v>25343</v>
      </c>
      <c r="B847" t="s">
        <v>33</v>
      </c>
      <c r="C847" t="s">
        <v>35</v>
      </c>
      <c r="D847" s="1">
        <v>20000</v>
      </c>
      <c r="E847">
        <v>3</v>
      </c>
      <c r="F847" t="s">
        <v>29</v>
      </c>
      <c r="G847" t="s">
        <v>20</v>
      </c>
      <c r="H847" t="s">
        <v>15</v>
      </c>
      <c r="I847">
        <v>2</v>
      </c>
      <c r="J847" t="s">
        <v>26</v>
      </c>
      <c r="K847" t="s">
        <v>31</v>
      </c>
      <c r="L847">
        <v>50</v>
      </c>
      <c r="M847" t="str">
        <f t="shared" si="13"/>
        <v>Senior</v>
      </c>
      <c r="N847" t="s">
        <v>18</v>
      </c>
    </row>
    <row r="848" spans="1:14" x14ac:dyDescent="0.3">
      <c r="A848">
        <v>13390</v>
      </c>
      <c r="B848" t="s">
        <v>32</v>
      </c>
      <c r="C848" t="s">
        <v>35</v>
      </c>
      <c r="D848" s="1">
        <v>70000</v>
      </c>
      <c r="E848">
        <v>4</v>
      </c>
      <c r="F848" t="s">
        <v>19</v>
      </c>
      <c r="G848" t="s">
        <v>21</v>
      </c>
      <c r="H848" t="s">
        <v>18</v>
      </c>
      <c r="I848">
        <v>1</v>
      </c>
      <c r="J848" t="s">
        <v>26</v>
      </c>
      <c r="K848" t="s">
        <v>31</v>
      </c>
      <c r="L848">
        <v>56</v>
      </c>
      <c r="M848" t="str">
        <f t="shared" si="13"/>
        <v>Middle Age</v>
      </c>
      <c r="N848" t="s">
        <v>18</v>
      </c>
    </row>
    <row r="849" spans="1:14" x14ac:dyDescent="0.3">
      <c r="A849">
        <v>17482</v>
      </c>
      <c r="B849" t="s">
        <v>33</v>
      </c>
      <c r="C849" t="s">
        <v>35</v>
      </c>
      <c r="D849" s="1">
        <v>40000</v>
      </c>
      <c r="E849">
        <v>0</v>
      </c>
      <c r="F849" t="s">
        <v>29</v>
      </c>
      <c r="G849" t="s">
        <v>20</v>
      </c>
      <c r="H849" t="s">
        <v>15</v>
      </c>
      <c r="I849">
        <v>2</v>
      </c>
      <c r="J849" t="s">
        <v>23</v>
      </c>
      <c r="K849" t="s">
        <v>31</v>
      </c>
      <c r="L849">
        <v>29</v>
      </c>
      <c r="M849" t="str">
        <f t="shared" si="13"/>
        <v>Senior</v>
      </c>
      <c r="N849" t="s">
        <v>18</v>
      </c>
    </row>
    <row r="850" spans="1:14" x14ac:dyDescent="0.3">
      <c r="A850">
        <v>13176</v>
      </c>
      <c r="B850" t="s">
        <v>33</v>
      </c>
      <c r="C850" t="s">
        <v>34</v>
      </c>
      <c r="D850" s="1">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1">
        <v>40000</v>
      </c>
      <c r="E851">
        <v>5</v>
      </c>
      <c r="F851" t="s">
        <v>27</v>
      </c>
      <c r="G851" t="s">
        <v>21</v>
      </c>
      <c r="H851" t="s">
        <v>18</v>
      </c>
      <c r="I851">
        <v>2</v>
      </c>
      <c r="J851" t="s">
        <v>22</v>
      </c>
      <c r="K851" t="s">
        <v>31</v>
      </c>
      <c r="L851">
        <v>60</v>
      </c>
      <c r="M851" t="str">
        <f t="shared" si="13"/>
        <v>Middle Age</v>
      </c>
      <c r="N851" t="s">
        <v>18</v>
      </c>
    </row>
    <row r="852" spans="1:14" x14ac:dyDescent="0.3">
      <c r="A852">
        <v>12205</v>
      </c>
      <c r="B852" t="s">
        <v>33</v>
      </c>
      <c r="C852" t="s">
        <v>35</v>
      </c>
      <c r="D852" s="1">
        <v>130000</v>
      </c>
      <c r="E852">
        <v>2</v>
      </c>
      <c r="F852" t="s">
        <v>13</v>
      </c>
      <c r="G852" t="s">
        <v>28</v>
      </c>
      <c r="H852" t="s">
        <v>18</v>
      </c>
      <c r="I852">
        <v>4</v>
      </c>
      <c r="J852" t="s">
        <v>16</v>
      </c>
      <c r="K852" t="s">
        <v>31</v>
      </c>
      <c r="L852">
        <v>67</v>
      </c>
      <c r="M852" t="str">
        <f t="shared" si="13"/>
        <v>Senior</v>
      </c>
      <c r="N852" t="s">
        <v>18</v>
      </c>
    </row>
    <row r="853" spans="1:14" x14ac:dyDescent="0.3">
      <c r="A853">
        <v>16751</v>
      </c>
      <c r="B853" t="s">
        <v>32</v>
      </c>
      <c r="C853" t="s">
        <v>34</v>
      </c>
      <c r="D853" s="1">
        <v>60000</v>
      </c>
      <c r="E853">
        <v>0</v>
      </c>
      <c r="F853" t="s">
        <v>19</v>
      </c>
      <c r="G853" t="s">
        <v>14</v>
      </c>
      <c r="H853" t="s">
        <v>15</v>
      </c>
      <c r="I853">
        <v>1</v>
      </c>
      <c r="J853" t="s">
        <v>23</v>
      </c>
      <c r="K853" t="s">
        <v>31</v>
      </c>
      <c r="L853">
        <v>32</v>
      </c>
      <c r="M853" t="str">
        <f t="shared" si="13"/>
        <v>Senior</v>
      </c>
      <c r="N853" t="s">
        <v>15</v>
      </c>
    </row>
    <row r="854" spans="1:14" x14ac:dyDescent="0.3">
      <c r="A854">
        <v>21613</v>
      </c>
      <c r="B854" t="s">
        <v>33</v>
      </c>
      <c r="C854" t="s">
        <v>34</v>
      </c>
      <c r="D854" s="1">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1">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1">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1">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1">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1">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1">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1">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1">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1">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1">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1">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1">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1">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1">
        <v>60000</v>
      </c>
      <c r="E868">
        <v>2</v>
      </c>
      <c r="F868" t="s">
        <v>27</v>
      </c>
      <c r="G868" t="s">
        <v>21</v>
      </c>
      <c r="H868" t="s">
        <v>15</v>
      </c>
      <c r="I868">
        <v>2</v>
      </c>
      <c r="J868" t="s">
        <v>42</v>
      </c>
      <c r="K868" t="s">
        <v>31</v>
      </c>
      <c r="L868">
        <v>55</v>
      </c>
      <c r="M868" t="str">
        <f t="shared" si="13"/>
        <v>Middle Age</v>
      </c>
      <c r="N868" t="s">
        <v>18</v>
      </c>
    </row>
    <row r="869" spans="1:14" x14ac:dyDescent="0.3">
      <c r="A869">
        <v>26693</v>
      </c>
      <c r="B869" t="s">
        <v>32</v>
      </c>
      <c r="C869" t="s">
        <v>34</v>
      </c>
      <c r="D869" s="1">
        <v>70000</v>
      </c>
      <c r="E869">
        <v>3</v>
      </c>
      <c r="F869" t="s">
        <v>19</v>
      </c>
      <c r="G869" t="s">
        <v>21</v>
      </c>
      <c r="H869" t="s">
        <v>15</v>
      </c>
      <c r="I869">
        <v>1</v>
      </c>
      <c r="J869" t="s">
        <v>23</v>
      </c>
      <c r="K869" t="s">
        <v>31</v>
      </c>
      <c r="L869">
        <v>49</v>
      </c>
      <c r="M869" t="str">
        <f t="shared" si="13"/>
        <v>Senior</v>
      </c>
      <c r="N869" t="s">
        <v>18</v>
      </c>
    </row>
    <row r="870" spans="1:14" x14ac:dyDescent="0.3">
      <c r="A870">
        <v>24955</v>
      </c>
      <c r="B870" t="s">
        <v>33</v>
      </c>
      <c r="C870" t="s">
        <v>34</v>
      </c>
      <c r="D870" s="1">
        <v>30000</v>
      </c>
      <c r="E870">
        <v>5</v>
      </c>
      <c r="F870" t="s">
        <v>29</v>
      </c>
      <c r="G870" t="s">
        <v>14</v>
      </c>
      <c r="H870" t="s">
        <v>15</v>
      </c>
      <c r="I870">
        <v>3</v>
      </c>
      <c r="J870" t="s">
        <v>42</v>
      </c>
      <c r="K870" t="s">
        <v>31</v>
      </c>
      <c r="L870">
        <v>60</v>
      </c>
      <c r="M870" t="str">
        <f t="shared" si="13"/>
        <v>Middle Age</v>
      </c>
      <c r="N870" t="s">
        <v>15</v>
      </c>
    </row>
    <row r="871" spans="1:14" x14ac:dyDescent="0.3">
      <c r="A871">
        <v>26065</v>
      </c>
      <c r="B871" t="s">
        <v>33</v>
      </c>
      <c r="C871" t="s">
        <v>35</v>
      </c>
      <c r="D871" s="1">
        <v>110000</v>
      </c>
      <c r="E871">
        <v>3</v>
      </c>
      <c r="F871" t="s">
        <v>13</v>
      </c>
      <c r="G871" t="s">
        <v>28</v>
      </c>
      <c r="H871" t="s">
        <v>18</v>
      </c>
      <c r="I871">
        <v>4</v>
      </c>
      <c r="J871" t="s">
        <v>26</v>
      </c>
      <c r="K871" t="s">
        <v>31</v>
      </c>
      <c r="L871">
        <v>42</v>
      </c>
      <c r="M871" t="str">
        <f t="shared" si="13"/>
        <v>Senior</v>
      </c>
      <c r="N871" t="s">
        <v>18</v>
      </c>
    </row>
    <row r="872" spans="1:14" x14ac:dyDescent="0.3">
      <c r="A872">
        <v>13942</v>
      </c>
      <c r="B872" t="s">
        <v>32</v>
      </c>
      <c r="C872" t="s">
        <v>34</v>
      </c>
      <c r="D872" s="1">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1">
        <v>60000</v>
      </c>
      <c r="E873">
        <v>2</v>
      </c>
      <c r="F873" t="s">
        <v>27</v>
      </c>
      <c r="G873" t="s">
        <v>21</v>
      </c>
      <c r="H873" t="s">
        <v>15</v>
      </c>
      <c r="I873">
        <v>2</v>
      </c>
      <c r="J873" t="s">
        <v>42</v>
      </c>
      <c r="K873" t="s">
        <v>31</v>
      </c>
      <c r="L873">
        <v>55</v>
      </c>
      <c r="M873" t="str">
        <f t="shared" si="13"/>
        <v>Middle Age</v>
      </c>
      <c r="N873" t="s">
        <v>18</v>
      </c>
    </row>
    <row r="874" spans="1:14" x14ac:dyDescent="0.3">
      <c r="A874">
        <v>22118</v>
      </c>
      <c r="B874" t="s">
        <v>33</v>
      </c>
      <c r="C874" t="s">
        <v>35</v>
      </c>
      <c r="D874" s="1">
        <v>70000</v>
      </c>
      <c r="E874">
        <v>3</v>
      </c>
      <c r="F874" t="s">
        <v>30</v>
      </c>
      <c r="G874" t="s">
        <v>28</v>
      </c>
      <c r="H874" t="s">
        <v>15</v>
      </c>
      <c r="I874">
        <v>2</v>
      </c>
      <c r="J874" t="s">
        <v>23</v>
      </c>
      <c r="K874" t="s">
        <v>31</v>
      </c>
      <c r="L874">
        <v>53</v>
      </c>
      <c r="M874" t="str">
        <f t="shared" si="13"/>
        <v>Senior</v>
      </c>
      <c r="N874" t="s">
        <v>15</v>
      </c>
    </row>
    <row r="875" spans="1:14" x14ac:dyDescent="0.3">
      <c r="A875">
        <v>23197</v>
      </c>
      <c r="B875" t="s">
        <v>32</v>
      </c>
      <c r="C875" t="s">
        <v>34</v>
      </c>
      <c r="D875" s="1">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1">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1">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1">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1">
        <v>70000</v>
      </c>
      <c r="E879">
        <v>5</v>
      </c>
      <c r="F879" t="s">
        <v>13</v>
      </c>
      <c r="G879" t="s">
        <v>28</v>
      </c>
      <c r="H879" t="s">
        <v>15</v>
      </c>
      <c r="I879">
        <v>2</v>
      </c>
      <c r="J879" t="s">
        <v>22</v>
      </c>
      <c r="K879" t="s">
        <v>31</v>
      </c>
      <c r="L879">
        <v>61</v>
      </c>
      <c r="M879" t="str">
        <f t="shared" si="13"/>
        <v>Middle Age</v>
      </c>
      <c r="N879" t="s">
        <v>18</v>
      </c>
    </row>
    <row r="880" spans="1:14" x14ac:dyDescent="0.3">
      <c r="A880">
        <v>28278</v>
      </c>
      <c r="B880" t="s">
        <v>32</v>
      </c>
      <c r="C880" t="s">
        <v>34</v>
      </c>
      <c r="D880" s="1">
        <v>50000</v>
      </c>
      <c r="E880">
        <v>2</v>
      </c>
      <c r="F880" t="s">
        <v>30</v>
      </c>
      <c r="G880" t="s">
        <v>28</v>
      </c>
      <c r="H880" t="s">
        <v>15</v>
      </c>
      <c r="I880">
        <v>2</v>
      </c>
      <c r="J880" t="s">
        <v>23</v>
      </c>
      <c r="K880" t="s">
        <v>31</v>
      </c>
      <c r="L880">
        <v>71</v>
      </c>
      <c r="M880" t="str">
        <f t="shared" si="13"/>
        <v>Senior</v>
      </c>
      <c r="N880" t="s">
        <v>18</v>
      </c>
    </row>
    <row r="881" spans="1:14" x14ac:dyDescent="0.3">
      <c r="A881">
        <v>24416</v>
      </c>
      <c r="B881" t="s">
        <v>32</v>
      </c>
      <c r="C881" t="s">
        <v>34</v>
      </c>
      <c r="D881" s="1">
        <v>90000</v>
      </c>
      <c r="E881">
        <v>4</v>
      </c>
      <c r="F881" t="s">
        <v>27</v>
      </c>
      <c r="G881" t="s">
        <v>21</v>
      </c>
      <c r="H881" t="s">
        <v>15</v>
      </c>
      <c r="I881">
        <v>2</v>
      </c>
      <c r="J881" t="s">
        <v>26</v>
      </c>
      <c r="K881" t="s">
        <v>31</v>
      </c>
      <c r="L881">
        <v>45</v>
      </c>
      <c r="M881" t="str">
        <f t="shared" si="13"/>
        <v>Senior</v>
      </c>
      <c r="N881" t="s">
        <v>18</v>
      </c>
    </row>
    <row r="882" spans="1:14" x14ac:dyDescent="0.3">
      <c r="A882">
        <v>28066</v>
      </c>
      <c r="B882" t="s">
        <v>32</v>
      </c>
      <c r="C882" t="s">
        <v>34</v>
      </c>
      <c r="D882" s="1">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1">
        <v>80000</v>
      </c>
      <c r="E883">
        <v>4</v>
      </c>
      <c r="F883" t="s">
        <v>30</v>
      </c>
      <c r="G883" t="s">
        <v>28</v>
      </c>
      <c r="H883" t="s">
        <v>15</v>
      </c>
      <c r="I883">
        <v>2</v>
      </c>
      <c r="J883" t="s">
        <v>16</v>
      </c>
      <c r="K883" t="s">
        <v>31</v>
      </c>
      <c r="L883">
        <v>72</v>
      </c>
      <c r="M883" t="str">
        <f t="shared" si="13"/>
        <v>Middle Age</v>
      </c>
      <c r="N883" t="s">
        <v>15</v>
      </c>
    </row>
    <row r="884" spans="1:14" x14ac:dyDescent="0.3">
      <c r="A884">
        <v>14872</v>
      </c>
      <c r="B884" t="s">
        <v>32</v>
      </c>
      <c r="C884" t="s">
        <v>34</v>
      </c>
      <c r="D884" s="1">
        <v>30000</v>
      </c>
      <c r="E884">
        <v>0</v>
      </c>
      <c r="F884" t="s">
        <v>30</v>
      </c>
      <c r="G884" t="s">
        <v>14</v>
      </c>
      <c r="H884" t="s">
        <v>15</v>
      </c>
      <c r="I884">
        <v>0</v>
      </c>
      <c r="J884" t="s">
        <v>16</v>
      </c>
      <c r="K884" t="s">
        <v>31</v>
      </c>
      <c r="L884">
        <v>32</v>
      </c>
      <c r="M884" t="str">
        <f t="shared" si="13"/>
        <v>Senior</v>
      </c>
      <c r="N884" t="s">
        <v>18</v>
      </c>
    </row>
    <row r="885" spans="1:14" x14ac:dyDescent="0.3">
      <c r="A885">
        <v>16151</v>
      </c>
      <c r="B885" t="s">
        <v>32</v>
      </c>
      <c r="C885" t="s">
        <v>35</v>
      </c>
      <c r="D885" s="1">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1">
        <v>80000</v>
      </c>
      <c r="E886">
        <v>4</v>
      </c>
      <c r="F886" t="s">
        <v>30</v>
      </c>
      <c r="G886" t="s">
        <v>28</v>
      </c>
      <c r="H886" t="s">
        <v>15</v>
      </c>
      <c r="I886">
        <v>2</v>
      </c>
      <c r="J886" t="s">
        <v>23</v>
      </c>
      <c r="K886" t="s">
        <v>31</v>
      </c>
      <c r="L886">
        <v>68</v>
      </c>
      <c r="M886" t="str">
        <f t="shared" si="13"/>
        <v>Middle Age</v>
      </c>
      <c r="N886" t="s">
        <v>18</v>
      </c>
    </row>
    <row r="887" spans="1:14" x14ac:dyDescent="0.3">
      <c r="A887">
        <v>23801</v>
      </c>
      <c r="B887" t="s">
        <v>32</v>
      </c>
      <c r="C887" t="s">
        <v>35</v>
      </c>
      <c r="D887" s="1">
        <v>20000</v>
      </c>
      <c r="E887">
        <v>2</v>
      </c>
      <c r="F887" t="s">
        <v>29</v>
      </c>
      <c r="G887" t="s">
        <v>20</v>
      </c>
      <c r="H887" t="s">
        <v>15</v>
      </c>
      <c r="I887">
        <v>2</v>
      </c>
      <c r="J887" t="s">
        <v>16</v>
      </c>
      <c r="K887" t="s">
        <v>31</v>
      </c>
      <c r="L887">
        <v>49</v>
      </c>
      <c r="M887" t="str">
        <f t="shared" si="13"/>
        <v>Senior</v>
      </c>
      <c r="N887" t="s">
        <v>18</v>
      </c>
    </row>
    <row r="888" spans="1:14" x14ac:dyDescent="0.3">
      <c r="A888">
        <v>11807</v>
      </c>
      <c r="B888" t="s">
        <v>32</v>
      </c>
      <c r="C888" t="s">
        <v>34</v>
      </c>
      <c r="D888" s="1">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1">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1">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1">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1">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1">
        <v>100000</v>
      </c>
      <c r="E893">
        <v>1</v>
      </c>
      <c r="F893" t="s">
        <v>30</v>
      </c>
      <c r="G893" t="s">
        <v>28</v>
      </c>
      <c r="H893" t="s">
        <v>15</v>
      </c>
      <c r="I893">
        <v>3</v>
      </c>
      <c r="J893" t="s">
        <v>22</v>
      </c>
      <c r="K893" t="s">
        <v>31</v>
      </c>
      <c r="L893">
        <v>73</v>
      </c>
      <c r="M893" t="str">
        <f t="shared" si="13"/>
        <v>Middle Age</v>
      </c>
      <c r="N893" t="s">
        <v>15</v>
      </c>
    </row>
    <row r="894" spans="1:14" x14ac:dyDescent="0.3">
      <c r="A894">
        <v>17000</v>
      </c>
      <c r="B894" t="s">
        <v>33</v>
      </c>
      <c r="C894" t="s">
        <v>35</v>
      </c>
      <c r="D894" s="1">
        <v>70000</v>
      </c>
      <c r="E894">
        <v>4</v>
      </c>
      <c r="F894" t="s">
        <v>13</v>
      </c>
      <c r="G894" t="s">
        <v>14</v>
      </c>
      <c r="H894" t="s">
        <v>15</v>
      </c>
      <c r="I894">
        <v>2</v>
      </c>
      <c r="J894" t="s">
        <v>22</v>
      </c>
      <c r="K894" t="s">
        <v>31</v>
      </c>
      <c r="L894">
        <v>43</v>
      </c>
      <c r="M894" t="str">
        <f t="shared" si="13"/>
        <v>Senior</v>
      </c>
      <c r="N894" t="s">
        <v>15</v>
      </c>
    </row>
    <row r="895" spans="1:14" x14ac:dyDescent="0.3">
      <c r="A895">
        <v>14569</v>
      </c>
      <c r="B895" t="s">
        <v>32</v>
      </c>
      <c r="C895" t="s">
        <v>34</v>
      </c>
      <c r="D895" s="1">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1">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1">
        <v>50000</v>
      </c>
      <c r="E897">
        <v>4</v>
      </c>
      <c r="F897" t="s">
        <v>13</v>
      </c>
      <c r="G897" t="s">
        <v>28</v>
      </c>
      <c r="H897" t="s">
        <v>15</v>
      </c>
      <c r="I897">
        <v>2</v>
      </c>
      <c r="J897" t="s">
        <v>26</v>
      </c>
      <c r="K897" t="s">
        <v>31</v>
      </c>
      <c r="L897">
        <v>64</v>
      </c>
      <c r="M897" t="str">
        <f t="shared" si="13"/>
        <v>Middle Age</v>
      </c>
      <c r="N897" t="s">
        <v>15</v>
      </c>
    </row>
    <row r="898" spans="1:14" x14ac:dyDescent="0.3">
      <c r="A898">
        <v>21583</v>
      </c>
      <c r="B898" t="s">
        <v>32</v>
      </c>
      <c r="C898" t="s">
        <v>35</v>
      </c>
      <c r="D898" s="1">
        <v>50000</v>
      </c>
      <c r="E898">
        <v>1</v>
      </c>
      <c r="F898" t="s">
        <v>13</v>
      </c>
      <c r="G898" t="s">
        <v>14</v>
      </c>
      <c r="H898" t="s">
        <v>15</v>
      </c>
      <c r="I898">
        <v>0</v>
      </c>
      <c r="J898" t="s">
        <v>16</v>
      </c>
      <c r="K898" t="s">
        <v>31</v>
      </c>
      <c r="L898">
        <v>34</v>
      </c>
      <c r="M898" t="str">
        <f t="shared" si="13"/>
        <v>Senior</v>
      </c>
      <c r="N898" t="s">
        <v>15</v>
      </c>
    </row>
    <row r="899" spans="1:14" x14ac:dyDescent="0.3">
      <c r="A899">
        <v>12029</v>
      </c>
      <c r="B899" t="s">
        <v>32</v>
      </c>
      <c r="C899" t="s">
        <v>34</v>
      </c>
      <c r="D899" s="1">
        <v>30000</v>
      </c>
      <c r="E899">
        <v>0</v>
      </c>
      <c r="F899" t="s">
        <v>29</v>
      </c>
      <c r="G899" t="s">
        <v>20</v>
      </c>
      <c r="H899" t="s">
        <v>18</v>
      </c>
      <c r="I899">
        <v>2</v>
      </c>
      <c r="J899" t="s">
        <v>16</v>
      </c>
      <c r="K899" t="s">
        <v>31</v>
      </c>
      <c r="L899">
        <v>28</v>
      </c>
      <c r="M899" t="str">
        <f t="shared" si="13"/>
        <v>Adolescent</v>
      </c>
      <c r="N899" t="s">
        <v>18</v>
      </c>
    </row>
    <row r="900" spans="1:14" x14ac:dyDescent="0.3">
      <c r="A900">
        <v>18066</v>
      </c>
      <c r="B900" t="s">
        <v>33</v>
      </c>
      <c r="C900" t="s">
        <v>34</v>
      </c>
      <c r="D900" s="1">
        <v>70000</v>
      </c>
      <c r="E900">
        <v>5</v>
      </c>
      <c r="F900" t="s">
        <v>13</v>
      </c>
      <c r="G900" t="s">
        <v>28</v>
      </c>
      <c r="H900" t="s">
        <v>15</v>
      </c>
      <c r="I900">
        <v>3</v>
      </c>
      <c r="J900" t="s">
        <v>42</v>
      </c>
      <c r="K900" t="s">
        <v>31</v>
      </c>
      <c r="L900">
        <v>60</v>
      </c>
      <c r="M900" t="str">
        <f t="shared" ref="M900:M963" si="14">IF(L899&gt;54,"Senior",IF(L900&gt;=31,"Middle Age",IF(L900&lt;31,"Adolescent","Invalid")))</f>
        <v>Middle Age</v>
      </c>
      <c r="N900" t="s">
        <v>15</v>
      </c>
    </row>
    <row r="901" spans="1:14" x14ac:dyDescent="0.3">
      <c r="A901">
        <v>28192</v>
      </c>
      <c r="B901" t="s">
        <v>32</v>
      </c>
      <c r="C901" t="s">
        <v>35</v>
      </c>
      <c r="D901" s="1">
        <v>70000</v>
      </c>
      <c r="E901">
        <v>5</v>
      </c>
      <c r="F901" t="s">
        <v>30</v>
      </c>
      <c r="G901" t="s">
        <v>21</v>
      </c>
      <c r="H901" t="s">
        <v>15</v>
      </c>
      <c r="I901">
        <v>3</v>
      </c>
      <c r="J901" t="s">
        <v>42</v>
      </c>
      <c r="K901" t="s">
        <v>31</v>
      </c>
      <c r="L901">
        <v>46</v>
      </c>
      <c r="M901" t="str">
        <f t="shared" si="14"/>
        <v>Senior</v>
      </c>
      <c r="N901" t="s">
        <v>18</v>
      </c>
    </row>
    <row r="902" spans="1:14" x14ac:dyDescent="0.3">
      <c r="A902">
        <v>16122</v>
      </c>
      <c r="B902" t="s">
        <v>32</v>
      </c>
      <c r="C902" t="s">
        <v>34</v>
      </c>
      <c r="D902" s="1">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1">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1">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1">
        <v>90000</v>
      </c>
      <c r="E905">
        <v>4</v>
      </c>
      <c r="F905" t="s">
        <v>30</v>
      </c>
      <c r="G905" t="s">
        <v>28</v>
      </c>
      <c r="H905" t="s">
        <v>15</v>
      </c>
      <c r="I905">
        <v>1</v>
      </c>
      <c r="J905" t="s">
        <v>23</v>
      </c>
      <c r="K905" t="s">
        <v>31</v>
      </c>
      <c r="L905">
        <v>73</v>
      </c>
      <c r="M905" t="str">
        <f t="shared" si="14"/>
        <v>Middle Age</v>
      </c>
      <c r="N905" t="s">
        <v>18</v>
      </c>
    </row>
    <row r="906" spans="1:14" x14ac:dyDescent="0.3">
      <c r="A906">
        <v>26305</v>
      </c>
      <c r="B906" t="s">
        <v>33</v>
      </c>
      <c r="C906" t="s">
        <v>35</v>
      </c>
      <c r="D906" s="1">
        <v>60000</v>
      </c>
      <c r="E906">
        <v>2</v>
      </c>
      <c r="F906" t="s">
        <v>13</v>
      </c>
      <c r="G906" t="s">
        <v>14</v>
      </c>
      <c r="H906" t="s">
        <v>18</v>
      </c>
      <c r="I906">
        <v>0</v>
      </c>
      <c r="J906" t="s">
        <v>16</v>
      </c>
      <c r="K906" t="s">
        <v>31</v>
      </c>
      <c r="L906">
        <v>36</v>
      </c>
      <c r="M906" t="str">
        <f t="shared" si="14"/>
        <v>Senior</v>
      </c>
      <c r="N906" t="s">
        <v>15</v>
      </c>
    </row>
    <row r="907" spans="1:14" x14ac:dyDescent="0.3">
      <c r="A907">
        <v>22050</v>
      </c>
      <c r="B907" t="s">
        <v>33</v>
      </c>
      <c r="C907" t="s">
        <v>34</v>
      </c>
      <c r="D907" s="1">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1">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1">
        <v>50000</v>
      </c>
      <c r="E909">
        <v>4</v>
      </c>
      <c r="F909" t="s">
        <v>13</v>
      </c>
      <c r="G909" t="s">
        <v>28</v>
      </c>
      <c r="H909" t="s">
        <v>15</v>
      </c>
      <c r="I909">
        <v>2</v>
      </c>
      <c r="J909" t="s">
        <v>42</v>
      </c>
      <c r="K909" t="s">
        <v>31</v>
      </c>
      <c r="L909">
        <v>63</v>
      </c>
      <c r="M909" t="str">
        <f t="shared" si="14"/>
        <v>Middle Age</v>
      </c>
      <c r="N909" t="s">
        <v>18</v>
      </c>
    </row>
    <row r="910" spans="1:14" x14ac:dyDescent="0.3">
      <c r="A910">
        <v>23195</v>
      </c>
      <c r="B910" t="s">
        <v>33</v>
      </c>
      <c r="C910" t="s">
        <v>34</v>
      </c>
      <c r="D910" s="1">
        <v>50000</v>
      </c>
      <c r="E910">
        <v>3</v>
      </c>
      <c r="F910" t="s">
        <v>13</v>
      </c>
      <c r="G910" t="s">
        <v>14</v>
      </c>
      <c r="H910" t="s">
        <v>15</v>
      </c>
      <c r="I910">
        <v>2</v>
      </c>
      <c r="J910" t="s">
        <v>22</v>
      </c>
      <c r="K910" t="s">
        <v>31</v>
      </c>
      <c r="L910">
        <v>41</v>
      </c>
      <c r="M910" t="str">
        <f t="shared" si="14"/>
        <v>Senior</v>
      </c>
      <c r="N910" t="s">
        <v>15</v>
      </c>
    </row>
    <row r="911" spans="1:14" x14ac:dyDescent="0.3">
      <c r="A911">
        <v>21695</v>
      </c>
      <c r="B911" t="s">
        <v>32</v>
      </c>
      <c r="C911" t="s">
        <v>34</v>
      </c>
      <c r="D911" s="1">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1">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1">
        <v>80000</v>
      </c>
      <c r="E913">
        <v>5</v>
      </c>
      <c r="F913" t="s">
        <v>13</v>
      </c>
      <c r="G913" t="s">
        <v>28</v>
      </c>
      <c r="H913" t="s">
        <v>15</v>
      </c>
      <c r="I913">
        <v>2</v>
      </c>
      <c r="J913" t="s">
        <v>23</v>
      </c>
      <c r="K913" t="s">
        <v>31</v>
      </c>
      <c r="L913">
        <v>64</v>
      </c>
      <c r="M913" t="str">
        <f t="shared" si="14"/>
        <v>Middle Age</v>
      </c>
      <c r="N913" t="s">
        <v>18</v>
      </c>
    </row>
    <row r="914" spans="1:14" x14ac:dyDescent="0.3">
      <c r="A914">
        <v>27190</v>
      </c>
      <c r="B914" t="s">
        <v>32</v>
      </c>
      <c r="C914" t="s">
        <v>35</v>
      </c>
      <c r="D914" s="1">
        <v>40000</v>
      </c>
      <c r="E914">
        <v>3</v>
      </c>
      <c r="F914" t="s">
        <v>19</v>
      </c>
      <c r="G914" t="s">
        <v>20</v>
      </c>
      <c r="H914" t="s">
        <v>15</v>
      </c>
      <c r="I914">
        <v>1</v>
      </c>
      <c r="J914" t="s">
        <v>26</v>
      </c>
      <c r="K914" t="s">
        <v>31</v>
      </c>
      <c r="L914">
        <v>32</v>
      </c>
      <c r="M914" t="str">
        <f t="shared" si="14"/>
        <v>Senior</v>
      </c>
      <c r="N914" t="s">
        <v>18</v>
      </c>
    </row>
    <row r="915" spans="1:14" x14ac:dyDescent="0.3">
      <c r="A915">
        <v>28657</v>
      </c>
      <c r="B915" t="s">
        <v>33</v>
      </c>
      <c r="C915" t="s">
        <v>34</v>
      </c>
      <c r="D915" s="1">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1">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1">
        <v>60000</v>
      </c>
      <c r="E917">
        <v>3</v>
      </c>
      <c r="F917" t="s">
        <v>30</v>
      </c>
      <c r="G917" t="s">
        <v>28</v>
      </c>
      <c r="H917" t="s">
        <v>15</v>
      </c>
      <c r="I917">
        <v>2</v>
      </c>
      <c r="J917" t="s">
        <v>42</v>
      </c>
      <c r="K917" t="s">
        <v>31</v>
      </c>
      <c r="L917">
        <v>64</v>
      </c>
      <c r="M917" t="str">
        <f t="shared" si="14"/>
        <v>Middle Age</v>
      </c>
      <c r="N917" t="s">
        <v>18</v>
      </c>
    </row>
    <row r="918" spans="1:14" x14ac:dyDescent="0.3">
      <c r="A918">
        <v>27273</v>
      </c>
      <c r="B918" t="s">
        <v>33</v>
      </c>
      <c r="C918" t="s">
        <v>34</v>
      </c>
      <c r="D918" s="1">
        <v>70000</v>
      </c>
      <c r="E918">
        <v>3</v>
      </c>
      <c r="F918" t="s">
        <v>30</v>
      </c>
      <c r="G918" t="s">
        <v>21</v>
      </c>
      <c r="H918" t="s">
        <v>18</v>
      </c>
      <c r="I918">
        <v>0</v>
      </c>
      <c r="J918" t="s">
        <v>16</v>
      </c>
      <c r="K918" t="s">
        <v>31</v>
      </c>
      <c r="L918">
        <v>35</v>
      </c>
      <c r="M918" t="str">
        <f t="shared" si="14"/>
        <v>Senior</v>
      </c>
      <c r="N918" t="s">
        <v>15</v>
      </c>
    </row>
    <row r="919" spans="1:14" x14ac:dyDescent="0.3">
      <c r="A919">
        <v>22719</v>
      </c>
      <c r="B919" t="s">
        <v>33</v>
      </c>
      <c r="C919" t="s">
        <v>34</v>
      </c>
      <c r="D919" s="1">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1">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1">
        <v>40000</v>
      </c>
      <c r="E921">
        <v>4</v>
      </c>
      <c r="F921" t="s">
        <v>27</v>
      </c>
      <c r="G921" t="s">
        <v>21</v>
      </c>
      <c r="H921" t="s">
        <v>15</v>
      </c>
      <c r="I921">
        <v>2</v>
      </c>
      <c r="J921" t="s">
        <v>42</v>
      </c>
      <c r="K921" t="s">
        <v>31</v>
      </c>
      <c r="L921">
        <v>61</v>
      </c>
      <c r="M921" t="str">
        <f t="shared" si="14"/>
        <v>Middle Age</v>
      </c>
      <c r="N921" t="s">
        <v>18</v>
      </c>
    </row>
    <row r="922" spans="1:14" x14ac:dyDescent="0.3">
      <c r="A922">
        <v>20754</v>
      </c>
      <c r="B922" t="s">
        <v>32</v>
      </c>
      <c r="C922" t="s">
        <v>34</v>
      </c>
      <c r="D922" s="1">
        <v>30000</v>
      </c>
      <c r="E922">
        <v>2</v>
      </c>
      <c r="F922" t="s">
        <v>27</v>
      </c>
      <c r="G922" t="s">
        <v>14</v>
      </c>
      <c r="H922" t="s">
        <v>15</v>
      </c>
      <c r="I922">
        <v>2</v>
      </c>
      <c r="J922" t="s">
        <v>26</v>
      </c>
      <c r="K922" t="s">
        <v>31</v>
      </c>
      <c r="L922">
        <v>51</v>
      </c>
      <c r="M922" t="str">
        <f t="shared" si="14"/>
        <v>Senior</v>
      </c>
      <c r="N922" t="s">
        <v>18</v>
      </c>
    </row>
    <row r="923" spans="1:14" x14ac:dyDescent="0.3">
      <c r="A923">
        <v>12153</v>
      </c>
      <c r="B923" t="s">
        <v>33</v>
      </c>
      <c r="C923" t="s">
        <v>35</v>
      </c>
      <c r="D923" s="1">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1">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1">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1">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1">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1">
        <v>40000</v>
      </c>
      <c r="E928">
        <v>2</v>
      </c>
      <c r="F928" t="s">
        <v>27</v>
      </c>
      <c r="G928" t="s">
        <v>21</v>
      </c>
      <c r="H928" t="s">
        <v>15</v>
      </c>
      <c r="I928">
        <v>2</v>
      </c>
      <c r="J928" t="s">
        <v>42</v>
      </c>
      <c r="K928" t="s">
        <v>31</v>
      </c>
      <c r="L928">
        <v>57</v>
      </c>
      <c r="M928" t="str">
        <f t="shared" si="14"/>
        <v>Middle Age</v>
      </c>
      <c r="N928" t="s">
        <v>18</v>
      </c>
    </row>
    <row r="929" spans="1:14" x14ac:dyDescent="0.3">
      <c r="A929">
        <v>11823</v>
      </c>
      <c r="B929" t="s">
        <v>32</v>
      </c>
      <c r="C929" t="s">
        <v>35</v>
      </c>
      <c r="D929" s="1">
        <v>70000</v>
      </c>
      <c r="E929">
        <v>0</v>
      </c>
      <c r="F929" t="s">
        <v>30</v>
      </c>
      <c r="G929" t="s">
        <v>21</v>
      </c>
      <c r="H929" t="s">
        <v>15</v>
      </c>
      <c r="I929">
        <v>0</v>
      </c>
      <c r="J929" t="s">
        <v>22</v>
      </c>
      <c r="K929" t="s">
        <v>31</v>
      </c>
      <c r="L929">
        <v>39</v>
      </c>
      <c r="M929" t="str">
        <f t="shared" si="14"/>
        <v>Senior</v>
      </c>
      <c r="N929" t="s">
        <v>18</v>
      </c>
    </row>
    <row r="930" spans="1:14" x14ac:dyDescent="0.3">
      <c r="A930">
        <v>23449</v>
      </c>
      <c r="B930" t="s">
        <v>32</v>
      </c>
      <c r="C930" t="s">
        <v>34</v>
      </c>
      <c r="D930" s="1">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1">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1">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1">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1">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1">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1">
        <v>60000</v>
      </c>
      <c r="E936">
        <v>2</v>
      </c>
      <c r="F936" t="s">
        <v>13</v>
      </c>
      <c r="G936" t="s">
        <v>28</v>
      </c>
      <c r="H936" t="s">
        <v>15</v>
      </c>
      <c r="I936">
        <v>0</v>
      </c>
      <c r="J936" t="s">
        <v>22</v>
      </c>
      <c r="K936" t="s">
        <v>31</v>
      </c>
      <c r="L936">
        <v>59</v>
      </c>
      <c r="M936" t="str">
        <f t="shared" si="14"/>
        <v>Middle Age</v>
      </c>
      <c r="N936" t="s">
        <v>18</v>
      </c>
    </row>
    <row r="937" spans="1:14" x14ac:dyDescent="0.3">
      <c r="A937">
        <v>18050</v>
      </c>
      <c r="B937" t="s">
        <v>32</v>
      </c>
      <c r="C937" t="s">
        <v>35</v>
      </c>
      <c r="D937" s="1">
        <v>60000</v>
      </c>
      <c r="E937">
        <v>1</v>
      </c>
      <c r="F937" t="s">
        <v>19</v>
      </c>
      <c r="G937" t="s">
        <v>14</v>
      </c>
      <c r="H937" t="s">
        <v>15</v>
      </c>
      <c r="I937">
        <v>1</v>
      </c>
      <c r="J937" t="s">
        <v>16</v>
      </c>
      <c r="K937" t="s">
        <v>31</v>
      </c>
      <c r="L937">
        <v>45</v>
      </c>
      <c r="M937" t="str">
        <f t="shared" si="14"/>
        <v>Senior</v>
      </c>
      <c r="N937" t="s">
        <v>15</v>
      </c>
    </row>
    <row r="938" spans="1:14" x14ac:dyDescent="0.3">
      <c r="A938">
        <v>19856</v>
      </c>
      <c r="B938" t="s">
        <v>32</v>
      </c>
      <c r="C938" t="s">
        <v>35</v>
      </c>
      <c r="D938" s="1">
        <v>60000</v>
      </c>
      <c r="E938">
        <v>4</v>
      </c>
      <c r="F938" t="s">
        <v>13</v>
      </c>
      <c r="G938" t="s">
        <v>28</v>
      </c>
      <c r="H938" t="s">
        <v>15</v>
      </c>
      <c r="I938">
        <v>2</v>
      </c>
      <c r="J938" t="s">
        <v>22</v>
      </c>
      <c r="K938" t="s">
        <v>31</v>
      </c>
      <c r="L938">
        <v>60</v>
      </c>
      <c r="M938" t="str">
        <f t="shared" si="14"/>
        <v>Middle Age</v>
      </c>
      <c r="N938" t="s">
        <v>18</v>
      </c>
    </row>
    <row r="939" spans="1:14" x14ac:dyDescent="0.3">
      <c r="A939">
        <v>11663</v>
      </c>
      <c r="B939" t="s">
        <v>32</v>
      </c>
      <c r="C939" t="s">
        <v>34</v>
      </c>
      <c r="D939" s="1">
        <v>70000</v>
      </c>
      <c r="E939">
        <v>4</v>
      </c>
      <c r="F939" t="s">
        <v>30</v>
      </c>
      <c r="G939" t="s">
        <v>21</v>
      </c>
      <c r="H939" t="s">
        <v>15</v>
      </c>
      <c r="I939">
        <v>0</v>
      </c>
      <c r="J939" t="s">
        <v>16</v>
      </c>
      <c r="K939" t="s">
        <v>31</v>
      </c>
      <c r="L939">
        <v>36</v>
      </c>
      <c r="M939" t="str">
        <f t="shared" si="14"/>
        <v>Senior</v>
      </c>
      <c r="N939" t="s">
        <v>15</v>
      </c>
    </row>
    <row r="940" spans="1:14" x14ac:dyDescent="0.3">
      <c r="A940">
        <v>27740</v>
      </c>
      <c r="B940" t="s">
        <v>32</v>
      </c>
      <c r="C940" t="s">
        <v>35</v>
      </c>
      <c r="D940" s="1">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1">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1">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1">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1">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1">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1">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1">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1">
        <v>90000</v>
      </c>
      <c r="E948">
        <v>5</v>
      </c>
      <c r="F948" t="s">
        <v>13</v>
      </c>
      <c r="G948" t="s">
        <v>28</v>
      </c>
      <c r="H948" t="s">
        <v>15</v>
      </c>
      <c r="I948">
        <v>2</v>
      </c>
      <c r="J948" t="s">
        <v>26</v>
      </c>
      <c r="K948" t="s">
        <v>31</v>
      </c>
      <c r="L948">
        <v>63</v>
      </c>
      <c r="M948" t="str">
        <f t="shared" si="14"/>
        <v>Middle Age</v>
      </c>
      <c r="N948" t="s">
        <v>15</v>
      </c>
    </row>
    <row r="949" spans="1:14" x14ac:dyDescent="0.3">
      <c r="A949">
        <v>11303</v>
      </c>
      <c r="B949" t="s">
        <v>33</v>
      </c>
      <c r="C949" t="s">
        <v>35</v>
      </c>
      <c r="D949" s="1">
        <v>90000</v>
      </c>
      <c r="E949">
        <v>4</v>
      </c>
      <c r="F949" t="s">
        <v>27</v>
      </c>
      <c r="G949" t="s">
        <v>21</v>
      </c>
      <c r="H949" t="s">
        <v>18</v>
      </c>
      <c r="I949">
        <v>3</v>
      </c>
      <c r="J949" t="s">
        <v>26</v>
      </c>
      <c r="K949" t="s">
        <v>31</v>
      </c>
      <c r="L949">
        <v>45</v>
      </c>
      <c r="M949" t="str">
        <f t="shared" si="14"/>
        <v>Senior</v>
      </c>
      <c r="N949" t="s">
        <v>15</v>
      </c>
    </row>
    <row r="950" spans="1:14" x14ac:dyDescent="0.3">
      <c r="A950">
        <v>21693</v>
      </c>
      <c r="B950" t="s">
        <v>33</v>
      </c>
      <c r="C950" t="s">
        <v>35</v>
      </c>
      <c r="D950" s="1">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1">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35</v>
      </c>
      <c r="D952" s="1">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1">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1">
        <v>70000</v>
      </c>
      <c r="E954">
        <v>4</v>
      </c>
      <c r="F954" t="s">
        <v>13</v>
      </c>
      <c r="G954" t="s">
        <v>28</v>
      </c>
      <c r="H954" t="s">
        <v>18</v>
      </c>
      <c r="I954">
        <v>1</v>
      </c>
      <c r="J954" t="s">
        <v>26</v>
      </c>
      <c r="K954" t="s">
        <v>31</v>
      </c>
      <c r="L954">
        <v>59</v>
      </c>
      <c r="M954" t="str">
        <f t="shared" si="14"/>
        <v>Middle Age</v>
      </c>
      <c r="N954" t="s">
        <v>18</v>
      </c>
    </row>
    <row r="955" spans="1:14" x14ac:dyDescent="0.3">
      <c r="A955">
        <v>17654</v>
      </c>
      <c r="B955" t="s">
        <v>33</v>
      </c>
      <c r="C955" t="s">
        <v>35</v>
      </c>
      <c r="D955" s="1">
        <v>40000</v>
      </c>
      <c r="E955">
        <v>3</v>
      </c>
      <c r="F955" t="s">
        <v>19</v>
      </c>
      <c r="G955" t="s">
        <v>20</v>
      </c>
      <c r="H955" t="s">
        <v>15</v>
      </c>
      <c r="I955">
        <v>1</v>
      </c>
      <c r="J955" t="s">
        <v>26</v>
      </c>
      <c r="K955" t="s">
        <v>31</v>
      </c>
      <c r="L955">
        <v>30</v>
      </c>
      <c r="M955" t="str">
        <f t="shared" si="14"/>
        <v>Senior</v>
      </c>
      <c r="N955" t="s">
        <v>15</v>
      </c>
    </row>
    <row r="956" spans="1:14" x14ac:dyDescent="0.3">
      <c r="A956">
        <v>14662</v>
      </c>
      <c r="B956" t="s">
        <v>32</v>
      </c>
      <c r="C956" t="s">
        <v>34</v>
      </c>
      <c r="D956" s="1">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1">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1">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1">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1">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1">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1">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1">
        <v>120000</v>
      </c>
      <c r="E963">
        <v>2</v>
      </c>
      <c r="F963" t="s">
        <v>13</v>
      </c>
      <c r="G963" t="s">
        <v>28</v>
      </c>
      <c r="H963" t="s">
        <v>15</v>
      </c>
      <c r="I963">
        <v>3</v>
      </c>
      <c r="J963" t="s">
        <v>23</v>
      </c>
      <c r="K963" t="s">
        <v>31</v>
      </c>
      <c r="L963">
        <v>62</v>
      </c>
      <c r="M963" t="str">
        <f t="shared" si="14"/>
        <v>Middle Age</v>
      </c>
      <c r="N963" t="s">
        <v>18</v>
      </c>
    </row>
    <row r="964" spans="1:14" x14ac:dyDescent="0.3">
      <c r="A964">
        <v>16813</v>
      </c>
      <c r="B964" t="s">
        <v>32</v>
      </c>
      <c r="C964" t="s">
        <v>34</v>
      </c>
      <c r="D964" s="1">
        <v>60000</v>
      </c>
      <c r="E964">
        <v>2</v>
      </c>
      <c r="F964" t="s">
        <v>19</v>
      </c>
      <c r="G964" t="s">
        <v>21</v>
      </c>
      <c r="H964" t="s">
        <v>15</v>
      </c>
      <c r="I964">
        <v>2</v>
      </c>
      <c r="J964" t="s">
        <v>42</v>
      </c>
      <c r="K964" t="s">
        <v>31</v>
      </c>
      <c r="L964">
        <v>55</v>
      </c>
      <c r="M964" t="str">
        <f t="shared" ref="M964:M1001" si="15">IF(L963&gt;54,"Senior",IF(L964&gt;=31,"Middle Age",IF(L964&lt;31,"Adolescent","Invalid")))</f>
        <v>Senior</v>
      </c>
      <c r="N964" t="s">
        <v>18</v>
      </c>
    </row>
    <row r="965" spans="1:14" x14ac:dyDescent="0.3">
      <c r="A965">
        <v>16007</v>
      </c>
      <c r="B965" t="s">
        <v>32</v>
      </c>
      <c r="C965" t="s">
        <v>35</v>
      </c>
      <c r="D965" s="1">
        <v>90000</v>
      </c>
      <c r="E965">
        <v>5</v>
      </c>
      <c r="F965" t="s">
        <v>13</v>
      </c>
      <c r="G965" t="s">
        <v>28</v>
      </c>
      <c r="H965" t="s">
        <v>15</v>
      </c>
      <c r="I965">
        <v>2</v>
      </c>
      <c r="J965" t="s">
        <v>26</v>
      </c>
      <c r="K965" t="s">
        <v>31</v>
      </c>
      <c r="L965">
        <v>66</v>
      </c>
      <c r="M965" t="str">
        <f t="shared" si="15"/>
        <v>Senior</v>
      </c>
      <c r="N965" t="s">
        <v>15</v>
      </c>
    </row>
    <row r="966" spans="1:14" x14ac:dyDescent="0.3">
      <c r="A966">
        <v>27434</v>
      </c>
      <c r="B966" t="s">
        <v>33</v>
      </c>
      <c r="C966" t="s">
        <v>34</v>
      </c>
      <c r="D966" s="1">
        <v>70000</v>
      </c>
      <c r="E966">
        <v>4</v>
      </c>
      <c r="F966" t="s">
        <v>19</v>
      </c>
      <c r="G966" t="s">
        <v>21</v>
      </c>
      <c r="H966" t="s">
        <v>15</v>
      </c>
      <c r="I966">
        <v>1</v>
      </c>
      <c r="J966" t="s">
        <v>42</v>
      </c>
      <c r="K966" t="s">
        <v>31</v>
      </c>
      <c r="L966">
        <v>56</v>
      </c>
      <c r="M966" t="str">
        <f t="shared" si="15"/>
        <v>Senior</v>
      </c>
      <c r="N966" t="s">
        <v>18</v>
      </c>
    </row>
    <row r="967" spans="1:14" x14ac:dyDescent="0.3">
      <c r="A967">
        <v>27756</v>
      </c>
      <c r="B967" t="s">
        <v>33</v>
      </c>
      <c r="C967" t="s">
        <v>35</v>
      </c>
      <c r="D967" s="1">
        <v>50000</v>
      </c>
      <c r="E967">
        <v>3</v>
      </c>
      <c r="F967" t="s">
        <v>13</v>
      </c>
      <c r="G967" t="s">
        <v>14</v>
      </c>
      <c r="H967" t="s">
        <v>18</v>
      </c>
      <c r="I967">
        <v>1</v>
      </c>
      <c r="J967" t="s">
        <v>16</v>
      </c>
      <c r="K967" t="s">
        <v>31</v>
      </c>
      <c r="L967">
        <v>40</v>
      </c>
      <c r="M967" t="str">
        <f t="shared" si="15"/>
        <v>Senior</v>
      </c>
      <c r="N967" t="s">
        <v>18</v>
      </c>
    </row>
    <row r="968" spans="1:14" x14ac:dyDescent="0.3">
      <c r="A968">
        <v>23818</v>
      </c>
      <c r="B968" t="s">
        <v>32</v>
      </c>
      <c r="C968" t="s">
        <v>35</v>
      </c>
      <c r="D968" s="1">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1">
        <v>80000</v>
      </c>
      <c r="E969">
        <v>3</v>
      </c>
      <c r="F969" t="s">
        <v>13</v>
      </c>
      <c r="G969" t="s">
        <v>28</v>
      </c>
      <c r="H969" t="s">
        <v>15</v>
      </c>
      <c r="I969">
        <v>1</v>
      </c>
      <c r="J969" t="s">
        <v>26</v>
      </c>
      <c r="K969" t="s">
        <v>31</v>
      </c>
      <c r="L969">
        <v>56</v>
      </c>
      <c r="M969" t="str">
        <f t="shared" si="15"/>
        <v>Middle Age</v>
      </c>
      <c r="N969" t="s">
        <v>18</v>
      </c>
    </row>
    <row r="970" spans="1:14" x14ac:dyDescent="0.3">
      <c r="A970">
        <v>18329</v>
      </c>
      <c r="B970" t="s">
        <v>33</v>
      </c>
      <c r="C970" t="s">
        <v>34</v>
      </c>
      <c r="D970" s="1">
        <v>30000</v>
      </c>
      <c r="E970">
        <v>0</v>
      </c>
      <c r="F970" t="s">
        <v>29</v>
      </c>
      <c r="G970" t="s">
        <v>20</v>
      </c>
      <c r="H970" t="s">
        <v>18</v>
      </c>
      <c r="I970">
        <v>2</v>
      </c>
      <c r="J970" t="s">
        <v>23</v>
      </c>
      <c r="K970" t="s">
        <v>31</v>
      </c>
      <c r="L970">
        <v>27</v>
      </c>
      <c r="M970" t="str">
        <f t="shared" si="15"/>
        <v>Senior</v>
      </c>
      <c r="N970" t="s">
        <v>18</v>
      </c>
    </row>
    <row r="971" spans="1:14" x14ac:dyDescent="0.3">
      <c r="A971">
        <v>29037</v>
      </c>
      <c r="B971" t="s">
        <v>32</v>
      </c>
      <c r="C971" t="s">
        <v>34</v>
      </c>
      <c r="D971" s="1">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1">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1">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1">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1">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1">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1">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1">
        <v>60000</v>
      </c>
      <c r="E978">
        <v>3</v>
      </c>
      <c r="F978" t="s">
        <v>13</v>
      </c>
      <c r="G978" t="s">
        <v>28</v>
      </c>
      <c r="H978" t="s">
        <v>15</v>
      </c>
      <c r="I978">
        <v>2</v>
      </c>
      <c r="J978" t="s">
        <v>42</v>
      </c>
      <c r="K978" t="s">
        <v>31</v>
      </c>
      <c r="L978">
        <v>66</v>
      </c>
      <c r="M978" t="str">
        <f t="shared" si="15"/>
        <v>Middle Age</v>
      </c>
      <c r="N978" t="s">
        <v>18</v>
      </c>
    </row>
    <row r="979" spans="1:14" x14ac:dyDescent="0.3">
      <c r="A979">
        <v>19741</v>
      </c>
      <c r="B979" t="s">
        <v>33</v>
      </c>
      <c r="C979" t="s">
        <v>35</v>
      </c>
      <c r="D979" s="1">
        <v>80000</v>
      </c>
      <c r="E979">
        <v>4</v>
      </c>
      <c r="F979" t="s">
        <v>30</v>
      </c>
      <c r="G979" t="s">
        <v>28</v>
      </c>
      <c r="H979" t="s">
        <v>15</v>
      </c>
      <c r="I979">
        <v>2</v>
      </c>
      <c r="J979" t="s">
        <v>23</v>
      </c>
      <c r="K979" t="s">
        <v>31</v>
      </c>
      <c r="L979">
        <v>65</v>
      </c>
      <c r="M979" t="str">
        <f t="shared" si="15"/>
        <v>Senior</v>
      </c>
      <c r="N979" t="s">
        <v>18</v>
      </c>
    </row>
    <row r="980" spans="1:14" x14ac:dyDescent="0.3">
      <c r="A980">
        <v>17450</v>
      </c>
      <c r="B980" t="s">
        <v>32</v>
      </c>
      <c r="C980" t="s">
        <v>34</v>
      </c>
      <c r="D980" s="1">
        <v>80000</v>
      </c>
      <c r="E980">
        <v>5</v>
      </c>
      <c r="F980" t="s">
        <v>19</v>
      </c>
      <c r="G980" t="s">
        <v>21</v>
      </c>
      <c r="H980" t="s">
        <v>15</v>
      </c>
      <c r="I980">
        <v>3</v>
      </c>
      <c r="J980" t="s">
        <v>23</v>
      </c>
      <c r="K980" t="s">
        <v>31</v>
      </c>
      <c r="L980">
        <v>45</v>
      </c>
      <c r="M980" t="str">
        <f t="shared" si="15"/>
        <v>Senior</v>
      </c>
      <c r="N980" t="s">
        <v>18</v>
      </c>
    </row>
    <row r="981" spans="1:14" x14ac:dyDescent="0.3">
      <c r="A981">
        <v>17337</v>
      </c>
      <c r="B981" t="s">
        <v>33</v>
      </c>
      <c r="C981" t="s">
        <v>34</v>
      </c>
      <c r="D981" s="1">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1">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1">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1">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1">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1">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1">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1">
        <v>40000</v>
      </c>
      <c r="E988">
        <v>5</v>
      </c>
      <c r="F988" t="s">
        <v>27</v>
      </c>
      <c r="G988" t="s">
        <v>21</v>
      </c>
      <c r="H988" t="s">
        <v>15</v>
      </c>
      <c r="I988">
        <v>4</v>
      </c>
      <c r="J988" t="s">
        <v>42</v>
      </c>
      <c r="K988" t="s">
        <v>31</v>
      </c>
      <c r="L988">
        <v>60</v>
      </c>
      <c r="M988" t="str">
        <f t="shared" si="15"/>
        <v>Middle Age</v>
      </c>
      <c r="N988" t="s">
        <v>15</v>
      </c>
    </row>
    <row r="989" spans="1:14" x14ac:dyDescent="0.3">
      <c r="A989">
        <v>28972</v>
      </c>
      <c r="B989" t="s">
        <v>33</v>
      </c>
      <c r="C989" t="s">
        <v>35</v>
      </c>
      <c r="D989" s="1">
        <v>60000</v>
      </c>
      <c r="E989">
        <v>3</v>
      </c>
      <c r="F989" t="s">
        <v>30</v>
      </c>
      <c r="G989" t="s">
        <v>28</v>
      </c>
      <c r="H989" t="s">
        <v>15</v>
      </c>
      <c r="I989">
        <v>2</v>
      </c>
      <c r="J989" t="s">
        <v>42</v>
      </c>
      <c r="K989" t="s">
        <v>31</v>
      </c>
      <c r="L989">
        <v>66</v>
      </c>
      <c r="M989" t="str">
        <f t="shared" si="15"/>
        <v>Senior</v>
      </c>
      <c r="N989" t="s">
        <v>18</v>
      </c>
    </row>
    <row r="990" spans="1:14" x14ac:dyDescent="0.3">
      <c r="A990">
        <v>22730</v>
      </c>
      <c r="B990" t="s">
        <v>32</v>
      </c>
      <c r="C990" t="s">
        <v>34</v>
      </c>
      <c r="D990" s="1">
        <v>70000</v>
      </c>
      <c r="E990">
        <v>5</v>
      </c>
      <c r="F990" t="s">
        <v>13</v>
      </c>
      <c r="G990" t="s">
        <v>28</v>
      </c>
      <c r="H990" t="s">
        <v>15</v>
      </c>
      <c r="I990">
        <v>2</v>
      </c>
      <c r="J990" t="s">
        <v>42</v>
      </c>
      <c r="K990" t="s">
        <v>31</v>
      </c>
      <c r="L990">
        <v>63</v>
      </c>
      <c r="M990" t="str">
        <f t="shared" si="15"/>
        <v>Senior</v>
      </c>
      <c r="N990" t="s">
        <v>18</v>
      </c>
    </row>
    <row r="991" spans="1:14" x14ac:dyDescent="0.3">
      <c r="A991">
        <v>29134</v>
      </c>
      <c r="B991" t="s">
        <v>32</v>
      </c>
      <c r="C991" t="s">
        <v>34</v>
      </c>
      <c r="D991" s="1">
        <v>60000</v>
      </c>
      <c r="E991">
        <v>4</v>
      </c>
      <c r="F991" t="s">
        <v>13</v>
      </c>
      <c r="G991" t="s">
        <v>14</v>
      </c>
      <c r="H991" t="s">
        <v>18</v>
      </c>
      <c r="I991">
        <v>3</v>
      </c>
      <c r="J991" t="s">
        <v>42</v>
      </c>
      <c r="K991" t="s">
        <v>31</v>
      </c>
      <c r="L991">
        <v>42</v>
      </c>
      <c r="M991" t="str">
        <f t="shared" si="15"/>
        <v>Senior</v>
      </c>
      <c r="N991" t="s">
        <v>18</v>
      </c>
    </row>
    <row r="992" spans="1:14" x14ac:dyDescent="0.3">
      <c r="A992">
        <v>14332</v>
      </c>
      <c r="B992" t="s">
        <v>33</v>
      </c>
      <c r="C992" t="s">
        <v>35</v>
      </c>
      <c r="D992" s="1">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1">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1">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1">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1">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1">
        <v>60000</v>
      </c>
      <c r="E997" s="2">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1">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1">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1">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F0545-B4FE-40C1-BC8D-E949A0924837}">
  <dimension ref="A1:J73"/>
  <sheetViews>
    <sheetView topLeftCell="B1" workbookViewId="0">
      <selection activeCell="U47" sqref="U4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7" max="7" width="21.88671875" bestFit="1" customWidth="1"/>
    <col min="8" max="8" width="15.5546875" bestFit="1" customWidth="1"/>
    <col min="9" max="9" width="4" bestFit="1" customWidth="1"/>
    <col min="10" max="10" width="10.77734375" bestFit="1" customWidth="1"/>
  </cols>
  <sheetData>
    <row r="1" spans="1:4" x14ac:dyDescent="0.3">
      <c r="A1" s="3" t="s">
        <v>39</v>
      </c>
      <c r="B1" s="3" t="s">
        <v>40</v>
      </c>
    </row>
    <row r="2" spans="1:4" x14ac:dyDescent="0.3">
      <c r="A2" s="3" t="s">
        <v>37</v>
      </c>
      <c r="B2" t="s">
        <v>18</v>
      </c>
      <c r="C2" t="s">
        <v>15</v>
      </c>
      <c r="D2" t="s">
        <v>38</v>
      </c>
    </row>
    <row r="3" spans="1:4" x14ac:dyDescent="0.3">
      <c r="A3" s="4" t="s">
        <v>35</v>
      </c>
      <c r="B3" s="5">
        <v>53440</v>
      </c>
      <c r="C3" s="5">
        <v>55774.058577405856</v>
      </c>
      <c r="D3" s="5">
        <v>54580.777096114522</v>
      </c>
    </row>
    <row r="4" spans="1:4" x14ac:dyDescent="0.3">
      <c r="A4" s="4" t="s">
        <v>34</v>
      </c>
      <c r="B4" s="5">
        <v>56208.178438661707</v>
      </c>
      <c r="C4" s="5">
        <v>60123.966942148763</v>
      </c>
      <c r="D4" s="5">
        <v>58062.62230919765</v>
      </c>
    </row>
    <row r="5" spans="1:4" x14ac:dyDescent="0.3">
      <c r="A5" s="4" t="s">
        <v>38</v>
      </c>
      <c r="B5" s="5">
        <v>54874.759152215796</v>
      </c>
      <c r="C5" s="5">
        <v>57962.577962577961</v>
      </c>
      <c r="D5" s="5">
        <v>56360</v>
      </c>
    </row>
    <row r="8" spans="1:4" x14ac:dyDescent="0.3">
      <c r="A8" s="3" t="s">
        <v>41</v>
      </c>
      <c r="B8" s="3" t="s">
        <v>40</v>
      </c>
    </row>
    <row r="9" spans="1:4" x14ac:dyDescent="0.3">
      <c r="A9" s="3" t="s">
        <v>37</v>
      </c>
      <c r="B9" t="s">
        <v>18</v>
      </c>
      <c r="C9" t="s">
        <v>15</v>
      </c>
      <c r="D9" t="s">
        <v>38</v>
      </c>
    </row>
    <row r="10" spans="1:4" x14ac:dyDescent="0.3">
      <c r="A10" s="4" t="s">
        <v>16</v>
      </c>
      <c r="B10" s="6">
        <v>166</v>
      </c>
      <c r="C10" s="6">
        <v>200</v>
      </c>
      <c r="D10" s="6">
        <v>366</v>
      </c>
    </row>
    <row r="11" spans="1:4" x14ac:dyDescent="0.3">
      <c r="A11" s="4" t="s">
        <v>26</v>
      </c>
      <c r="B11" s="6">
        <v>92</v>
      </c>
      <c r="C11" s="6">
        <v>77</v>
      </c>
      <c r="D11" s="6">
        <v>169</v>
      </c>
    </row>
    <row r="12" spans="1:4" x14ac:dyDescent="0.3">
      <c r="A12" s="4" t="s">
        <v>22</v>
      </c>
      <c r="B12" s="6">
        <v>67</v>
      </c>
      <c r="C12" s="6">
        <v>95</v>
      </c>
      <c r="D12" s="6">
        <v>162</v>
      </c>
    </row>
    <row r="13" spans="1:4" x14ac:dyDescent="0.3">
      <c r="A13" s="4" t="s">
        <v>23</v>
      </c>
      <c r="B13" s="6">
        <v>116</v>
      </c>
      <c r="C13" s="6">
        <v>76</v>
      </c>
      <c r="D13" s="6">
        <v>192</v>
      </c>
    </row>
    <row r="14" spans="1:4" x14ac:dyDescent="0.3">
      <c r="A14" s="4" t="s">
        <v>42</v>
      </c>
      <c r="B14" s="6">
        <v>78</v>
      </c>
      <c r="C14" s="6">
        <v>33</v>
      </c>
      <c r="D14" s="6">
        <v>111</v>
      </c>
    </row>
    <row r="15" spans="1:4" x14ac:dyDescent="0.3">
      <c r="A15" s="4" t="s">
        <v>38</v>
      </c>
      <c r="B15" s="6">
        <v>519</v>
      </c>
      <c r="C15" s="6">
        <v>481</v>
      </c>
      <c r="D15" s="6">
        <v>1000</v>
      </c>
    </row>
    <row r="18" spans="1:4" x14ac:dyDescent="0.3">
      <c r="A18" s="3" t="s">
        <v>41</v>
      </c>
      <c r="B18" s="3" t="s">
        <v>40</v>
      </c>
    </row>
    <row r="19" spans="1:4" x14ac:dyDescent="0.3">
      <c r="A19" s="3" t="s">
        <v>37</v>
      </c>
      <c r="B19" t="s">
        <v>18</v>
      </c>
      <c r="C19" t="s">
        <v>15</v>
      </c>
      <c r="D19" t="s">
        <v>38</v>
      </c>
    </row>
    <row r="20" spans="1:4" x14ac:dyDescent="0.3">
      <c r="A20" s="4">
        <v>25</v>
      </c>
      <c r="B20" s="6">
        <v>2</v>
      </c>
      <c r="C20" s="6">
        <v>4</v>
      </c>
      <c r="D20" s="6">
        <v>6</v>
      </c>
    </row>
    <row r="21" spans="1:4" x14ac:dyDescent="0.3">
      <c r="A21" s="4">
        <v>26</v>
      </c>
      <c r="B21" s="6">
        <v>8</v>
      </c>
      <c r="C21" s="6">
        <v>8</v>
      </c>
      <c r="D21" s="6">
        <v>16</v>
      </c>
    </row>
    <row r="22" spans="1:4" x14ac:dyDescent="0.3">
      <c r="A22" s="4">
        <v>27</v>
      </c>
      <c r="B22" s="6">
        <v>15</v>
      </c>
      <c r="C22" s="6">
        <v>8</v>
      </c>
      <c r="D22" s="6">
        <v>23</v>
      </c>
    </row>
    <row r="23" spans="1:4" x14ac:dyDescent="0.3">
      <c r="A23" s="4">
        <v>28</v>
      </c>
      <c r="B23" s="6">
        <v>12</v>
      </c>
      <c r="C23" s="6">
        <v>10</v>
      </c>
      <c r="D23" s="6">
        <v>22</v>
      </c>
    </row>
    <row r="24" spans="1:4" x14ac:dyDescent="0.3">
      <c r="A24" s="4">
        <v>29</v>
      </c>
      <c r="B24" s="6">
        <v>11</v>
      </c>
      <c r="C24" s="6">
        <v>5</v>
      </c>
      <c r="D24" s="6">
        <v>16</v>
      </c>
    </row>
    <row r="25" spans="1:4" x14ac:dyDescent="0.3">
      <c r="A25" s="4">
        <v>30</v>
      </c>
      <c r="B25" s="6">
        <v>23</v>
      </c>
      <c r="C25" s="6">
        <v>4</v>
      </c>
      <c r="D25" s="6">
        <v>27</v>
      </c>
    </row>
    <row r="26" spans="1:4" x14ac:dyDescent="0.3">
      <c r="A26" s="4">
        <v>31</v>
      </c>
      <c r="B26" s="6">
        <v>17</v>
      </c>
      <c r="C26" s="6">
        <v>8</v>
      </c>
      <c r="D26" s="6">
        <v>25</v>
      </c>
    </row>
    <row r="27" spans="1:4" x14ac:dyDescent="0.3">
      <c r="A27" s="4">
        <v>32</v>
      </c>
      <c r="B27" s="6">
        <v>19</v>
      </c>
      <c r="C27" s="6">
        <v>14</v>
      </c>
      <c r="D27" s="6">
        <v>33</v>
      </c>
    </row>
    <row r="28" spans="1:4" x14ac:dyDescent="0.3">
      <c r="A28" s="4">
        <v>33</v>
      </c>
      <c r="B28" s="6">
        <v>8</v>
      </c>
      <c r="C28" s="6">
        <v>13</v>
      </c>
      <c r="D28" s="6">
        <v>21</v>
      </c>
    </row>
    <row r="29" spans="1:4" x14ac:dyDescent="0.3">
      <c r="A29" s="4">
        <v>34</v>
      </c>
      <c r="B29" s="6">
        <v>12</v>
      </c>
      <c r="C29" s="6">
        <v>19</v>
      </c>
      <c r="D29" s="6">
        <v>31</v>
      </c>
    </row>
    <row r="30" spans="1:4" x14ac:dyDescent="0.3">
      <c r="A30" s="4">
        <v>35</v>
      </c>
      <c r="B30" s="6">
        <v>14</v>
      </c>
      <c r="C30" s="6">
        <v>22</v>
      </c>
      <c r="D30" s="6">
        <v>36</v>
      </c>
    </row>
    <row r="31" spans="1:4" x14ac:dyDescent="0.3">
      <c r="A31" s="4">
        <v>36</v>
      </c>
      <c r="B31" s="6">
        <v>7</v>
      </c>
      <c r="C31" s="6">
        <v>30</v>
      </c>
      <c r="D31" s="6">
        <v>37</v>
      </c>
    </row>
    <row r="32" spans="1:4" x14ac:dyDescent="0.3">
      <c r="A32" s="4">
        <v>37</v>
      </c>
      <c r="B32" s="6">
        <v>4</v>
      </c>
      <c r="C32" s="6">
        <v>28</v>
      </c>
      <c r="D32" s="6">
        <v>32</v>
      </c>
    </row>
    <row r="33" spans="1:10" x14ac:dyDescent="0.3">
      <c r="A33" s="4">
        <v>38</v>
      </c>
      <c r="B33" s="6">
        <v>8</v>
      </c>
      <c r="C33" s="6">
        <v>29</v>
      </c>
      <c r="D33" s="6">
        <v>37</v>
      </c>
    </row>
    <row r="34" spans="1:10" x14ac:dyDescent="0.3">
      <c r="A34" s="4">
        <v>39</v>
      </c>
      <c r="B34" s="6">
        <v>10</v>
      </c>
      <c r="C34" s="6">
        <v>12</v>
      </c>
      <c r="D34" s="6">
        <v>22</v>
      </c>
    </row>
    <row r="35" spans="1:10" x14ac:dyDescent="0.3">
      <c r="A35" s="4">
        <v>40</v>
      </c>
      <c r="B35" s="6">
        <v>24</v>
      </c>
      <c r="C35" s="6">
        <v>18</v>
      </c>
      <c r="D35" s="6">
        <v>42</v>
      </c>
    </row>
    <row r="36" spans="1:10" x14ac:dyDescent="0.3">
      <c r="A36" s="4">
        <v>41</v>
      </c>
      <c r="B36" s="6">
        <v>13</v>
      </c>
      <c r="C36" s="6">
        <v>15</v>
      </c>
      <c r="D36" s="6">
        <v>28</v>
      </c>
    </row>
    <row r="37" spans="1:10" x14ac:dyDescent="0.3">
      <c r="A37" s="4">
        <v>42</v>
      </c>
      <c r="B37" s="6">
        <v>22</v>
      </c>
      <c r="C37" s="6">
        <v>12</v>
      </c>
      <c r="D37" s="6">
        <v>34</v>
      </c>
    </row>
    <row r="38" spans="1:10" x14ac:dyDescent="0.3">
      <c r="A38" s="4">
        <v>43</v>
      </c>
      <c r="B38" s="6">
        <v>17</v>
      </c>
      <c r="C38" s="6">
        <v>19</v>
      </c>
      <c r="D38" s="6">
        <v>36</v>
      </c>
    </row>
    <row r="39" spans="1:10" x14ac:dyDescent="0.3">
      <c r="A39" s="4">
        <v>44</v>
      </c>
      <c r="B39" s="6">
        <v>15</v>
      </c>
      <c r="C39" s="6">
        <v>12</v>
      </c>
      <c r="D39" s="6">
        <v>27</v>
      </c>
    </row>
    <row r="40" spans="1:10" x14ac:dyDescent="0.3">
      <c r="A40" s="4">
        <v>45</v>
      </c>
      <c r="B40" s="6">
        <v>18</v>
      </c>
      <c r="C40" s="6">
        <v>13</v>
      </c>
      <c r="D40" s="6">
        <v>31</v>
      </c>
    </row>
    <row r="41" spans="1:10" x14ac:dyDescent="0.3">
      <c r="A41" s="4">
        <v>46</v>
      </c>
      <c r="B41" s="6">
        <v>12</v>
      </c>
      <c r="C41" s="6">
        <v>15</v>
      </c>
      <c r="D41" s="6">
        <v>27</v>
      </c>
    </row>
    <row r="42" spans="1:10" x14ac:dyDescent="0.3">
      <c r="A42" s="4">
        <v>47</v>
      </c>
      <c r="B42" s="6">
        <v>19</v>
      </c>
      <c r="C42" s="6">
        <v>20</v>
      </c>
      <c r="D42" s="6">
        <v>39</v>
      </c>
    </row>
    <row r="43" spans="1:10" x14ac:dyDescent="0.3">
      <c r="A43" s="4">
        <v>48</v>
      </c>
      <c r="B43" s="6">
        <v>16</v>
      </c>
      <c r="C43" s="6">
        <v>13</v>
      </c>
      <c r="D43" s="6">
        <v>29</v>
      </c>
    </row>
    <row r="44" spans="1:10" x14ac:dyDescent="0.3">
      <c r="A44" s="4">
        <v>49</v>
      </c>
      <c r="B44" s="6">
        <v>15</v>
      </c>
      <c r="C44" s="6">
        <v>8</v>
      </c>
      <c r="D44" s="6">
        <v>23</v>
      </c>
    </row>
    <row r="45" spans="1:10" x14ac:dyDescent="0.3">
      <c r="A45" s="4">
        <v>50</v>
      </c>
      <c r="B45" s="6">
        <v>12</v>
      </c>
      <c r="C45" s="6">
        <v>12</v>
      </c>
      <c r="D45" s="6">
        <v>24</v>
      </c>
    </row>
    <row r="46" spans="1:10" x14ac:dyDescent="0.3">
      <c r="A46" s="4">
        <v>51</v>
      </c>
      <c r="B46" s="6">
        <v>10</v>
      </c>
      <c r="C46" s="6">
        <v>12</v>
      </c>
      <c r="D46" s="6">
        <v>22</v>
      </c>
      <c r="G46" s="3" t="s">
        <v>41</v>
      </c>
      <c r="H46" s="3" t="s">
        <v>40</v>
      </c>
    </row>
    <row r="47" spans="1:10" x14ac:dyDescent="0.3">
      <c r="A47" s="4">
        <v>52</v>
      </c>
      <c r="B47" s="6">
        <v>10</v>
      </c>
      <c r="C47" s="6">
        <v>15</v>
      </c>
      <c r="D47" s="6">
        <v>25</v>
      </c>
      <c r="G47" s="3" t="s">
        <v>37</v>
      </c>
      <c r="H47" t="s">
        <v>18</v>
      </c>
      <c r="I47" t="s">
        <v>15</v>
      </c>
      <c r="J47" t="s">
        <v>38</v>
      </c>
    </row>
    <row r="48" spans="1:10" x14ac:dyDescent="0.3">
      <c r="A48" s="4">
        <v>53</v>
      </c>
      <c r="B48" s="6">
        <v>11</v>
      </c>
      <c r="C48" s="6">
        <v>13</v>
      </c>
      <c r="D48" s="6">
        <v>24</v>
      </c>
      <c r="G48" s="4" t="s">
        <v>43</v>
      </c>
      <c r="H48" s="6">
        <v>55</v>
      </c>
      <c r="I48" s="6">
        <v>30</v>
      </c>
      <c r="J48" s="6">
        <v>85</v>
      </c>
    </row>
    <row r="49" spans="1:10" x14ac:dyDescent="0.3">
      <c r="A49" s="4">
        <v>54</v>
      </c>
      <c r="B49" s="6">
        <v>5</v>
      </c>
      <c r="C49" s="6">
        <v>11</v>
      </c>
      <c r="D49" s="6">
        <v>16</v>
      </c>
      <c r="G49" s="4" t="s">
        <v>44</v>
      </c>
      <c r="H49" s="6">
        <v>360</v>
      </c>
      <c r="I49" s="6">
        <v>366</v>
      </c>
      <c r="J49" s="6">
        <v>726</v>
      </c>
    </row>
    <row r="50" spans="1:10" x14ac:dyDescent="0.3">
      <c r="A50" s="4">
        <v>55</v>
      </c>
      <c r="B50" s="6">
        <v>13</v>
      </c>
      <c r="C50" s="6">
        <v>5</v>
      </c>
      <c r="D50" s="6">
        <v>18</v>
      </c>
      <c r="G50" s="4" t="s">
        <v>45</v>
      </c>
      <c r="H50" s="6">
        <v>104</v>
      </c>
      <c r="I50" s="6">
        <v>85</v>
      </c>
      <c r="J50" s="6">
        <v>189</v>
      </c>
    </row>
    <row r="51" spans="1:10" x14ac:dyDescent="0.3">
      <c r="A51" s="4">
        <v>56</v>
      </c>
      <c r="B51" s="6">
        <v>13</v>
      </c>
      <c r="C51" s="6">
        <v>3</v>
      </c>
      <c r="D51" s="6">
        <v>16</v>
      </c>
      <c r="G51" s="4" t="s">
        <v>38</v>
      </c>
      <c r="H51" s="6">
        <v>519</v>
      </c>
      <c r="I51" s="6">
        <v>481</v>
      </c>
      <c r="J51" s="6">
        <v>1000</v>
      </c>
    </row>
    <row r="52" spans="1:10" x14ac:dyDescent="0.3">
      <c r="A52" s="4">
        <v>57</v>
      </c>
      <c r="B52" s="6">
        <v>4</v>
      </c>
      <c r="C52" s="6">
        <v>4</v>
      </c>
      <c r="D52" s="6">
        <v>8</v>
      </c>
    </row>
    <row r="53" spans="1:10" x14ac:dyDescent="0.3">
      <c r="A53" s="4">
        <v>58</v>
      </c>
      <c r="B53" s="6">
        <v>8</v>
      </c>
      <c r="C53" s="6">
        <v>4</v>
      </c>
      <c r="D53" s="6">
        <v>12</v>
      </c>
    </row>
    <row r="54" spans="1:10" x14ac:dyDescent="0.3">
      <c r="A54" s="4">
        <v>59</v>
      </c>
      <c r="B54" s="6">
        <v>14</v>
      </c>
      <c r="C54" s="6">
        <v>6</v>
      </c>
      <c r="D54" s="6">
        <v>20</v>
      </c>
    </row>
    <row r="55" spans="1:10" x14ac:dyDescent="0.3">
      <c r="A55" s="4">
        <v>60</v>
      </c>
      <c r="B55" s="6">
        <v>8</v>
      </c>
      <c r="C55" s="6">
        <v>7</v>
      </c>
      <c r="D55" s="6">
        <v>15</v>
      </c>
    </row>
    <row r="56" spans="1:10" x14ac:dyDescent="0.3">
      <c r="A56" s="4">
        <v>61</v>
      </c>
      <c r="B56" s="6">
        <v>5</v>
      </c>
      <c r="C56" s="6">
        <v>4</v>
      </c>
      <c r="D56" s="6">
        <v>9</v>
      </c>
    </row>
    <row r="57" spans="1:10" x14ac:dyDescent="0.3">
      <c r="A57" s="4">
        <v>62</v>
      </c>
      <c r="B57" s="6">
        <v>9</v>
      </c>
      <c r="C57" s="6">
        <v>4</v>
      </c>
      <c r="D57" s="6">
        <v>13</v>
      </c>
    </row>
    <row r="58" spans="1:10" x14ac:dyDescent="0.3">
      <c r="A58" s="4">
        <v>63</v>
      </c>
      <c r="B58" s="6">
        <v>7</v>
      </c>
      <c r="C58" s="6">
        <v>2</v>
      </c>
      <c r="D58" s="6">
        <v>9</v>
      </c>
    </row>
    <row r="59" spans="1:10" x14ac:dyDescent="0.3">
      <c r="A59" s="4">
        <v>64</v>
      </c>
      <c r="B59" s="6">
        <v>7</v>
      </c>
      <c r="C59" s="6">
        <v>3</v>
      </c>
      <c r="D59" s="6">
        <v>10</v>
      </c>
    </row>
    <row r="60" spans="1:10" x14ac:dyDescent="0.3">
      <c r="A60" s="4">
        <v>65</v>
      </c>
      <c r="B60" s="6">
        <v>6</v>
      </c>
      <c r="C60" s="6">
        <v>3</v>
      </c>
      <c r="D60" s="6">
        <v>9</v>
      </c>
    </row>
    <row r="61" spans="1:10" x14ac:dyDescent="0.3">
      <c r="A61" s="4">
        <v>66</v>
      </c>
      <c r="B61" s="6">
        <v>8</v>
      </c>
      <c r="C61" s="6">
        <v>6</v>
      </c>
      <c r="D61" s="6">
        <v>14</v>
      </c>
    </row>
    <row r="62" spans="1:10" x14ac:dyDescent="0.3">
      <c r="A62" s="4">
        <v>67</v>
      </c>
      <c r="B62" s="6">
        <v>8</v>
      </c>
      <c r="C62" s="6">
        <v>2</v>
      </c>
      <c r="D62" s="6">
        <v>10</v>
      </c>
    </row>
    <row r="63" spans="1:10" x14ac:dyDescent="0.3">
      <c r="A63" s="4">
        <v>68</v>
      </c>
      <c r="B63" s="6">
        <v>3</v>
      </c>
      <c r="C63" s="6"/>
      <c r="D63" s="6">
        <v>3</v>
      </c>
    </row>
    <row r="64" spans="1:10" x14ac:dyDescent="0.3">
      <c r="A64" s="4">
        <v>69</v>
      </c>
      <c r="B64" s="6">
        <v>8</v>
      </c>
      <c r="C64" s="6"/>
      <c r="D64" s="6">
        <v>8</v>
      </c>
    </row>
    <row r="65" spans="1:4" x14ac:dyDescent="0.3">
      <c r="A65" s="4">
        <v>70</v>
      </c>
      <c r="B65" s="6">
        <v>3</v>
      </c>
      <c r="C65" s="6">
        <v>1</v>
      </c>
      <c r="D65" s="6">
        <v>4</v>
      </c>
    </row>
    <row r="66" spans="1:4" x14ac:dyDescent="0.3">
      <c r="A66" s="4">
        <v>71</v>
      </c>
      <c r="B66" s="6">
        <v>1</v>
      </c>
      <c r="C66" s="6"/>
      <c r="D66" s="6">
        <v>1</v>
      </c>
    </row>
    <row r="67" spans="1:4" x14ac:dyDescent="0.3">
      <c r="A67" s="4">
        <v>72</v>
      </c>
      <c r="B67" s="6"/>
      <c r="C67" s="6">
        <v>1</v>
      </c>
      <c r="D67" s="6">
        <v>1</v>
      </c>
    </row>
    <row r="68" spans="1:4" x14ac:dyDescent="0.3">
      <c r="A68" s="4">
        <v>73</v>
      </c>
      <c r="B68" s="6">
        <v>2</v>
      </c>
      <c r="C68" s="6">
        <v>2</v>
      </c>
      <c r="D68" s="6">
        <v>4</v>
      </c>
    </row>
    <row r="69" spans="1:4" x14ac:dyDescent="0.3">
      <c r="A69" s="4">
        <v>74</v>
      </c>
      <c r="B69" s="6"/>
      <c r="C69" s="6">
        <v>1</v>
      </c>
      <c r="D69" s="6">
        <v>1</v>
      </c>
    </row>
    <row r="70" spans="1:4" x14ac:dyDescent="0.3">
      <c r="A70" s="4">
        <v>78</v>
      </c>
      <c r="B70" s="6">
        <v>1</v>
      </c>
      <c r="C70" s="6">
        <v>1</v>
      </c>
      <c r="D70" s="6">
        <v>2</v>
      </c>
    </row>
    <row r="71" spans="1:4" x14ac:dyDescent="0.3">
      <c r="A71" s="4">
        <v>80</v>
      </c>
      <c r="B71" s="6">
        <v>1</v>
      </c>
      <c r="C71" s="6"/>
      <c r="D71" s="6">
        <v>1</v>
      </c>
    </row>
    <row r="72" spans="1:4" x14ac:dyDescent="0.3">
      <c r="A72" s="4">
        <v>89</v>
      </c>
      <c r="B72" s="6">
        <v>1</v>
      </c>
      <c r="C72" s="6"/>
      <c r="D72" s="6">
        <v>1</v>
      </c>
    </row>
    <row r="73" spans="1:4" x14ac:dyDescent="0.3">
      <c r="A73" s="4" t="s">
        <v>38</v>
      </c>
      <c r="B73" s="6">
        <v>519</v>
      </c>
      <c r="C73" s="6">
        <v>481</v>
      </c>
      <c r="D73" s="6">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302B9-03EA-4894-AF15-1602BAC93D8C}">
  <dimension ref="A1:O6"/>
  <sheetViews>
    <sheetView showGridLines="0" tabSelected="1" workbookViewId="0">
      <selection activeCell="R5" sqref="R5"/>
    </sheetView>
  </sheetViews>
  <sheetFormatPr defaultRowHeight="14.4" x14ac:dyDescent="0.3"/>
  <sheetData>
    <row r="1" spans="1:15" x14ac:dyDescent="0.3">
      <c r="A1" s="7" t="s">
        <v>46</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Sales</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dc:creator>
  <cp:lastModifiedBy>Cameron</cp:lastModifiedBy>
  <dcterms:created xsi:type="dcterms:W3CDTF">2022-03-18T02:50:57Z</dcterms:created>
  <dcterms:modified xsi:type="dcterms:W3CDTF">2023-03-29T17:28:58Z</dcterms:modified>
</cp:coreProperties>
</file>