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divitag2\work\softwareRepos\EcologicalMentalFunctioningOntology\resources\"/>
    </mc:Choice>
  </mc:AlternateContent>
  <xr:revisionPtr revIDLastSave="0" documentId="13_ncr:1_{745472EE-537C-4F5B-9AC5-7C86023ADFF0}" xr6:coauthVersionLast="47" xr6:coauthVersionMax="47" xr10:uidLastSave="{00000000-0000-0000-0000-000000000000}"/>
  <bookViews>
    <workbookView xWindow="29430" yWindow="2535" windowWidth="26295" windowHeight="11940" tabRatio="463" xr2:uid="{9A7D1081-669E-4486-97AA-E16A917A201B}"/>
  </bookViews>
  <sheets>
    <sheet name="Definitions" sheetId="1" r:id="rId1"/>
    <sheet name="Dictionary" sheetId="3" r:id="rId2"/>
    <sheet name="References" sheetId="2" r:id="rId3"/>
    <sheet name="Level 2 Definitions" sheetId="4" r:id="rId4"/>
    <sheet name="EMFO"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2" i="1" l="1"/>
  <c r="V12" i="1"/>
</calcChain>
</file>

<file path=xl/sharedStrings.xml><?xml version="1.0" encoding="utf-8"?>
<sst xmlns="http://schemas.openxmlformats.org/spreadsheetml/2006/main" count="857" uniqueCount="647">
  <si>
    <t>Ontology ID</t>
  </si>
  <si>
    <t>Ontology Concept Name</t>
  </si>
  <si>
    <t>Subclass</t>
  </si>
  <si>
    <t>UMLS Concept Name</t>
  </si>
  <si>
    <t>UMLS CUI</t>
  </si>
  <si>
    <t>Ontology (Operational) Definition - and source</t>
  </si>
  <si>
    <t>(Human centered) Theoretical conceptual definition - and source</t>
  </si>
  <si>
    <t>Source</t>
  </si>
  <si>
    <t>Example (Clinical) Usage</t>
  </si>
  <si>
    <t>Annotator</t>
  </si>
  <si>
    <t>Comments</t>
  </si>
  <si>
    <t>Maryanne</t>
  </si>
  <si>
    <t>Cricket</t>
  </si>
  <si>
    <t>Jona</t>
  </si>
  <si>
    <t>Beth</t>
  </si>
  <si>
    <t>Dennis</t>
  </si>
  <si>
    <t>Howard</t>
  </si>
  <si>
    <t>Julia</t>
  </si>
  <si>
    <t>Guy</t>
  </si>
  <si>
    <t>Adam</t>
  </si>
  <si>
    <t>Total</t>
  </si>
  <si>
    <t>Consensus/Majority?</t>
  </si>
  <si>
    <t>Abnormal behavior</t>
  </si>
  <si>
    <t>C0233514</t>
  </si>
  <si>
    <t>Abnormal behavior may create distress, make it difficult to function, and may be socially disruptive. It may violate social norms and make it difficult for people to function in social settings and maintain social relationships. (Cherry, 2022)</t>
  </si>
  <si>
    <t>Abnormal behavior: behavior that is atypical or statistically uncommon within a particular culture or that is maladaptive or detrimental to an individual or to those around that individual. (APA dictionary of Psychology)</t>
  </si>
  <si>
    <r>
      <t xml:space="preserve">He would disrupt other fans when he would </t>
    </r>
    <r>
      <rPr>
        <i/>
        <sz val="10"/>
        <color rgb="FF0070C0"/>
        <rFont val="Calibri"/>
        <family val="2"/>
        <scheme val="minor"/>
      </rPr>
      <t>flap his arms</t>
    </r>
    <r>
      <rPr>
        <sz val="10"/>
        <color theme="1"/>
        <rFont val="Calibri"/>
        <family val="2"/>
        <scheme val="minor"/>
      </rPr>
      <t xml:space="preserve">  from excitement when attending the ball game</t>
    </r>
  </si>
  <si>
    <t>KC  MS</t>
  </si>
  <si>
    <t>EMFO_C033547</t>
  </si>
  <si>
    <t xml:space="preserve">Activities  </t>
  </si>
  <si>
    <t>C0001288</t>
  </si>
  <si>
    <t>Doing tasks or actions that are part of the steps or process for participation in a life situation</t>
  </si>
  <si>
    <t>Specific deeds or actions, functions, or sphere of actions-Collins
The execution of a task or action by an individual (ICF, 2001).
The state of being active; the ability to produce some effect; the extent of some function or action. (Dorland's medical dictionary) (Jona)
The tasks of everyday life. These activities include eating, dressing, getting into or out of a bed or chair, taking a bath or shower, and using the toilet. Instrumental activities of daily living are activities related to independent living and include preparing meals, managing money, shopping, doing housework, and using a telephone. (NCI)  Activities also include productive and other purposeful activities (MSH) such as work and volunteering.</t>
  </si>
  <si>
    <r>
      <t xml:space="preserve">She was able to </t>
    </r>
    <r>
      <rPr>
        <i/>
        <sz val="10"/>
        <color rgb="FF0070C0"/>
        <rFont val="Calibri"/>
        <family val="2"/>
        <scheme val="minor"/>
      </rPr>
      <t>maintain a sitting posture</t>
    </r>
    <r>
      <rPr>
        <sz val="10"/>
        <color theme="1"/>
        <rFont val="Calibri"/>
        <family val="2"/>
        <scheme val="minor"/>
      </rPr>
      <t xml:space="preserve"> during her meditation practice
He helped with </t>
    </r>
    <r>
      <rPr>
        <i/>
        <sz val="10"/>
        <color rgb="FF0070C0"/>
        <rFont val="Calibri"/>
        <family val="2"/>
        <scheme val="minor"/>
      </rPr>
      <t>cutting the vegetables</t>
    </r>
    <r>
      <rPr>
        <sz val="10"/>
        <color theme="1"/>
        <rFont val="Calibri"/>
        <family val="2"/>
        <scheme val="minor"/>
      </rPr>
      <t xml:space="preserve"> for preparing the family dinner
Though she </t>
    </r>
    <r>
      <rPr>
        <i/>
        <sz val="10"/>
        <color rgb="FF0070C0"/>
        <rFont val="Calibri"/>
        <family val="2"/>
        <scheme val="minor"/>
      </rPr>
      <t>attended group</t>
    </r>
    <r>
      <rPr>
        <sz val="10"/>
        <color theme="1"/>
        <rFont val="Calibri"/>
        <family val="2"/>
        <scheme val="minor"/>
      </rPr>
      <t>, she did not participate in the group</t>
    </r>
  </si>
  <si>
    <t>KC
MS
JMC</t>
  </si>
  <si>
    <r>
      <rPr>
        <sz val="10"/>
        <color rgb="FFFF0000"/>
        <rFont val="Calibri"/>
        <family val="2"/>
        <scheme val="minor"/>
      </rPr>
      <t>Cricket:</t>
    </r>
    <r>
      <rPr>
        <sz val="10"/>
        <rFont val="Calibri"/>
        <family val="2"/>
        <scheme val="minor"/>
      </rPr>
      <t xml:space="preserve"> Is this specifically activities of Daily Living or just activities and are they mutually inclusive? (KC)</t>
    </r>
    <r>
      <rPr>
        <sz val="10"/>
        <color rgb="FFFF0000"/>
        <rFont val="Calibri"/>
        <family val="2"/>
        <scheme val="minor"/>
      </rPr>
      <t xml:space="preserve">
Maryanne: </t>
    </r>
    <r>
      <rPr>
        <sz val="10"/>
        <rFont val="Calibri"/>
        <family val="2"/>
        <scheme val="minor"/>
      </rPr>
      <t xml:space="preserve">Activities are the broader "parent" concept.  ADLs represent certain types of activities (personal and instrumental) and could be considered a subset or "child" category under the parent category of "Activities".  So they are not mutually exclusive.  ADLs are nestled within the Activities category.  </t>
    </r>
  </si>
  <si>
    <t>Participation</t>
  </si>
  <si>
    <t>C0679823</t>
  </si>
  <si>
    <t>ACTIVITIES AND PARTICIPATION</t>
  </si>
  <si>
    <t>C2371280</t>
  </si>
  <si>
    <t>Performing the tasks or actions needed for engagement in life situations considered meaningful and purposeful by the individual</t>
  </si>
  <si>
    <t>The execution of a task or action by an individual while involved in a life situation (ICF, 2001)</t>
  </si>
  <si>
    <r>
      <t xml:space="preserve">She has been </t>
    </r>
    <r>
      <rPr>
        <i/>
        <sz val="10"/>
        <color rgb="FF0070C0"/>
        <rFont val="Calibri"/>
        <family val="2"/>
        <scheme val="minor"/>
      </rPr>
      <t>unable to participate in her extreme sport activities</t>
    </r>
    <r>
      <rPr>
        <sz val="10"/>
        <color theme="1"/>
        <rFont val="Calibri"/>
        <family val="2"/>
        <scheme val="minor"/>
      </rPr>
      <t xml:space="preserve"> since her SCI last winter</t>
    </r>
  </si>
  <si>
    <t>MS</t>
  </si>
  <si>
    <t>Adaptive behavior</t>
  </si>
  <si>
    <t>C0085880</t>
  </si>
  <si>
    <t>Actions a person takes that produce favorable functional outcomes for that person in relation to the contextual situation and environment they are in.
In the ontology adaptive behavior will be understood from the perspective of the person, and not from the perspective of  others in the environment (i.e., what could be considered adaptive behavior for the individual could also be perceived as maladaptive by others within that environment)</t>
  </si>
  <si>
    <t>the collection of conceptual, social, and practical skills learned by people to enable them to function in everyday lives-Oxford Handbooks</t>
  </si>
  <si>
    <r>
      <t xml:space="preserve">She had difficulty </t>
    </r>
    <r>
      <rPr>
        <i/>
        <sz val="10"/>
        <color rgb="FF0070C0"/>
        <rFont val="Calibri"/>
        <family val="2"/>
        <scheme val="minor"/>
      </rPr>
      <t>adapting</t>
    </r>
    <r>
      <rPr>
        <sz val="10"/>
        <color theme="1"/>
        <rFont val="Calibri"/>
        <family val="2"/>
        <scheme val="minor"/>
      </rPr>
      <t xml:space="preserve"> to the new routine at work
She </t>
    </r>
    <r>
      <rPr>
        <i/>
        <sz val="10"/>
        <color rgb="FF0070C0"/>
        <rFont val="Calibri"/>
        <family val="2"/>
        <scheme val="minor"/>
      </rPr>
      <t>left the house</t>
    </r>
    <r>
      <rPr>
        <sz val="10"/>
        <color theme="1"/>
        <rFont val="Calibri"/>
        <family val="2"/>
        <scheme val="minor"/>
      </rPr>
      <t xml:space="preserve"> when her husband threatened her physically
He got so frustrated in the classroom that he just </t>
    </r>
    <r>
      <rPr>
        <i/>
        <sz val="10"/>
        <color rgb="FF0070C0"/>
        <rFont val="Calibri"/>
        <family val="2"/>
        <scheme val="minor"/>
      </rPr>
      <t>walked out in the middle of a discussion</t>
    </r>
  </si>
  <si>
    <t xml:space="preserve">need a discussion about how behaviors have adaptive and maladaptive judgements based upon whether the perspective is from the patient or from others in the social environment </t>
  </si>
  <si>
    <t>EMFO_C011176</t>
  </si>
  <si>
    <t>Observation of behavior</t>
  </si>
  <si>
    <t>C0558039</t>
  </si>
  <si>
    <t>Purposeful and volitional act or actions done by a person within a particular context and environment</t>
  </si>
  <si>
    <t xml:space="preserve">Behavior: Deportment or conduct; any or all of a person's total activity, 
especially that which can be externally observed. (Dorland's medical dictionary) (Jona)
Behavior: 1. an organism’s activities in response to external or internal stimuli, including objectively observable activities, introspectively observable activities (see covert behavior), and nonconscious processes. 2. more restrictively, any action or function that can be objectively observed or measured in response to controlled stimuli. Historically, behaviorists contrasted objective behavior with mental activities, which were considered subjective and thus unsuitable for scientific study. (APA Dictionary or Psychology) (Jona) https://dictionary.apa.org/behavior
</t>
  </si>
  <si>
    <r>
      <t xml:space="preserve">He </t>
    </r>
    <r>
      <rPr>
        <i/>
        <sz val="10"/>
        <color rgb="FF0070C0"/>
        <rFont val="Calibri"/>
        <family val="2"/>
        <scheme val="minor"/>
      </rPr>
      <t>forgot to turn the stove off after removing the pan</t>
    </r>
    <r>
      <rPr>
        <sz val="10"/>
        <color theme="1"/>
        <rFont val="Calibri"/>
        <family val="2"/>
        <scheme val="minor"/>
      </rPr>
      <t xml:space="preserve"> and had to be reminded to do so
His </t>
    </r>
    <r>
      <rPr>
        <i/>
        <sz val="10"/>
        <color rgb="FF0070C0"/>
        <rFont val="Calibri"/>
        <family val="2"/>
        <scheme val="minor"/>
      </rPr>
      <t>behavior</t>
    </r>
    <r>
      <rPr>
        <sz val="10"/>
        <color theme="1"/>
        <rFont val="Calibri"/>
        <family val="2"/>
        <scheme val="minor"/>
      </rPr>
      <t xml:space="preserve"> at work began to cause tensions with his coworkers</t>
    </r>
  </si>
  <si>
    <t>MS
JCM</t>
  </si>
  <si>
    <t>Behavior and observation of behavior seem to be of two different sources? One demonstrates a certain behavior but another observes a behavior? (KC)</t>
  </si>
  <si>
    <t>Mental state, behavior and/or psychosocial function finding</t>
  </si>
  <si>
    <t>C1272788</t>
  </si>
  <si>
    <t>see above</t>
  </si>
  <si>
    <t>EMFO_C005547</t>
  </si>
  <si>
    <t>Physiological functions and activities</t>
  </si>
  <si>
    <t xml:space="preserve">C0677610? (GD) </t>
  </si>
  <si>
    <t>The physiological functions of body systems (including psychological functions). (ICF, 2001).</t>
  </si>
  <si>
    <r>
      <rPr>
        <i/>
        <sz val="10"/>
        <color rgb="FF0070C0"/>
        <rFont val="Calibri"/>
        <family val="2"/>
        <scheme val="minor"/>
      </rPr>
      <t>Mental functions</t>
    </r>
    <r>
      <rPr>
        <sz val="10"/>
        <color theme="1"/>
        <rFont val="Calibri"/>
        <family val="2"/>
        <scheme val="minor"/>
      </rPr>
      <t xml:space="preserve"> have been severely impacted by his traumatic brain injury</t>
    </r>
  </si>
  <si>
    <t>EMFO_C017617</t>
  </si>
  <si>
    <t>Body structures</t>
  </si>
  <si>
    <t>C1268086</t>
  </si>
  <si>
    <t>as below</t>
  </si>
  <si>
    <t>Anatomic structures</t>
  </si>
  <si>
    <t>C0700276</t>
  </si>
  <si>
    <t>The anatomical parts of the body that (1) receive sensory input from the external environment (2) receive sensory information internally from the body, and (3) process the external and internal sensory information as throughput in the brain.
Body structures that receive sensory information from the external environment are the eyes for visual information, the ears for auditory information, the tongue and mouth for gustatory information, the nose for olfactory information, the skin for tactile information.  Body structures that receive sensory information about the internal body include the  inner ear for vestibular information about balance, and the musculoskeletal system for proprioceptive information such as body position in space, as well as all other internal organs and  anatomical parts that make up body systems such as the cardiopulmonary system, and nervous system. .</t>
  </si>
  <si>
    <t>Anatomical parts of the body such as organs, limbs, and their components (ICF, 2001)
Structure: 1. something made up of arranged parts being held together in a given way, such as an apparatus or organ. 2. the manner of arrangement of the parts that constitute a whole. (Dorland's medical dictionary) (Jona)</t>
  </si>
  <si>
    <r>
      <t xml:space="preserve">She became blinded in her right eye due to an inoperable </t>
    </r>
    <r>
      <rPr>
        <i/>
        <sz val="10"/>
        <color rgb="FF0070C0"/>
        <rFont val="Calibri"/>
        <family val="2"/>
        <scheme val="minor"/>
      </rPr>
      <t>brain tumor</t>
    </r>
    <r>
      <rPr>
        <sz val="10"/>
        <color theme="1"/>
        <rFont val="Calibri"/>
        <family val="2"/>
        <scheme val="minor"/>
      </rPr>
      <t xml:space="preserve"> that </t>
    </r>
    <r>
      <rPr>
        <i/>
        <sz val="10"/>
        <color rgb="FF0070C0"/>
        <rFont val="Calibri"/>
        <family val="2"/>
        <scheme val="minor"/>
      </rPr>
      <t>crushed her optic nerve</t>
    </r>
  </si>
  <si>
    <t>MS, JCM</t>
  </si>
  <si>
    <t>I have not included the citations yet
? should anatomic be included in the definition? (KC)
Beth - A person could respond to an internal sensation (from within, not external).  Does this definition need to be adjusted to accommodate this scenario (so strike "from the external environment)? What about the output side of body structure?
Maryanne - Yes - the model shows input of sensory information from the external world and also internally from one's body structures.  For example - stomach cramps from eating spoiled food provides feedback as an internal sensation.   Internal feedback through body structures is processed mentally to be evaluated for the possible cause, deciding how to relieve the cramps, etc.   
Body structures would be involved in the Physical Functioning part of Output - but we are focusing specifically on the mental functioning component of Output and have intentionally bracketed the motor component of physical functioning.  Extreme example to illustrate would be of a person with little to no volitional movement due to a health condition, but has the mental capacity to resource out and hire home help to meet all personal self-care needs, instrumental ADLs, and use voice activated assistive technology to control home and work environments and adaptive aids to participate in meaningful productive activities.</t>
  </si>
  <si>
    <t>EMFO_C080772</t>
  </si>
  <si>
    <t>Brain</t>
  </si>
  <si>
    <t>C0006104</t>
  </si>
  <si>
    <t>The central body structure in the skull that uses mental functions to perceive, process, organize, and interpret sensory information received from the external world and internal body and decide upon a volitional response</t>
  </si>
  <si>
    <t>An organ of soft nervous tissue contained in the skull of vertebrates, functioning as the coordinating center of sensation and intellectual and nervous activity (Merriam-Webster, 2019)
That part of the central nervous system contained within the cranium, comprising the prosencephalon (forebrain: telencephalon plus diencephalon), mesencephalon (midbrain), and rhombencephalon (hindbrain: metencephalon plus myelencephalon). It is derived (developed) from the anterior part of the embryonic neural tube. Functions include muscle control and coordination, sensory reception and integration, speech production, memory storage, and the elaboration of thought and emotion. (Dorland's medical dictionary) (Jona)</t>
  </si>
  <si>
    <r>
      <t xml:space="preserve">He sustained a traumatic </t>
    </r>
    <r>
      <rPr>
        <i/>
        <sz val="10"/>
        <color rgb="FF0070C0"/>
        <rFont val="Calibri"/>
        <family val="2"/>
        <scheme val="minor"/>
      </rPr>
      <t>brain</t>
    </r>
    <r>
      <rPr>
        <sz val="10"/>
        <color theme="1"/>
        <rFont val="Calibri"/>
        <family val="2"/>
        <scheme val="minor"/>
      </rPr>
      <t xml:space="preserve"> injury</t>
    </r>
  </si>
  <si>
    <r>
      <rPr>
        <sz val="10"/>
        <color rgb="FFFF0000"/>
        <rFont val="Calibri"/>
        <family val="2"/>
        <scheme val="minor"/>
      </rPr>
      <t>Beth</t>
    </r>
    <r>
      <rPr>
        <sz val="10"/>
        <color theme="1"/>
        <rFont val="Calibri"/>
        <family val="2"/>
        <scheme val="minor"/>
      </rPr>
      <t xml:space="preserve"> - in the definition, I would add "and respond to sensorimotor information" in the list of things that the brain does.  
</t>
    </r>
    <r>
      <rPr>
        <sz val="10"/>
        <color rgb="FFFF0000"/>
        <rFont val="Calibri"/>
        <family val="2"/>
        <scheme val="minor"/>
      </rPr>
      <t>Maryanne</t>
    </r>
    <r>
      <rPr>
        <sz val="10"/>
        <color theme="1"/>
        <rFont val="Calibri"/>
        <family val="2"/>
        <scheme val="minor"/>
      </rPr>
      <t xml:space="preserve"> - have updated the definition: sensorimotor information to sensory information, added the internal body; and added "and decide upon a volitional response"</t>
    </r>
  </si>
  <si>
    <t>Cognitive Function</t>
  </si>
  <si>
    <t>C0009240</t>
  </si>
  <si>
    <t xml:space="preserve">The mental functions in the brain that are responsible for processing, organizing,  and interpreting the sensorimotor information received using body functions of consciousness, awareness, attention, memory and executive function skills of reasoning,  thinking, judgement, planning, decision-making,  problem-solving and language. </t>
  </si>
  <si>
    <r>
      <rPr>
        <i/>
        <sz val="10"/>
        <color rgb="FF0070C0"/>
        <rFont val="Calibri"/>
        <family val="2"/>
        <scheme val="minor"/>
      </rPr>
      <t>Cognitive faculties</t>
    </r>
    <r>
      <rPr>
        <sz val="10"/>
        <color theme="1"/>
        <rFont val="Calibri"/>
        <family val="2"/>
        <scheme val="minor"/>
      </rPr>
      <t xml:space="preserve"> remained intact despite his injury</t>
    </r>
  </si>
  <si>
    <t>Cognitive ability</t>
  </si>
  <si>
    <t>C0392334</t>
  </si>
  <si>
    <t>Cognitive Faculties
Cognitive functions (GD)</t>
  </si>
  <si>
    <t>CF000006
C0392335</t>
  </si>
  <si>
    <t>Context and Environmental Factors</t>
  </si>
  <si>
    <r>
      <t xml:space="preserve">CA000001
</t>
    </r>
    <r>
      <rPr>
        <sz val="10"/>
        <color rgb="FFFF0000"/>
        <rFont val="Calibri"/>
        <family val="2"/>
        <scheme val="minor"/>
      </rPr>
      <t xml:space="preserve">C0542559
C0014406
</t>
    </r>
  </si>
  <si>
    <t>External factors that are outside of the individual but within the individual's  life world that provide the situational circumstances within which the person conducts their life, and the environmental supports or barriers that affect the person's performance and participation in activities.  
These factors also determine the appropriateness of one's behavior based upon socio-cultural norms.</t>
  </si>
  <si>
    <t>The situation, conditions and external elements in which a person exists and can help explain the person's behavior, life, and development (Cambridge dictionary, 2022; MESH, 2022)</t>
  </si>
  <si>
    <r>
      <rPr>
        <i/>
        <sz val="10"/>
        <color rgb="FF0070C0"/>
        <rFont val="Calibri"/>
        <family val="2"/>
        <scheme val="minor"/>
      </rPr>
      <t>Without the stimulus check</t>
    </r>
    <r>
      <rPr>
        <sz val="10"/>
        <color theme="1"/>
        <rFont val="Calibri"/>
        <family val="2"/>
        <scheme val="minor"/>
      </rPr>
      <t xml:space="preserve"> she was </t>
    </r>
    <r>
      <rPr>
        <sz val="10"/>
        <rFont val="Calibri"/>
        <family val="2"/>
        <scheme val="minor"/>
      </rPr>
      <t xml:space="preserve">unable to afford childcare and ended up being </t>
    </r>
    <r>
      <rPr>
        <i/>
        <sz val="10"/>
        <color rgb="FF0070C0"/>
        <rFont val="Calibri"/>
        <family val="2"/>
        <scheme val="minor"/>
      </rPr>
      <t>fired from her job</t>
    </r>
    <r>
      <rPr>
        <sz val="10"/>
        <rFont val="Calibri"/>
        <family val="2"/>
        <scheme val="minor"/>
      </rPr>
      <t xml:space="preserve"> due</t>
    </r>
    <r>
      <rPr>
        <sz val="10"/>
        <color theme="1"/>
        <rFont val="Calibri"/>
        <family val="2"/>
        <scheme val="minor"/>
      </rPr>
      <t xml:space="preserve"> to taking too many days off to take care of her </t>
    </r>
    <r>
      <rPr>
        <i/>
        <sz val="10"/>
        <color rgb="FF0070C0"/>
        <rFont val="Calibri"/>
        <family val="2"/>
        <scheme val="minor"/>
      </rPr>
      <t>sick child</t>
    </r>
  </si>
  <si>
    <r>
      <t xml:space="preserve">What is CUI here - when I look up says it doesn't exist
</t>
    </r>
    <r>
      <rPr>
        <sz val="10"/>
        <color rgb="FFFF0000"/>
        <rFont val="Calibri"/>
        <family val="2"/>
        <scheme val="minor"/>
      </rPr>
      <t>I added UMLS CUIs in red</t>
    </r>
  </si>
  <si>
    <t>?</t>
  </si>
  <si>
    <t>EMFO_C074894</t>
  </si>
  <si>
    <t>Contextual Factors
     Life circumstances</t>
  </si>
  <si>
    <r>
      <t xml:space="preserve">CC000003
</t>
    </r>
    <r>
      <rPr>
        <sz val="10"/>
        <color rgb="FFFF0000"/>
        <rFont val="Calibri"/>
        <family val="2"/>
        <scheme val="minor"/>
      </rPr>
      <t>C0542559</t>
    </r>
    <r>
      <rPr>
        <sz val="10"/>
        <color theme="1"/>
        <rFont val="Calibri"/>
        <family val="2"/>
        <scheme val="minor"/>
      </rPr>
      <t xml:space="preserve">
C0680082</t>
    </r>
  </si>
  <si>
    <t xml:space="preserve">Intangible features that include a person’s life circumstance within a particular situation that can influence participation. These include cultural factors such, social norms, practices and ideologies; temporal factors such as historical situation and natural weather seasons; sociopolitical factors such as societal attitudes, government policies, laws, health and social systems; and situational factors that include the current life event of the person.
Contextual factors can define what constitutes appropriate behaviors in a given situation. For example, during the situation of war time, killing another human is considered appropriate to the role of soldier.  However, killing another human being in the situation of civilian life is considered unlawful and punished.
Contextual factors are less mailable for the individual person to change and influence. </t>
  </si>
  <si>
    <t>The situation in which something happens or exists and can help explain it (Cambridge dictionary, 2022)
Contextual factors represent the complete background of an individual's life or living (ICF, 2001)</t>
  </si>
  <si>
    <r>
      <t xml:space="preserve">Within the </t>
    </r>
    <r>
      <rPr>
        <i/>
        <sz val="10"/>
        <color rgb="FF0070C0"/>
        <rFont val="Calibri"/>
        <family val="2"/>
        <scheme val="minor"/>
      </rPr>
      <t>context</t>
    </r>
    <r>
      <rPr>
        <sz val="10"/>
        <color theme="1"/>
        <rFont val="Calibri"/>
        <family val="2"/>
        <scheme val="minor"/>
      </rPr>
      <t xml:space="preserve"> of the pandemic, she was able to continue working virtually
Since </t>
    </r>
    <r>
      <rPr>
        <i/>
        <sz val="10"/>
        <color rgb="FF0070C0"/>
        <rFont val="Calibri"/>
        <family val="2"/>
        <scheme val="minor"/>
      </rPr>
      <t>losing her job</t>
    </r>
    <r>
      <rPr>
        <sz val="10"/>
        <color theme="1"/>
        <rFont val="Calibri"/>
        <family val="2"/>
        <scheme val="minor"/>
      </rPr>
      <t xml:space="preserve">, she cut back on her medications to save money
</t>
    </r>
    <r>
      <rPr>
        <i/>
        <sz val="10"/>
        <color rgb="FF0070C0"/>
        <rFont val="Calibri"/>
        <family val="2"/>
        <scheme val="minor"/>
      </rPr>
      <t>When his father died</t>
    </r>
    <r>
      <rPr>
        <sz val="10"/>
        <color theme="1"/>
        <rFont val="Calibri"/>
        <family val="2"/>
        <scheme val="minor"/>
      </rPr>
      <t xml:space="preserve">, he was forced to drop out of school and had to start working to support his mother and siblings
He </t>
    </r>
    <r>
      <rPr>
        <i/>
        <sz val="10"/>
        <color theme="4"/>
        <rFont val="Calibri"/>
        <family val="2"/>
        <scheme val="minor"/>
      </rPr>
      <t>lives alone</t>
    </r>
    <r>
      <rPr>
        <sz val="10"/>
        <color theme="1"/>
        <rFont val="Calibri"/>
        <family val="2"/>
        <scheme val="minor"/>
      </rPr>
      <t xml:space="preserve">
</t>
    </r>
  </si>
  <si>
    <r>
      <t xml:space="preserve">I found a UMLS CUI (in red) named contextual factors
</t>
    </r>
    <r>
      <rPr>
        <sz val="10"/>
        <color rgb="FFFF0000"/>
        <rFont val="Calibri"/>
        <family val="2"/>
        <scheme val="minor"/>
      </rPr>
      <t>Beth</t>
    </r>
    <r>
      <rPr>
        <sz val="10"/>
        <color theme="1"/>
        <rFont val="Calibri"/>
        <family val="2"/>
        <scheme val="minor"/>
      </rPr>
      <t xml:space="preserve"> - I think additional language is needed to distinguish this from external factors...does this represent the mesosystem?
</t>
    </r>
    <r>
      <rPr>
        <sz val="10"/>
        <color rgb="FFFF0000"/>
        <rFont val="Calibri"/>
        <family val="2"/>
        <scheme val="minor"/>
      </rPr>
      <t>Response from Maryanne</t>
    </r>
    <r>
      <rPr>
        <sz val="10"/>
        <color theme="1"/>
        <rFont val="Calibri"/>
        <family val="2"/>
        <scheme val="minor"/>
      </rPr>
      <t>:  Based from last meeting the definition has been updated to include terms from Denis (malleable or tangible features).  Have not wanted to get into the detail in this model that Bronfenbrenner gets into.  We simply recognize there are more</t>
    </r>
    <r>
      <rPr>
        <b/>
        <sz val="10"/>
        <color theme="1"/>
        <rFont val="Calibri"/>
        <family val="2"/>
        <scheme val="minor"/>
      </rPr>
      <t xml:space="preserve"> proximal</t>
    </r>
    <r>
      <rPr>
        <sz val="10"/>
        <color theme="1"/>
        <rFont val="Calibri"/>
        <family val="2"/>
        <scheme val="minor"/>
      </rPr>
      <t xml:space="preserve">/tangible/malleable environments within one's immediate space and place, and more </t>
    </r>
    <r>
      <rPr>
        <b/>
        <sz val="10"/>
        <color theme="1"/>
        <rFont val="Calibri"/>
        <family val="2"/>
        <scheme val="minor"/>
      </rPr>
      <t>distal</t>
    </r>
    <r>
      <rPr>
        <sz val="10"/>
        <color theme="1"/>
        <rFont val="Calibri"/>
        <family val="2"/>
        <scheme val="minor"/>
      </rPr>
      <t xml:space="preserve"> environments that can be more abstract/less tangible/less malleable but can still influence the person in their daily life.</t>
    </r>
  </si>
  <si>
    <t>EMFO_C038847</t>
  </si>
  <si>
    <t>Environment</t>
  </si>
  <si>
    <t>C0014406</t>
  </si>
  <si>
    <t>All the external factors that have a formative influence on one's physical, mental, or moral development. (Merriam-Webster, 2022)
The physical, social and attitudinal environment in which people live and conduct their lives (ICF, 2001).
The external elements and conditions which surround, influence, and affect the life and development of an organism or population (MSH)</t>
  </si>
  <si>
    <r>
      <t xml:space="preserve"> The home </t>
    </r>
    <r>
      <rPr>
        <i/>
        <sz val="10"/>
        <color rgb="FF0070C0"/>
        <rFont val="Calibri"/>
        <family val="2"/>
        <scheme val="minor"/>
      </rPr>
      <t>environment</t>
    </r>
    <r>
      <rPr>
        <sz val="10"/>
        <color theme="1"/>
        <rFont val="Calibri"/>
        <family val="2"/>
        <scheme val="minor"/>
      </rPr>
      <t xml:space="preserve"> was unsafe for him to return after discharge
She felt </t>
    </r>
    <r>
      <rPr>
        <i/>
        <sz val="10"/>
        <color rgb="FF0070C0"/>
        <rFont val="Calibri"/>
        <family val="2"/>
        <scheme val="minor"/>
      </rPr>
      <t>well supported by her family and friends</t>
    </r>
    <r>
      <rPr>
        <sz val="10"/>
        <color theme="1"/>
        <rFont val="Calibri"/>
        <family val="2"/>
        <scheme val="minor"/>
      </rPr>
      <t xml:space="preserve"> throughout her chemotherapy
He cancelled his therapy appointment due to not wanting to drive in the rain
She is </t>
    </r>
    <r>
      <rPr>
        <i/>
        <sz val="10"/>
        <color rgb="FF0070C0"/>
        <rFont val="Calibri"/>
        <family val="2"/>
        <scheme val="minor"/>
      </rPr>
      <t>able to dress independently using a dressing stick</t>
    </r>
    <r>
      <rPr>
        <sz val="10"/>
        <color theme="1"/>
        <rFont val="Calibri"/>
        <family val="2"/>
        <scheme val="minor"/>
      </rPr>
      <t xml:space="preserve">
The</t>
    </r>
    <r>
      <rPr>
        <i/>
        <sz val="10"/>
        <color rgb="FF0070C0"/>
        <rFont val="Calibri"/>
        <family val="2"/>
        <scheme val="minor"/>
      </rPr>
      <t xml:space="preserve"> furniture in the house was arranged in a such a way that his mother always had something to hold onto</t>
    </r>
    <r>
      <rPr>
        <sz val="10"/>
        <color theme="1"/>
        <rFont val="Calibri"/>
        <family val="2"/>
        <scheme val="minor"/>
      </rPr>
      <t xml:space="preserve"> as she walked around
Even when he was very depressed, he </t>
    </r>
    <r>
      <rPr>
        <i/>
        <sz val="10"/>
        <color rgb="FF0070C0"/>
        <rFont val="Calibri"/>
        <family val="2"/>
        <scheme val="minor"/>
      </rPr>
      <t>forced himself to get up and take care of his dog who needed to be fed, taken for walks and played with</t>
    </r>
    <r>
      <rPr>
        <sz val="10"/>
        <color theme="1"/>
        <rFont val="Calibri"/>
        <family val="2"/>
        <scheme val="minor"/>
      </rPr>
      <t xml:space="preserve"> every day
</t>
    </r>
  </si>
  <si>
    <r>
      <t xml:space="preserve">Agree with CUI
</t>
    </r>
    <r>
      <rPr>
        <sz val="10"/>
        <color rgb="FFFF0000"/>
        <rFont val="Calibri"/>
        <family val="2"/>
        <scheme val="minor"/>
      </rPr>
      <t>Beth</t>
    </r>
    <r>
      <rPr>
        <sz val="10"/>
        <color theme="1"/>
        <rFont val="Calibri"/>
        <family val="2"/>
        <scheme val="minor"/>
      </rPr>
      <t xml:space="preserve"> - I'm having a lot of trouble distinguishing the first three concepts (external factors, contextual factors, and environmental factors) Is this level consistent with the exosystem?
</t>
    </r>
    <r>
      <rPr>
        <sz val="10"/>
        <color rgb="FFFF0000"/>
        <rFont val="Calibri"/>
        <family val="2"/>
        <scheme val="minor"/>
      </rPr>
      <t>Maryanne</t>
    </r>
    <r>
      <rPr>
        <sz val="10"/>
        <color theme="1"/>
        <rFont val="Calibri"/>
        <family val="2"/>
        <scheme val="minor"/>
      </rPr>
      <t>: Environment is more immediate to the person - would be at the micro and meso system according to Bronfenbrenner.  These are the people and animals we interact with, the tangible environmental features we interact with such as a dressing stick, furniture in our home, other people in one's life, etc.</t>
    </r>
  </si>
  <si>
    <t>EMFO_C031158</t>
  </si>
  <si>
    <t>Contextual and environmental factors that exist outside of the individual person that may impose demands and exert influence at some level upon the person.  External factors have potential to support or hinder the individual's performance and participation in activities.  
All things outside of the individual person that may influence the person directly or indirectly</t>
  </si>
  <si>
    <t>The totality of surrounding conditions (NCI)
Totality of physical, social, psychological, or cultural conditions surrounding an organism. (PSY)</t>
  </si>
  <si>
    <t>No clinical usage examples</t>
  </si>
  <si>
    <r>
      <t xml:space="preserve">Any additional UMLS concept name and CUI I find are in red font
</t>
    </r>
    <r>
      <rPr>
        <sz val="10"/>
        <color rgb="FFFF0000"/>
        <rFont val="Calibri"/>
        <family val="2"/>
        <scheme val="minor"/>
      </rPr>
      <t>Beth</t>
    </r>
    <r>
      <rPr>
        <sz val="10"/>
        <color theme="1"/>
        <rFont val="Calibri"/>
        <family val="2"/>
        <scheme val="minor"/>
      </rPr>
      <t xml:space="preserve">: It seems like the example for external factors could be used as an example of contextual factors.  I'm having trouble differentiating between related concepts. Is this level representative of the macrosystem (per Bronfenbrenner)? The example suggests this level as micro- or mesosystem.
</t>
    </r>
    <r>
      <rPr>
        <sz val="10"/>
        <color rgb="FFFF0000"/>
        <rFont val="Calibri"/>
        <family val="2"/>
        <scheme val="minor"/>
      </rPr>
      <t>Maryanne</t>
    </r>
    <r>
      <rPr>
        <sz val="10"/>
        <color theme="1"/>
        <rFont val="Calibri"/>
        <family val="2"/>
        <scheme val="minor"/>
      </rPr>
      <t xml:space="preserve">: Using Bronfenbrenner - this would be representative of all spheres of influence including micro (immediate social environment); meso (families, work, school); exo (formal and informal social structures, i.e. community); macro (institutions in society, culturally specific).
Reference - Bronfenbrenner ecological systems model (1977)
</t>
    </r>
  </si>
  <si>
    <t>EMFO_C089159</t>
  </si>
  <si>
    <t>Feedback</t>
  </si>
  <si>
    <t xml:space="preserve">Sensory Feedback </t>
  </si>
  <si>
    <t>C0178842</t>
  </si>
  <si>
    <t>Feedback provides moment by moment continual sensory information about the results of one's actions within one's current context and environmental situation  (Sacco et al., 2023)</t>
  </si>
  <si>
    <t>Systematic, objective appraisal of the significance, effectiveness, and impact of activities or condition according to specified objectives and criteria. (NCI)</t>
  </si>
  <si>
    <r>
      <t xml:space="preserve">When she </t>
    </r>
    <r>
      <rPr>
        <i/>
        <sz val="10"/>
        <color rgb="FF0070C0"/>
        <rFont val="Calibri"/>
        <family val="2"/>
        <scheme val="minor"/>
      </rPr>
      <t>realized her young son wasn't understanding what she was asking</t>
    </r>
    <r>
      <rPr>
        <sz val="10"/>
        <color theme="1"/>
        <rFont val="Calibri"/>
        <family val="2"/>
        <scheme val="minor"/>
      </rPr>
      <t xml:space="preserve">, she simplified her request and asked him to do one step at a time. </t>
    </r>
  </si>
  <si>
    <t>EMFO_C030754</t>
  </si>
  <si>
    <t>Feedback - evaluative response process 
Evaluation</t>
  </si>
  <si>
    <t>C2911691
C0220825</t>
  </si>
  <si>
    <t xml:space="preserve">Evaluation of the internal and external sensory feedback information received that  informs the person so behavioral adjustments can be made in order to adapt to a dynamic and constantly changing life world situations and experiences (Sacco et al., 2023) </t>
  </si>
  <si>
    <t>An evaluative mental process to an inquiry, process, event, or activity (UMLS)</t>
  </si>
  <si>
    <t>Inappropriate behavior</t>
  </si>
  <si>
    <t>C0233522</t>
  </si>
  <si>
    <t>Behavior that is considered to be unsuitable, improper or unacceptable by the social environment within a particular context.</t>
  </si>
  <si>
    <t xml:space="preserve">Malbehavior: Behavior that is regarded as socially unacceptable. (Jona) 
Merriam-Webster. (n.d.). Malbehavior. In Merriam-Webster.com dictionary. 
Retrieved April 21, 2022, from https://www.merriam-webster.com/dictionary/malbehavior
</t>
  </si>
  <si>
    <r>
      <t xml:space="preserve">During her job interview she </t>
    </r>
    <r>
      <rPr>
        <i/>
        <sz val="10"/>
        <color rgb="FF0070C0"/>
        <rFont val="Calibri"/>
        <family val="2"/>
        <scheme val="minor"/>
      </rPr>
      <t>told a dirty joke</t>
    </r>
    <r>
      <rPr>
        <sz val="10"/>
        <color theme="1"/>
        <rFont val="Calibri"/>
        <family val="2"/>
        <scheme val="minor"/>
      </rPr>
      <t xml:space="preserve"> and ended up not getting the job.
He continued to </t>
    </r>
    <r>
      <rPr>
        <i/>
        <sz val="10"/>
        <color rgb="FF0070C0"/>
        <rFont val="Calibri"/>
        <family val="2"/>
        <scheme val="minor"/>
      </rPr>
      <t>address one of the  girls in group as "my love"</t>
    </r>
    <r>
      <rPr>
        <sz val="10"/>
        <color theme="1"/>
        <rFont val="Calibri"/>
        <family val="2"/>
        <scheme val="minor"/>
      </rPr>
      <t xml:space="preserve"> even though he was asked not to.</t>
    </r>
  </si>
  <si>
    <t>MS/KC</t>
  </si>
  <si>
    <r>
      <rPr>
        <sz val="10"/>
        <color rgb="FFFF0000"/>
        <rFont val="Calibri"/>
        <family val="2"/>
        <scheme val="minor"/>
      </rPr>
      <t>Jona</t>
    </r>
    <r>
      <rPr>
        <sz val="10"/>
        <color theme="1"/>
        <rFont val="Calibri"/>
        <family val="2"/>
        <scheme val="minor"/>
      </rPr>
      <t>: I was only able to find Malbehavior which I understand as a definition for inappropriate behavior, but I see there is also "maladaptive behavior" so opinions are welcome</t>
    </r>
  </si>
  <si>
    <t>EMFO_C018902</t>
  </si>
  <si>
    <t>Input</t>
  </si>
  <si>
    <t>C1708517</t>
  </si>
  <si>
    <t>Sensory information that is received by the person through body structures to do with sensory reception including the spinal cord and peripheral nervous system; eye, ear and related structures; musculoskeletal structures; and skin and related structures.</t>
  </si>
  <si>
    <t>Anything added into a system (NCI, 2022)</t>
  </si>
  <si>
    <r>
      <t xml:space="preserve">The </t>
    </r>
    <r>
      <rPr>
        <i/>
        <sz val="10"/>
        <color rgb="FF0070C0"/>
        <rFont val="Calibri"/>
        <family val="2"/>
        <scheme val="minor"/>
      </rPr>
      <t xml:space="preserve">input </t>
    </r>
    <r>
      <rPr>
        <sz val="10"/>
        <color theme="1"/>
        <rFont val="Calibri"/>
        <family val="2"/>
        <scheme val="minor"/>
      </rPr>
      <t>of visual information through the eye is limited due to the yellowing of the lens</t>
    </r>
  </si>
  <si>
    <r>
      <t xml:space="preserve">Maryanne: </t>
    </r>
    <r>
      <rPr>
        <sz val="10"/>
        <rFont val="Calibri"/>
        <family val="2"/>
        <scheme val="minor"/>
      </rPr>
      <t>Added Input.  If this is high level concepts we need to have Throughput and Output also.</t>
    </r>
    <r>
      <rPr>
        <sz val="10"/>
        <color rgb="FFFF0000"/>
        <rFont val="Calibri"/>
        <family val="2"/>
        <scheme val="minor"/>
      </rPr>
      <t xml:space="preserve">
Beth </t>
    </r>
    <r>
      <rPr>
        <sz val="10"/>
        <rFont val="Calibri"/>
        <family val="2"/>
        <scheme val="minor"/>
      </rPr>
      <t>- In the definition, I would specify sight, hearing, smell, taste, and somatosensory (including spatial orientation).</t>
    </r>
    <r>
      <rPr>
        <sz val="10"/>
        <color rgb="FFFF0000"/>
        <rFont val="Calibri"/>
        <family val="2"/>
        <scheme val="minor"/>
      </rPr>
      <t xml:space="preserve">
Maryanne: </t>
    </r>
    <r>
      <rPr>
        <sz val="10"/>
        <rFont val="Calibri"/>
        <family val="2"/>
        <scheme val="minor"/>
      </rPr>
      <t>Have included Beth's comments in the definition of "sensory information" (the term is used in Input - but warranted its own expansive definition).  Does this suffice?  Did not include spatial orientation as that is considered a visuospatial mental function (ICF b1565)</t>
    </r>
  </si>
  <si>
    <t>Maladaptive behavior</t>
  </si>
  <si>
    <t>C0562443</t>
  </si>
  <si>
    <t>Actions a person takes that produce poor or less-favorable functional outcomes for that person in relation to the contextual situation and environment they are in.
In the ontology the determination of what constitutes maladaptive behavior will be understood and considered from the perspective of the sociocultural environment (such as others), and not from the perspective of  the person.</t>
  </si>
  <si>
    <t>behavior that interferes with an individual's activities of daily living or ability to adjust to and participate in particular settings-Springer</t>
  </si>
  <si>
    <r>
      <t>He got so frustrated in the classroom that he</t>
    </r>
    <r>
      <rPr>
        <i/>
        <sz val="10"/>
        <color rgb="FF0070C0"/>
        <rFont val="Calibri"/>
        <family val="2"/>
        <scheme val="minor"/>
      </rPr>
      <t xml:space="preserve"> yelled at the teacher</t>
    </r>
    <r>
      <rPr>
        <sz val="10"/>
        <color theme="1"/>
        <rFont val="Calibri"/>
        <family val="2"/>
        <scheme val="minor"/>
      </rPr>
      <t xml:space="preserve"> and got detention
Even though she felt lonely, she </t>
    </r>
    <r>
      <rPr>
        <i/>
        <sz val="10"/>
        <color rgb="FF0070C0"/>
        <rFont val="Calibri"/>
        <family val="2"/>
        <scheme val="minor"/>
      </rPr>
      <t>declined all invitations to go out with her friends</t>
    </r>
    <r>
      <rPr>
        <sz val="10"/>
        <color theme="1"/>
        <rFont val="Calibri"/>
        <family val="2"/>
        <scheme val="minor"/>
      </rPr>
      <t xml:space="preserve">
She continued to trip on her living room rug and fall, but</t>
    </r>
    <r>
      <rPr>
        <i/>
        <sz val="10"/>
        <color rgb="FF0070C0"/>
        <rFont val="Calibri"/>
        <family val="2"/>
        <scheme val="minor"/>
      </rPr>
      <t xml:space="preserve"> refused to have the rug removed</t>
    </r>
  </si>
  <si>
    <t>Mentalization</t>
  </si>
  <si>
    <t>C4704687</t>
  </si>
  <si>
    <t>A specific internal neuro-cognitive and sensorimotor process in the brain that organizes and make sense of specific information received from the external world , such as visual perception to decipher the written words when reading a book and using cognition to understand its meaning</t>
  </si>
  <si>
    <t>Any cognitive process or activity, such as thinking, sensing, or reasoning
(APA Dictionary or Psychology) (Jona) https://dictionary.apa.org/mental-function</t>
  </si>
  <si>
    <r>
      <t xml:space="preserve">Her </t>
    </r>
    <r>
      <rPr>
        <i/>
        <sz val="10"/>
        <color rgb="FF0070C0"/>
        <rFont val="Calibri"/>
        <family val="2"/>
        <scheme val="minor"/>
      </rPr>
      <t>reading comprehension</t>
    </r>
    <r>
      <rPr>
        <sz val="10"/>
        <color theme="1"/>
        <rFont val="Calibri"/>
        <family val="2"/>
        <scheme val="minor"/>
      </rPr>
      <t xml:space="preserve"> is in the average range</t>
    </r>
  </si>
  <si>
    <t>EMFO_C030990</t>
  </si>
  <si>
    <t>Mental Functioning</t>
  </si>
  <si>
    <t>CA000007</t>
  </si>
  <si>
    <t>Mind-directed observable external behaviors of what the person actually decides to do (or not do), and does (or does not do), in relation to real-time transactions with environmental factors and contextual situations as they unfold moment by moment in daily life and over time. (Expert consensus)
"mind-directed observable external behaviors that represent what people actually do (or do not do) in response to decisions occurring during
real-time transactions as they unfold moment by moment in daily
life and over time" (Sacco, Divita, Rasch, 2023).</t>
  </si>
  <si>
    <t>Outward manifestation of the internal mental functions of neurocognitive and sensorimotor processing specific to receiving, perceiving and interpreting information, deciding upon a response and producing a response (AOTA, 2014)</t>
  </si>
  <si>
    <r>
      <t xml:space="preserve">Her </t>
    </r>
    <r>
      <rPr>
        <i/>
        <sz val="10"/>
        <color rgb="FF0070C0"/>
        <rFont val="Calibri"/>
        <family val="2"/>
        <scheme val="minor"/>
      </rPr>
      <t>mental functioning</t>
    </r>
    <r>
      <rPr>
        <sz val="10"/>
        <color theme="1"/>
        <rFont val="Calibri"/>
        <family val="2"/>
        <scheme val="minor"/>
      </rPr>
      <t xml:space="preserve"> has deteriorated since last seen by this therapist and she will require full-time supervision at home.</t>
    </r>
  </si>
  <si>
    <t>abstain</t>
  </si>
  <si>
    <t>EMFO_C088033</t>
  </si>
  <si>
    <t>Mental function (observable entity)</t>
  </si>
  <si>
    <t>C0563143</t>
  </si>
  <si>
    <t>The internal neuro-cognitive and sensorimotor processes in the brain that organize and make sense of sensory and motor information received from the external world.</t>
  </si>
  <si>
    <t>Global and specific mental functions that occur in the brain.  Global mental functions include consciousness, orientation, intellectual functions, psychosocial functions, temperament and personality functions, energy and drive functions, and sleep functions.  Specific mental functions include attention and memory, psychomotor functions, emotional and perceptual functions, thought functions, and higher level or executive cognitive functions; and language functions, calculation, sequencing complex movements, and experience of self and time (ICF, 2001).</t>
  </si>
  <si>
    <r>
      <t xml:space="preserve">She </t>
    </r>
    <r>
      <rPr>
        <i/>
        <sz val="10"/>
        <color rgb="FF0070C0"/>
        <rFont val="Calibri"/>
        <family val="2"/>
        <scheme val="minor"/>
      </rPr>
      <t>no longer recognizes her daughter</t>
    </r>
    <r>
      <rPr>
        <sz val="10"/>
        <color theme="1"/>
        <rFont val="Calibri"/>
        <family val="2"/>
        <scheme val="minor"/>
      </rPr>
      <t xml:space="preserve"> and </t>
    </r>
    <r>
      <rPr>
        <i/>
        <sz val="10"/>
        <color rgb="FF0070C0"/>
        <rFont val="Calibri"/>
        <family val="2"/>
        <scheme val="minor"/>
      </rPr>
      <t>thinks she has been kidnapped</t>
    </r>
    <r>
      <rPr>
        <sz val="10"/>
        <color theme="1"/>
        <rFont val="Calibri"/>
        <family val="2"/>
        <scheme val="minor"/>
      </rPr>
      <t xml:space="preserve"> since moving to an  assisted living facility.
This test measures </t>
    </r>
    <r>
      <rPr>
        <i/>
        <sz val="10"/>
        <color rgb="FF0070C0"/>
        <rFont val="Calibri"/>
        <family val="2"/>
        <scheme val="minor"/>
      </rPr>
      <t>mental functions</t>
    </r>
    <r>
      <rPr>
        <sz val="10"/>
        <color theme="1"/>
        <rFont val="Calibri"/>
        <family val="2"/>
        <scheme val="minor"/>
      </rPr>
      <t xml:space="preserve"> of attention, memory and sequencing</t>
    </r>
  </si>
  <si>
    <t>EMFO_C022446</t>
  </si>
  <si>
    <t>Mind</t>
  </si>
  <si>
    <t>mind</t>
  </si>
  <si>
    <t>C0229992</t>
  </si>
  <si>
    <t>A non-anatomical aspect of the brain that integrates mental functions and person factors, while considering environmental and contextual factors, and decides upon a response that directs one’s actions.</t>
  </si>
  <si>
    <r>
      <t xml:space="preserve">He could not make up his </t>
    </r>
    <r>
      <rPr>
        <i/>
        <sz val="10"/>
        <color rgb="FF0070C0"/>
        <rFont val="Calibri"/>
        <family val="2"/>
        <scheme val="minor"/>
      </rPr>
      <t>mind</t>
    </r>
    <r>
      <rPr>
        <sz val="10"/>
        <color theme="1"/>
        <rFont val="Calibri"/>
        <family val="2"/>
        <scheme val="minor"/>
      </rPr>
      <t xml:space="preserve"> about what to wear
She was </t>
    </r>
    <r>
      <rPr>
        <i/>
        <sz val="10"/>
        <color rgb="FF0070C0"/>
        <rFont val="Calibri"/>
        <family val="2"/>
        <scheme val="minor"/>
      </rPr>
      <t>mind</t>
    </r>
    <r>
      <rPr>
        <sz val="10"/>
        <color theme="1"/>
        <rFont val="Calibri"/>
        <family val="2"/>
        <scheme val="minor"/>
      </rPr>
      <t xml:space="preserve">ful about not saying things that might upset others in the group
</t>
    </r>
  </si>
  <si>
    <t>Neuro-cognitive processing</t>
  </si>
  <si>
    <t>CD000004</t>
  </si>
  <si>
    <t>Neurological activity in the brain devoted to the processing of sensorimotor input in specialized parts of the brain, and use cognitive mental functions to interpret, understand and make sense of the information.</t>
  </si>
  <si>
    <r>
      <rPr>
        <sz val="10"/>
        <rFont val="Calibri"/>
        <family val="2"/>
        <scheme val="minor"/>
      </rPr>
      <t xml:space="preserve">He learned strategies during social interactions to compensate for his slowed </t>
    </r>
    <r>
      <rPr>
        <i/>
        <sz val="10"/>
        <color rgb="FF0070C0"/>
        <rFont val="Calibri"/>
        <family val="2"/>
        <scheme val="minor"/>
      </rPr>
      <t xml:space="preserve">neuro-cognitive processing </t>
    </r>
  </si>
  <si>
    <t>MS
JMC</t>
  </si>
  <si>
    <r>
      <rPr>
        <sz val="10"/>
        <color rgb="FFFF0000"/>
        <rFont val="Calibri"/>
        <family val="2"/>
        <scheme val="minor"/>
      </rPr>
      <t>Jona</t>
    </r>
    <r>
      <rPr>
        <sz val="10"/>
        <color theme="1"/>
        <rFont val="Calibri"/>
        <family val="2"/>
        <scheme val="minor"/>
      </rPr>
      <t>: I was only able to find the definition for Neurocognitive and Neurocognition in a medical dictionary but I think it is understandable to apply it in this context</t>
    </r>
  </si>
  <si>
    <t>Non Actions</t>
  </si>
  <si>
    <t>CB000002</t>
  </si>
  <si>
    <t xml:space="preserve">A volitional choice of not to act resulting in not doing or not participating in activities </t>
  </si>
  <si>
    <t>Lack of action (Jona). Merriam-Webster. (n.d.). Nonaction. In Merriam-Webster.com dictionary. 
Retrieved April 21, 2022, from https://www.merriam-webster.com/dictionary/nonaction</t>
  </si>
  <si>
    <r>
      <t xml:space="preserve">He </t>
    </r>
    <r>
      <rPr>
        <i/>
        <sz val="10"/>
        <color rgb="FF0070C0"/>
        <rFont val="Calibri"/>
        <family val="2"/>
        <scheme val="minor"/>
      </rPr>
      <t>did not volunteer</t>
    </r>
    <r>
      <rPr>
        <sz val="10"/>
        <color theme="1"/>
        <rFont val="Calibri"/>
        <family val="2"/>
        <scheme val="minor"/>
      </rPr>
      <t xml:space="preserve"> to help with setting up for the party
She </t>
    </r>
    <r>
      <rPr>
        <i/>
        <sz val="10"/>
        <color rgb="FF0070C0"/>
        <rFont val="Calibri"/>
        <family val="2"/>
        <scheme val="minor"/>
      </rPr>
      <t>did not attend</t>
    </r>
    <r>
      <rPr>
        <sz val="10"/>
        <color theme="1"/>
        <rFont val="Calibri"/>
        <family val="2"/>
        <scheme val="minor"/>
      </rPr>
      <t xml:space="preserve"> the cooking group
</t>
    </r>
  </si>
  <si>
    <t>Normal behavior</t>
  </si>
  <si>
    <t>C0233512</t>
  </si>
  <si>
    <t>Behavior that is considered appropriate in relation to the current  context and environmental situation the person is in.</t>
  </si>
  <si>
    <t>Acting in a way that is considered ordinary, usual and expected (Cambridge dictionary, 2022)</t>
  </si>
  <si>
    <r>
      <t xml:space="preserve">His </t>
    </r>
    <r>
      <rPr>
        <i/>
        <sz val="10"/>
        <color rgb="FF0070C0"/>
        <rFont val="Calibri"/>
        <family val="2"/>
        <scheme val="minor"/>
      </rPr>
      <t>behavior was normal</t>
    </r>
    <r>
      <rPr>
        <sz val="10"/>
        <color theme="1"/>
        <rFont val="Calibri"/>
        <family val="2"/>
        <scheme val="minor"/>
      </rPr>
      <t xml:space="preserve">.
</t>
    </r>
    <r>
      <rPr>
        <sz val="10"/>
        <rFont val="Calibri"/>
        <family val="2"/>
        <scheme val="minor"/>
      </rPr>
      <t xml:space="preserve">Her interactions with others are more </t>
    </r>
    <r>
      <rPr>
        <i/>
        <sz val="10"/>
        <color rgb="FF0070C0"/>
        <rFont val="Calibri"/>
        <family val="2"/>
        <scheme val="minor"/>
      </rPr>
      <t>normal</t>
    </r>
  </si>
  <si>
    <t>EMFO_C034733</t>
  </si>
  <si>
    <t>Output</t>
  </si>
  <si>
    <t>System output</t>
  </si>
  <si>
    <t>C1709366</t>
  </si>
  <si>
    <t xml:space="preserve">What the human actually does or does not do in response to his or her current environment (ICF, 2001).  Output is the outward manifestation of internal mental functions as observable behaviors named as mental functioning.   </t>
  </si>
  <si>
    <t>Anything coming out of a system (NCI, 2022)</t>
  </si>
  <si>
    <t xml:space="preserve">Not seen in clinical text at activities level.  Perhaps at body function level:
His cardiac output was being closely monitored  
</t>
  </si>
  <si>
    <t>I don't quite understand the sentence including throughput</t>
  </si>
  <si>
    <t>EMFO_C042870</t>
  </si>
  <si>
    <t>Engaging in meaningful and purposeful activities one wants, needs and/or is expected to do within their roles, environment, and cultural context (AOTA, 2014).</t>
  </si>
  <si>
    <t>the fact of taking part, as in some action or attempt-Collins
Involvement in a life situation (ICF, 2001).
The act of taking part in an activity (NCI)
1. taking part in an activity, usually one that involves others in a joint endeavor. 2.the interaction of two or more systems that mutually influence each other. (APA Dictionary or Psychology) (Jona) https://dictionary.apa.org/participation</t>
  </si>
  <si>
    <r>
      <t xml:space="preserve">She was able to maintain a sitting posture during her </t>
    </r>
    <r>
      <rPr>
        <i/>
        <sz val="10"/>
        <color rgb="FF0070C0"/>
        <rFont val="Calibri"/>
        <family val="2"/>
        <scheme val="minor"/>
      </rPr>
      <t xml:space="preserve">meditation practice
</t>
    </r>
    <r>
      <rPr>
        <sz val="10"/>
        <rFont val="Calibri"/>
        <family val="2"/>
        <scheme val="minor"/>
      </rPr>
      <t xml:space="preserve">He helped with cutting the vegetables for </t>
    </r>
    <r>
      <rPr>
        <i/>
        <sz val="10"/>
        <color rgb="FF0070C0"/>
        <rFont val="Calibri"/>
        <family val="2"/>
        <scheme val="minor"/>
      </rPr>
      <t>preparing the family dinner</t>
    </r>
    <r>
      <rPr>
        <sz val="10"/>
        <color theme="1"/>
        <rFont val="Calibri"/>
        <family val="2"/>
        <scheme val="minor"/>
      </rPr>
      <t xml:space="preserve">
Though she attended group, she did not </t>
    </r>
    <r>
      <rPr>
        <i/>
        <sz val="10"/>
        <color rgb="FF0070C0"/>
        <rFont val="Calibri"/>
        <family val="2"/>
        <scheme val="minor"/>
      </rPr>
      <t>participate</t>
    </r>
    <r>
      <rPr>
        <sz val="10"/>
        <color theme="1"/>
        <rFont val="Calibri"/>
        <family val="2"/>
        <scheme val="minor"/>
      </rPr>
      <t xml:space="preserve"> in the group discussion</t>
    </r>
  </si>
  <si>
    <t>KC
MS</t>
  </si>
  <si>
    <t>EMFO_C034289</t>
  </si>
  <si>
    <t>Person</t>
  </si>
  <si>
    <t>Autobiography</t>
  </si>
  <si>
    <t xml:space="preserve"> C0004360</t>
  </si>
  <si>
    <t>An individual human being made up of a composite of biological, psychological and social characteristics</t>
  </si>
  <si>
    <t>An individual human being (Collins English dictionary, 2022)</t>
  </si>
  <si>
    <r>
      <rPr>
        <sz val="10"/>
        <rFont val="Calibri"/>
        <family val="2"/>
        <scheme val="minor"/>
      </rPr>
      <t>He is oriented to</t>
    </r>
    <r>
      <rPr>
        <i/>
        <sz val="10"/>
        <color theme="4"/>
        <rFont val="Calibri"/>
        <family val="2"/>
        <scheme val="minor"/>
      </rPr>
      <t xml:space="preserve"> person</t>
    </r>
    <r>
      <rPr>
        <sz val="10"/>
        <rFont val="Calibri"/>
        <family val="2"/>
        <scheme val="minor"/>
      </rPr>
      <t>, place and time.
She is unable to take care of</t>
    </r>
    <r>
      <rPr>
        <sz val="10"/>
        <color theme="4"/>
        <rFont val="Calibri"/>
        <family val="2"/>
        <scheme val="minor"/>
      </rPr>
      <t xml:space="preserve"> her own person</t>
    </r>
  </si>
  <si>
    <t>No UMLS.  SNOMED has individual (person) SCTID: 385435006
385435006 | Individual (person) | 
Possible UMLS - Developmental stages (C0870411); Life Stage (C0680083)</t>
  </si>
  <si>
    <t>EMFO_C051998</t>
  </si>
  <si>
    <t>Person Factors</t>
  </si>
  <si>
    <t>C0031208</t>
  </si>
  <si>
    <t>Aspects that are unique to the individual and ultimately influence thoughts, decision-making and actions.  Person factors include one's body (type, structures, and functions), and health condition; demographic aspects such as age, gender, race, etc.,; autobiographical factors such as one's  personal background, history, life experiences; psychosocial factors such as relationships and roles, locus of control, behavioral patterns and habits; and one's spirituality and beliefs including meaning making, ethics and morals and personal culture.</t>
  </si>
  <si>
    <t>Personal factors are the particular background of an individual's life and living, and comprise features of the individual that are not part of the health condition or health states.  These factors may include gender, race, age, other health conditions, fitness, lifestyle, habits, upbringing, coping styles, social background, education, profession, past and current experience and life events, overall behavior pattern and character style, individual psychological assets and other characteristics.  (ICF, 2001)</t>
  </si>
  <si>
    <r>
      <t xml:space="preserve">His </t>
    </r>
    <r>
      <rPr>
        <i/>
        <sz val="10"/>
        <color rgb="FF0070C0"/>
        <rFont val="Calibri"/>
        <family val="2"/>
        <scheme val="minor"/>
      </rPr>
      <t>hopes to go into the Air Force</t>
    </r>
    <r>
      <rPr>
        <sz val="10"/>
        <color theme="1"/>
        <rFont val="Calibri"/>
        <family val="2"/>
        <scheme val="minor"/>
      </rPr>
      <t xml:space="preserve"> were dashed when he was found to have </t>
    </r>
    <r>
      <rPr>
        <i/>
        <sz val="10"/>
        <color rgb="FF0070C0"/>
        <rFont val="Calibri"/>
        <family val="2"/>
        <scheme val="minor"/>
      </rPr>
      <t>myopia</t>
    </r>
    <r>
      <rPr>
        <sz val="10"/>
        <color theme="1"/>
        <rFont val="Calibri"/>
        <family val="2"/>
        <scheme val="minor"/>
      </rPr>
      <t xml:space="preserve"> on his physical
She had been </t>
    </r>
    <r>
      <rPr>
        <i/>
        <sz val="10"/>
        <color rgb="FF0070C0"/>
        <rFont val="Calibri"/>
        <family val="2"/>
        <scheme val="minor"/>
      </rPr>
      <t xml:space="preserve">riding horses since she was a little girl </t>
    </r>
    <r>
      <rPr>
        <sz val="10"/>
        <color theme="1"/>
        <rFont val="Calibri"/>
        <family val="2"/>
        <scheme val="minor"/>
      </rPr>
      <t xml:space="preserve">which ultimately led her to </t>
    </r>
    <r>
      <rPr>
        <i/>
        <sz val="10"/>
        <color rgb="FF0070C0"/>
        <rFont val="Calibri"/>
        <family val="2"/>
        <scheme val="minor"/>
      </rPr>
      <t>use equestrian therapy in her work</t>
    </r>
    <r>
      <rPr>
        <sz val="10"/>
        <color theme="1"/>
        <rFont val="Calibri"/>
        <family val="2"/>
        <scheme val="minor"/>
      </rPr>
      <t xml:space="preserve"> with autistic children</t>
    </r>
  </si>
  <si>
    <r>
      <rPr>
        <sz val="10"/>
        <color rgb="FFFF0000"/>
        <rFont val="Calibri"/>
        <family val="2"/>
        <scheme val="minor"/>
      </rPr>
      <t>Beth</t>
    </r>
    <r>
      <rPr>
        <sz val="10"/>
        <color theme="1"/>
        <rFont val="Calibri"/>
        <family val="2"/>
        <scheme val="minor"/>
      </rPr>
      <t xml:space="preserve"> - I'm struggling with this a bit because health conditions 
are distinct from personal factors in the ICF diagram but not the explanation. Although this lack of clarity bothers me, I can live with this definition.
</t>
    </r>
    <r>
      <rPr>
        <sz val="10"/>
        <color rgb="FFFF0000"/>
        <rFont val="Calibri"/>
        <family val="2"/>
        <scheme val="minor"/>
      </rPr>
      <t xml:space="preserve">Maryanne </t>
    </r>
    <r>
      <rPr>
        <sz val="10"/>
        <color theme="1"/>
        <rFont val="Calibri"/>
        <family val="2"/>
        <scheme val="minor"/>
      </rPr>
      <t xml:space="preserve">- The ICF definition of Person factors is confusing as it states person factors include "other health conditions" ... "that are not part of a health condition or a health state" (ICF, p.17).  In the EMMF, any factor unique to the individual's body is considered a Person Factor.  Therefore the ICF health condition is reclassified as a person factor in the model as one's health condition is unique to the body of the individual.  Health condition is one factor, along with many other unique individual factors, that are taken together for consideration to fully understand the person's mental functioning.  </t>
    </r>
  </si>
  <si>
    <t xml:space="preserve">Social and personal history
Life circumstances, life events
</t>
  </si>
  <si>
    <t>C0424945
C0814587</t>
  </si>
  <si>
    <t>Person factors are different aspects of an individual that make up and are internal to the individual, and, when considered together, provide a complete view of the  person as a whole.  Person factors are made up of demographic (age, developmental stage, etc.), autobiographical (roles, past life experiences, etc.), and psychological factors (values, beliefs, habits, etc.); and also include the person's health condition, and one's unique and particular body structures and body functions.</t>
  </si>
  <si>
    <t>UMLS
Socioeconomic status C0086996</t>
  </si>
  <si>
    <t>Sensorimotor information</t>
  </si>
  <si>
    <t>CE000005</t>
  </si>
  <si>
    <t xml:space="preserve">Stimulation that arises from one's body and the external environment and received in the brain using sensory afferent neurons (auditory, visual, gustatory, olfactory, tactile sensors), that provide information about sound, light, taste, odors, feel; and by the body's internal environment that senses body position in space, balance and movement through vestibular and proprioceptive sensors, and afferent neurons from internal organs and organ systems (i.e., cardiopulmonary system, digestive system, etc.).  </t>
  </si>
  <si>
    <t xml:space="preserve">Stimulation produced by one's body and the external environment and received using sensory afferent neurons (auditory, visual, gustatory, olfactory, tactile sensors), that provide information about sound, light, taste, odors, feel; and by the body's internal environment that senses body position in space, balance and movement through vestibular and proprioceptive sensors, and afferent neurons from internal organs and organ systems (i.e., cardiopulmonary system, digestive system, etc.).   </t>
  </si>
  <si>
    <r>
      <t xml:space="preserve">He was deprived of any </t>
    </r>
    <r>
      <rPr>
        <i/>
        <sz val="10"/>
        <color rgb="FF0070C0"/>
        <rFont val="Calibri"/>
        <family val="2"/>
        <scheme val="minor"/>
      </rPr>
      <t>sensorimotor stimulation</t>
    </r>
    <r>
      <rPr>
        <sz val="10"/>
        <color theme="1"/>
        <rFont val="Calibri"/>
        <family val="2"/>
        <scheme val="minor"/>
      </rPr>
      <t xml:space="preserve"> during solitary confinement </t>
    </r>
  </si>
  <si>
    <r>
      <t xml:space="preserve">Clinicians - would appreciate feedback here.  I distinguish between sensorimotor information and sensorimotor function/skills.  SM function/skills  involves the "loop"  process of receiving sensory messages (sensory input) and producing a response (motor output) needed to be able to be successful in daily tasks.  "Information" is all sensory.  Would it be more understandable to refer to input as sensory information only- and not include "motor", i.e., sensorimotor information? 
Possibly if we consider joint position sense, vibration as input  (similar to sound, visual info) TO the sensorimotor system-the "function" as you outline above is the response to the sensory input, and therefore often motor output.
</t>
    </r>
    <r>
      <rPr>
        <sz val="10"/>
        <color rgb="FFFF0000"/>
        <rFont val="Calibri"/>
        <family val="2"/>
        <scheme val="minor"/>
      </rPr>
      <t>Maryanne</t>
    </r>
    <r>
      <rPr>
        <sz val="10"/>
        <color theme="1"/>
        <rFont val="Calibri"/>
        <family val="2"/>
        <scheme val="minor"/>
      </rPr>
      <t xml:space="preserve"> - expanding the definition of sensory information coming from the external world and also from the internal body then makes the distinction clearer about  the source of the sensory stimuli.
</t>
    </r>
  </si>
  <si>
    <t>Sensory motor function</t>
  </si>
  <si>
    <t>C0589515</t>
  </si>
  <si>
    <t>The result or action in response to the processing of  sensory stimuli received in the brain through the internal body or external world, resulting in a motor output (the doing) - such as seeing a curb (visual sensory function) and judging how high you need to lift your leg to clear the curb (motor function), or feeling fatigued and deciding to laying down to rest and doing the action.</t>
  </si>
  <si>
    <t xml:space="preserve">Receiving sensory messages (sensory input) and producing a response(motor output)https://www.nspt4kids.com/healthtopics-and-conditions-database/sensorimotor-skills/, (Cricket) 
sensorimotor: of or relating to motor activity caused by sensory stimuli  (Dictionary.com)
function: an activity or purpose natural to or intended for a person or thing (Oxford)  (Cricket) </t>
  </si>
  <si>
    <r>
      <t xml:space="preserve">Her </t>
    </r>
    <r>
      <rPr>
        <i/>
        <sz val="10"/>
        <color rgb="FF0070C0"/>
        <rFont val="Calibri"/>
        <family val="2"/>
        <scheme val="minor"/>
      </rPr>
      <t>eye-hand coordination is poor</t>
    </r>
    <r>
      <rPr>
        <sz val="10"/>
        <color theme="1"/>
        <rFont val="Calibri"/>
        <family val="2"/>
        <scheme val="minor"/>
      </rPr>
      <t xml:space="preserve"> and she has </t>
    </r>
    <r>
      <rPr>
        <i/>
        <sz val="10"/>
        <color rgb="FF0070C0"/>
        <rFont val="Calibri"/>
        <family val="2"/>
        <scheme val="minor"/>
      </rPr>
      <t>delayed handwriting skills</t>
    </r>
    <r>
      <rPr>
        <sz val="10"/>
        <color rgb="FF0070C0"/>
        <rFont val="Calibri"/>
        <family val="2"/>
        <scheme val="minor"/>
      </rPr>
      <t xml:space="preserve">
</t>
    </r>
    <r>
      <rPr>
        <sz val="10"/>
        <rFont val="Calibri"/>
        <family val="2"/>
        <scheme val="minor"/>
      </rPr>
      <t xml:space="preserve">He is </t>
    </r>
    <r>
      <rPr>
        <i/>
        <sz val="10"/>
        <color rgb="FF0070C0"/>
        <rFont val="Calibri"/>
        <family val="2"/>
        <scheme val="minor"/>
      </rPr>
      <t xml:space="preserve">unable to judge how high he needs to lift his leg in order to clear the height of the curb 
</t>
    </r>
    <r>
      <rPr>
        <sz val="10"/>
        <color rgb="FF0070C0"/>
        <rFont val="Calibri"/>
        <family val="2"/>
        <scheme val="minor"/>
      </rPr>
      <t xml:space="preserve">
</t>
    </r>
    <r>
      <rPr>
        <sz val="10"/>
        <rFont val="Calibri"/>
        <family val="2"/>
        <scheme val="minor"/>
      </rPr>
      <t>Her spatial relations are impaired and she is constantly getting bruised due to</t>
    </r>
    <r>
      <rPr>
        <i/>
        <sz val="10"/>
        <color rgb="FF0070C0"/>
        <rFont val="Calibri"/>
        <family val="2"/>
        <scheme val="minor"/>
      </rPr>
      <t xml:space="preserve"> knocking her body on furniture and walls</t>
    </r>
  </si>
  <si>
    <r>
      <rPr>
        <sz val="10"/>
        <color rgb="FFFF0000"/>
        <rFont val="Calibri"/>
        <family val="2"/>
        <scheme val="minor"/>
      </rPr>
      <t>Maryanne</t>
    </r>
    <r>
      <rPr>
        <sz val="10"/>
        <color theme="1"/>
        <rFont val="Calibri"/>
        <family val="2"/>
        <scheme val="minor"/>
      </rPr>
      <t xml:space="preserve">: Guy - I removed this from the sensory and motor processing in row above.  Processing is different than function.  Processing is something that happens in the brain.  A motor output is the doing as a result of the internal processing - such as seeing a curb (visual sensory input) and judging how high you need to lift your leg to clear the curb (motor function as output).
</t>
    </r>
    <r>
      <rPr>
        <sz val="10"/>
        <color rgb="FFFF0000"/>
        <rFont val="Calibri"/>
        <family val="2"/>
        <scheme val="minor"/>
      </rPr>
      <t>See Beth's comment above</t>
    </r>
  </si>
  <si>
    <t>sensory process</t>
  </si>
  <si>
    <t>C1327511 (GD)</t>
  </si>
  <si>
    <t xml:space="preserve">Neuronal activity in the brain that receives visual, auditory, olfactory, gustatory, tactile, proprioceptive and vestibular  stimuli from the external world and internal body, distributes the stimuli in an organized manner to the relevant specialized areas in the brain for interpretation, and integrates the  sensory information in preparation for higher level cognitive functions to proceed </t>
  </si>
  <si>
    <t>Process: a series of operations, events, or steps leading to the achievement of a specific result. (Dorland's medical dictionary) (Jona)</t>
  </si>
  <si>
    <r>
      <t xml:space="preserve">Recommend sensory integration therapy to </t>
    </r>
    <r>
      <rPr>
        <i/>
        <sz val="10"/>
        <color rgb="FF0070C0"/>
        <rFont val="Calibri"/>
        <family val="2"/>
        <scheme val="minor"/>
      </rPr>
      <t xml:space="preserve">reduce tactile defensiveness and gravitational insecurity
</t>
    </r>
    <r>
      <rPr>
        <sz val="10"/>
        <rFont val="Calibri"/>
        <family val="2"/>
        <scheme val="minor"/>
      </rPr>
      <t xml:space="preserve">When she has migraines, she </t>
    </r>
    <r>
      <rPr>
        <i/>
        <sz val="10"/>
        <color rgb="FF0070C0"/>
        <rFont val="Calibri"/>
        <family val="2"/>
        <scheme val="minor"/>
      </rPr>
      <t xml:space="preserve">has to turn the lights off and lay quietly in a dark room.
</t>
    </r>
  </si>
  <si>
    <t>JCM
MS</t>
  </si>
  <si>
    <r>
      <t xml:space="preserve">I was only able to find the definition for Process in a medical dictionary but I think it is understandable to apply it in this context
</t>
    </r>
    <r>
      <rPr>
        <sz val="10"/>
        <color rgb="FFFF0000"/>
        <rFont val="Calibri"/>
        <family val="2"/>
        <scheme val="minor"/>
      </rPr>
      <t>Beth</t>
    </r>
    <r>
      <rPr>
        <sz val="10"/>
        <color theme="1"/>
        <rFont val="Calibri"/>
        <family val="2"/>
        <scheme val="minor"/>
      </rPr>
      <t xml:space="preserve"> - there are some sensorimotor functions that are reflexive and don't require integration and preparation for higher level cognitive functions...like withdrawal reflexes (or protective reflexes).  I worry about trying to develop our own definitions for some of these concepts that seem well established.
</t>
    </r>
    <r>
      <rPr>
        <sz val="10"/>
        <color rgb="FFFF0000"/>
        <rFont val="Calibri"/>
        <family val="2"/>
        <scheme val="minor"/>
      </rPr>
      <t>Maryanne</t>
    </r>
    <r>
      <rPr>
        <sz val="10"/>
        <color theme="1"/>
        <rFont val="Calibri"/>
        <family val="2"/>
        <scheme val="minor"/>
      </rPr>
      <t xml:space="preserve"> -  We accept these established definitions.  But to operationalize these definitions to specifically explain behavior indicative of  mental functioning, we have established that we are concerned with volitional action only and not  reflexive action.  (Perhaps we can obtain a more established theoretical conceptual definition of sensorimotor functions outside of dictionaries?)</t>
    </r>
  </si>
  <si>
    <t>EMFO_C056395</t>
  </si>
  <si>
    <t>Throughput</t>
  </si>
  <si>
    <t>Internal mental functions in the brain that perceive input of sensory information, and use neurocognitive processes to perceive, process, organize and interpret the sensory information received from their environment, and from the internal body, and decide how to act upon it. Personal factors such as one’s life experience, values, beliefs, likes, dislikes, and interests are superimposed upon the processing of information. The mind is viewed as part of the brain that integrates mental functions (cognition, affective) and personal factors (life experiences, temperament, values, etc.), while considering environmental and contextual factors, and decides upon a response that directs one’s actions about whether or how to respond.</t>
  </si>
  <si>
    <t xml:space="preserve">The internal processing of input (CIO Index, 2022).
</t>
  </si>
  <si>
    <t>not seen in clinical usage</t>
  </si>
  <si>
    <t>Will be getting a General System Theory definition from original source</t>
  </si>
  <si>
    <t>EMFO_C016694</t>
  </si>
  <si>
    <t>Ecological_Mental_Functioning_Ontology</t>
  </si>
  <si>
    <t>Entity</t>
  </si>
  <si>
    <t>EMFO_C688861</t>
  </si>
  <si>
    <t>Mental_Activity_Limitations</t>
  </si>
  <si>
    <t>Continuant</t>
  </si>
  <si>
    <t xml:space="preserve">Difficulties a person may have in mental functioning due to either impairments in mental body structures or functions, or environments that hinder optimal mental functioning.   </t>
  </si>
  <si>
    <t>Mental Activity limitations are difficulties a person may have in executing activities that have a mental functioning component.</t>
  </si>
  <si>
    <t>EMFO_C051211</t>
  </si>
  <si>
    <t>Level_of_Performance</t>
  </si>
  <si>
    <t xml:space="preserve">Patient performance (?) </t>
  </si>
  <si>
    <t>C0522485</t>
  </si>
  <si>
    <t>A word, description, measurement or value about the individuals ability to execute a task or activity</t>
  </si>
  <si>
    <t>A qualifier of what an individual does (ICF, 2001)</t>
  </si>
  <si>
    <t xml:space="preserve">He could remember the sequence for dressing 75% of the time. </t>
  </si>
  <si>
    <t>KC</t>
  </si>
  <si>
    <t>EMFO_C013472</t>
  </si>
  <si>
    <t>Behavior observable</t>
  </si>
  <si>
    <t>C1285660</t>
  </si>
  <si>
    <t>Behaviors a person does that can be seen and described by others</t>
  </si>
  <si>
    <t>EMFO_C067619</t>
  </si>
  <si>
    <t>Physical_Functioning</t>
  </si>
  <si>
    <t>Activities</t>
  </si>
  <si>
    <t>Physical function</t>
  </si>
  <si>
    <t>C0516981</t>
  </si>
  <si>
    <t xml:space="preserve">Motor or bodily actions a person does to perform basic and complex life activities </t>
  </si>
  <si>
    <t>EMFO_C000677</t>
  </si>
  <si>
    <t>Learning_and_Applying_Knowledge</t>
  </si>
  <si>
    <t>CHAPTER 1 LEARNING AND APPLYING KNOWLEDGE</t>
  </si>
  <si>
    <t>C2371281</t>
  </si>
  <si>
    <t xml:space="preserve">Learning is the continual process over one's life time of acquiring a body of truths, skills or facts and using this knowledge to direct one's actions and activities. </t>
  </si>
  <si>
    <t>Learning is a relatively permanent change in behavior that is the result of past experience or practice. The concept includes the acquisition of knowledge (SNOMEDCT C0023185 ).  Applying knowledge is putting what one knows into a special use or purpose (SNOMEDCT C4048755)</t>
  </si>
  <si>
    <t>EMFO_C052971</t>
  </si>
  <si>
    <t>Communication_Activities</t>
  </si>
  <si>
    <t>Communication</t>
  </si>
  <si>
    <t>C0009452</t>
  </si>
  <si>
    <t>Actions people use to convey their thoughts and emotions to others via verbal, written, braille, sign, and other non-verbal methods; and the person's ability to understand messages others are expressing through the same types of mediums.  This also includes using any technology for communication such as phones, computers and low-vision devices.</t>
  </si>
  <si>
    <t>General and specific features of communicating by language, signs and symbols, including receiving and producing messages, carrying on conversations, and using communication devices and techniques. (ICF)</t>
  </si>
  <si>
    <t>EMFO_C093989</t>
  </si>
  <si>
    <t>Mobility_Activities</t>
  </si>
  <si>
    <t xml:space="preserve">The person’s capacity to perform the physical act of moving the body for the purpose of engaging in functional activities the person wants to do, needs to do, or is expected to do.  </t>
  </si>
  <si>
    <t>Movement the body is capable of doing such as changing body position or location, transferring from one place to another, carrying, moving or manipulating objects, walking, running or climbing, and using various forms of transportation. (ICF)</t>
  </si>
  <si>
    <t>EMFO_C053006</t>
  </si>
  <si>
    <t>Self_Care_Activities</t>
  </si>
  <si>
    <t>Activities of daily living (ADLs) oriented toward taking care of one’s own body and completed on a routine basis and include bathing and showering, toileting and toilet hygiene, dressing, eating and swallowing, feeding, personal hygiene and grooming, and sexual activity (AOTA, 2020)</t>
  </si>
  <si>
    <t>Activities oriented toward taking care of one’s own body and completed on a routine basis (AOTA, 2020)</t>
  </si>
  <si>
    <t>EMFO_C065492</t>
  </si>
  <si>
    <t>Domestic_Life_Activities</t>
  </si>
  <si>
    <t>Instrumental Activities of Daily Living (IADLs) done to support daily life within the home and community and include acquiring the necessities for daily life such as food shopping, doing household tasks such as meal preparation, laundry and cleaning, taking care of one's dwelling, and  assisting others such as caregiving of other persons or pets/.animals.</t>
  </si>
  <si>
    <t>Activities to support daily life within the home and community.(AOTA, 2020)</t>
  </si>
  <si>
    <t>EMFO_C047217</t>
  </si>
  <si>
    <t>Interpersonal_Interactions_and_Relationships</t>
  </si>
  <si>
    <t>Activities that involve social interaction with others, including strangers, friends, relatives, family members, lovers, and other community members in a contextually and socially appropriate manner. (ICF, AOTA 2020)</t>
  </si>
  <si>
    <t>Social Participation—Activities that involve social interaction with others, including family, friends, peers, and community
members, and that support social interdependence (AOTA, 2020).
Carrying out the actions and tasks required for basic and complex interactions with people (strangers, friends, relatives, family members and lovers) in a contextually and socially appropriate manner. (ICF)</t>
  </si>
  <si>
    <t>EMFO_C040176</t>
  </si>
  <si>
    <t>Major_Life_Areas_Activities</t>
  </si>
  <si>
    <t>Activities one does or has done to engage in formal or informal education, productive activities including paid or unpaid employment, conducting economic transactions, and financial management.</t>
  </si>
  <si>
    <t>Activities, tasks and actions required to engage in education, work and employment and to conduct economic transactions (ICF)</t>
  </si>
  <si>
    <t>EMFO_C007687</t>
  </si>
  <si>
    <t>Community,_Social_and_Civic_Life_Activities</t>
  </si>
  <si>
    <t xml:space="preserve">Engaging in aspects of community social life, such as engaging in charitable organizations, services clubs or professional social organizations.  
Engaging in any form of play, recreational or leisure pursuit, such as informal or organized play and sports, programs of physical fitness, relaxation, amusement or diversion, going to art galleries, museums, cinemas or theatres; engaging in crafts or hobbies, reading or singing for enjoyment, playing musical instruments; sightseeing, tourism and travelling for pleasure. 
Engaging in religious or spiritual activities, organizations and practices for self-fulfillment, finding meaning, religious or spiritual value and establishing connection with a divine power, such as is involved in attending a church, temple, mosque or synagogue, praying or chanting for a religious purpose, and spiritual contemplation.
Participating as a citizen in one's society by engaging in civic activities such as activism and advocacy and involvement in political life. </t>
  </si>
  <si>
    <t>Actions and tasks required to engage in organized social life outside the family, in community, social and civic areas of life. (ICF)</t>
  </si>
  <si>
    <t>EMFO_C010942</t>
  </si>
  <si>
    <t>General_Tasks_and_Demands</t>
  </si>
  <si>
    <t>Attributes</t>
  </si>
  <si>
    <t xml:space="preserve">Attributes of all activities that include task set-up (Preparing, initiating and arranging the time and space), meeting demands imposed by the nature of the  task (i.e., a simple to complex task, single or multiple step task, social demands such as done alone or with others); and meeting psychological demands of the task (plan, manage, and complete daily activities and self-regulation). </t>
  </si>
  <si>
    <t>Activities involved in meeting general aspects of carrying out single or multiple tasks, organizing routines and handling stress. These items can be used in conjunction with more specific tasks or actions to identify the underlying features of the execution of tasks under different circumstances. (ICF)</t>
  </si>
  <si>
    <t>EMFO_C015011</t>
  </si>
  <si>
    <t>Alone_or_with_others_Requires_set-up_Level_of_stress</t>
  </si>
  <si>
    <t>Geneneral_Tasks_and_Demands</t>
  </si>
  <si>
    <t>Remove it's own category.  This is part of general tasks/demands.</t>
  </si>
  <si>
    <t>n/a</t>
  </si>
  <si>
    <t>EMFO_C088043</t>
  </si>
  <si>
    <t>Mental_Activity_Demands</t>
  </si>
  <si>
    <t>Cognitive, psychological and social skills that are required to complete an age-appropriate activity successfully and independently.</t>
  </si>
  <si>
    <t>EMFO_C015158</t>
  </si>
  <si>
    <t>Mental_Nature_of_Task</t>
  </si>
  <si>
    <t>Aspects of the activity/task that can be graded for mental demands such as task complexity (cognitive demands),  emotional demands, sensory demands (texture, odor, etc.), physical/motor demands including materials of the task (size, weight, texture, etc.), temporal aspect (brief, sustained etc.), environmental demand (alone/with others; indoors/outdoors, etc.)</t>
  </si>
  <si>
    <t xml:space="preserve">The psychological and cognitive skills required of the person to successfully perform a particular task or activity. </t>
  </si>
  <si>
    <t>EMFO_C049286</t>
  </si>
  <si>
    <t>Simple_to_complex_Temporal_brief_or_sustained_Single_or_multiple</t>
  </si>
  <si>
    <t>Don't think you need this separate.  Is part of the nature of the task. If you want to do</t>
  </si>
  <si>
    <t>Time the activity will take to complete including the number of major steps and length of time to complete each step, potential for delays in the process, sequence of activity is fixed or flexible, speed of the activity is fixed or flexible.</t>
  </si>
  <si>
    <t>All aspects of time and timing associated with a particular task to be accomplished successfully.</t>
  </si>
  <si>
    <t>Visual discrimination for color or texture, auditory discrimination for sound or language, tactile discrimination for temperature or texture, olfactory discrimination for different smells, gustatory discrimination for different tastes, proprioceptive discrimination for positioning and movement, vestibular demands of positioning and movement, and pain considerations.</t>
  </si>
  <si>
    <t xml:space="preserve">The inherent sensory inputs that are required of the person to experience and complete a particular task.
</t>
  </si>
  <si>
    <t>Perceptual factors that can impose activity demands include spatial relationships, visual perception (visual closure, visual memory and sequential memory, figure-ground, visual discrimination), stereognosis, sensory touch, depth perception, right/left discrimination, body scheme, topographical orientation, position in space, visual pattern recognition, eye-hand coordination and size and/or color matching.</t>
  </si>
  <si>
    <t>Number of steps involved and if directions are simple or complex, level of comprehension needed, memory skills needed, concentration and attention needed, level of arousal needed, recognition skills needed, cognitive motor skills needed, problem-solving and decision making, time-management skills, sequencing skills, other executive functioning skills.</t>
  </si>
  <si>
    <t xml:space="preserve">Compete or cooperate with others, how much social interaction required, time with others (constant, intermittent), chance for breaks from others, </t>
  </si>
  <si>
    <t xml:space="preserve"> </t>
  </si>
  <si>
    <t>EMFO_C611497</t>
  </si>
  <si>
    <t>Impairments</t>
  </si>
  <si>
    <t>Physical impairment
Impaired executive functioning</t>
  </si>
  <si>
    <t>C0231171
C4544271</t>
  </si>
  <si>
    <r>
      <rPr>
        <sz val="10"/>
        <color rgb="FF000000"/>
        <rFont val="Calibri"/>
        <family val="2"/>
        <scheme val="minor"/>
      </rPr>
      <t xml:space="preserve">Problems in </t>
    </r>
    <r>
      <rPr>
        <i/>
        <sz val="10"/>
        <color rgb="FF000000"/>
        <rFont val="Calibri"/>
        <family val="2"/>
        <scheme val="minor"/>
      </rPr>
      <t>mental</t>
    </r>
    <r>
      <rPr>
        <sz val="10"/>
        <color rgb="FF000000"/>
        <rFont val="Calibri"/>
        <family val="2"/>
        <scheme val="minor"/>
      </rPr>
      <t xml:space="preserve"> body function or structure as a result of significant deviation or loss (ICF, 2001).</t>
    </r>
  </si>
  <si>
    <t>Problems in body function or structure as a result of significant deviation or loss (ICF, 2001).</t>
  </si>
  <si>
    <t>EMFO_C024399</t>
  </si>
  <si>
    <t>Health_Condition_Factors</t>
  </si>
  <si>
    <t>Person_Factors</t>
  </si>
  <si>
    <t>Health conditoins particular to the individual that can include acute or chronic disease, disorders, injuries, or trauma.  This can also include other circumstantial factors such as pregnancy, aging, stress, congenital anomaly or genetic predispositon.  These facotrs can be assigned the most updated ICD codes (ICD-11 currently).</t>
  </si>
  <si>
    <t>"Health condtion is an umbrella term for disease (acute or chronic), disorder, injury or trauma.  A health condition may also include other circumstances such as pregnancy, aging, stress, congenital anomaly or gentic predisposition.  Health conditions are coded using ICD-10" (ICF, 2001, p. 212)</t>
  </si>
  <si>
    <t>EMFO_C039353</t>
  </si>
  <si>
    <t>Personal_Background_Factors</t>
  </si>
  <si>
    <t>EMFO_C040767</t>
  </si>
  <si>
    <t>Sensory_Functions</t>
  </si>
  <si>
    <t>Body_Functions</t>
  </si>
  <si>
    <t>EMFO_C017957</t>
  </si>
  <si>
    <t>Cognitive_Functions</t>
  </si>
  <si>
    <t>Mental_Functions</t>
  </si>
  <si>
    <t>Cognitive functions</t>
  </si>
  <si>
    <t>C0392335</t>
  </si>
  <si>
    <t>EMFO_C029787</t>
  </si>
  <si>
    <t>Communication_Functions</t>
  </si>
  <si>
    <t>Communication function</t>
  </si>
  <si>
    <t>C5546812</t>
  </si>
  <si>
    <t>the capacity to produce, encode, transmit, receive, decode, and interpret information. Communication occurs through a variety of channels, using a variety of signal types. This includes but is not limited to pheromone signals involving chemical channels, body language signals involving musculoskeletal and sensory perceptual channels, written, and sensory spoken language using physiological, mental and physical environmental channel. The realization of this function is the exchange of information between persons, other living organisms, and environments.  (SNOWNEDCT_US)</t>
  </si>
  <si>
    <t>a process by which information is exchanged between individuals through a common system of symbols, signs or behavior. Merriam Webster</t>
  </si>
  <si>
    <t xml:space="preserve">He spoke to his wife to. Inform her of his  concerns over his new diagnosis. </t>
  </si>
  <si>
    <t xml:space="preserve"> KC </t>
  </si>
  <si>
    <t>EMFO_C030067</t>
  </si>
  <si>
    <t>Demographic_Personal_Background_Factors</t>
  </si>
  <si>
    <t>EMFO_C030581</t>
  </si>
  <si>
    <t>Biographical_Personal_Background_Factors</t>
  </si>
  <si>
    <t>EMFO_C052832</t>
  </si>
  <si>
    <t>Psychological_Personal_Background_Factors</t>
  </si>
  <si>
    <t>EMFO_C078776</t>
  </si>
  <si>
    <t>Context</t>
  </si>
  <si>
    <t>External_Factors</t>
  </si>
  <si>
    <t>C0449255</t>
  </si>
  <si>
    <t>the universe of discourse that surrounds a language unit and helps determine its interpretation (NCI)</t>
  </si>
  <si>
    <t>the circumstances that form the setting for an event, statement or idea and in terms in which it can be fully understood and assessed (Oxford Languages)</t>
  </si>
  <si>
    <t xml:space="preserve">He signed the consent form to proceed with the surgery. </t>
  </si>
  <si>
    <t xml:space="preserve">KC
</t>
  </si>
  <si>
    <t>EMFO_C001285</t>
  </si>
  <si>
    <t>The circumstances, objects or conditions by which one is surrounded. Merriam Webster</t>
  </si>
  <si>
    <t>The park had an environment including a lookout platform that was not wheelchair accessible</t>
  </si>
  <si>
    <t>EMFO_C070087</t>
  </si>
  <si>
    <t>Distal_Contexts</t>
  </si>
  <si>
    <t>Contextual_Factors</t>
  </si>
  <si>
    <t>EMFO_C071635</t>
  </si>
  <si>
    <t>Sociopolitical_Factors</t>
  </si>
  <si>
    <t>components related to both social and political conditions/situations? Merriam Webster</t>
  </si>
  <si>
    <t xml:space="preserve">He experienced food insecurity related to sociopolitical factors. </t>
  </si>
  <si>
    <t>EMFO_C052559</t>
  </si>
  <si>
    <t>Distal_Cultural_Factors</t>
  </si>
  <si>
    <t>EMFO_C016539</t>
  </si>
  <si>
    <t>Distal_Temporal_Factors</t>
  </si>
  <si>
    <t>EMFO_C034816</t>
  </si>
  <si>
    <t>Distal_Situational_Factors</t>
  </si>
  <si>
    <t>EMFO_C076426</t>
  </si>
  <si>
    <t>Proximal_Contexts</t>
  </si>
  <si>
    <t>EMFO_C009564</t>
  </si>
  <si>
    <t>Proximal_Situational_Factors</t>
  </si>
  <si>
    <t>EMFO_C068820</t>
  </si>
  <si>
    <t>Proximal_Temporal_Factors</t>
  </si>
  <si>
    <t>EMFO_C086955</t>
  </si>
  <si>
    <t>Proximal_Cultural_Factors</t>
  </si>
  <si>
    <t>EMFO_C044109</t>
  </si>
  <si>
    <t>Social_Environment_Factors</t>
  </si>
  <si>
    <t>Environmental_Factors</t>
  </si>
  <si>
    <t>EMFO_C094572</t>
  </si>
  <si>
    <t>Physical_Environment_Factors</t>
  </si>
  <si>
    <t>EMFO_C024741</t>
  </si>
  <si>
    <t>Internal_Feedback</t>
  </si>
  <si>
    <t>EMFO_C029317</t>
  </si>
  <si>
    <t>External_Feedback</t>
  </si>
  <si>
    <t>Theoretical definition</t>
  </si>
  <si>
    <r>
      <t>Theoretical definitions are basic dictionary definitions. They are frequently called </t>
    </r>
    <r>
      <rPr>
        <b/>
        <sz val="9"/>
        <color rgb="FF000000"/>
        <rFont val="Arial"/>
        <family val="2"/>
      </rPr>
      <t>constitutive</t>
    </r>
    <r>
      <rPr>
        <sz val="9"/>
        <color rgb="FF000000"/>
        <rFont val="Arial"/>
        <family val="2"/>
      </rPr>
      <t> or </t>
    </r>
    <r>
      <rPr>
        <b/>
        <sz val="9"/>
        <color rgb="FF000000"/>
        <rFont val="Arial"/>
        <family val="2"/>
      </rPr>
      <t>conceptual</t>
    </r>
    <r>
      <rPr>
        <sz val="9"/>
        <color rgb="FF000000"/>
        <rFont val="Arial"/>
        <family val="2"/>
      </rPr>
      <t> definitions. A theoretical definition gives meaning to the concept or construct under investigation. It should distinguish it from all other concepts or constructs</t>
    </r>
  </si>
  <si>
    <t>Operational definition</t>
  </si>
  <si>
    <t xml:space="preserve">Operational definitions provide an observable way to measure or apply the concept.  In this case, the operational defintion will be how each concept in the ontology is defined specifically as it relates to it's role in mental functionioning.   </t>
  </si>
  <si>
    <t>Scoring of agreement with the operational definitons</t>
  </si>
  <si>
    <t>0 = disagree
1 = agree
blank = not yet voted
something else =  Please use comments section for explaination</t>
  </si>
  <si>
    <t>“Environment.” Merriam-Webster.com Dictionary, Merriam-Webster, https://www.merriam-webster.com/dictionary/environment. Accessed 6 Apr. 2022.</t>
  </si>
  <si>
    <t>E.N. Brandt, Jr., &amp; A.M. Pope (Eds).  (1997). Disability and the environment. In Enabling America: Assessing the Role of
Rehabilitation Science and Engineering.  Committee on Assessing Rehabilitation Science and Engineering, Institute of Medicine. pp 147-169.</t>
  </si>
  <si>
    <t>Merriam-Webster Online Dictionary.  (2019). Accessed 9/10/19 on https://www.merriam-webster.com/</t>
  </si>
  <si>
    <t>Stineman, M.G. &amp; Strein, J.E. (2010).  The Biopsycho-ecological Paradigm: A Foundational Theory for Medicine.  Physical Medicine and Rehabilitation, 2, 11, 1035-1045.</t>
  </si>
  <si>
    <t>Cambridge Online American English dictionary.  (2022)  Accessed 4/20/22 on https://dictionary.cambridge.org/us/dictionary/english/</t>
  </si>
  <si>
    <t>Cherry, K. (2022). What is abnormal psychology?  Accessed 4/27/22 from verywellmind https://www.verywellmind.com/what-is-abnormal-psychology-2794775</t>
  </si>
  <si>
    <t>https://dictionary.apa.org/abnormal-behavior accessed 04/28/2022</t>
  </si>
  <si>
    <t>CIO Index. Open systems theory.  Accessed at https://cio-wiki.org/wiki/Open_Systems_Theory</t>
  </si>
  <si>
    <t>NCI - needed</t>
  </si>
  <si>
    <t xml:space="preserve">Collins on-line English dictionary </t>
  </si>
  <si>
    <t>Maryanne J. Sacco, Guy Divita &amp; Elizabeth Rasch (2023): Development
of an ontology to characterize mental functioning, Disability and Rehabilitation, DOI:
10.1080/09638288.2023.2252337</t>
  </si>
  <si>
    <t>World Health Organization. International classification of functioning, disability and health: ICF. Geneva: world Health Organization; 2001.</t>
  </si>
  <si>
    <t>Class ID</t>
  </si>
  <si>
    <t>Cultural Factors</t>
  </si>
  <si>
    <t>C0871911</t>
  </si>
  <si>
    <t>Includes ethnic idenity defined as Feelings, ties, or associations that an individual experiences as a member of a particular ethnic group. (PSY)</t>
  </si>
  <si>
    <t>added</t>
  </si>
  <si>
    <t>Sociopolitical situations</t>
  </si>
  <si>
    <t>Social conditions</t>
  </si>
  <si>
    <t>C0037403</t>
  </si>
  <si>
    <t>The state of society as it exists or in flux.  While it usually refers to society as a whole in a specified geographical or political region it is applicable also to restricted strata of a society (MSH, 2022)</t>
  </si>
  <si>
    <t>Guy - maybe Level of perfomance shold be a qualifier to observable behavior.  This way both the physcial functioning and the mental functioning have this modifier.</t>
  </si>
  <si>
    <t>updated 6/24/24</t>
  </si>
  <si>
    <t>C2707292</t>
  </si>
  <si>
    <t>Health conditions</t>
  </si>
  <si>
    <t>Social and personal history</t>
  </si>
  <si>
    <t>C0424945</t>
  </si>
  <si>
    <t>Demographic person factors may include aspects such as age, gender, race, living situation, developmental stage, etc. (Sacco et al., 2023)</t>
  </si>
  <si>
    <t>Biographical factors represent one’s life history, personal context, life experiences, relationships and roles, personal culture, education, profession, etc. (Sacco et al., 2023)</t>
  </si>
  <si>
    <t>AOTA. Occupational therapy practice framework: domain and process. (4th ed.). Bethesda (MD): American Journal of Occupational Therapy. 2020;74:7412410010p1–7412410010p87.</t>
  </si>
  <si>
    <t xml:space="preserve">Psychological factors involve such things as one’s locus of control, personal causation, interests, volition, behavioral patterns and habits, will and intent and one’s spirituality and beliefs including values, ethics and moral compass.(AOTA, 2020; Sacco et al., 2023) </t>
  </si>
  <si>
    <t xml:space="preserve">Input refers to the sensory information the person directly receives through the body from two sources: one’s immediate and proximal external environment and contextual situation; and internally from one’s body (EMMF paper)   </t>
  </si>
  <si>
    <t>Person background factors are made up of demographic (age, developmental stage, etc.), autobiographical (roles, past life experiences, etc.), and psychological factors (values, beliefs, habits, etc.).</t>
  </si>
  <si>
    <t>C0730359</t>
  </si>
  <si>
    <t>Special sensory functions</t>
  </si>
  <si>
    <t>Body functions relating to the sensory afferent neurons (auditory, visual, gustatory, olfactory, tactile sensors), that provide information about sound, light, taste, odors, feel; and by the body’s internal environment that senses body position in space, balance and movement through vestibular and proprioceptive sensors, and afferent neurons from internal organs and organ systems (i.e., cardiopulmonary system, digestive system, etc.).</t>
  </si>
  <si>
    <t>Body functions related to seeing, hearing, smelling, tasting, touch, balance, and body position in space.</t>
  </si>
  <si>
    <t>Cultural factors such, social norms, practices and ideologies</t>
  </si>
  <si>
    <t>Temporal factors such as historical situation and natural weather seasons</t>
  </si>
  <si>
    <t>Sociopolitical factors such as societal attitudes, government policies, laws, health and social systems</t>
  </si>
  <si>
    <t>situational factors that include the current life event of the person</t>
  </si>
  <si>
    <t>The immediate context of day-to-day life to the individual.  The person has greater agency to change and influence their proximal contextual situation, such as leaving an unsatisfying job for one that is more rewarding (changing the job context) or limiting the number of friends one goes out to dinner with for a more quiet and intimate evening (changing the social activities context). Proximal contexts provide more possibilities and opportunities for the individual to exert an influence as they are more tangible and malleable than contexts that are more distal. abstract, or far-removed from the individual. (Sacco et al., 2023)</t>
  </si>
  <si>
    <t>A person’s immediate life world situation or circumstance</t>
  </si>
  <si>
    <t>A persons immediate situation that relates to the time and timing of activities that structure and impact one's day and immediate life, such as day and night, time of day, the length of time involved in particular activities (such as a work day), being "ontime" to appointments, etc.</t>
  </si>
  <si>
    <t xml:space="preserve">A person's own personal culture </t>
  </si>
  <si>
    <t>Bronfenbrenner, U. (1979)  The ecology of human development. Harvard University Press, Cambridge, Massachusetts.</t>
  </si>
  <si>
    <t xml:space="preserve">the people with whom one interacts with face-to-face in their immediate life space </t>
  </si>
  <si>
    <t>objects to which the person responds</t>
  </si>
  <si>
    <t>The microsystem of the individual that pertains to the setting and situation of the persons immediate life space (Bronfenbrenner, 1979)</t>
  </si>
  <si>
    <t xml:space="preserve">Macrosystems that are situations or events that the person is not a part of but affect what happens in the person's immediate life space and situation (Bronfenbrenner, 1979)
</t>
  </si>
  <si>
    <t>Distal contextual features influence the person and their behaviors, but they are less tangible, more abstract, and less malleable for the person to change and influence.  The ICF societal environmental level is considered a distal context to the individual.  Distal contexts have an impact on a person’s life and living and includes formal and informal social structures and networks, ideologies and attitudes, policies and laws; communication and transportation services; community and social services; and health care systems among others (ICF, 2001).</t>
  </si>
  <si>
    <t>Exosystems consisting of one or more settings that do not involve the individual as an active partipant but in which events occur that affect what happens to the person in their immediate setting (Bronfenbrenner, 1979).</t>
  </si>
  <si>
    <t>The external elements and conditions which surround, influence and affect the life and development of an organism or population MTH.
The physical and social aspects of one's immediate life space that the person interacts with and can influence.</t>
  </si>
  <si>
    <t>ttd - change has-modifier to mental functioning,  to has-attribute to level of performance</t>
  </si>
  <si>
    <t xml:space="preserve">ttd make relationship between observalbe behavior to level of performance as </t>
  </si>
  <si>
    <t xml:space="preserve">A domain ontology that covers mental functioning from the perspective of an external observer such as a clinician.  This ontology provides the framework for funcioning in the context of an environment, personal factors, for point-in-time observations and the ability to quantify and qualify those observations. </t>
  </si>
  <si>
    <t xml:space="preserve">This ontology distinguishes observations (of function-ing) from body function (function) and thus provides a unique and needed perspective needed to adequately and unimgiguously  document a patient's actions  This ontology does not conflate occurants (observations of function, observations of process), from continuants such as mental functions, or definitional descriptions about process in the abstract.  </t>
  </si>
  <si>
    <t>Neurocognitive: Said of those aspects of cognition that are most closely connected to specific areas of the brain (Dorland's medical dictionary) 
Neurocognition: cognitive processes or functioning understood in relation to the specific neural mechanisms by which they occur in the brain and any impairment of these mechanisms. (APA Dictionary or Psychology)  https://dictionary.apa.org/neurocognition</t>
  </si>
  <si>
    <t>EMFO_C972246</t>
  </si>
  <si>
    <t>EMFO_C025152</t>
  </si>
  <si>
    <t>EMFO_C041963</t>
  </si>
  <si>
    <t>EMFO_C374881</t>
  </si>
  <si>
    <t>EMFO_C498790</t>
  </si>
  <si>
    <t>EMFO_C191549</t>
  </si>
  <si>
    <t>EMFO_C658354</t>
  </si>
  <si>
    <t>EMFO_C634541</t>
  </si>
  <si>
    <t>EMFO_C097066</t>
  </si>
  <si>
    <t>EMFO_C836426</t>
  </si>
  <si>
    <t>EMFO_C587017</t>
  </si>
  <si>
    <t>EMFO_C648367</t>
  </si>
  <si>
    <t>EMFO_C462792</t>
  </si>
  <si>
    <t>EMFO_C270344</t>
  </si>
  <si>
    <t>EMFO_C560058</t>
  </si>
  <si>
    <t>EMFO_C598078</t>
  </si>
  <si>
    <t>EMFO_C427656</t>
  </si>
  <si>
    <t>EMFO_C569080</t>
  </si>
  <si>
    <t>EMFO_C927379</t>
  </si>
  <si>
    <t>Ontology Definition ID</t>
  </si>
  <si>
    <t>EMFO_D00001</t>
  </si>
  <si>
    <t>Abnormal_Behavior</t>
  </si>
  <si>
    <t>Activities_of_Daily_Living (activity)</t>
  </si>
  <si>
    <t>Activities_and_Participation</t>
  </si>
  <si>
    <t>Adaptive_Behavior</t>
  </si>
  <si>
    <t>Context_and_Environmental_Factors</t>
  </si>
  <si>
    <t>Feedback_appraisal</t>
  </si>
  <si>
    <t>Inappropriate_behavior</t>
  </si>
  <si>
    <t>Maladaptive_Behavior</t>
  </si>
  <si>
    <t>Mental_Function</t>
  </si>
  <si>
    <t>Mental_Functioning</t>
  </si>
  <si>
    <t>Neuro-cognitive_processing</t>
  </si>
  <si>
    <t>Non_Actions</t>
  </si>
  <si>
    <t>Normal_Behavior</t>
  </si>
  <si>
    <t>Sensory_information</t>
  </si>
  <si>
    <t>Sensory_motor_Function</t>
  </si>
  <si>
    <t>Sensory_Processing</t>
  </si>
  <si>
    <t>behavior</t>
  </si>
  <si>
    <t>Body_Structures</t>
  </si>
  <si>
    <t>Cognitive_Facilities</t>
  </si>
  <si>
    <t>#EMFO_D00001</t>
  </si>
  <si>
    <t>Temporal_nature</t>
  </si>
  <si>
    <t>Sensory_demands_of_task</t>
  </si>
  <si>
    <t>Perceptual_demands_of_task</t>
  </si>
  <si>
    <t>Cognitive_demands</t>
  </si>
  <si>
    <t>Social_demands</t>
  </si>
  <si>
    <t>The ability of one's mental functions to process consciousness, awareness of the world and one’s experiences, perception, thinking, judgement, language and memory.  (Merriam-Webster, 2019; Stineman and Streim, 2010)
A specific aspect or domain of mental function, such as language, object recognition, or face perception. (APA Dictionary or Psychology) (Jona) https://dictionary.apa.org/cognitive-faculty</t>
  </si>
  <si>
    <t>The mind is the set of cognitive faculties including consciousness, awareness of the world and one’s experiences, perception, thinking, judgement, language and memory, which is housed in the brain. It is usually defined as the faculty of an entity's thoughts and consciousness. It holds the power of imagination, recognition, and appreciation, and is responsible for processing feelings and emotions, resulting in attitudes and directing actions (Merriam-Webster, 2019
Stineman  and  Streim, 2010)</t>
  </si>
  <si>
    <t>Physical movements or actions that range from basic actions (e.g. walking across the room) to complex activities (e.g., playing tennis).  Complex physical functioning activities can be subclassified as (1) essential if they are needed to maintain independence in living (i.e., ADL and IADLs) or for role/obligatory activities (i.e., care-giving, working) or (2) Discretionary movements or actions are those that a person can choose not to do and still live independently (e.g., walk 2 miles, travel, etc.). (Painter, Stewart  and  Carey, 1999)</t>
  </si>
  <si>
    <t xml:space="preserve">These include tangible features within the immediate space one occupies.  These features surround the person proximally and include: (1) physical environments (natural world; human-made objects, technology, and built structures), and (2) social environments made up of other people or animals that provide practical physical or emotional support, and includes the attitudes of others toward the person (open, friendly, prejudice, etc.).  (Brandt  and  Pope, 1997, ICF, 2001).  
Environmental factors are dynamic and impact and exert influence directly upon the person and their behavior occurring moment by moment, and over time.  They are more malleable for the person to influence and shape due to the direct transactional relationship that exists between the person and their physical and social environments. 
</t>
  </si>
  <si>
    <t>Functioning_Performance</t>
  </si>
  <si>
    <t>Performance_Metrics</t>
  </si>
  <si>
    <t>Independence</t>
  </si>
  <si>
    <t>Difficulty</t>
  </si>
  <si>
    <t>Assistance</t>
  </si>
  <si>
    <t>Disability_Status</t>
  </si>
  <si>
    <t>External_Factors_Metrics</t>
  </si>
  <si>
    <t>Barriers</t>
  </si>
  <si>
    <t>Facilitators</t>
  </si>
  <si>
    <t>Person_Metrics</t>
  </si>
  <si>
    <t>Capacity</t>
  </si>
  <si>
    <t>Imparment</t>
  </si>
  <si>
    <t>Limitation</t>
  </si>
  <si>
    <t>Cognitive_Level</t>
  </si>
  <si>
    <t>EMFO_C622689</t>
  </si>
  <si>
    <t>EMFO_C283254</t>
  </si>
  <si>
    <t>EMFO_C149655</t>
  </si>
  <si>
    <t>EMFO_C662842</t>
  </si>
  <si>
    <t>EMFO_C237030</t>
  </si>
  <si>
    <t>EMFO_C735541</t>
  </si>
  <si>
    <t>EMFO_C175985</t>
  </si>
  <si>
    <t>EMFO_C907771</t>
  </si>
  <si>
    <t>EMFO_C161386</t>
  </si>
  <si>
    <t>EMFO_C855770</t>
  </si>
  <si>
    <t>EMFO_C312100</t>
  </si>
  <si>
    <t>EMFO_C154803</t>
  </si>
  <si>
    <t>EMFO_C028229</t>
  </si>
  <si>
    <t>EMFO_C087536</t>
  </si>
  <si>
    <t>EMFO_C236637</t>
  </si>
  <si>
    <t>obo:BFO_0000015#process</t>
  </si>
  <si>
    <t>Functioning</t>
  </si>
  <si>
    <t>Function-ing</t>
  </si>
  <si>
    <t>EMFO_C322443</t>
  </si>
  <si>
    <t>Self_Reported_Functioning</t>
  </si>
  <si>
    <t>Observed_Behavior</t>
  </si>
  <si>
    <t>Functioning_Observed_By_Others</t>
  </si>
  <si>
    <t>EMFO_C870384</t>
  </si>
  <si>
    <t>continuant</t>
  </si>
  <si>
    <t>obo:BFO_0000004</t>
  </si>
  <si>
    <t>obo:BFO_0000004#independent_continuant_continuant</t>
  </si>
  <si>
    <t>obo:BFO_0000017#Realizable_Entity</t>
  </si>
  <si>
    <t>obo:BFO_0000020#specifically_dependent_continuant</t>
  </si>
  <si>
    <t>obo:BFO_0000002#continuant</t>
  </si>
  <si>
    <t>obo:BFO_0000017</t>
  </si>
  <si>
    <t>obo:BFO_0000020</t>
  </si>
  <si>
    <t>obo:BFO_0000002</t>
  </si>
  <si>
    <t>obo:BFO_0000001</t>
  </si>
  <si>
    <t>obo:BFO_0000001#entity</t>
  </si>
  <si>
    <t>obo:BFO_0000016</t>
  </si>
  <si>
    <t>obo:BFO_0000016#disposition</t>
  </si>
  <si>
    <t>obo:BFO_0000034</t>
  </si>
  <si>
    <t>obo:BFO_0000034#function</t>
  </si>
  <si>
    <t>obo:BFO_0000015</t>
  </si>
  <si>
    <t>obo:BFO_0000003#occurrent</t>
  </si>
  <si>
    <t>In all areas of empirical inquiry we encounter general terms of two sorts. First are general terms which refer to universals or types:animaltuberculosissurgical procedurediseaseSecond, are general terms used to refer to groups of entities which instantiate a given universal but do not correspond to the extension of any subuniversal of that universal because there is nothing intrinsic to the entities in question by virtue of which they – and only they – are counted as belonging to the given group. Examples are: animal purchased by the Emperortuberculosis diagnosed on a Wednesdaysurgical procedure performed on a patient from Stockholmperson identified as candidate for clinical trial #2056-555person who is signatory of Form 656-PPVpainting by Leonardo da VinciSuch terms, which represent what are called ‘specializations’ in [81</t>
  </si>
  <si>
    <t>BFO 2 Reference: Continuant entities are entities which can be sliced to yield parts only along the spatial dimension, yielding for example the parts of your table which we call its legs, its top, its nails. ‘My desk stretches from the window to the door. It has spatial parts, and can be sliced (in space) in two. With respect to time, however, a thing is a continuant.’ [60, p. 240</t>
  </si>
  <si>
    <t>b is an independent continuant = Def. b is a continuant which is such that there is no c and no t such that b s-depends_on c at t. (axiom label in BFO2 Reference: [017-002])</t>
  </si>
  <si>
    <t>b is a specifically dependent continuant = Def. b is a continuant &amp; there is some independent continuant c which is not a spatial region and which is such that b s-depends_on c at every time t during the course of b’s existence. (axiom label in BFO2 Reference: [050-003])</t>
  </si>
  <si>
    <t>To say that b is a realizable entity is to say that b is a specifically dependent continuant that inheres in some independent continuant which is not a spatial region and is of a type instances of which are realized in processes of a correlated type. (axiom label in BFO2 Reference: [058-002])</t>
  </si>
  <si>
    <t>b is a disposition means: b is a realizable entity &amp; b’s bearer is some material entity &amp; b is such that if it ceases to exist, then its bearer is physically changed, &amp; b’s realization occurs when and because this bearer is in some special physical circumstances, &amp; this realization occurs in virtue of the bearer’s physical make-up. (axiom label in BFO2 Reference: [062-002])</t>
  </si>
  <si>
    <t>A function is a disposition that exists in virtue of the bearer’s physical make-up and this physical make-up is something the bearer possesses because it came into being, either through evolution (in the case of natural biological entities) or through intentional design (in the case of artifacts), in order to realize processes of a certain sort. (axiom label in BFO2 Reference: [064-001])</t>
  </si>
  <si>
    <t>p is a process = Def. p is an occurrent that has temporal proper parts and for some time t, p s-depends_on some material entity at t. (axiom label in BFO2 Reference: [083-003])</t>
  </si>
  <si>
    <t>EMFO_C573853</t>
  </si>
  <si>
    <t>Patient</t>
  </si>
  <si>
    <t>Observer</t>
  </si>
  <si>
    <t>Person under a clinician's care</t>
  </si>
  <si>
    <t>Clinician</t>
  </si>
  <si>
    <t xml:space="preserve">Observer </t>
  </si>
  <si>
    <t>A professional having direct contact with patients</t>
  </si>
  <si>
    <t>EMFO_C895326</t>
  </si>
  <si>
    <t>EMFO_C603221</t>
  </si>
  <si>
    <t>EMFO_C335152</t>
  </si>
  <si>
    <t>Lived_Experience_Of_Participation</t>
  </si>
  <si>
    <t>EMFO_C418571</t>
  </si>
  <si>
    <t>Social Environment</t>
  </si>
  <si>
    <t>EMFO_C712863</t>
  </si>
  <si>
    <t>Physical_Environment</t>
  </si>
  <si>
    <t>EMFO_D964857</t>
  </si>
  <si>
    <t>EMFO_D601365</t>
  </si>
  <si>
    <t>EMFO_D376411</t>
  </si>
  <si>
    <t>EMFO_D680170</t>
  </si>
  <si>
    <t>EMFO_D148915</t>
  </si>
  <si>
    <t>EMFO_D902639</t>
  </si>
  <si>
    <t>EMFO_D497531</t>
  </si>
  <si>
    <t>EMFO_D482275</t>
  </si>
  <si>
    <t>EMFO_D934806</t>
  </si>
  <si>
    <t>EMFO_D114490</t>
  </si>
  <si>
    <t>EMFO_D582362</t>
  </si>
  <si>
    <t>EMFO_D535704</t>
  </si>
  <si>
    <t>EMFO_D262389</t>
  </si>
  <si>
    <t>EMFO_D946246</t>
  </si>
  <si>
    <t>EMFO_D840452</t>
  </si>
  <si>
    <t>EMFO_D416705</t>
  </si>
  <si>
    <t>EMFO_D444569</t>
  </si>
  <si>
    <t>EMFO_D092995</t>
  </si>
  <si>
    <t>EMFO_D595504</t>
  </si>
  <si>
    <t>EMFO_D048813</t>
  </si>
  <si>
    <t>EMFO_D998417</t>
  </si>
  <si>
    <t>EMFO_D828787</t>
  </si>
  <si>
    <t>EMFO_D571934</t>
  </si>
  <si>
    <t>EMFO_D151384</t>
  </si>
  <si>
    <t>EMFO_D502022</t>
  </si>
  <si>
    <t>EMFO_D333215</t>
  </si>
  <si>
    <t>EMFO_D534508</t>
  </si>
  <si>
    <t>EMFO_D880054</t>
  </si>
  <si>
    <t>EMFO_D747279</t>
  </si>
  <si>
    <t>EMFO_D268654</t>
  </si>
  <si>
    <t>EMFO_D286629</t>
  </si>
  <si>
    <t>EMFO_D603963</t>
  </si>
  <si>
    <t>EMFO_D004636</t>
  </si>
  <si>
    <t>EMFO_D512242</t>
  </si>
  <si>
    <t>EMFO_D206896</t>
  </si>
  <si>
    <t>EMFO_D131405</t>
  </si>
  <si>
    <t>EMFO_D349244</t>
  </si>
  <si>
    <t>EMFO_D999870</t>
  </si>
  <si>
    <t>EMFO_D343431</t>
  </si>
  <si>
    <t>EMFO_D018110</t>
  </si>
  <si>
    <t>EMFO_D513641</t>
  </si>
  <si>
    <t>EMFO_D953520</t>
  </si>
  <si>
    <t>EMFO_D643924</t>
  </si>
  <si>
    <t>Distal_Contextual_Factors</t>
  </si>
  <si>
    <t>Proximal_Contextual_Factors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</si>
</sst>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1"/>
      <color rgb="FF9C0006"/>
      <name val="Calibri"/>
      <family val="2"/>
      <scheme val="minor"/>
    </font>
    <font>
      <sz val="10"/>
      <color theme="1"/>
      <name val="Calibri"/>
      <family val="2"/>
      <scheme val="minor"/>
    </font>
    <font>
      <sz val="9"/>
      <color rgb="FF000000"/>
      <name val="Arial"/>
      <family val="2"/>
    </font>
    <font>
      <b/>
      <sz val="9"/>
      <color rgb="FF000000"/>
      <name val="Arial"/>
      <family val="2"/>
    </font>
    <font>
      <sz val="10"/>
      <name val="Calibri"/>
      <family val="2"/>
      <scheme val="minor"/>
    </font>
    <font>
      <sz val="11"/>
      <color rgb="FF9C5700"/>
      <name val="Calibri"/>
      <family val="2"/>
      <scheme val="minor"/>
    </font>
    <font>
      <b/>
      <sz val="10"/>
      <color theme="1"/>
      <name val="Calibri"/>
      <family val="2"/>
      <scheme val="minor"/>
    </font>
    <font>
      <i/>
      <sz val="10"/>
      <color rgb="FF0070C0"/>
      <name val="Calibri"/>
      <family val="2"/>
      <scheme val="minor"/>
    </font>
    <font>
      <sz val="10"/>
      <color rgb="FFFF0000"/>
      <name val="Calibri"/>
      <family val="2"/>
      <scheme val="minor"/>
    </font>
    <font>
      <sz val="10"/>
      <color rgb="FF9C0006"/>
      <name val="Calibri"/>
      <family val="2"/>
      <scheme val="minor"/>
    </font>
    <font>
      <i/>
      <sz val="10"/>
      <color theme="4"/>
      <name val="Calibri"/>
      <family val="2"/>
      <scheme val="minor"/>
    </font>
    <font>
      <sz val="10"/>
      <color rgb="FF000000"/>
      <name val="Calibri"/>
      <family val="2"/>
      <scheme val="minor"/>
    </font>
    <font>
      <i/>
      <sz val="10"/>
      <name val="Calibri"/>
      <family val="2"/>
      <scheme val="minor"/>
    </font>
    <font>
      <sz val="10"/>
      <color theme="4"/>
      <name val="Calibri"/>
      <family val="2"/>
      <scheme val="minor"/>
    </font>
    <font>
      <sz val="10"/>
      <color rgb="FF0070C0"/>
      <name val="Calibri"/>
      <family val="2"/>
      <scheme val="minor"/>
    </font>
    <font>
      <sz val="10"/>
      <color rgb="FF9C5700"/>
      <name val="Calibri"/>
      <family val="2"/>
      <scheme val="minor"/>
    </font>
    <font>
      <sz val="14"/>
      <color rgb="FF000000"/>
      <name val="Times New Roman"/>
      <family val="1"/>
    </font>
    <font>
      <sz val="10"/>
      <color rgb="FF212529"/>
      <name val="Segoe UI"/>
      <family val="2"/>
    </font>
    <font>
      <sz val="10"/>
      <color rgb="FF000000"/>
      <name val="Calibri"/>
      <family val="2"/>
      <scheme val="minor"/>
    </font>
    <font>
      <i/>
      <sz val="10"/>
      <color rgb="FF000000"/>
      <name val="Calibri"/>
      <family val="2"/>
      <scheme val="minor"/>
    </font>
    <font>
      <sz val="11"/>
      <color rgb="FF006100"/>
      <name val="Calibri"/>
      <family val="2"/>
      <scheme val="minor"/>
    </font>
  </fonts>
  <fills count="18">
    <fill>
      <patternFill patternType="none"/>
    </fill>
    <fill>
      <patternFill patternType="gray125"/>
    </fill>
    <fill>
      <patternFill patternType="solid">
        <fgColor theme="9" tint="0.79998168889431442"/>
        <bgColor theme="9" tint="0.79998168889431442"/>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theme="9" tint="0.79998168889431442"/>
      </patternFill>
    </fill>
    <fill>
      <patternFill patternType="solid">
        <fgColor theme="0"/>
        <bgColor indexed="64"/>
      </patternFill>
    </fill>
    <fill>
      <patternFill patternType="solid">
        <fgColor rgb="FFD9F0C8"/>
        <bgColor indexed="64"/>
      </patternFill>
    </fill>
    <fill>
      <patternFill patternType="solid">
        <fgColor rgb="FFCE85FF"/>
        <bgColor indexed="64"/>
      </patternFill>
    </fill>
    <fill>
      <patternFill patternType="solid">
        <fgColor theme="4" tint="0.59999389629810485"/>
        <bgColor indexed="64"/>
      </patternFill>
    </fill>
    <fill>
      <patternFill patternType="solid">
        <fgColor theme="5"/>
        <bgColor indexed="64"/>
      </patternFill>
    </fill>
    <fill>
      <patternFill patternType="solid">
        <fgColor rgb="FFC6EFCE"/>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B686DA"/>
        <bgColor indexed="64"/>
      </patternFill>
    </fill>
  </fills>
  <borders count="4">
    <border>
      <left/>
      <right/>
      <top/>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3" borderId="0" applyNumberFormat="0" applyBorder="0" applyAlignment="0" applyProtection="0"/>
    <xf numFmtId="0" fontId="6" fillId="4" borderId="0" applyNumberFormat="0" applyBorder="0" applyAlignment="0" applyProtection="0"/>
    <xf numFmtId="0" fontId="21" fillId="13" borderId="0" applyNumberFormat="0" applyBorder="0" applyAlignment="0" applyProtection="0"/>
  </cellStyleXfs>
  <cellXfs count="54">
    <xf numFmtId="0" fontId="0" fillId="0" borderId="0" xfId="0"/>
    <xf numFmtId="0" fontId="0" fillId="0" borderId="0" xfId="0" applyAlignment="1">
      <alignment vertical="top" wrapText="1"/>
    </xf>
    <xf numFmtId="0" fontId="0" fillId="0" borderId="0" xfId="0" applyAlignment="1">
      <alignment vertical="center"/>
    </xf>
    <xf numFmtId="0" fontId="2" fillId="0" borderId="0" xfId="0" applyFont="1" applyAlignment="1">
      <alignment vertical="top"/>
    </xf>
    <xf numFmtId="0" fontId="2" fillId="0" borderId="0" xfId="0" applyFont="1" applyAlignment="1">
      <alignment vertical="top" wrapText="1"/>
    </xf>
    <xf numFmtId="0" fontId="0" fillId="0" borderId="0" xfId="0" applyAlignment="1">
      <alignment vertical="top"/>
    </xf>
    <xf numFmtId="0" fontId="3" fillId="0" borderId="0" xfId="0" applyFont="1" applyAlignment="1">
      <alignment vertical="top" wrapText="1"/>
    </xf>
    <xf numFmtId="0" fontId="7" fillId="0" borderId="0" xfId="0" applyFont="1" applyAlignment="1">
      <alignment vertical="top"/>
    </xf>
    <xf numFmtId="0" fontId="5" fillId="0" borderId="2" xfId="0" applyFont="1" applyBorder="1" applyAlignment="1">
      <alignment vertical="top"/>
    </xf>
    <xf numFmtId="0" fontId="5" fillId="0" borderId="1" xfId="0" applyFont="1" applyBorder="1" applyAlignment="1">
      <alignment vertical="top" wrapText="1"/>
    </xf>
    <xf numFmtId="0" fontId="5" fillId="0" borderId="1" xfId="0" applyFont="1" applyBorder="1" applyAlignment="1">
      <alignment vertical="top"/>
    </xf>
    <xf numFmtId="0" fontId="2" fillId="0" borderId="3" xfId="0" applyFont="1" applyBorder="1" applyAlignment="1">
      <alignment horizontal="left" vertical="top" wrapText="1"/>
    </xf>
    <xf numFmtId="0" fontId="0" fillId="0" borderId="0" xfId="0" applyAlignment="1">
      <alignment wrapText="1"/>
    </xf>
    <xf numFmtId="0" fontId="7" fillId="0" borderId="3" xfId="0" applyFont="1" applyBorder="1" applyAlignment="1">
      <alignment horizontal="left" vertical="top"/>
    </xf>
    <xf numFmtId="0" fontId="7" fillId="0" borderId="3" xfId="0" applyFont="1" applyBorder="1" applyAlignment="1">
      <alignment horizontal="left" vertical="top" wrapText="1"/>
    </xf>
    <xf numFmtId="0" fontId="2" fillId="0" borderId="3" xfId="0" applyFont="1" applyBorder="1" applyAlignment="1">
      <alignment horizontal="left" vertical="top"/>
    </xf>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5" borderId="3" xfId="0" applyFont="1" applyFill="1" applyBorder="1" applyAlignment="1">
      <alignment horizontal="left" vertical="top"/>
    </xf>
    <xf numFmtId="0" fontId="2" fillId="2" borderId="3" xfId="0" applyFont="1" applyFill="1" applyBorder="1" applyAlignment="1">
      <alignment horizontal="left" vertical="top"/>
    </xf>
    <xf numFmtId="0" fontId="2" fillId="8" borderId="3" xfId="0" applyFont="1" applyFill="1" applyBorder="1" applyAlignment="1">
      <alignment horizontal="left" vertical="top"/>
    </xf>
    <xf numFmtId="0" fontId="2" fillId="7" borderId="3" xfId="0" applyFont="1" applyFill="1" applyBorder="1" applyAlignment="1">
      <alignment horizontal="left" vertical="top"/>
    </xf>
    <xf numFmtId="0" fontId="2" fillId="6" borderId="0" xfId="0" applyFont="1" applyFill="1" applyAlignment="1">
      <alignment horizontal="left" vertical="top" wrapText="1"/>
    </xf>
    <xf numFmtId="0" fontId="10" fillId="0" borderId="3" xfId="1" applyFont="1" applyFill="1" applyBorder="1" applyAlignment="1">
      <alignment horizontal="left" vertical="top" wrapText="1"/>
    </xf>
    <xf numFmtId="0" fontId="9" fillId="6" borderId="3" xfId="0" applyFont="1" applyFill="1" applyBorder="1" applyAlignment="1">
      <alignment horizontal="left" vertical="top"/>
    </xf>
    <xf numFmtId="0" fontId="9" fillId="6" borderId="3" xfId="0" applyFont="1" applyFill="1" applyBorder="1" applyAlignment="1">
      <alignment horizontal="left" vertical="top" wrapText="1"/>
    </xf>
    <xf numFmtId="0" fontId="12" fillId="0" borderId="3" xfId="0" applyFont="1" applyBorder="1" applyAlignment="1">
      <alignment horizontal="left" vertical="top" wrapText="1"/>
    </xf>
    <xf numFmtId="0" fontId="13" fillId="6" borderId="3" xfId="0" applyFont="1" applyFill="1" applyBorder="1" applyAlignment="1">
      <alignment horizontal="left" vertical="top" wrapText="1"/>
    </xf>
    <xf numFmtId="0" fontId="2" fillId="6" borderId="0" xfId="0" applyFont="1" applyFill="1" applyAlignment="1">
      <alignment horizontal="left" vertical="top"/>
    </xf>
    <xf numFmtId="0" fontId="2" fillId="0" borderId="0" xfId="0" applyFont="1" applyAlignment="1">
      <alignment horizontal="left" vertical="top" wrapText="1"/>
    </xf>
    <xf numFmtId="0" fontId="2" fillId="8" borderId="3" xfId="0" applyFont="1" applyFill="1" applyBorder="1" applyAlignment="1">
      <alignment horizontal="left" vertical="top" wrapText="1"/>
    </xf>
    <xf numFmtId="0" fontId="13" fillId="8" borderId="3" xfId="0" applyFont="1" applyFill="1" applyBorder="1" applyAlignment="1">
      <alignment horizontal="left" vertical="top" wrapText="1"/>
    </xf>
    <xf numFmtId="0" fontId="16" fillId="0" borderId="3" xfId="2" applyFont="1" applyFill="1" applyBorder="1" applyAlignment="1">
      <alignment horizontal="left" vertical="top"/>
    </xf>
    <xf numFmtId="0" fontId="0" fillId="0" borderId="3" xfId="0" applyBorder="1" applyAlignment="1">
      <alignment horizontal="left" vertical="top"/>
    </xf>
    <xf numFmtId="0" fontId="0" fillId="9" borderId="3" xfId="0" applyFill="1" applyBorder="1" applyAlignment="1">
      <alignment horizontal="left" vertical="top"/>
    </xf>
    <xf numFmtId="0" fontId="0" fillId="9" borderId="3" xfId="0" applyFill="1" applyBorder="1" applyAlignment="1">
      <alignment horizontal="left" vertical="top" wrapText="1"/>
    </xf>
    <xf numFmtId="0" fontId="0" fillId="10" borderId="3" xfId="0" applyFill="1" applyBorder="1" applyAlignment="1">
      <alignment horizontal="left" vertical="top"/>
    </xf>
    <xf numFmtId="0" fontId="0" fillId="11" borderId="3" xfId="0" applyFill="1" applyBorder="1" applyAlignment="1">
      <alignment horizontal="left" vertical="top"/>
    </xf>
    <xf numFmtId="0" fontId="0" fillId="12" borderId="3" xfId="0" applyFill="1" applyBorder="1" applyAlignment="1">
      <alignment horizontal="left" vertical="top"/>
    </xf>
    <xf numFmtId="0" fontId="2" fillId="5" borderId="3" xfId="0" applyFont="1" applyFill="1" applyBorder="1" applyAlignment="1">
      <alignment horizontal="left" vertical="top" wrapText="1"/>
    </xf>
    <xf numFmtId="0" fontId="17" fillId="0" borderId="0" xfId="0" applyFont="1"/>
    <xf numFmtId="0" fontId="18" fillId="0" borderId="0" xfId="0" applyFont="1"/>
    <xf numFmtId="0" fontId="19" fillId="0" borderId="3" xfId="0" applyFont="1" applyBorder="1" applyAlignment="1">
      <alignment horizontal="left" vertical="top" wrapText="1"/>
    </xf>
    <xf numFmtId="0" fontId="2" fillId="0" borderId="3" xfId="0" applyFont="1" applyBorder="1" applyAlignment="1">
      <alignment vertical="top"/>
    </xf>
    <xf numFmtId="0" fontId="21" fillId="13" borderId="3" xfId="3" applyBorder="1" applyAlignment="1">
      <alignment horizontal="left" vertical="top" wrapText="1"/>
    </xf>
    <xf numFmtId="0" fontId="1" fillId="3" borderId="3" xfId="1" applyBorder="1" applyAlignment="1">
      <alignment horizontal="left" vertical="top"/>
    </xf>
    <xf numFmtId="0" fontId="0" fillId="0" borderId="3" xfId="0" applyBorder="1"/>
    <xf numFmtId="0" fontId="0" fillId="9" borderId="3" xfId="0" applyFill="1" applyBorder="1"/>
    <xf numFmtId="0" fontId="0" fillId="14" borderId="3" xfId="0" applyFill="1" applyBorder="1"/>
    <xf numFmtId="0" fontId="0" fillId="10" borderId="3" xfId="0" applyFill="1" applyBorder="1"/>
    <xf numFmtId="0" fontId="0" fillId="11" borderId="3" xfId="0" applyFill="1" applyBorder="1"/>
    <xf numFmtId="0" fontId="0" fillId="15" borderId="3" xfId="0" applyFill="1" applyBorder="1"/>
    <xf numFmtId="0" fontId="0" fillId="16" borderId="3" xfId="0" applyFill="1" applyBorder="1"/>
    <xf numFmtId="0" fontId="0" fillId="17" borderId="3" xfId="0" applyFill="1" applyBorder="1"/>
  </cellXfs>
  <cellStyles count="4">
    <cellStyle name="Bad" xfId="1" builtinId="27"/>
    <cellStyle name="Good" xfId="3" builtinId="26"/>
    <cellStyle name="Neutral" xfId="2" builtinId="28"/>
    <cellStyle name="Normal" xfId="0" builtinId="0"/>
  </cellStyles>
  <dxfs count="0"/>
  <tableStyles count="1" defaultTableStyle="TableStyleMedium2" defaultPivotStyle="PivotStyleLight16">
    <tableStyle name="Invisible" pivot="0" table="0" count="0" xr9:uid="{9274D3CB-DAB3-4C4B-9DF6-A69604A0D4A9}"/>
  </tableStyles>
  <colors>
    <mruColors>
      <color rgb="FFB686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142875</xdr:rowOff>
    </xdr:from>
    <xdr:to>
      <xdr:col>20</xdr:col>
      <xdr:colOff>0</xdr:colOff>
      <xdr:row>39</xdr:row>
      <xdr:rowOff>57150</xdr:rowOff>
    </xdr:to>
    <xdr:pic>
      <xdr:nvPicPr>
        <xdr:cNvPr id="5" name="ClipboardAsImage">
          <a:extLst>
            <a:ext uri="{FF2B5EF4-FFF2-40B4-BE49-F238E27FC236}">
              <a16:creationId xmlns:a16="http://schemas.microsoft.com/office/drawing/2014/main" id="{929C647B-4A46-83F1-58F8-A201838C8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4400"/>
          <a:ext cx="12192000" cy="6791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87085-97D1-471C-85D1-C017C048E3E2}">
  <sheetPr>
    <tabColor rgb="FFFF0000"/>
  </sheetPr>
  <dimension ref="A1:W119"/>
  <sheetViews>
    <sheetView tabSelected="1" zoomScale="90" zoomScaleNormal="90" workbookViewId="0">
      <pane xSplit="5" ySplit="1" topLeftCell="F76" activePane="bottomRight" state="frozen"/>
      <selection pane="topRight" activeCell="F1" sqref="F1"/>
      <selection pane="bottomLeft" activeCell="A2" sqref="A2"/>
      <selection pane="bottomRight" activeCell="C81" sqref="C81"/>
    </sheetView>
  </sheetViews>
  <sheetFormatPr defaultColWidth="8.7109375" defaultRowHeight="12.75" customHeight="1" x14ac:dyDescent="0.25"/>
  <cols>
    <col min="1" max="2" width="26.7109375" style="15" customWidth="1"/>
    <col min="3" max="3" width="51.140625" style="15" customWidth="1"/>
    <col min="4" max="4" width="24.42578125" style="15" customWidth="1"/>
    <col min="5" max="5" width="26.28515625" style="15" customWidth="1"/>
    <col min="6" max="6" width="13.7109375" style="15" customWidth="1"/>
    <col min="7" max="7" width="61.7109375" style="11" customWidth="1"/>
    <col min="8" max="8" width="67" style="15" customWidth="1"/>
    <col min="9" max="9" width="13.5703125" style="15" customWidth="1"/>
    <col min="10" max="10" width="47.28515625" style="15" customWidth="1"/>
    <col min="11" max="11" width="26.42578125" style="15" customWidth="1"/>
    <col min="12" max="12" width="91.28515625" style="15" customWidth="1"/>
    <col min="13" max="13" width="9.28515625" style="15" customWidth="1"/>
    <col min="14" max="14" width="6.28515625" style="15" customWidth="1"/>
    <col min="15" max="15" width="4.7109375" style="15" customWidth="1"/>
    <col min="16" max="17" width="5.42578125" style="15" customWidth="1"/>
    <col min="18" max="18" width="6.7109375" style="15" customWidth="1"/>
    <col min="19" max="19" width="5" style="15" customWidth="1"/>
    <col min="20" max="20" width="4.140625" style="15" customWidth="1"/>
    <col min="21" max="21" width="5.42578125" style="15" customWidth="1"/>
    <col min="22" max="22" width="8.7109375" style="15"/>
    <col min="23" max="23" width="12" style="15" bestFit="1" customWidth="1"/>
    <col min="24" max="16384" width="8.7109375" style="15"/>
  </cols>
  <sheetData>
    <row r="1" spans="1:23" s="13" customFormat="1" x14ac:dyDescent="0.25">
      <c r="A1" s="13" t="s">
        <v>494</v>
      </c>
      <c r="B1" s="13" t="s">
        <v>0</v>
      </c>
      <c r="C1" s="13" t="s">
        <v>1</v>
      </c>
      <c r="D1" s="13" t="s">
        <v>2</v>
      </c>
      <c r="E1" s="13" t="s">
        <v>3</v>
      </c>
      <c r="F1" s="13" t="s">
        <v>4</v>
      </c>
      <c r="G1" s="14" t="s">
        <v>5</v>
      </c>
      <c r="H1" s="14" t="s">
        <v>6</v>
      </c>
      <c r="I1" s="14" t="s">
        <v>7</v>
      </c>
      <c r="J1" s="13" t="s">
        <v>8</v>
      </c>
      <c r="K1" s="13" t="s">
        <v>9</v>
      </c>
      <c r="L1" s="13" t="s">
        <v>10</v>
      </c>
      <c r="M1" s="13" t="s">
        <v>11</v>
      </c>
      <c r="N1" s="13" t="s">
        <v>12</v>
      </c>
      <c r="O1" s="13" t="s">
        <v>13</v>
      </c>
      <c r="P1" s="13" t="s">
        <v>14</v>
      </c>
      <c r="Q1" s="13" t="s">
        <v>15</v>
      </c>
      <c r="R1" s="13" t="s">
        <v>16</v>
      </c>
      <c r="S1" s="13" t="s">
        <v>17</v>
      </c>
      <c r="T1" s="13" t="s">
        <v>18</v>
      </c>
      <c r="U1" s="13" t="s">
        <v>19</v>
      </c>
      <c r="V1" s="13" t="s">
        <v>20</v>
      </c>
      <c r="W1" s="13" t="s">
        <v>21</v>
      </c>
    </row>
    <row r="2" spans="1:23" s="16" customFormat="1" ht="51" x14ac:dyDescent="0.25">
      <c r="A2" s="15" t="s">
        <v>495</v>
      </c>
      <c r="B2" t="s">
        <v>475</v>
      </c>
      <c r="C2" s="15" t="s">
        <v>496</v>
      </c>
      <c r="D2" s="15"/>
      <c r="E2" s="15" t="s">
        <v>22</v>
      </c>
      <c r="F2" s="15" t="s">
        <v>23</v>
      </c>
      <c r="G2" s="11" t="s">
        <v>24</v>
      </c>
      <c r="H2" s="11" t="s">
        <v>25</v>
      </c>
      <c r="I2" s="11"/>
      <c r="J2" s="11" t="s">
        <v>26</v>
      </c>
      <c r="K2" s="11" t="s">
        <v>27</v>
      </c>
      <c r="L2" s="15"/>
      <c r="M2" s="15">
        <v>1</v>
      </c>
      <c r="N2" s="15"/>
      <c r="O2" s="15">
        <v>0</v>
      </c>
      <c r="P2" s="15"/>
      <c r="Q2" s="15"/>
      <c r="R2" s="15">
        <v>1</v>
      </c>
      <c r="S2" s="15"/>
      <c r="T2" s="15"/>
      <c r="U2" s="15"/>
      <c r="V2" s="15"/>
      <c r="W2" s="15"/>
    </row>
    <row r="3" spans="1:23" ht="153" x14ac:dyDescent="0.25">
      <c r="A3" s="16" t="s">
        <v>495</v>
      </c>
      <c r="B3" s="16" t="s">
        <v>28</v>
      </c>
      <c r="C3" s="16" t="s">
        <v>29</v>
      </c>
      <c r="D3" s="16"/>
      <c r="E3" s="17" t="s">
        <v>497</v>
      </c>
      <c r="F3" s="16" t="s">
        <v>30</v>
      </c>
      <c r="G3" s="17" t="s">
        <v>31</v>
      </c>
      <c r="H3" s="17" t="s">
        <v>32</v>
      </c>
      <c r="I3" s="17"/>
      <c r="J3" s="17" t="s">
        <v>33</v>
      </c>
      <c r="K3" s="17" t="s">
        <v>34</v>
      </c>
      <c r="L3" s="17" t="s">
        <v>35</v>
      </c>
      <c r="M3" s="16">
        <v>1</v>
      </c>
      <c r="N3" s="16"/>
      <c r="O3" s="16"/>
      <c r="P3" s="16"/>
      <c r="Q3" s="16"/>
      <c r="R3" s="16">
        <v>1</v>
      </c>
      <c r="S3" s="16"/>
      <c r="T3" s="16"/>
      <c r="U3" s="16"/>
      <c r="V3" s="16"/>
      <c r="W3" s="16"/>
    </row>
    <row r="4" spans="1:23" s="16" customFormat="1" ht="15" x14ac:dyDescent="0.25">
      <c r="A4" s="16" t="s">
        <v>495</v>
      </c>
      <c r="B4" t="s">
        <v>476</v>
      </c>
      <c r="C4" s="15" t="s">
        <v>498</v>
      </c>
      <c r="D4" s="15"/>
      <c r="E4" s="15" t="s">
        <v>36</v>
      </c>
      <c r="F4" s="15" t="s">
        <v>37</v>
      </c>
      <c r="G4" s="39"/>
      <c r="H4" s="18"/>
      <c r="I4" s="18"/>
      <c r="J4" s="18"/>
      <c r="K4" s="15"/>
      <c r="L4" s="15"/>
      <c r="M4" s="15"/>
      <c r="N4" s="15"/>
      <c r="O4" s="15"/>
      <c r="P4" s="15"/>
      <c r="Q4" s="15"/>
      <c r="R4" s="15"/>
      <c r="S4" s="15"/>
      <c r="T4" s="15"/>
      <c r="U4" s="15"/>
      <c r="V4" s="15"/>
      <c r="W4" s="15"/>
    </row>
    <row r="5" spans="1:23" ht="25.5" x14ac:dyDescent="0.25">
      <c r="A5" s="16" t="s">
        <v>495</v>
      </c>
      <c r="B5" t="s">
        <v>476</v>
      </c>
      <c r="C5" s="15" t="s">
        <v>498</v>
      </c>
      <c r="E5" s="15" t="s">
        <v>38</v>
      </c>
      <c r="F5" s="15" t="s">
        <v>39</v>
      </c>
      <c r="G5" s="11" t="s">
        <v>40</v>
      </c>
      <c r="H5" s="11" t="s">
        <v>41</v>
      </c>
      <c r="I5" s="11"/>
      <c r="J5" s="11" t="s">
        <v>42</v>
      </c>
      <c r="K5" s="15" t="s">
        <v>43</v>
      </c>
      <c r="M5" s="15">
        <v>1</v>
      </c>
      <c r="O5" s="15">
        <v>1</v>
      </c>
      <c r="R5" s="15">
        <v>1</v>
      </c>
    </row>
    <row r="6" spans="1:23" s="16" customFormat="1" ht="89.25" x14ac:dyDescent="0.25">
      <c r="A6" s="16" t="s">
        <v>495</v>
      </c>
      <c r="B6" t="s">
        <v>477</v>
      </c>
      <c r="C6" s="15" t="s">
        <v>499</v>
      </c>
      <c r="D6" s="15"/>
      <c r="E6" s="15" t="s">
        <v>44</v>
      </c>
      <c r="F6" s="15" t="s">
        <v>45</v>
      </c>
      <c r="G6" s="11" t="s">
        <v>46</v>
      </c>
      <c r="H6" s="11" t="s">
        <v>47</v>
      </c>
      <c r="I6" s="11"/>
      <c r="J6" s="11" t="s">
        <v>48</v>
      </c>
      <c r="K6" s="15" t="s">
        <v>43</v>
      </c>
      <c r="L6" s="11" t="s">
        <v>49</v>
      </c>
      <c r="M6" s="15">
        <v>1</v>
      </c>
      <c r="N6" s="15">
        <v>1</v>
      </c>
      <c r="O6" s="15">
        <v>0</v>
      </c>
      <c r="P6" s="15"/>
      <c r="Q6" s="15"/>
      <c r="R6" s="15">
        <v>1</v>
      </c>
      <c r="S6" s="15"/>
      <c r="T6" s="15"/>
      <c r="U6" s="15"/>
      <c r="V6" s="15"/>
      <c r="W6" s="15"/>
    </row>
    <row r="7" spans="1:23" ht="165.75" x14ac:dyDescent="0.25">
      <c r="A7" s="16" t="s">
        <v>495</v>
      </c>
      <c r="B7" s="15" t="s">
        <v>50</v>
      </c>
      <c r="C7" s="15" t="s">
        <v>512</v>
      </c>
      <c r="E7" s="15" t="s">
        <v>51</v>
      </c>
      <c r="F7" s="15" t="s">
        <v>52</v>
      </c>
      <c r="G7" s="11" t="s">
        <v>53</v>
      </c>
      <c r="H7" s="11" t="s">
        <v>54</v>
      </c>
      <c r="I7" s="11"/>
      <c r="J7" s="11" t="s">
        <v>55</v>
      </c>
      <c r="K7" s="11" t="s">
        <v>56</v>
      </c>
      <c r="L7" s="11" t="s">
        <v>57</v>
      </c>
      <c r="M7" s="15">
        <v>1</v>
      </c>
      <c r="O7" s="15">
        <v>0</v>
      </c>
    </row>
    <row r="8" spans="1:23" s="16" customFormat="1" x14ac:dyDescent="0.25">
      <c r="A8" s="16" t="s">
        <v>495</v>
      </c>
      <c r="B8" s="19" t="s">
        <v>50</v>
      </c>
      <c r="C8" s="15" t="s">
        <v>512</v>
      </c>
      <c r="D8" s="15"/>
      <c r="E8" s="15" t="s">
        <v>58</v>
      </c>
      <c r="F8" s="15" t="s">
        <v>59</v>
      </c>
      <c r="G8" s="39" t="s">
        <v>60</v>
      </c>
      <c r="H8" s="18"/>
      <c r="I8" s="18"/>
      <c r="J8" s="18"/>
      <c r="K8" s="15"/>
      <c r="L8" s="15"/>
      <c r="M8" s="15"/>
      <c r="N8" s="15"/>
      <c r="O8" s="15"/>
      <c r="P8" s="15"/>
      <c r="Q8" s="15"/>
      <c r="R8" s="15"/>
      <c r="S8" s="15"/>
      <c r="T8" s="15"/>
      <c r="U8" s="15"/>
      <c r="V8" s="15"/>
      <c r="W8" s="15"/>
    </row>
    <row r="9" spans="1:23" s="16" customFormat="1" ht="25.5" x14ac:dyDescent="0.25">
      <c r="A9" s="16" t="s">
        <v>495</v>
      </c>
      <c r="B9" s="15" t="s">
        <v>61</v>
      </c>
      <c r="C9" s="15" t="s">
        <v>350</v>
      </c>
      <c r="D9" s="15"/>
      <c r="E9" s="15" t="s">
        <v>62</v>
      </c>
      <c r="F9" s="15" t="s">
        <v>63</v>
      </c>
      <c r="G9" s="11" t="s">
        <v>64</v>
      </c>
      <c r="H9" s="11" t="s">
        <v>64</v>
      </c>
      <c r="I9" s="11"/>
      <c r="J9" s="11" t="s">
        <v>65</v>
      </c>
      <c r="K9" s="15" t="s">
        <v>43</v>
      </c>
      <c r="L9" s="15"/>
      <c r="M9" s="15"/>
      <c r="N9" s="15"/>
      <c r="O9" s="15">
        <v>1</v>
      </c>
      <c r="P9" s="15">
        <v>1</v>
      </c>
      <c r="Q9" s="15"/>
      <c r="R9" s="15">
        <v>1</v>
      </c>
      <c r="S9" s="15"/>
      <c r="T9" s="15"/>
      <c r="U9" s="15"/>
      <c r="V9" s="15"/>
      <c r="W9" s="15"/>
    </row>
    <row r="10" spans="1:23" x14ac:dyDescent="0.25">
      <c r="A10" s="16" t="s">
        <v>495</v>
      </c>
      <c r="B10" s="15" t="s">
        <v>66</v>
      </c>
      <c r="C10" s="15" t="s">
        <v>513</v>
      </c>
      <c r="E10" s="15" t="s">
        <v>67</v>
      </c>
      <c r="F10" s="15" t="s">
        <v>68</v>
      </c>
      <c r="G10" s="30" t="s">
        <v>69</v>
      </c>
      <c r="H10" s="20"/>
      <c r="I10" s="20"/>
      <c r="J10" s="20"/>
      <c r="L10" s="11"/>
    </row>
    <row r="11" spans="1:23" ht="191.25" x14ac:dyDescent="0.25">
      <c r="A11" s="16" t="s">
        <v>495</v>
      </c>
      <c r="B11" s="21" t="s">
        <v>66</v>
      </c>
      <c r="C11" s="16" t="s">
        <v>513</v>
      </c>
      <c r="D11" s="16"/>
      <c r="E11" s="16" t="s">
        <v>70</v>
      </c>
      <c r="F11" s="16" t="s">
        <v>71</v>
      </c>
      <c r="G11" s="17" t="s">
        <v>72</v>
      </c>
      <c r="H11" s="17" t="s">
        <v>73</v>
      </c>
      <c r="I11" s="17"/>
      <c r="J11" s="17" t="s">
        <v>74</v>
      </c>
      <c r="K11" s="16" t="s">
        <v>75</v>
      </c>
      <c r="L11" s="11" t="s">
        <v>76</v>
      </c>
      <c r="M11" s="16"/>
      <c r="N11" s="16">
        <v>0</v>
      </c>
      <c r="O11" s="16">
        <v>1</v>
      </c>
      <c r="P11" s="16">
        <v>0</v>
      </c>
      <c r="Q11" s="16"/>
      <c r="R11" s="16">
        <v>1</v>
      </c>
      <c r="S11" s="16"/>
      <c r="T11" s="16"/>
      <c r="U11" s="16"/>
      <c r="V11" s="16"/>
      <c r="W11" s="16"/>
    </row>
    <row r="12" spans="1:23" s="16" customFormat="1" ht="140.25" x14ac:dyDescent="0.25">
      <c r="A12" s="16" t="s">
        <v>495</v>
      </c>
      <c r="B12" s="16" t="s">
        <v>77</v>
      </c>
      <c r="C12" s="16" t="s">
        <v>78</v>
      </c>
      <c r="E12" s="16" t="s">
        <v>78</v>
      </c>
      <c r="F12" s="16" t="s">
        <v>79</v>
      </c>
      <c r="G12" s="17" t="s">
        <v>80</v>
      </c>
      <c r="H12" s="17" t="s">
        <v>81</v>
      </c>
      <c r="I12" s="17"/>
      <c r="J12" s="17" t="s">
        <v>82</v>
      </c>
      <c r="K12" s="16" t="s">
        <v>75</v>
      </c>
      <c r="L12" s="22" t="s">
        <v>83</v>
      </c>
      <c r="M12" s="16">
        <v>1</v>
      </c>
      <c r="N12" s="16">
        <v>1</v>
      </c>
      <c r="O12" s="16">
        <v>1</v>
      </c>
      <c r="P12" s="16">
        <v>1</v>
      </c>
      <c r="R12" s="16">
        <v>1</v>
      </c>
      <c r="T12" s="16">
        <v>1</v>
      </c>
      <c r="V12" s="16">
        <f>SUM(N12:T12)</f>
        <v>5</v>
      </c>
      <c r="W12" s="16">
        <f>SUM(M12:T12)/4</f>
        <v>1.5</v>
      </c>
    </row>
    <row r="13" spans="1:23" ht="89.25" x14ac:dyDescent="0.25">
      <c r="A13" s="16" t="s">
        <v>495</v>
      </c>
      <c r="B13" t="s">
        <v>478</v>
      </c>
      <c r="C13" s="15" t="s">
        <v>514</v>
      </c>
      <c r="E13" s="15" t="s">
        <v>84</v>
      </c>
      <c r="F13" s="15" t="s">
        <v>85</v>
      </c>
      <c r="G13" s="11" t="s">
        <v>86</v>
      </c>
      <c r="H13" s="11" t="s">
        <v>521</v>
      </c>
      <c r="I13" s="11"/>
      <c r="J13" s="11" t="s">
        <v>87</v>
      </c>
      <c r="K13" s="15" t="s">
        <v>75</v>
      </c>
      <c r="L13" s="23"/>
      <c r="M13" s="15">
        <v>1</v>
      </c>
      <c r="N13" s="15">
        <v>1</v>
      </c>
      <c r="O13" s="15">
        <v>1</v>
      </c>
      <c r="R13" s="15">
        <v>1</v>
      </c>
    </row>
    <row r="14" spans="1:23" s="16" customFormat="1" ht="15" x14ac:dyDescent="0.25">
      <c r="A14" s="16" t="s">
        <v>495</v>
      </c>
      <c r="B14" t="s">
        <v>478</v>
      </c>
      <c r="C14" s="15" t="s">
        <v>514</v>
      </c>
      <c r="D14" s="15"/>
      <c r="E14" s="15" t="s">
        <v>88</v>
      </c>
      <c r="F14" s="15" t="s">
        <v>89</v>
      </c>
      <c r="G14" s="39"/>
      <c r="H14" s="18"/>
      <c r="I14" s="18"/>
      <c r="J14" s="18"/>
      <c r="K14" s="15"/>
      <c r="L14" s="23"/>
      <c r="M14" s="15"/>
      <c r="N14" s="15"/>
      <c r="O14" s="15"/>
      <c r="P14" s="15"/>
      <c r="Q14" s="15"/>
      <c r="R14" s="15"/>
      <c r="S14" s="15"/>
      <c r="T14" s="15"/>
      <c r="U14" s="15"/>
      <c r="V14" s="15"/>
      <c r="W14" s="15"/>
    </row>
    <row r="15" spans="1:23" ht="25.5" x14ac:dyDescent="0.25">
      <c r="A15" s="16" t="s">
        <v>495</v>
      </c>
      <c r="B15" t="s">
        <v>478</v>
      </c>
      <c r="C15" s="15" t="s">
        <v>514</v>
      </c>
      <c r="E15" s="11" t="s">
        <v>90</v>
      </c>
      <c r="F15" s="11" t="s">
        <v>91</v>
      </c>
      <c r="G15" s="39"/>
      <c r="H15" s="18"/>
      <c r="I15" s="18"/>
      <c r="J15" s="18"/>
      <c r="L15" s="23"/>
    </row>
    <row r="16" spans="1:23" s="16" customFormat="1" ht="89.25" hidden="1" x14ac:dyDescent="0.25">
      <c r="A16" s="16" t="s">
        <v>515</v>
      </c>
      <c r="B16" t="s">
        <v>479</v>
      </c>
      <c r="C16" s="11" t="s">
        <v>500</v>
      </c>
      <c r="D16" s="11"/>
      <c r="E16" s="11" t="s">
        <v>92</v>
      </c>
      <c r="F16" s="11" t="s">
        <v>93</v>
      </c>
      <c r="G16" s="11" t="s">
        <v>94</v>
      </c>
      <c r="H16" s="11" t="s">
        <v>95</v>
      </c>
      <c r="I16" s="11"/>
      <c r="J16" s="11" t="s">
        <v>96</v>
      </c>
      <c r="K16" s="15" t="s">
        <v>43</v>
      </c>
      <c r="L16" s="11" t="s">
        <v>97</v>
      </c>
      <c r="M16" s="15"/>
      <c r="N16" s="15">
        <v>1</v>
      </c>
      <c r="O16" s="15">
        <v>1</v>
      </c>
      <c r="P16" s="15" t="s">
        <v>98</v>
      </c>
      <c r="Q16" s="15"/>
      <c r="R16" s="15">
        <v>1</v>
      </c>
      <c r="S16" s="15"/>
      <c r="T16" s="15"/>
      <c r="U16" s="15"/>
      <c r="V16" s="15"/>
      <c r="W16" s="15"/>
    </row>
    <row r="17" spans="1:23" ht="204" x14ac:dyDescent="0.25">
      <c r="A17" s="16" t="s">
        <v>495</v>
      </c>
      <c r="B17" s="19" t="s">
        <v>99</v>
      </c>
      <c r="C17" s="15" t="s">
        <v>383</v>
      </c>
      <c r="E17" s="11" t="s">
        <v>100</v>
      </c>
      <c r="F17" s="11" t="s">
        <v>101</v>
      </c>
      <c r="G17" s="11" t="s">
        <v>102</v>
      </c>
      <c r="H17" s="11" t="s">
        <v>103</v>
      </c>
      <c r="I17" s="11"/>
      <c r="J17" s="11" t="s">
        <v>104</v>
      </c>
      <c r="K17" s="15" t="s">
        <v>43</v>
      </c>
      <c r="L17" s="11" t="s">
        <v>105</v>
      </c>
      <c r="N17" s="15">
        <v>1</v>
      </c>
      <c r="O17" s="15">
        <v>1</v>
      </c>
      <c r="P17" s="15" t="s">
        <v>98</v>
      </c>
      <c r="R17" s="15">
        <v>1</v>
      </c>
    </row>
    <row r="18" spans="1:23" ht="242.25" x14ac:dyDescent="0.25">
      <c r="A18" s="16" t="s">
        <v>495</v>
      </c>
      <c r="B18" s="16" t="s">
        <v>106</v>
      </c>
      <c r="C18" s="16" t="s">
        <v>404</v>
      </c>
      <c r="D18" s="16"/>
      <c r="E18" s="16" t="s">
        <v>107</v>
      </c>
      <c r="F18" s="16" t="s">
        <v>108</v>
      </c>
      <c r="G18" s="17" t="s">
        <v>524</v>
      </c>
      <c r="H18" s="17" t="s">
        <v>109</v>
      </c>
      <c r="I18" s="17"/>
      <c r="J18" s="17" t="s">
        <v>110</v>
      </c>
      <c r="K18" s="16" t="s">
        <v>43</v>
      </c>
      <c r="L18" s="17" t="s">
        <v>111</v>
      </c>
      <c r="M18" s="16"/>
      <c r="N18" s="16">
        <v>1</v>
      </c>
      <c r="O18" s="16">
        <v>1</v>
      </c>
      <c r="P18" s="16" t="s">
        <v>98</v>
      </c>
      <c r="Q18" s="16"/>
      <c r="R18" s="16">
        <v>1</v>
      </c>
      <c r="S18" s="16"/>
      <c r="T18" s="16"/>
      <c r="U18" s="16"/>
      <c r="V18" s="16"/>
      <c r="W18" s="16"/>
    </row>
    <row r="19" spans="1:23" ht="127.5" x14ac:dyDescent="0.25">
      <c r="A19" s="16" t="s">
        <v>495</v>
      </c>
      <c r="B19" s="16" t="s">
        <v>112</v>
      </c>
      <c r="C19" s="16" t="s">
        <v>372</v>
      </c>
      <c r="D19" s="16"/>
      <c r="E19" s="16" t="s">
        <v>107</v>
      </c>
      <c r="F19" s="24" t="s">
        <v>108</v>
      </c>
      <c r="G19" s="17" t="s">
        <v>113</v>
      </c>
      <c r="H19" s="17" t="s">
        <v>114</v>
      </c>
      <c r="I19" s="17"/>
      <c r="J19" s="17" t="s">
        <v>115</v>
      </c>
      <c r="K19" s="16" t="s">
        <v>43</v>
      </c>
      <c r="L19" s="17" t="s">
        <v>116</v>
      </c>
      <c r="M19" s="16"/>
      <c r="N19" s="16">
        <v>1</v>
      </c>
      <c r="O19" s="16">
        <v>1</v>
      </c>
      <c r="P19" s="16">
        <v>1</v>
      </c>
      <c r="Q19" s="16"/>
      <c r="R19" s="16">
        <v>1</v>
      </c>
      <c r="S19" s="16"/>
      <c r="T19" s="16"/>
      <c r="U19" s="16"/>
      <c r="V19" s="16"/>
      <c r="W19" s="16"/>
    </row>
    <row r="20" spans="1:23" s="16" customFormat="1" ht="38.25" x14ac:dyDescent="0.25">
      <c r="A20" s="16" t="s">
        <v>495</v>
      </c>
      <c r="B20" s="16" t="s">
        <v>117</v>
      </c>
      <c r="C20" s="16" t="s">
        <v>118</v>
      </c>
      <c r="E20" s="17" t="s">
        <v>119</v>
      </c>
      <c r="F20" s="16" t="s">
        <v>120</v>
      </c>
      <c r="G20" s="17" t="s">
        <v>121</v>
      </c>
      <c r="H20" s="17" t="s">
        <v>122</v>
      </c>
      <c r="I20" s="17"/>
      <c r="J20" s="17" t="s">
        <v>123</v>
      </c>
      <c r="K20" s="16" t="s">
        <v>43</v>
      </c>
      <c r="M20" s="16">
        <v>1</v>
      </c>
      <c r="R20" s="16">
        <v>1</v>
      </c>
    </row>
    <row r="21" spans="1:23" ht="51" x14ac:dyDescent="0.25">
      <c r="A21" s="16" t="s">
        <v>495</v>
      </c>
      <c r="B21" s="21" t="s">
        <v>124</v>
      </c>
      <c r="C21" s="16" t="s">
        <v>501</v>
      </c>
      <c r="D21" s="16"/>
      <c r="E21" s="17" t="s">
        <v>125</v>
      </c>
      <c r="F21" s="17" t="s">
        <v>126</v>
      </c>
      <c r="G21" s="17" t="s">
        <v>127</v>
      </c>
      <c r="H21" s="17" t="s">
        <v>128</v>
      </c>
      <c r="I21" s="17"/>
      <c r="J21" s="17"/>
      <c r="K21" s="16"/>
      <c r="L21" s="17"/>
      <c r="M21" s="16"/>
      <c r="N21" s="16"/>
      <c r="O21" s="16"/>
      <c r="P21" s="16"/>
      <c r="Q21" s="16"/>
      <c r="R21" s="16"/>
      <c r="S21" s="16"/>
      <c r="T21" s="16"/>
      <c r="U21" s="16"/>
      <c r="V21" s="16"/>
      <c r="W21" s="16"/>
    </row>
    <row r="22" spans="1:23" s="16" customFormat="1" ht="63.75" x14ac:dyDescent="0.25">
      <c r="A22" s="16" t="s">
        <v>495</v>
      </c>
      <c r="B22" s="45" t="s">
        <v>480</v>
      </c>
      <c r="C22" s="16" t="s">
        <v>502</v>
      </c>
      <c r="E22" s="16" t="s">
        <v>129</v>
      </c>
      <c r="F22" s="16" t="s">
        <v>130</v>
      </c>
      <c r="G22" s="17" t="s">
        <v>131</v>
      </c>
      <c r="H22" s="17" t="s">
        <v>132</v>
      </c>
      <c r="I22" s="17"/>
      <c r="J22" s="17" t="s">
        <v>133</v>
      </c>
      <c r="K22" s="15" t="s">
        <v>134</v>
      </c>
      <c r="L22" s="17" t="s">
        <v>135</v>
      </c>
      <c r="M22" s="16">
        <v>1</v>
      </c>
      <c r="N22" s="16">
        <v>1</v>
      </c>
      <c r="O22" s="16">
        <v>1</v>
      </c>
      <c r="R22" s="16">
        <v>1</v>
      </c>
    </row>
    <row r="23" spans="1:23" s="20" customFormat="1" ht="76.5" x14ac:dyDescent="0.25">
      <c r="A23" s="16" t="s">
        <v>495</v>
      </c>
      <c r="B23" s="16" t="s">
        <v>136</v>
      </c>
      <c r="C23" s="17" t="s">
        <v>137</v>
      </c>
      <c r="D23" s="17"/>
      <c r="E23" s="24" t="s">
        <v>137</v>
      </c>
      <c r="F23" s="24" t="s">
        <v>138</v>
      </c>
      <c r="G23" s="17" t="s">
        <v>139</v>
      </c>
      <c r="H23" s="16" t="s">
        <v>140</v>
      </c>
      <c r="I23" s="16"/>
      <c r="J23" s="17" t="s">
        <v>141</v>
      </c>
      <c r="K23" s="16" t="s">
        <v>43</v>
      </c>
      <c r="L23" s="25" t="s">
        <v>142</v>
      </c>
      <c r="M23" s="16"/>
      <c r="N23" s="16">
        <v>1</v>
      </c>
      <c r="O23" s="16">
        <v>1</v>
      </c>
      <c r="P23" s="16">
        <v>1</v>
      </c>
      <c r="Q23" s="16"/>
      <c r="R23" s="16">
        <v>1</v>
      </c>
      <c r="S23" s="16"/>
      <c r="T23" s="16"/>
      <c r="U23" s="16"/>
      <c r="V23" s="16"/>
      <c r="W23" s="16"/>
    </row>
    <row r="24" spans="1:23" s="16" customFormat="1" ht="102" x14ac:dyDescent="0.25">
      <c r="A24" s="16" t="s">
        <v>495</v>
      </c>
      <c r="B24" s="46" t="s">
        <v>481</v>
      </c>
      <c r="C24" s="16" t="s">
        <v>503</v>
      </c>
      <c r="E24" s="16" t="s">
        <v>143</v>
      </c>
      <c r="F24" s="16" t="s">
        <v>144</v>
      </c>
      <c r="G24" s="17" t="s">
        <v>145</v>
      </c>
      <c r="H24" s="17" t="s">
        <v>146</v>
      </c>
      <c r="I24" s="17"/>
      <c r="J24" s="17" t="s">
        <v>147</v>
      </c>
      <c r="K24" s="16" t="s">
        <v>43</v>
      </c>
      <c r="M24" s="16">
        <v>1</v>
      </c>
      <c r="R24" s="16">
        <v>1</v>
      </c>
    </row>
    <row r="25" spans="1:23" ht="51" x14ac:dyDescent="0.25">
      <c r="A25" s="16" t="s">
        <v>495</v>
      </c>
      <c r="B25" s="46" t="s">
        <v>482</v>
      </c>
      <c r="C25" s="16" t="s">
        <v>504</v>
      </c>
      <c r="D25" s="16"/>
      <c r="E25" s="17" t="s">
        <v>148</v>
      </c>
      <c r="F25" s="17" t="s">
        <v>149</v>
      </c>
      <c r="G25" s="17" t="s">
        <v>150</v>
      </c>
      <c r="H25" s="17" t="s">
        <v>151</v>
      </c>
      <c r="I25" s="17"/>
      <c r="J25" s="17" t="s">
        <v>152</v>
      </c>
      <c r="K25" s="17" t="s">
        <v>56</v>
      </c>
      <c r="L25" s="16"/>
      <c r="M25" s="16">
        <v>1</v>
      </c>
      <c r="N25" s="16">
        <v>1</v>
      </c>
      <c r="O25" s="16">
        <v>1</v>
      </c>
      <c r="P25" s="16"/>
      <c r="Q25" s="16"/>
      <c r="R25" s="16">
        <v>1</v>
      </c>
      <c r="S25" s="16"/>
      <c r="T25" s="16"/>
      <c r="U25" s="16"/>
      <c r="V25" s="16"/>
      <c r="W25" s="16"/>
    </row>
    <row r="26" spans="1:23" s="16" customFormat="1" ht="114.75" x14ac:dyDescent="0.25">
      <c r="A26" s="16" t="s">
        <v>495</v>
      </c>
      <c r="B26" s="21" t="s">
        <v>153</v>
      </c>
      <c r="C26" s="16" t="s">
        <v>505</v>
      </c>
      <c r="E26" s="16" t="s">
        <v>154</v>
      </c>
      <c r="F26" s="16" t="s">
        <v>155</v>
      </c>
      <c r="G26" s="17" t="s">
        <v>156</v>
      </c>
      <c r="H26" s="17" t="s">
        <v>157</v>
      </c>
      <c r="I26" s="17"/>
      <c r="J26" s="17" t="s">
        <v>158</v>
      </c>
      <c r="K26" s="16" t="s">
        <v>43</v>
      </c>
      <c r="M26" s="16">
        <v>1</v>
      </c>
      <c r="N26" s="16">
        <v>1</v>
      </c>
      <c r="O26" s="16">
        <v>1</v>
      </c>
      <c r="P26" s="16">
        <v>1</v>
      </c>
      <c r="R26" s="16">
        <v>1</v>
      </c>
      <c r="T26" s="16" t="s">
        <v>159</v>
      </c>
    </row>
    <row r="27" spans="1:23" ht="102" x14ac:dyDescent="0.25">
      <c r="A27" s="16" t="s">
        <v>495</v>
      </c>
      <c r="B27" s="15" t="s">
        <v>160</v>
      </c>
      <c r="C27" s="15" t="s">
        <v>353</v>
      </c>
      <c r="E27" s="15" t="s">
        <v>161</v>
      </c>
      <c r="F27" s="15" t="s">
        <v>162</v>
      </c>
      <c r="G27" s="26" t="s">
        <v>163</v>
      </c>
      <c r="H27" s="11" t="s">
        <v>164</v>
      </c>
      <c r="I27" s="11"/>
      <c r="J27" s="11" t="s">
        <v>165</v>
      </c>
      <c r="K27" s="15" t="s">
        <v>43</v>
      </c>
      <c r="M27" s="15">
        <v>1</v>
      </c>
      <c r="O27" s="15">
        <v>1</v>
      </c>
      <c r="R27" s="15">
        <v>1</v>
      </c>
    </row>
    <row r="28" spans="1:23" ht="89.25" x14ac:dyDescent="0.25">
      <c r="A28" s="16" t="s">
        <v>495</v>
      </c>
      <c r="B28" s="15" t="s">
        <v>166</v>
      </c>
      <c r="C28" s="15" t="s">
        <v>167</v>
      </c>
      <c r="E28" s="15" t="s">
        <v>168</v>
      </c>
      <c r="F28" s="15" t="s">
        <v>169</v>
      </c>
      <c r="G28" s="11" t="s">
        <v>170</v>
      </c>
      <c r="H28" s="11" t="s">
        <v>522</v>
      </c>
      <c r="I28" s="11"/>
      <c r="J28" s="11" t="s">
        <v>171</v>
      </c>
      <c r="K28" s="15" t="s">
        <v>43</v>
      </c>
      <c r="M28" s="15">
        <v>1</v>
      </c>
      <c r="N28" s="15">
        <v>1</v>
      </c>
      <c r="O28" s="15">
        <v>1</v>
      </c>
      <c r="R28" s="15">
        <v>1</v>
      </c>
    </row>
    <row r="29" spans="1:23" s="16" customFormat="1" ht="89.25" x14ac:dyDescent="0.25">
      <c r="A29" s="16" t="s">
        <v>495</v>
      </c>
      <c r="B29" s="46" t="s">
        <v>483</v>
      </c>
      <c r="C29" s="17" t="s">
        <v>506</v>
      </c>
      <c r="D29" s="17"/>
      <c r="E29" s="16" t="s">
        <v>172</v>
      </c>
      <c r="F29" s="16" t="s">
        <v>173</v>
      </c>
      <c r="G29" s="17" t="s">
        <v>174</v>
      </c>
      <c r="H29" s="17" t="s">
        <v>474</v>
      </c>
      <c r="I29" s="17"/>
      <c r="J29" s="27" t="s">
        <v>175</v>
      </c>
      <c r="K29" s="17" t="s">
        <v>176</v>
      </c>
      <c r="L29" s="17" t="s">
        <v>177</v>
      </c>
      <c r="M29" s="16">
        <v>1</v>
      </c>
      <c r="N29" s="16">
        <v>1</v>
      </c>
      <c r="O29" s="16">
        <v>1</v>
      </c>
      <c r="R29" s="16">
        <v>1</v>
      </c>
    </row>
    <row r="30" spans="1:23" ht="51" x14ac:dyDescent="0.25">
      <c r="A30" s="16" t="s">
        <v>495</v>
      </c>
      <c r="B30" s="46" t="s">
        <v>484</v>
      </c>
      <c r="C30" s="15" t="s">
        <v>507</v>
      </c>
      <c r="E30" s="15" t="s">
        <v>178</v>
      </c>
      <c r="F30" s="15" t="s">
        <v>179</v>
      </c>
      <c r="G30" s="11" t="s">
        <v>180</v>
      </c>
      <c r="H30" s="11" t="s">
        <v>181</v>
      </c>
      <c r="I30" s="11"/>
      <c r="J30" s="11" t="s">
        <v>182</v>
      </c>
      <c r="K30" s="15" t="s">
        <v>43</v>
      </c>
      <c r="M30" s="15">
        <v>1</v>
      </c>
      <c r="N30" s="15">
        <v>1</v>
      </c>
      <c r="O30" s="15">
        <v>1</v>
      </c>
      <c r="R30" s="15">
        <v>1</v>
      </c>
    </row>
    <row r="31" spans="1:23" s="16" customFormat="1" ht="38.25" x14ac:dyDescent="0.25">
      <c r="A31" s="16" t="s">
        <v>495</v>
      </c>
      <c r="B31" s="46" t="s">
        <v>485</v>
      </c>
      <c r="C31" s="16" t="s">
        <v>508</v>
      </c>
      <c r="E31" s="16" t="s">
        <v>183</v>
      </c>
      <c r="F31" s="16" t="s">
        <v>184</v>
      </c>
      <c r="G31" s="17" t="s">
        <v>185</v>
      </c>
      <c r="H31" s="17" t="s">
        <v>186</v>
      </c>
      <c r="I31" s="17"/>
      <c r="J31" s="17" t="s">
        <v>187</v>
      </c>
      <c r="K31" s="16" t="s">
        <v>43</v>
      </c>
      <c r="M31" s="16">
        <v>1</v>
      </c>
      <c r="N31" s="16">
        <v>1</v>
      </c>
      <c r="O31" s="16">
        <v>1</v>
      </c>
      <c r="R31" s="16">
        <v>1</v>
      </c>
    </row>
    <row r="32" spans="1:23" ht="51" x14ac:dyDescent="0.25">
      <c r="A32" s="16" t="s">
        <v>495</v>
      </c>
      <c r="B32" s="16" t="s">
        <v>188</v>
      </c>
      <c r="C32" s="16" t="s">
        <v>189</v>
      </c>
      <c r="D32" s="16"/>
      <c r="E32" s="16" t="s">
        <v>190</v>
      </c>
      <c r="F32" s="16" t="s">
        <v>191</v>
      </c>
      <c r="G32" s="17" t="s">
        <v>192</v>
      </c>
      <c r="H32" s="17" t="s">
        <v>193</v>
      </c>
      <c r="I32" s="17"/>
      <c r="J32" s="17" t="s">
        <v>194</v>
      </c>
      <c r="K32" s="28" t="s">
        <v>43</v>
      </c>
      <c r="L32" s="17" t="s">
        <v>195</v>
      </c>
      <c r="M32" s="16">
        <v>1</v>
      </c>
      <c r="N32" s="16"/>
      <c r="O32" s="16"/>
      <c r="P32" s="16"/>
      <c r="Q32" s="16"/>
      <c r="R32" s="16">
        <v>1</v>
      </c>
      <c r="S32" s="16"/>
      <c r="T32" s="16"/>
      <c r="U32" s="16"/>
      <c r="V32" s="16"/>
      <c r="W32" s="16"/>
    </row>
    <row r="33" spans="1:23" s="16" customFormat="1" ht="102" x14ac:dyDescent="0.25">
      <c r="A33" s="16" t="s">
        <v>495</v>
      </c>
      <c r="B33" s="15" t="s">
        <v>196</v>
      </c>
      <c r="C33" s="15" t="s">
        <v>36</v>
      </c>
      <c r="D33" s="15"/>
      <c r="E33" s="15" t="s">
        <v>36</v>
      </c>
      <c r="F33" s="15" t="s">
        <v>37</v>
      </c>
      <c r="G33" s="11" t="s">
        <v>197</v>
      </c>
      <c r="H33" s="11" t="s">
        <v>198</v>
      </c>
      <c r="I33" s="11"/>
      <c r="J33" s="11" t="s">
        <v>199</v>
      </c>
      <c r="K33" s="29" t="s">
        <v>200</v>
      </c>
      <c r="L33" s="15"/>
      <c r="M33" s="15">
        <v>1</v>
      </c>
      <c r="N33" s="15"/>
      <c r="O33" s="15">
        <v>1</v>
      </c>
      <c r="P33" s="15"/>
      <c r="Q33" s="15"/>
      <c r="R33" s="15">
        <v>1</v>
      </c>
      <c r="S33" s="15"/>
      <c r="T33" s="15"/>
      <c r="U33" s="15"/>
      <c r="V33" s="15"/>
      <c r="W33" s="15"/>
    </row>
    <row r="34" spans="1:23" ht="38.25" x14ac:dyDescent="0.25">
      <c r="A34" s="16" t="s">
        <v>495</v>
      </c>
      <c r="B34" s="20" t="s">
        <v>201</v>
      </c>
      <c r="C34" s="30" t="s">
        <v>202</v>
      </c>
      <c r="D34" s="30"/>
      <c r="E34" s="20" t="s">
        <v>203</v>
      </c>
      <c r="F34" s="20" t="s">
        <v>204</v>
      </c>
      <c r="G34" s="30" t="s">
        <v>205</v>
      </c>
      <c r="H34" s="30" t="s">
        <v>206</v>
      </c>
      <c r="I34" s="30"/>
      <c r="J34" s="31" t="s">
        <v>207</v>
      </c>
      <c r="K34" s="30"/>
      <c r="L34" s="30" t="s">
        <v>208</v>
      </c>
      <c r="M34" s="20"/>
      <c r="N34" s="20"/>
      <c r="O34" s="20"/>
      <c r="P34" s="20"/>
      <c r="Q34" s="20"/>
      <c r="R34" s="20"/>
      <c r="S34" s="20"/>
      <c r="T34" s="20"/>
      <c r="U34" s="20"/>
      <c r="V34" s="20"/>
      <c r="W34" s="20"/>
    </row>
    <row r="35" spans="1:23" s="16" customFormat="1" ht="114.75" x14ac:dyDescent="0.25">
      <c r="A35" s="16" t="s">
        <v>495</v>
      </c>
      <c r="B35" s="15" t="s">
        <v>209</v>
      </c>
      <c r="C35" s="16" t="s">
        <v>343</v>
      </c>
      <c r="E35" s="16" t="s">
        <v>210</v>
      </c>
      <c r="F35" s="16" t="s">
        <v>211</v>
      </c>
      <c r="G35" s="17" t="s">
        <v>212</v>
      </c>
      <c r="H35" s="17" t="s">
        <v>213</v>
      </c>
      <c r="I35" s="17"/>
      <c r="J35" s="17" t="s">
        <v>214</v>
      </c>
      <c r="K35" s="15" t="s">
        <v>43</v>
      </c>
      <c r="L35" s="11" t="s">
        <v>215</v>
      </c>
      <c r="M35" s="15"/>
      <c r="N35" s="15">
        <v>1</v>
      </c>
      <c r="O35" s="15">
        <v>1</v>
      </c>
      <c r="P35" s="15">
        <v>1</v>
      </c>
      <c r="Q35" s="15"/>
      <c r="R35" s="15">
        <v>1</v>
      </c>
      <c r="S35" s="15"/>
      <c r="T35" s="15"/>
      <c r="U35" s="15"/>
      <c r="V35" s="15"/>
      <c r="W35" s="15"/>
    </row>
    <row r="36" spans="1:23" ht="89.25" x14ac:dyDescent="0.25">
      <c r="A36" s="16" t="s">
        <v>495</v>
      </c>
      <c r="B36" s="21" t="s">
        <v>209</v>
      </c>
      <c r="C36" s="16" t="s">
        <v>343</v>
      </c>
      <c r="D36" s="16"/>
      <c r="E36" s="17" t="s">
        <v>216</v>
      </c>
      <c r="F36" s="17" t="s">
        <v>217</v>
      </c>
      <c r="G36" s="17" t="s">
        <v>218</v>
      </c>
      <c r="H36" s="17" t="s">
        <v>213</v>
      </c>
      <c r="I36" s="17"/>
      <c r="J36" s="17"/>
      <c r="K36" s="16"/>
      <c r="L36" s="17" t="s">
        <v>219</v>
      </c>
      <c r="M36" s="16"/>
      <c r="N36" s="16"/>
      <c r="O36" s="16"/>
      <c r="P36" s="16"/>
      <c r="Q36" s="16"/>
      <c r="R36" s="16"/>
      <c r="S36" s="16"/>
      <c r="T36" s="16"/>
      <c r="U36" s="16"/>
      <c r="V36" s="16"/>
      <c r="W36" s="16"/>
    </row>
    <row r="37" spans="1:23" ht="140.25" x14ac:dyDescent="0.25">
      <c r="A37" s="16" t="s">
        <v>495</v>
      </c>
      <c r="B37" s="45" t="s">
        <v>486</v>
      </c>
      <c r="C37" s="15" t="s">
        <v>509</v>
      </c>
      <c r="E37" s="15" t="s">
        <v>220</v>
      </c>
      <c r="F37" s="15" t="s">
        <v>221</v>
      </c>
      <c r="G37" s="11" t="s">
        <v>222</v>
      </c>
      <c r="H37" s="11" t="s">
        <v>223</v>
      </c>
      <c r="I37" s="11"/>
      <c r="J37" s="11" t="s">
        <v>224</v>
      </c>
      <c r="K37" s="15" t="s">
        <v>43</v>
      </c>
      <c r="L37" s="11" t="s">
        <v>225</v>
      </c>
      <c r="O37" s="15">
        <v>0</v>
      </c>
      <c r="P37" s="15">
        <v>0</v>
      </c>
      <c r="R37" s="15">
        <v>1</v>
      </c>
    </row>
    <row r="38" spans="1:23" s="16" customFormat="1" ht="114.75" x14ac:dyDescent="0.25">
      <c r="A38" s="16" t="s">
        <v>495</v>
      </c>
      <c r="B38" s="45" t="s">
        <v>487</v>
      </c>
      <c r="C38" s="16" t="s">
        <v>510</v>
      </c>
      <c r="E38" s="16" t="s">
        <v>226</v>
      </c>
      <c r="F38" s="16" t="s">
        <v>227</v>
      </c>
      <c r="G38" s="17" t="s">
        <v>228</v>
      </c>
      <c r="H38" s="17" t="s">
        <v>229</v>
      </c>
      <c r="I38" s="17"/>
      <c r="J38" s="17" t="s">
        <v>230</v>
      </c>
      <c r="K38" s="16" t="s">
        <v>134</v>
      </c>
      <c r="L38" s="17" t="s">
        <v>231</v>
      </c>
      <c r="M38" s="16">
        <v>1</v>
      </c>
      <c r="N38" s="16">
        <v>1</v>
      </c>
      <c r="O38" s="16">
        <v>1</v>
      </c>
      <c r="R38" s="16">
        <v>1</v>
      </c>
    </row>
    <row r="39" spans="1:23" ht="114.75" x14ac:dyDescent="0.25">
      <c r="A39" s="16" t="s">
        <v>495</v>
      </c>
      <c r="B39" s="46" t="s">
        <v>488</v>
      </c>
      <c r="C39" s="15" t="s">
        <v>511</v>
      </c>
      <c r="E39" s="32" t="s">
        <v>232</v>
      </c>
      <c r="F39" s="32" t="s">
        <v>233</v>
      </c>
      <c r="G39" s="11" t="s">
        <v>234</v>
      </c>
      <c r="H39" s="11" t="s">
        <v>235</v>
      </c>
      <c r="I39" s="11"/>
      <c r="J39" s="11" t="s">
        <v>236</v>
      </c>
      <c r="K39" s="11" t="s">
        <v>237</v>
      </c>
      <c r="L39" s="11" t="s">
        <v>238</v>
      </c>
      <c r="M39" s="15">
        <v>1</v>
      </c>
      <c r="O39" s="15">
        <v>0</v>
      </c>
      <c r="P39" s="15">
        <v>0</v>
      </c>
      <c r="R39" s="15">
        <v>1</v>
      </c>
    </row>
    <row r="40" spans="1:23" s="16" customFormat="1" ht="140.25" x14ac:dyDescent="0.25">
      <c r="A40" s="16" t="s">
        <v>495</v>
      </c>
      <c r="B40" s="21" t="s">
        <v>239</v>
      </c>
      <c r="C40" s="16" t="s">
        <v>240</v>
      </c>
      <c r="G40" s="17" t="s">
        <v>241</v>
      </c>
      <c r="H40" s="17" t="s">
        <v>242</v>
      </c>
      <c r="I40" s="17"/>
      <c r="J40" s="17" t="s">
        <v>243</v>
      </c>
      <c r="L40" s="17" t="s">
        <v>244</v>
      </c>
      <c r="N40" s="16">
        <v>1</v>
      </c>
      <c r="O40" s="16">
        <v>1</v>
      </c>
      <c r="P40" s="16">
        <v>1</v>
      </c>
      <c r="R40" s="16">
        <v>1</v>
      </c>
    </row>
    <row r="41" spans="1:23" ht="90" x14ac:dyDescent="0.25">
      <c r="A41" s="16" t="s">
        <v>495</v>
      </c>
      <c r="B41" s="33" t="s">
        <v>245</v>
      </c>
      <c r="C41" s="33" t="s">
        <v>246</v>
      </c>
      <c r="D41" s="33" t="s">
        <v>247</v>
      </c>
      <c r="G41" s="44" t="s">
        <v>472</v>
      </c>
      <c r="H41" s="44" t="s">
        <v>473</v>
      </c>
    </row>
    <row r="42" spans="1:23" ht="38.25" x14ac:dyDescent="0.25">
      <c r="A42" s="16" t="s">
        <v>495</v>
      </c>
      <c r="B42" s="34" t="s">
        <v>248</v>
      </c>
      <c r="C42" s="34" t="s">
        <v>249</v>
      </c>
      <c r="D42" s="34" t="s">
        <v>250</v>
      </c>
      <c r="G42" s="11" t="s">
        <v>251</v>
      </c>
      <c r="H42" s="11" t="s">
        <v>252</v>
      </c>
    </row>
    <row r="43" spans="1:23" ht="25.5" x14ac:dyDescent="0.25">
      <c r="A43" s="16" t="s">
        <v>495</v>
      </c>
      <c r="B43" s="34" t="s">
        <v>253</v>
      </c>
      <c r="C43" s="34" t="s">
        <v>254</v>
      </c>
      <c r="D43" s="34" t="s">
        <v>250</v>
      </c>
      <c r="E43" s="15" t="s">
        <v>255</v>
      </c>
      <c r="F43" s="15" t="s">
        <v>256</v>
      </c>
      <c r="G43" s="11" t="s">
        <v>257</v>
      </c>
      <c r="H43" s="11" t="s">
        <v>258</v>
      </c>
      <c r="I43" s="11"/>
      <c r="J43" s="15" t="s">
        <v>259</v>
      </c>
      <c r="K43" s="15" t="s">
        <v>260</v>
      </c>
    </row>
    <row r="44" spans="1:23" ht="15" x14ac:dyDescent="0.25">
      <c r="A44" s="16" t="s">
        <v>495</v>
      </c>
      <c r="B44" s="34" t="s">
        <v>261</v>
      </c>
      <c r="C44" s="34" t="s">
        <v>559</v>
      </c>
      <c r="D44" s="34" t="s">
        <v>189</v>
      </c>
      <c r="E44" s="15" t="s">
        <v>262</v>
      </c>
      <c r="F44" s="15" t="s">
        <v>263</v>
      </c>
      <c r="G44" s="11" t="s">
        <v>264</v>
      </c>
    </row>
    <row r="45" spans="1:23" ht="89.25" x14ac:dyDescent="0.25">
      <c r="A45" s="16" t="s">
        <v>495</v>
      </c>
      <c r="B45" s="34" t="s">
        <v>265</v>
      </c>
      <c r="C45" s="34" t="s">
        <v>266</v>
      </c>
      <c r="D45" s="34" t="s">
        <v>267</v>
      </c>
      <c r="E45" s="15" t="s">
        <v>268</v>
      </c>
      <c r="F45" s="15" t="s">
        <v>269</v>
      </c>
      <c r="G45" s="11" t="s">
        <v>270</v>
      </c>
      <c r="H45" s="11" t="s">
        <v>523</v>
      </c>
      <c r="I45" s="11"/>
    </row>
    <row r="46" spans="1:23" ht="51" x14ac:dyDescent="0.25">
      <c r="A46" s="16" t="s">
        <v>495</v>
      </c>
      <c r="B46" s="34" t="s">
        <v>271</v>
      </c>
      <c r="C46" s="34" t="s">
        <v>272</v>
      </c>
      <c r="D46" s="34" t="s">
        <v>267</v>
      </c>
      <c r="E46" s="11" t="s">
        <v>273</v>
      </c>
      <c r="F46" s="15" t="s">
        <v>274</v>
      </c>
      <c r="G46" s="11" t="s">
        <v>275</v>
      </c>
      <c r="H46" s="11" t="s">
        <v>276</v>
      </c>
      <c r="I46" s="11"/>
    </row>
    <row r="47" spans="1:23" ht="63.75" x14ac:dyDescent="0.25">
      <c r="A47" s="16" t="s">
        <v>495</v>
      </c>
      <c r="B47" s="34" t="s">
        <v>277</v>
      </c>
      <c r="C47" s="34" t="s">
        <v>278</v>
      </c>
      <c r="D47" s="34" t="s">
        <v>267</v>
      </c>
      <c r="E47" s="15" t="s">
        <v>279</v>
      </c>
      <c r="F47" s="41" t="s">
        <v>280</v>
      </c>
      <c r="G47" s="11" t="s">
        <v>281</v>
      </c>
      <c r="H47" s="11" t="s">
        <v>282</v>
      </c>
      <c r="I47" s="11"/>
    </row>
    <row r="48" spans="1:23" ht="51" x14ac:dyDescent="0.25">
      <c r="A48" s="16" t="s">
        <v>495</v>
      </c>
      <c r="B48" s="34" t="s">
        <v>283</v>
      </c>
      <c r="C48" s="34" t="s">
        <v>284</v>
      </c>
      <c r="D48" s="34" t="s">
        <v>267</v>
      </c>
      <c r="G48" s="11" t="s">
        <v>285</v>
      </c>
      <c r="H48" s="11" t="s">
        <v>286</v>
      </c>
      <c r="I48" s="11"/>
    </row>
    <row r="49" spans="1:9" ht="51" x14ac:dyDescent="0.25">
      <c r="A49" s="16" t="s">
        <v>495</v>
      </c>
      <c r="B49" s="34" t="s">
        <v>287</v>
      </c>
      <c r="C49" s="34" t="s">
        <v>288</v>
      </c>
      <c r="D49" s="34" t="s">
        <v>267</v>
      </c>
      <c r="G49" s="11" t="s">
        <v>289</v>
      </c>
      <c r="H49" s="11" t="s">
        <v>290</v>
      </c>
      <c r="I49" s="11"/>
    </row>
    <row r="50" spans="1:9" ht="63.75" x14ac:dyDescent="0.25">
      <c r="A50" s="16" t="s">
        <v>495</v>
      </c>
      <c r="B50" s="34" t="s">
        <v>291</v>
      </c>
      <c r="C50" s="34" t="s">
        <v>292</v>
      </c>
      <c r="D50" s="34" t="s">
        <v>267</v>
      </c>
      <c r="G50" s="11" t="s">
        <v>293</v>
      </c>
      <c r="H50" s="11" t="s">
        <v>294</v>
      </c>
      <c r="I50" s="11"/>
    </row>
    <row r="51" spans="1:9" ht="76.5" x14ac:dyDescent="0.25">
      <c r="A51" s="16" t="s">
        <v>495</v>
      </c>
      <c r="B51" s="34" t="s">
        <v>295</v>
      </c>
      <c r="C51" s="34" t="s">
        <v>296</v>
      </c>
      <c r="D51" s="34" t="s">
        <v>267</v>
      </c>
      <c r="G51" s="11" t="s">
        <v>297</v>
      </c>
      <c r="H51" s="11" t="s">
        <v>298</v>
      </c>
      <c r="I51" s="11"/>
    </row>
    <row r="52" spans="1:9" ht="38.25" x14ac:dyDescent="0.25">
      <c r="A52" s="16" t="s">
        <v>495</v>
      </c>
      <c r="B52" s="34" t="s">
        <v>299</v>
      </c>
      <c r="C52" s="34" t="s">
        <v>300</v>
      </c>
      <c r="D52" s="34" t="s">
        <v>267</v>
      </c>
      <c r="G52" s="11" t="s">
        <v>301</v>
      </c>
      <c r="H52" s="11" t="s">
        <v>302</v>
      </c>
      <c r="I52" s="11"/>
    </row>
    <row r="53" spans="1:9" ht="204" x14ac:dyDescent="0.25">
      <c r="A53" s="16" t="s">
        <v>495</v>
      </c>
      <c r="B53" s="34" t="s">
        <v>303</v>
      </c>
      <c r="C53" s="34" t="s">
        <v>304</v>
      </c>
      <c r="D53" s="34" t="s">
        <v>267</v>
      </c>
      <c r="F53" s="11"/>
      <c r="G53" s="11" t="s">
        <v>305</v>
      </c>
      <c r="H53" s="11" t="s">
        <v>306</v>
      </c>
      <c r="I53" s="11"/>
    </row>
    <row r="54" spans="1:9" ht="76.5" x14ac:dyDescent="0.25">
      <c r="A54" s="16" t="s">
        <v>495</v>
      </c>
      <c r="B54" s="34" t="s">
        <v>307</v>
      </c>
      <c r="C54" s="34" t="s">
        <v>308</v>
      </c>
      <c r="D54" s="34" t="s">
        <v>309</v>
      </c>
      <c r="G54" s="11" t="s">
        <v>310</v>
      </c>
      <c r="H54" s="11" t="s">
        <v>311</v>
      </c>
      <c r="I54" s="11"/>
    </row>
    <row r="55" spans="1:9" ht="30" x14ac:dyDescent="0.25">
      <c r="A55" s="16" t="s">
        <v>495</v>
      </c>
      <c r="B55" s="34" t="s">
        <v>312</v>
      </c>
      <c r="C55" s="35" t="s">
        <v>313</v>
      </c>
      <c r="D55" s="34" t="s">
        <v>314</v>
      </c>
      <c r="G55" s="11" t="s">
        <v>315</v>
      </c>
      <c r="H55" s="15" t="s">
        <v>316</v>
      </c>
    </row>
    <row r="56" spans="1:9" ht="25.5" x14ac:dyDescent="0.25">
      <c r="A56" s="16" t="s">
        <v>495</v>
      </c>
      <c r="B56" s="34" t="s">
        <v>317</v>
      </c>
      <c r="C56" s="34" t="s">
        <v>318</v>
      </c>
      <c r="D56" s="34" t="s">
        <v>314</v>
      </c>
      <c r="G56" s="11" t="s">
        <v>319</v>
      </c>
    </row>
    <row r="57" spans="1:9" ht="63.75" x14ac:dyDescent="0.25">
      <c r="A57" s="16" t="s">
        <v>495</v>
      </c>
      <c r="B57" s="34" t="s">
        <v>320</v>
      </c>
      <c r="C57" s="34" t="s">
        <v>321</v>
      </c>
      <c r="D57" s="34" t="s">
        <v>314</v>
      </c>
      <c r="G57" s="11" t="s">
        <v>322</v>
      </c>
      <c r="H57" s="15" t="s">
        <v>323</v>
      </c>
    </row>
    <row r="58" spans="1:9" ht="30" x14ac:dyDescent="0.25">
      <c r="A58" s="16" t="s">
        <v>495</v>
      </c>
      <c r="B58" s="34" t="s">
        <v>324</v>
      </c>
      <c r="C58" s="35" t="s">
        <v>325</v>
      </c>
      <c r="D58" s="34" t="s">
        <v>314</v>
      </c>
      <c r="G58" s="11" t="s">
        <v>326</v>
      </c>
      <c r="H58" s="15" t="s">
        <v>316</v>
      </c>
    </row>
    <row r="59" spans="1:9" ht="68.25" customHeight="1" x14ac:dyDescent="0.25">
      <c r="A59" s="16" t="s">
        <v>495</v>
      </c>
      <c r="B59" s="45" t="s">
        <v>489</v>
      </c>
      <c r="C59" s="35" t="s">
        <v>516</v>
      </c>
      <c r="D59" s="34"/>
      <c r="G59" s="11" t="s">
        <v>327</v>
      </c>
      <c r="H59" s="15" t="s">
        <v>328</v>
      </c>
    </row>
    <row r="60" spans="1:9" ht="76.5" x14ac:dyDescent="0.25">
      <c r="A60" s="16" t="s">
        <v>495</v>
      </c>
      <c r="B60" s="45" t="s">
        <v>490</v>
      </c>
      <c r="C60" s="35" t="s">
        <v>517</v>
      </c>
      <c r="D60" s="34"/>
      <c r="G60" s="11" t="s">
        <v>329</v>
      </c>
      <c r="H60" s="11" t="s">
        <v>330</v>
      </c>
    </row>
    <row r="61" spans="1:9" ht="76.5" x14ac:dyDescent="0.25">
      <c r="A61" s="16" t="s">
        <v>495</v>
      </c>
      <c r="B61" s="46" t="s">
        <v>491</v>
      </c>
      <c r="C61" s="35" t="s">
        <v>518</v>
      </c>
      <c r="D61" s="34"/>
      <c r="G61" s="11" t="s">
        <v>331</v>
      </c>
    </row>
    <row r="62" spans="1:9" ht="63.75" x14ac:dyDescent="0.25">
      <c r="A62" s="16" t="s">
        <v>495</v>
      </c>
      <c r="B62" s="46" t="s">
        <v>492</v>
      </c>
      <c r="C62" s="35" t="s">
        <v>519</v>
      </c>
      <c r="D62" s="34"/>
      <c r="G62" s="11" t="s">
        <v>332</v>
      </c>
    </row>
    <row r="63" spans="1:9" ht="25.5" x14ac:dyDescent="0.25">
      <c r="A63" s="16" t="s">
        <v>495</v>
      </c>
      <c r="B63" s="46" t="s">
        <v>493</v>
      </c>
      <c r="C63" s="35" t="s">
        <v>520</v>
      </c>
      <c r="D63" s="34"/>
      <c r="G63" s="11" t="s">
        <v>333</v>
      </c>
      <c r="H63" s="15" t="s">
        <v>334</v>
      </c>
    </row>
    <row r="64" spans="1:9" ht="25.5" x14ac:dyDescent="0.25">
      <c r="A64" s="16" t="s">
        <v>495</v>
      </c>
      <c r="B64" s="36" t="s">
        <v>335</v>
      </c>
      <c r="C64" s="36" t="s">
        <v>336</v>
      </c>
      <c r="D64" s="36" t="s">
        <v>309</v>
      </c>
      <c r="E64" s="11" t="s">
        <v>337</v>
      </c>
      <c r="F64" s="11" t="s">
        <v>338</v>
      </c>
      <c r="G64" s="42" t="s">
        <v>339</v>
      </c>
      <c r="H64" s="11" t="s">
        <v>340</v>
      </c>
    </row>
    <row r="65" spans="1:11" ht="63.75" x14ac:dyDescent="0.25">
      <c r="A65" s="16" t="s">
        <v>495</v>
      </c>
      <c r="B65" s="36" t="s">
        <v>341</v>
      </c>
      <c r="C65" s="36" t="s">
        <v>342</v>
      </c>
      <c r="D65" s="36" t="s">
        <v>343</v>
      </c>
      <c r="E65" s="15" t="s">
        <v>441</v>
      </c>
      <c r="F65" s="15" t="s">
        <v>440</v>
      </c>
      <c r="G65" s="11" t="s">
        <v>344</v>
      </c>
      <c r="H65" s="11" t="s">
        <v>345</v>
      </c>
    </row>
    <row r="66" spans="1:11" ht="38.25" x14ac:dyDescent="0.25">
      <c r="A66" s="16" t="s">
        <v>495</v>
      </c>
      <c r="B66" s="36" t="s">
        <v>346</v>
      </c>
      <c r="C66" s="36" t="s">
        <v>347</v>
      </c>
      <c r="D66" s="36" t="s">
        <v>343</v>
      </c>
      <c r="E66" s="15" t="s">
        <v>442</v>
      </c>
      <c r="F66" s="15" t="s">
        <v>443</v>
      </c>
      <c r="G66" s="11" t="s">
        <v>449</v>
      </c>
      <c r="H66" s="43"/>
    </row>
    <row r="67" spans="1:11" ht="76.5" x14ac:dyDescent="0.25">
      <c r="A67" s="16" t="s">
        <v>495</v>
      </c>
      <c r="B67" s="36" t="s">
        <v>348</v>
      </c>
      <c r="C67" s="36" t="s">
        <v>349</v>
      </c>
      <c r="D67" s="36" t="s">
        <v>350</v>
      </c>
      <c r="E67" s="15" t="s">
        <v>451</v>
      </c>
      <c r="F67" s="15" t="s">
        <v>450</v>
      </c>
      <c r="G67" s="11" t="s">
        <v>452</v>
      </c>
      <c r="H67" s="11" t="s">
        <v>453</v>
      </c>
    </row>
    <row r="68" spans="1:11" ht="15" x14ac:dyDescent="0.25">
      <c r="A68" s="16" t="s">
        <v>495</v>
      </c>
      <c r="B68" s="36" t="s">
        <v>351</v>
      </c>
      <c r="C68" s="36" t="s">
        <v>352</v>
      </c>
      <c r="D68" s="36" t="s">
        <v>353</v>
      </c>
      <c r="E68" s="15" t="s">
        <v>354</v>
      </c>
      <c r="F68" s="15" t="s">
        <v>355</v>
      </c>
    </row>
    <row r="69" spans="1:11" ht="114.75" x14ac:dyDescent="0.25">
      <c r="A69" s="16" t="s">
        <v>495</v>
      </c>
      <c r="B69" s="36" t="s">
        <v>356</v>
      </c>
      <c r="C69" s="36" t="s">
        <v>357</v>
      </c>
      <c r="D69" s="36" t="s">
        <v>352</v>
      </c>
      <c r="E69" s="15" t="s">
        <v>358</v>
      </c>
      <c r="F69" s="15" t="s">
        <v>359</v>
      </c>
      <c r="G69" s="11" t="s">
        <v>360</v>
      </c>
      <c r="H69" s="15" t="s">
        <v>361</v>
      </c>
      <c r="J69" s="15" t="s">
        <v>362</v>
      </c>
      <c r="K69" s="15" t="s">
        <v>363</v>
      </c>
    </row>
    <row r="70" spans="1:11" ht="25.5" x14ac:dyDescent="0.25">
      <c r="A70" s="16" t="s">
        <v>495</v>
      </c>
      <c r="B70" s="36" t="s">
        <v>364</v>
      </c>
      <c r="C70" s="36" t="s">
        <v>365</v>
      </c>
      <c r="D70" s="36" t="s">
        <v>347</v>
      </c>
      <c r="G70" s="11" t="s">
        <v>444</v>
      </c>
    </row>
    <row r="71" spans="1:11" ht="38.25" x14ac:dyDescent="0.25">
      <c r="A71" s="16" t="s">
        <v>495</v>
      </c>
      <c r="B71" s="36" t="s">
        <v>366</v>
      </c>
      <c r="C71" s="36" t="s">
        <v>367</v>
      </c>
      <c r="D71" s="36" t="s">
        <v>347</v>
      </c>
      <c r="G71" s="11" t="s">
        <v>445</v>
      </c>
    </row>
    <row r="72" spans="1:11" ht="51" x14ac:dyDescent="0.25">
      <c r="A72" s="16" t="s">
        <v>495</v>
      </c>
      <c r="B72" s="36" t="s">
        <v>368</v>
      </c>
      <c r="C72" s="36" t="s">
        <v>369</v>
      </c>
      <c r="D72" s="36" t="s">
        <v>347</v>
      </c>
      <c r="G72" s="11" t="s">
        <v>447</v>
      </c>
    </row>
    <row r="73" spans="1:11" ht="51" x14ac:dyDescent="0.25">
      <c r="A73" s="16" t="s">
        <v>495</v>
      </c>
      <c r="B73" s="37" t="s">
        <v>136</v>
      </c>
      <c r="C73" s="37" t="s">
        <v>137</v>
      </c>
      <c r="D73" s="37" t="s">
        <v>250</v>
      </c>
      <c r="G73" s="11" t="s">
        <v>448</v>
      </c>
    </row>
    <row r="74" spans="1:11" ht="25.5" x14ac:dyDescent="0.25">
      <c r="A74" s="16" t="s">
        <v>495</v>
      </c>
      <c r="B74" s="37" t="s">
        <v>370</v>
      </c>
      <c r="C74" s="37" t="s">
        <v>371</v>
      </c>
      <c r="D74" s="37" t="s">
        <v>372</v>
      </c>
      <c r="E74" s="15" t="s">
        <v>371</v>
      </c>
      <c r="F74" s="15" t="s">
        <v>373</v>
      </c>
      <c r="G74" s="11" t="s">
        <v>374</v>
      </c>
      <c r="H74" s="15" t="s">
        <v>375</v>
      </c>
      <c r="J74" s="15" t="s">
        <v>376</v>
      </c>
      <c r="K74" s="11" t="s">
        <v>377</v>
      </c>
    </row>
    <row r="75" spans="1:11" ht="51" x14ac:dyDescent="0.25">
      <c r="A75" s="16" t="s">
        <v>495</v>
      </c>
      <c r="B75" s="37" t="s">
        <v>378</v>
      </c>
      <c r="C75" s="37" t="s">
        <v>107</v>
      </c>
      <c r="D75" s="37" t="s">
        <v>372</v>
      </c>
      <c r="E75" s="15" t="s">
        <v>107</v>
      </c>
      <c r="F75" s="15" t="s">
        <v>108</v>
      </c>
      <c r="G75" s="11" t="s">
        <v>469</v>
      </c>
      <c r="H75" s="15" t="s">
        <v>379</v>
      </c>
      <c r="J75" s="15" t="s">
        <v>380</v>
      </c>
      <c r="K75" s="15" t="s">
        <v>260</v>
      </c>
    </row>
    <row r="76" spans="1:11" ht="102" x14ac:dyDescent="0.25">
      <c r="A76" s="16" t="s">
        <v>495</v>
      </c>
      <c r="B76" s="37" t="s">
        <v>381</v>
      </c>
      <c r="C76" s="37" t="s">
        <v>645</v>
      </c>
      <c r="D76" s="37" t="s">
        <v>383</v>
      </c>
      <c r="G76" s="11" t="s">
        <v>467</v>
      </c>
      <c r="H76" s="11" t="s">
        <v>468</v>
      </c>
    </row>
    <row r="77" spans="1:11" ht="25.5" x14ac:dyDescent="0.25">
      <c r="A77" s="16" t="s">
        <v>602</v>
      </c>
      <c r="B77" s="37" t="s">
        <v>384</v>
      </c>
      <c r="C77" s="37" t="s">
        <v>385</v>
      </c>
      <c r="D77" s="37" t="s">
        <v>383</v>
      </c>
      <c r="G77" s="11" t="s">
        <v>386</v>
      </c>
      <c r="J77" s="15" t="s">
        <v>387</v>
      </c>
    </row>
    <row r="78" spans="1:11" ht="15" x14ac:dyDescent="0.25">
      <c r="A78" s="16" t="s">
        <v>603</v>
      </c>
      <c r="B78" s="37" t="s">
        <v>388</v>
      </c>
      <c r="C78" s="37" t="s">
        <v>389</v>
      </c>
      <c r="D78" s="37" t="s">
        <v>382</v>
      </c>
      <c r="G78" s="11" t="s">
        <v>454</v>
      </c>
    </row>
    <row r="79" spans="1:11" ht="15" x14ac:dyDescent="0.25">
      <c r="A79" s="16" t="s">
        <v>604</v>
      </c>
      <c r="B79" s="37" t="s">
        <v>390</v>
      </c>
      <c r="C79" s="37" t="s">
        <v>391</v>
      </c>
      <c r="D79" s="37" t="s">
        <v>382</v>
      </c>
      <c r="G79" s="11" t="s">
        <v>455</v>
      </c>
    </row>
    <row r="80" spans="1:11" ht="51" x14ac:dyDescent="0.25">
      <c r="A80" s="16" t="s">
        <v>605</v>
      </c>
      <c r="B80" s="37" t="s">
        <v>392</v>
      </c>
      <c r="C80" s="37" t="s">
        <v>393</v>
      </c>
      <c r="D80" s="37" t="s">
        <v>382</v>
      </c>
      <c r="G80" s="11" t="s">
        <v>456</v>
      </c>
      <c r="H80" s="11" t="s">
        <v>466</v>
      </c>
    </row>
    <row r="81" spans="1:8" ht="114.75" x14ac:dyDescent="0.25">
      <c r="A81" s="16" t="s">
        <v>606</v>
      </c>
      <c r="B81" s="37" t="s">
        <v>394</v>
      </c>
      <c r="C81" s="37" t="s">
        <v>646</v>
      </c>
      <c r="D81" s="37" t="s">
        <v>383</v>
      </c>
      <c r="G81" s="11" t="s">
        <v>458</v>
      </c>
      <c r="H81" s="11" t="s">
        <v>465</v>
      </c>
    </row>
    <row r="82" spans="1:8" ht="15" x14ac:dyDescent="0.25">
      <c r="A82" s="16" t="s">
        <v>607</v>
      </c>
      <c r="B82" s="37" t="s">
        <v>396</v>
      </c>
      <c r="C82" s="37" t="s">
        <v>397</v>
      </c>
      <c r="D82" s="37" t="s">
        <v>395</v>
      </c>
      <c r="G82" s="11" t="s">
        <v>459</v>
      </c>
      <c r="H82" s="15" t="s">
        <v>457</v>
      </c>
    </row>
    <row r="83" spans="1:8" ht="51" x14ac:dyDescent="0.25">
      <c r="A83" s="16" t="s">
        <v>608</v>
      </c>
      <c r="B83" s="37" t="s">
        <v>398</v>
      </c>
      <c r="C83" s="37" t="s">
        <v>399</v>
      </c>
      <c r="D83" s="37" t="s">
        <v>395</v>
      </c>
      <c r="G83" s="11" t="s">
        <v>460</v>
      </c>
    </row>
    <row r="84" spans="1:8" ht="15" x14ac:dyDescent="0.25">
      <c r="A84" s="16" t="s">
        <v>609</v>
      </c>
      <c r="B84" s="37" t="s">
        <v>400</v>
      </c>
      <c r="C84" s="37" t="s">
        <v>401</v>
      </c>
      <c r="D84" s="37" t="s">
        <v>395</v>
      </c>
      <c r="G84" s="11" t="s">
        <v>461</v>
      </c>
    </row>
    <row r="85" spans="1:8" ht="15" x14ac:dyDescent="0.25">
      <c r="A85" s="16" t="s">
        <v>610</v>
      </c>
      <c r="B85" s="37" t="s">
        <v>402</v>
      </c>
      <c r="C85" s="37" t="s">
        <v>403</v>
      </c>
      <c r="D85" s="37" t="s">
        <v>404</v>
      </c>
      <c r="H85" s="15" t="s">
        <v>463</v>
      </c>
    </row>
    <row r="86" spans="1:8" ht="15" x14ac:dyDescent="0.25">
      <c r="A86" s="16" t="s">
        <v>611</v>
      </c>
      <c r="B86" s="37" t="s">
        <v>405</v>
      </c>
      <c r="C86" s="37" t="s">
        <v>406</v>
      </c>
      <c r="D86" s="37" t="s">
        <v>404</v>
      </c>
      <c r="H86" s="15" t="s">
        <v>464</v>
      </c>
    </row>
    <row r="87" spans="1:8" ht="15" x14ac:dyDescent="0.25">
      <c r="A87" s="16" t="s">
        <v>612</v>
      </c>
      <c r="B87" s="38" t="s">
        <v>407</v>
      </c>
      <c r="C87" s="38" t="s">
        <v>408</v>
      </c>
      <c r="D87" s="38" t="s">
        <v>118</v>
      </c>
    </row>
    <row r="88" spans="1:8" ht="15" x14ac:dyDescent="0.25">
      <c r="A88" s="16" t="s">
        <v>613</v>
      </c>
      <c r="B88" s="38" t="s">
        <v>409</v>
      </c>
      <c r="C88" s="38" t="s">
        <v>410</v>
      </c>
      <c r="D88" s="38" t="s">
        <v>118</v>
      </c>
    </row>
    <row r="89" spans="1:8" ht="12.75" customHeight="1" x14ac:dyDescent="0.25">
      <c r="A89" s="15" t="s">
        <v>614</v>
      </c>
      <c r="B89" s="47" t="s">
        <v>539</v>
      </c>
      <c r="C89" s="47" t="s">
        <v>556</v>
      </c>
      <c r="D89" s="46" t="s">
        <v>554</v>
      </c>
    </row>
    <row r="90" spans="1:8" ht="12.75" customHeight="1" x14ac:dyDescent="0.25">
      <c r="A90" s="15" t="s">
        <v>615</v>
      </c>
      <c r="B90" s="47" t="s">
        <v>540</v>
      </c>
      <c r="C90" s="47" t="s">
        <v>525</v>
      </c>
      <c r="D90" s="15" t="s">
        <v>555</v>
      </c>
    </row>
    <row r="91" spans="1:8" ht="12.75" customHeight="1" x14ac:dyDescent="0.25">
      <c r="A91" s="15" t="s">
        <v>616</v>
      </c>
      <c r="B91" s="47" t="s">
        <v>541</v>
      </c>
      <c r="C91" s="47" t="s">
        <v>526</v>
      </c>
      <c r="D91" s="15" t="s">
        <v>309</v>
      </c>
    </row>
    <row r="92" spans="1:8" ht="12.75" customHeight="1" x14ac:dyDescent="0.25">
      <c r="A92" s="15" t="s">
        <v>617</v>
      </c>
      <c r="B92" s="47" t="s">
        <v>542</v>
      </c>
      <c r="C92" s="47" t="s">
        <v>527</v>
      </c>
      <c r="D92" s="15" t="s">
        <v>526</v>
      </c>
    </row>
    <row r="93" spans="1:8" ht="12.75" customHeight="1" x14ac:dyDescent="0.25">
      <c r="A93" s="15" t="s">
        <v>618</v>
      </c>
      <c r="B93" s="48" t="s">
        <v>543</v>
      </c>
      <c r="C93" s="48" t="s">
        <v>528</v>
      </c>
      <c r="D93" s="15" t="s">
        <v>526</v>
      </c>
    </row>
    <row r="94" spans="1:8" ht="12.75" customHeight="1" x14ac:dyDescent="0.25">
      <c r="A94" s="15" t="s">
        <v>619</v>
      </c>
      <c r="B94" s="48" t="s">
        <v>544</v>
      </c>
      <c r="C94" s="48" t="s">
        <v>529</v>
      </c>
      <c r="D94" s="15" t="s">
        <v>526</v>
      </c>
    </row>
    <row r="95" spans="1:8" ht="12.75" customHeight="1" x14ac:dyDescent="0.25">
      <c r="A95" s="15" t="s">
        <v>620</v>
      </c>
      <c r="B95" s="48" t="s">
        <v>557</v>
      </c>
      <c r="C95" s="48" t="s">
        <v>558</v>
      </c>
      <c r="D95" s="15" t="s">
        <v>559</v>
      </c>
    </row>
    <row r="96" spans="1:8" ht="12.75" customHeight="1" x14ac:dyDescent="0.25">
      <c r="A96" s="15" t="s">
        <v>621</v>
      </c>
      <c r="B96" s="48" t="s">
        <v>561</v>
      </c>
      <c r="C96" s="48" t="s">
        <v>560</v>
      </c>
      <c r="D96" s="15" t="s">
        <v>559</v>
      </c>
    </row>
    <row r="97" spans="1:7" ht="12.75" customHeight="1" x14ac:dyDescent="0.25">
      <c r="A97" s="15" t="s">
        <v>622</v>
      </c>
      <c r="B97" s="49" t="s">
        <v>545</v>
      </c>
      <c r="C97" s="49" t="s">
        <v>530</v>
      </c>
      <c r="D97" s="15" t="s">
        <v>365</v>
      </c>
    </row>
    <row r="98" spans="1:7" ht="12.75" customHeight="1" x14ac:dyDescent="0.25">
      <c r="A98" s="15" t="s">
        <v>623</v>
      </c>
      <c r="B98" s="50" t="s">
        <v>546</v>
      </c>
      <c r="C98" s="50" t="s">
        <v>531</v>
      </c>
      <c r="D98" s="15" t="s">
        <v>372</v>
      </c>
    </row>
    <row r="99" spans="1:7" ht="12.75" customHeight="1" x14ac:dyDescent="0.25">
      <c r="A99" s="15" t="s">
        <v>624</v>
      </c>
      <c r="B99" s="50" t="s">
        <v>547</v>
      </c>
      <c r="C99" s="50" t="s">
        <v>532</v>
      </c>
      <c r="D99" s="15" t="s">
        <v>531</v>
      </c>
    </row>
    <row r="100" spans="1:7" ht="12.75" customHeight="1" x14ac:dyDescent="0.25">
      <c r="A100" s="15" t="s">
        <v>625</v>
      </c>
      <c r="B100" s="50" t="s">
        <v>553</v>
      </c>
      <c r="C100" s="50" t="s">
        <v>533</v>
      </c>
      <c r="D100" s="15" t="s">
        <v>531</v>
      </c>
    </row>
    <row r="101" spans="1:7" ht="12.75" customHeight="1" x14ac:dyDescent="0.25">
      <c r="A101" s="15" t="s">
        <v>626</v>
      </c>
      <c r="B101" s="49" t="s">
        <v>548</v>
      </c>
      <c r="C101" s="49" t="s">
        <v>534</v>
      </c>
      <c r="D101" s="15" t="s">
        <v>309</v>
      </c>
    </row>
    <row r="102" spans="1:7" ht="12.75" customHeight="1" x14ac:dyDescent="0.25">
      <c r="A102" s="15" t="s">
        <v>627</v>
      </c>
      <c r="B102" s="49" t="s">
        <v>549</v>
      </c>
      <c r="C102" s="49" t="s">
        <v>535</v>
      </c>
      <c r="D102" s="15" t="s">
        <v>534</v>
      </c>
    </row>
    <row r="103" spans="1:7" ht="12.75" customHeight="1" x14ac:dyDescent="0.25">
      <c r="A103" s="15" t="s">
        <v>628</v>
      </c>
      <c r="B103" s="49" t="s">
        <v>550</v>
      </c>
      <c r="C103" s="49" t="s">
        <v>536</v>
      </c>
      <c r="D103" s="15" t="s">
        <v>534</v>
      </c>
    </row>
    <row r="104" spans="1:7" ht="12.75" customHeight="1" x14ac:dyDescent="0.25">
      <c r="A104" s="15" t="s">
        <v>629</v>
      </c>
      <c r="B104" s="49" t="s">
        <v>551</v>
      </c>
      <c r="C104" s="49" t="s">
        <v>537</v>
      </c>
      <c r="D104" s="15" t="s">
        <v>534</v>
      </c>
    </row>
    <row r="105" spans="1:7" ht="12.75" customHeight="1" x14ac:dyDescent="0.25">
      <c r="A105" s="15" t="s">
        <v>630</v>
      </c>
      <c r="B105" s="49" t="s">
        <v>552</v>
      </c>
      <c r="C105" s="49" t="s">
        <v>538</v>
      </c>
      <c r="D105" s="15" t="s">
        <v>534</v>
      </c>
    </row>
    <row r="106" spans="1:7" ht="12.75" customHeight="1" x14ac:dyDescent="0.25">
      <c r="A106" s="15" t="s">
        <v>631</v>
      </c>
      <c r="B106" s="52" t="s">
        <v>587</v>
      </c>
      <c r="C106" s="52" t="s">
        <v>589</v>
      </c>
      <c r="D106" s="51" t="s">
        <v>202</v>
      </c>
    </row>
    <row r="107" spans="1:7" ht="12.75" customHeight="1" x14ac:dyDescent="0.25">
      <c r="A107" s="15" t="s">
        <v>632</v>
      </c>
      <c r="B107" s="49" t="s">
        <v>594</v>
      </c>
      <c r="C107" s="53" t="s">
        <v>588</v>
      </c>
      <c r="D107" s="15" t="s">
        <v>202</v>
      </c>
      <c r="G107" s="11" t="s">
        <v>590</v>
      </c>
    </row>
    <row r="108" spans="1:7" ht="12.75" customHeight="1" x14ac:dyDescent="0.25">
      <c r="A108" s="15" t="s">
        <v>633</v>
      </c>
      <c r="B108" s="52" t="s">
        <v>595</v>
      </c>
      <c r="C108" s="52" t="s">
        <v>591</v>
      </c>
      <c r="D108" s="15" t="s">
        <v>592</v>
      </c>
      <c r="G108" s="11" t="s">
        <v>593</v>
      </c>
    </row>
    <row r="109" spans="1:7" ht="12.75" customHeight="1" x14ac:dyDescent="0.25">
      <c r="A109" s="15" t="s">
        <v>634</v>
      </c>
      <c r="B109" s="49" t="s">
        <v>596</v>
      </c>
      <c r="C109" s="49" t="s">
        <v>597</v>
      </c>
      <c r="D109" s="49" t="s">
        <v>562</v>
      </c>
    </row>
    <row r="110" spans="1:7" ht="12.75" customHeight="1" x14ac:dyDescent="0.25">
      <c r="A110" s="15" t="s">
        <v>635</v>
      </c>
      <c r="B110" s="15" t="s">
        <v>571</v>
      </c>
      <c r="C110" s="15" t="s">
        <v>572</v>
      </c>
      <c r="G110" s="11" t="s">
        <v>579</v>
      </c>
    </row>
    <row r="111" spans="1:7" ht="12.75" customHeight="1" x14ac:dyDescent="0.25">
      <c r="A111" s="15" t="s">
        <v>636</v>
      </c>
      <c r="B111" s="46" t="s">
        <v>570</v>
      </c>
      <c r="C111" s="46" t="s">
        <v>567</v>
      </c>
      <c r="G111" s="11" t="s">
        <v>580</v>
      </c>
    </row>
    <row r="112" spans="1:7" ht="12.75" customHeight="1" x14ac:dyDescent="0.25">
      <c r="A112" s="15" t="s">
        <v>637</v>
      </c>
      <c r="B112" s="50" t="s">
        <v>563</v>
      </c>
      <c r="C112" s="50" t="s">
        <v>564</v>
      </c>
      <c r="D112" s="50" t="s">
        <v>567</v>
      </c>
      <c r="G112" s="11" t="s">
        <v>581</v>
      </c>
    </row>
    <row r="113" spans="1:7" ht="12.75" customHeight="1" x14ac:dyDescent="0.25">
      <c r="A113" s="15" t="s">
        <v>638</v>
      </c>
      <c r="B113" s="46" t="s">
        <v>569</v>
      </c>
      <c r="C113" s="46" t="s">
        <v>566</v>
      </c>
      <c r="D113" s="46" t="s">
        <v>567</v>
      </c>
      <c r="G113" s="11" t="s">
        <v>582</v>
      </c>
    </row>
    <row r="114" spans="1:7" ht="12.75" customHeight="1" x14ac:dyDescent="0.25">
      <c r="A114" s="15" t="s">
        <v>639</v>
      </c>
      <c r="B114" s="15" t="s">
        <v>568</v>
      </c>
      <c r="C114" s="15" t="s">
        <v>565</v>
      </c>
      <c r="D114" s="46" t="s">
        <v>566</v>
      </c>
      <c r="G114" s="11" t="s">
        <v>583</v>
      </c>
    </row>
    <row r="115" spans="1:7" ht="12.75" customHeight="1" x14ac:dyDescent="0.25">
      <c r="A115" s="15" t="s">
        <v>640</v>
      </c>
      <c r="B115" s="46" t="s">
        <v>573</v>
      </c>
      <c r="C115" s="46" t="s">
        <v>574</v>
      </c>
      <c r="D115" s="15" t="s">
        <v>565</v>
      </c>
      <c r="G115" s="11" t="s">
        <v>584</v>
      </c>
    </row>
    <row r="116" spans="1:7" ht="12.75" customHeight="1" x14ac:dyDescent="0.25">
      <c r="A116" s="15" t="s">
        <v>641</v>
      </c>
      <c r="B116" s="46" t="s">
        <v>575</v>
      </c>
      <c r="C116" s="46" t="s">
        <v>576</v>
      </c>
      <c r="D116" s="46" t="s">
        <v>574</v>
      </c>
      <c r="G116" s="11" t="s">
        <v>585</v>
      </c>
    </row>
    <row r="117" spans="1:7" ht="12.75" customHeight="1" x14ac:dyDescent="0.25">
      <c r="A117" s="15" t="s">
        <v>642</v>
      </c>
      <c r="B117" s="46" t="s">
        <v>577</v>
      </c>
      <c r="C117" s="46" t="s">
        <v>554</v>
      </c>
      <c r="D117" s="46" t="s">
        <v>578</v>
      </c>
      <c r="G117" s="11" t="s">
        <v>586</v>
      </c>
    </row>
    <row r="118" spans="1:7" ht="12.75" customHeight="1" x14ac:dyDescent="0.25">
      <c r="A118" s="15" t="s">
        <v>643</v>
      </c>
      <c r="B118" s="50" t="s">
        <v>598</v>
      </c>
      <c r="C118" s="50" t="s">
        <v>599</v>
      </c>
      <c r="D118" s="50" t="s">
        <v>107</v>
      </c>
    </row>
    <row r="119" spans="1:7" ht="12.75" customHeight="1" x14ac:dyDescent="0.25">
      <c r="A119" s="15" t="s">
        <v>644</v>
      </c>
      <c r="B119" s="50" t="s">
        <v>600</v>
      </c>
      <c r="C119" s="50" t="s">
        <v>601</v>
      </c>
      <c r="D119" s="50" t="s">
        <v>107</v>
      </c>
    </row>
  </sheetData>
  <sortState xmlns:xlrd2="http://schemas.microsoft.com/office/spreadsheetml/2017/richdata2" ref="A2:W40">
    <sortCondition ref="C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69F7A-F7D0-4DD4-8AD6-27AF0B73DA32}">
  <dimension ref="A2:B7"/>
  <sheetViews>
    <sheetView zoomScale="110" zoomScaleNormal="110" workbookViewId="0">
      <selection activeCell="B10" sqref="B10"/>
    </sheetView>
  </sheetViews>
  <sheetFormatPr defaultColWidth="8.7109375" defaultRowHeight="15" x14ac:dyDescent="0.25"/>
  <cols>
    <col min="1" max="1" width="37.7109375" style="5" customWidth="1"/>
    <col min="2" max="2" width="64.140625" style="5" customWidth="1"/>
    <col min="3" max="16384" width="8.7109375" style="5"/>
  </cols>
  <sheetData>
    <row r="2" spans="1:2" ht="48" x14ac:dyDescent="0.25">
      <c r="A2" s="5" t="s">
        <v>411</v>
      </c>
      <c r="B2" s="6" t="s">
        <v>412</v>
      </c>
    </row>
    <row r="3" spans="1:2" ht="36" x14ac:dyDescent="0.25">
      <c r="A3" s="5" t="s">
        <v>413</v>
      </c>
      <c r="B3" s="6" t="s">
        <v>414</v>
      </c>
    </row>
    <row r="4" spans="1:2" ht="60" x14ac:dyDescent="0.25">
      <c r="A4" s="1" t="s">
        <v>415</v>
      </c>
      <c r="B4" s="1" t="s">
        <v>416</v>
      </c>
    </row>
    <row r="7" spans="1:2" x14ac:dyDescent="0.25">
      <c r="B7" s="5" t="s">
        <v>334</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693F-2A02-4A9D-9096-C38EFE93BFA2}">
  <dimension ref="A1:A14"/>
  <sheetViews>
    <sheetView workbookViewId="0">
      <selection activeCell="A19" sqref="A19"/>
    </sheetView>
  </sheetViews>
  <sheetFormatPr defaultColWidth="8.7109375" defaultRowHeight="15" x14ac:dyDescent="0.25"/>
  <cols>
    <col min="1" max="1" width="139.7109375" customWidth="1"/>
  </cols>
  <sheetData>
    <row r="1" spans="1:1" x14ac:dyDescent="0.25">
      <c r="A1" t="s">
        <v>417</v>
      </c>
    </row>
    <row r="2" spans="1:1" x14ac:dyDescent="0.25">
      <c r="A2" t="s">
        <v>446</v>
      </c>
    </row>
    <row r="3" spans="1:1" ht="30" x14ac:dyDescent="0.25">
      <c r="A3" s="1" t="s">
        <v>418</v>
      </c>
    </row>
    <row r="4" spans="1:1" x14ac:dyDescent="0.25">
      <c r="A4" t="s">
        <v>419</v>
      </c>
    </row>
    <row r="5" spans="1:1" x14ac:dyDescent="0.25">
      <c r="A5" s="2" t="s">
        <v>420</v>
      </c>
    </row>
    <row r="6" spans="1:1" x14ac:dyDescent="0.25">
      <c r="A6" t="s">
        <v>421</v>
      </c>
    </row>
    <row r="7" spans="1:1" x14ac:dyDescent="0.25">
      <c r="A7" t="s">
        <v>422</v>
      </c>
    </row>
    <row r="8" spans="1:1" x14ac:dyDescent="0.25">
      <c r="A8" t="s">
        <v>423</v>
      </c>
    </row>
    <row r="9" spans="1:1" x14ac:dyDescent="0.25">
      <c r="A9" t="s">
        <v>424</v>
      </c>
    </row>
    <row r="10" spans="1:1" x14ac:dyDescent="0.25">
      <c r="A10" t="s">
        <v>425</v>
      </c>
    </row>
    <row r="11" spans="1:1" x14ac:dyDescent="0.25">
      <c r="A11" t="s">
        <v>426</v>
      </c>
    </row>
    <row r="12" spans="1:1" ht="45" x14ac:dyDescent="0.25">
      <c r="A12" s="12" t="s">
        <v>427</v>
      </c>
    </row>
    <row r="13" spans="1:1" x14ac:dyDescent="0.25">
      <c r="A13" t="s">
        <v>428</v>
      </c>
    </row>
    <row r="14" spans="1:1" x14ac:dyDescent="0.25">
      <c r="A14" t="s">
        <v>462</v>
      </c>
    </row>
  </sheetData>
  <sortState xmlns:xlrd2="http://schemas.microsoft.com/office/spreadsheetml/2017/richdata2" ref="A1:A6">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FB70F-F965-4AC6-9CC3-9DF903077852}">
  <dimension ref="A1:T3"/>
  <sheetViews>
    <sheetView topLeftCell="B1" zoomScale="250" zoomScaleNormal="250" workbookViewId="0">
      <selection activeCell="B2" sqref="B2"/>
    </sheetView>
  </sheetViews>
  <sheetFormatPr defaultColWidth="8.7109375" defaultRowHeight="15" x14ac:dyDescent="0.25"/>
  <cols>
    <col min="1" max="1" width="20.140625" hidden="1" customWidth="1"/>
    <col min="2" max="2" width="20.140625" customWidth="1"/>
    <col min="3" max="3" width="26.28515625" customWidth="1"/>
    <col min="4" max="4" width="20" customWidth="1"/>
    <col min="5" max="5" width="22" customWidth="1"/>
    <col min="6" max="6" width="37" customWidth="1"/>
    <col min="7" max="7" width="46.42578125" customWidth="1"/>
    <col min="8" max="8" width="15.7109375" customWidth="1"/>
  </cols>
  <sheetData>
    <row r="1" spans="1:20" s="7" customFormat="1" ht="12.75" x14ac:dyDescent="0.25">
      <c r="A1" s="7" t="s">
        <v>0</v>
      </c>
      <c r="B1" s="7" t="s">
        <v>429</v>
      </c>
      <c r="C1" s="7" t="s">
        <v>1</v>
      </c>
      <c r="D1" s="7" t="s">
        <v>3</v>
      </c>
      <c r="E1" s="7" t="s">
        <v>4</v>
      </c>
      <c r="F1" s="7" t="s">
        <v>5</v>
      </c>
      <c r="G1" s="7" t="s">
        <v>6</v>
      </c>
      <c r="H1" s="7" t="s">
        <v>8</v>
      </c>
      <c r="I1" s="7" t="s">
        <v>9</v>
      </c>
      <c r="J1" s="7" t="s">
        <v>10</v>
      </c>
      <c r="K1" s="7" t="s">
        <v>11</v>
      </c>
      <c r="L1" s="7" t="s">
        <v>12</v>
      </c>
      <c r="M1" s="7" t="s">
        <v>13</v>
      </c>
      <c r="N1" s="7" t="s">
        <v>14</v>
      </c>
      <c r="O1" s="7" t="s">
        <v>17</v>
      </c>
      <c r="P1" s="7" t="s">
        <v>18</v>
      </c>
      <c r="Q1" s="7" t="s">
        <v>19</v>
      </c>
      <c r="R1" s="7" t="s">
        <v>16</v>
      </c>
      <c r="S1" s="7" t="s">
        <v>20</v>
      </c>
      <c r="T1" s="7" t="s">
        <v>21</v>
      </c>
    </row>
    <row r="2" spans="1:20" s="3" customFormat="1" ht="38.25" x14ac:dyDescent="0.25">
      <c r="C2" s="8" t="s">
        <v>430</v>
      </c>
      <c r="D2" s="8" t="s">
        <v>430</v>
      </c>
      <c r="E2" s="9" t="s">
        <v>431</v>
      </c>
      <c r="F2" s="4"/>
      <c r="G2" s="4" t="s">
        <v>432</v>
      </c>
      <c r="H2" s="4"/>
      <c r="I2" s="3" t="s">
        <v>43</v>
      </c>
      <c r="J2" s="4" t="s">
        <v>433</v>
      </c>
    </row>
    <row r="3" spans="1:20" s="3" customFormat="1" ht="51" x14ac:dyDescent="0.25">
      <c r="C3" s="8" t="s">
        <v>434</v>
      </c>
      <c r="D3" s="10" t="s">
        <v>435</v>
      </c>
      <c r="E3" s="9" t="s">
        <v>436</v>
      </c>
      <c r="F3" s="4"/>
      <c r="G3" s="4" t="s">
        <v>437</v>
      </c>
      <c r="H3" s="4"/>
      <c r="I3" s="3" t="s">
        <v>43</v>
      </c>
      <c r="J3" s="4" t="s">
        <v>433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D464D-8C07-4FCB-A715-2D5BA637BEDD}">
  <dimension ref="U2:U28"/>
  <sheetViews>
    <sheetView topLeftCell="A3" workbookViewId="0">
      <selection activeCell="U29" sqref="U29"/>
    </sheetView>
  </sheetViews>
  <sheetFormatPr defaultRowHeight="15" x14ac:dyDescent="0.25"/>
  <cols>
    <col min="21" max="21" width="46.5703125" customWidth="1"/>
  </cols>
  <sheetData>
    <row r="2" spans="21:21" ht="18.75" x14ac:dyDescent="0.3">
      <c r="U2" s="40"/>
    </row>
    <row r="22" spans="21:21" ht="60" x14ac:dyDescent="0.25">
      <c r="U22" s="12" t="s">
        <v>438</v>
      </c>
    </row>
    <row r="24" spans="21:21" x14ac:dyDescent="0.25">
      <c r="U24" t="s">
        <v>439</v>
      </c>
    </row>
    <row r="27" spans="21:21" x14ac:dyDescent="0.25">
      <c r="U27" t="s">
        <v>470</v>
      </c>
    </row>
    <row r="28" spans="21:21" x14ac:dyDescent="0.25">
      <c r="U28" t="s">
        <v>471</v>
      </c>
    </row>
  </sheetData>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c85289e-a0a4-4193-8a36-83840327cccf" xsi:nil="true"/>
    <lcf76f155ced4ddcb4097134ff3c332f xmlns="48f24ce9-3fee-408f-adaa-6c70c8fcad8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C0853FBA342F1439B1E03C364E3AF64" ma:contentTypeVersion="18" ma:contentTypeDescription="Create a new document." ma:contentTypeScope="" ma:versionID="b473cb13b29a9ff7b19694f6b2f73718">
  <xsd:schema xmlns:xsd="http://www.w3.org/2001/XMLSchema" xmlns:xs="http://www.w3.org/2001/XMLSchema" xmlns:p="http://schemas.microsoft.com/office/2006/metadata/properties" xmlns:ns2="48f24ce9-3fee-408f-adaa-6c70c8fcad88" xmlns:ns3="0c85289e-a0a4-4193-8a36-83840327cccf" targetNamespace="http://schemas.microsoft.com/office/2006/metadata/properties" ma:root="true" ma:fieldsID="6fe4fbd77109f000862c0d72bea26d08" ns2:_="" ns3:_="">
    <xsd:import namespace="48f24ce9-3fee-408f-adaa-6c70c8fcad88"/>
    <xsd:import namespace="0c85289e-a0a4-4193-8a36-83840327cc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f24ce9-3fee-408f-adaa-6c70c8fcad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8ce9f98e-9ad5-43de-b59a-72d7e946aae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c85289e-a0a4-4193-8a36-83840327ccc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89a0ab4-6ae7-4309-92fa-9a7557b0991c}" ma:internalName="TaxCatchAll" ma:showField="CatchAllData" ma:web="0c85289e-a0a4-4193-8a36-83840327cc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CB4D6B-32F5-433C-B912-80588CDBA322}">
  <ds:schemaRefs>
    <ds:schemaRef ds:uri="48f24ce9-3fee-408f-adaa-6c70c8fcad88"/>
    <ds:schemaRef ds:uri="http://schemas.microsoft.com/office/2006/metadata/properties"/>
    <ds:schemaRef ds:uri="http://purl.org/dc/elements/1.1/"/>
    <ds:schemaRef ds:uri="http://purl.org/dc/dcmitype/"/>
    <ds:schemaRef ds:uri="http://schemas.microsoft.com/office/2006/documentManagement/types"/>
    <ds:schemaRef ds:uri="http://schemas.openxmlformats.org/package/2006/metadata/core-properties"/>
    <ds:schemaRef ds:uri="http://purl.org/dc/terms/"/>
    <ds:schemaRef ds:uri="0c85289e-a0a4-4193-8a36-83840327cccf"/>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9E189810-EDFC-4989-8B68-DF434BA155E0}">
  <ds:schemaRefs>
    <ds:schemaRef ds:uri="http://schemas.microsoft.com/sharepoint/v3/contenttype/forms"/>
  </ds:schemaRefs>
</ds:datastoreItem>
</file>

<file path=customXml/itemProps3.xml><?xml version="1.0" encoding="utf-8"?>
<ds:datastoreItem xmlns:ds="http://schemas.openxmlformats.org/officeDocument/2006/customXml" ds:itemID="{85BC1396-D9DB-46DB-90A3-32A510C502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f24ce9-3fee-408f-adaa-6c70c8fcad88"/>
    <ds:schemaRef ds:uri="0c85289e-a0a4-4193-8a36-83840327cc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Definitions</vt:lpstr>
      <vt:lpstr>Dictionary</vt:lpstr>
      <vt:lpstr>References</vt:lpstr>
      <vt:lpstr>Level 2 Definitions</vt:lpstr>
      <vt:lpstr>EMFO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Guy</dc:creator>
  <cp:keywords/>
  <dc:description/>
  <cp:lastModifiedBy>Divita, Guy (NIH/CC/RMD) [C]</cp:lastModifiedBy>
  <cp:revision/>
  <dcterms:created xsi:type="dcterms:W3CDTF">2022-04-04T14:50:51Z</dcterms:created>
  <dcterms:modified xsi:type="dcterms:W3CDTF">2025-02-18T20:54:36Z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0x010100DC0853FBA342F1439B1E03C364E3AF64</vt:lpwstr>
  </property>
  <property fmtid="{D5CDD505-2E9C-101B-9397-08002B2CF9AE}" pid="3" name="MediaServiceImageTags">
    <vt:lpwstr/>
  </property>
</Properties>
</file>