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Sheet2!$A$1:$E$28</definedName>
  </definedNames>
  <calcPr calcId="144525"/>
</workbook>
</file>

<file path=xl/calcChain.xml><?xml version="1.0" encoding="utf-8"?>
<calcChain xmlns="http://schemas.openxmlformats.org/spreadsheetml/2006/main">
  <c r="D53" i="1" l="1"/>
  <c r="D52" i="1"/>
  <c r="D50" i="1"/>
  <c r="D48" i="1"/>
  <c r="D44" i="1"/>
  <c r="D43" i="1"/>
  <c r="D39" i="1"/>
  <c r="D38" i="1"/>
  <c r="D11" i="1"/>
  <c r="D8" i="1"/>
  <c r="D4" i="1"/>
  <c r="D2" i="1"/>
</calcChain>
</file>

<file path=xl/sharedStrings.xml><?xml version="1.0" encoding="utf-8"?>
<sst xmlns="http://schemas.openxmlformats.org/spreadsheetml/2006/main" count="235" uniqueCount="98">
  <si>
    <t>本科专业</t>
    <phoneticPr fontId="1" type="noConversion"/>
  </si>
  <si>
    <t>招收人数</t>
    <phoneticPr fontId="1" type="noConversion"/>
  </si>
  <si>
    <t>招生院校</t>
    <phoneticPr fontId="1" type="noConversion"/>
  </si>
  <si>
    <t>青岛工学院</t>
    <phoneticPr fontId="1" type="noConversion"/>
  </si>
  <si>
    <t>泰山科技学院</t>
    <phoneticPr fontId="1" type="noConversion"/>
  </si>
  <si>
    <t>通信工程</t>
    <phoneticPr fontId="1" type="noConversion"/>
  </si>
  <si>
    <t>青岛恒星科技学院</t>
    <phoneticPr fontId="1" type="noConversion"/>
  </si>
  <si>
    <t>济南大学泉城学院</t>
    <phoneticPr fontId="1" type="noConversion"/>
  </si>
  <si>
    <t>山东协和学院</t>
    <phoneticPr fontId="1" type="noConversion"/>
  </si>
  <si>
    <t>总人数</t>
    <phoneticPr fontId="1" type="noConversion"/>
  </si>
  <si>
    <t>软件工程</t>
    <phoneticPr fontId="1" type="noConversion"/>
  </si>
  <si>
    <t>山东工程职业技术大学(职业本科)</t>
    <phoneticPr fontId="1" type="noConversion"/>
  </si>
  <si>
    <t>山东外国语职业技术大学(职业本科)</t>
    <phoneticPr fontId="1" type="noConversion"/>
  </si>
  <si>
    <t>山东外事职业大学(职业本科)</t>
    <phoneticPr fontId="1" type="noConversion"/>
  </si>
  <si>
    <t>软件工程(职业本科)</t>
    <phoneticPr fontId="1" type="noConversion"/>
  </si>
  <si>
    <t>齐鲁理工学院</t>
    <phoneticPr fontId="1" type="noConversion"/>
  </si>
  <si>
    <t>青岛黄海学院</t>
    <phoneticPr fontId="1" type="noConversion"/>
  </si>
  <si>
    <t>青岛科技大学</t>
    <phoneticPr fontId="1" type="noConversion"/>
  </si>
  <si>
    <t>青岛理工大学</t>
    <phoneticPr fontId="1" type="noConversion"/>
  </si>
  <si>
    <t>青岛滨海学院</t>
    <phoneticPr fontId="1" type="noConversion"/>
  </si>
  <si>
    <t>青岛城市学院</t>
    <phoneticPr fontId="1" type="noConversion"/>
  </si>
  <si>
    <t>青岛农业大学海都学院</t>
    <phoneticPr fontId="1" type="noConversion"/>
  </si>
  <si>
    <t>菏泽学院</t>
    <phoneticPr fontId="1" type="noConversion"/>
  </si>
  <si>
    <t>聊城大学东昌学院</t>
    <phoneticPr fontId="1" type="noConversion"/>
  </si>
  <si>
    <t>烟台理工学院</t>
    <phoneticPr fontId="1" type="noConversion"/>
  </si>
  <si>
    <t>烟台南山学院</t>
    <phoneticPr fontId="1" type="noConversion"/>
  </si>
  <si>
    <t>潍坊科技学院</t>
    <phoneticPr fontId="1" type="noConversion"/>
  </si>
  <si>
    <t>潍坊理工学院</t>
    <phoneticPr fontId="1" type="noConversion"/>
  </si>
  <si>
    <t>滨州学院</t>
    <phoneticPr fontId="1" type="noConversion"/>
  </si>
  <si>
    <t>济宁学院</t>
    <phoneticPr fontId="1" type="noConversion"/>
  </si>
  <si>
    <t>泰山学院</t>
    <phoneticPr fontId="1" type="noConversion"/>
  </si>
  <si>
    <t>山东青年政治学院</t>
    <phoneticPr fontId="1" type="noConversion"/>
  </si>
  <si>
    <t>山东财经大学燕山学院</t>
    <phoneticPr fontId="1" type="noConversion"/>
  </si>
  <si>
    <t>山东英才学院</t>
    <phoneticPr fontId="1" type="noConversion"/>
  </si>
  <si>
    <t>山东第一医科大学</t>
    <phoneticPr fontId="1" type="noConversion"/>
  </si>
  <si>
    <t>山东石油化工学院</t>
    <phoneticPr fontId="1" type="noConversion"/>
  </si>
  <si>
    <t>山东现代学院</t>
    <phoneticPr fontId="1" type="noConversion"/>
  </si>
  <si>
    <t>山东女子学院</t>
    <phoneticPr fontId="1" type="noConversion"/>
  </si>
  <si>
    <t>临沂大学</t>
    <phoneticPr fontId="1" type="noConversion"/>
  </si>
  <si>
    <t>计算机科学与技术</t>
    <phoneticPr fontId="1" type="noConversion"/>
  </si>
  <si>
    <t>计算机应用工程</t>
    <phoneticPr fontId="1" type="noConversion"/>
  </si>
  <si>
    <t>山东华宇工学院</t>
    <phoneticPr fontId="1" type="noConversion"/>
  </si>
  <si>
    <t>网络工程</t>
    <phoneticPr fontId="1" type="noConversion"/>
  </si>
  <si>
    <t>物联网工程</t>
    <phoneticPr fontId="1" type="noConversion"/>
  </si>
  <si>
    <t>物联网工程(职业本科)</t>
    <phoneticPr fontId="1" type="noConversion"/>
  </si>
  <si>
    <t>青岛工程学院</t>
    <phoneticPr fontId="1" type="noConversion"/>
  </si>
  <si>
    <t>山东农业工程学院</t>
    <phoneticPr fontId="1" type="noConversion"/>
  </si>
  <si>
    <t>数据科学与大数据技术</t>
    <phoneticPr fontId="1" type="noConversion"/>
  </si>
  <si>
    <t>数字媒体艺术</t>
    <phoneticPr fontId="1" type="noConversion"/>
  </si>
  <si>
    <t>工艺美术</t>
    <phoneticPr fontId="1" type="noConversion"/>
  </si>
  <si>
    <t>总数：</t>
    <phoneticPr fontId="1" type="noConversion"/>
  </si>
  <si>
    <t>学院名称</t>
    <phoneticPr fontId="1" type="noConversion"/>
  </si>
  <si>
    <t>性质</t>
    <phoneticPr fontId="1" type="noConversion"/>
  </si>
  <si>
    <t>地区</t>
    <phoneticPr fontId="1" type="noConversion"/>
  </si>
  <si>
    <t>学费</t>
    <phoneticPr fontId="1" type="noConversion"/>
  </si>
  <si>
    <t>民办</t>
    <phoneticPr fontId="1" type="noConversion"/>
  </si>
  <si>
    <t>公办</t>
    <phoneticPr fontId="1" type="noConversion"/>
  </si>
  <si>
    <t>等级</t>
    <phoneticPr fontId="1" type="noConversion"/>
  </si>
  <si>
    <r>
      <rPr>
        <sz val="11"/>
        <color rgb="FF333333"/>
        <rFont val="宋体"/>
        <family val="3"/>
        <charset val="134"/>
      </rPr>
      <t>山东省济南市经十东路</t>
    </r>
    <r>
      <rPr>
        <sz val="11"/>
        <color rgb="FF333333"/>
        <rFont val="Arial"/>
        <family val="2"/>
      </rPr>
      <t>3028</t>
    </r>
    <r>
      <rPr>
        <sz val="11"/>
        <color rgb="FF333333"/>
        <rFont val="宋体"/>
        <family val="3"/>
        <charset val="134"/>
      </rPr>
      <t>号
曲阜校区：山东省曲阜市有朋路</t>
    </r>
    <r>
      <rPr>
        <sz val="11"/>
        <color rgb="FF333333"/>
        <rFont val="Arial"/>
        <family val="2"/>
      </rPr>
      <t>105</t>
    </r>
    <r>
      <rPr>
        <sz val="11"/>
        <color rgb="FF333333"/>
        <rFont val="宋体"/>
        <family val="3"/>
        <charset val="134"/>
      </rPr>
      <t>号</t>
    </r>
    <r>
      <rPr>
        <sz val="11"/>
        <color rgb="FF333333"/>
        <rFont val="Arial"/>
        <family val="2"/>
      </rPr>
      <t> </t>
    </r>
    <phoneticPr fontId="1" type="noConversion"/>
  </si>
  <si>
    <t>2W左右</t>
    <phoneticPr fontId="1" type="noConversion"/>
  </si>
  <si>
    <t>二本</t>
    <phoneticPr fontId="1" type="noConversion"/>
  </si>
  <si>
    <t>1W5左右</t>
    <phoneticPr fontId="1" type="noConversion"/>
  </si>
  <si>
    <t>山东省青岛市西海岸新区灵海路1145号</t>
  </si>
  <si>
    <t>一本</t>
    <phoneticPr fontId="1" type="noConversion"/>
  </si>
  <si>
    <t>山东省青岛市松岭路99号
山东省潍坊市高密市密水街道杏坛西街1号</t>
    <phoneticPr fontId="1" type="noConversion"/>
  </si>
  <si>
    <t>5K左右</t>
    <phoneticPr fontId="1" type="noConversion"/>
  </si>
  <si>
    <t>青岛市市北区抚顺路11号</t>
  </si>
  <si>
    <t>中国青岛经济技术开发区嘉陵江西路425号</t>
  </si>
  <si>
    <t>山东省青岛胶州市福州南路236号</t>
  </si>
  <si>
    <t>2W3左右</t>
    <phoneticPr fontId="1" type="noConversion"/>
  </si>
  <si>
    <t>山东省青岛市城阳区铁骑山路79号</t>
  </si>
  <si>
    <t>1W~2W</t>
    <phoneticPr fontId="1" type="noConversion"/>
  </si>
  <si>
    <t>山东省莱阳市文化路11号 </t>
  </si>
  <si>
    <t>菏泽市牡丹区大学路2269号</t>
  </si>
  <si>
    <t>山东省聊城市经济开发区黄河路105号 </t>
  </si>
  <si>
    <t>烟台市莱山区港城东大街100号</t>
  </si>
  <si>
    <t>东海校区：山东省烟台龙口市东海旅游度假区大学路12号
南山校区：山东省烟台龙口市南山工业园南山中路1号</t>
    <phoneticPr fontId="1" type="noConversion"/>
  </si>
  <si>
    <t>1W左右</t>
    <phoneticPr fontId="1" type="noConversion"/>
  </si>
  <si>
    <t>山东省寿光市金光街1299号</t>
  </si>
  <si>
    <t>山东省青州市云门山南路9888号</t>
  </si>
  <si>
    <t>山东省滨州市黄河五路391号 </t>
  </si>
  <si>
    <t>山东省曲阜市杏坛路1号</t>
  </si>
  <si>
    <t>泰安市岱岳区山口镇学院西路8号</t>
    <phoneticPr fontId="1" type="noConversion"/>
  </si>
  <si>
    <t>1W7左右</t>
    <phoneticPr fontId="1" type="noConversion"/>
  </si>
  <si>
    <t>山东省泰安市东岳大街525号</t>
  </si>
  <si>
    <t>山东省济南市经十东路31699号</t>
  </si>
  <si>
    <t>山东省莱芜市高新技术产业开发区山财大街5号</t>
  </si>
  <si>
    <t>南校区：山东省济南市高新区英才路2号
北校区：山东省济南市济阳崔寨</t>
    <phoneticPr fontId="1" type="noConversion"/>
  </si>
  <si>
    <t>山东省泰安市长城路619号</t>
  </si>
  <si>
    <t>山东省东营市北二路271号</t>
  </si>
  <si>
    <t>山东省济南市经十东路20288号 </t>
  </si>
  <si>
    <t>1W5~2W</t>
    <phoneticPr fontId="1" type="noConversion"/>
  </si>
  <si>
    <t>济南市玉函路45号市中校区
济南市长清大学科技园大学路2399号长清校区</t>
    <phoneticPr fontId="1" type="noConversion"/>
  </si>
  <si>
    <t>山东省济南市历城区济青路6277号</t>
  </si>
  <si>
    <t>山东省临沂市兰山区双岭路中段</t>
  </si>
  <si>
    <t>二本</t>
    <phoneticPr fontId="1" type="noConversion"/>
  </si>
  <si>
    <t>报考名单</t>
    <phoneticPr fontId="1" type="noConversion"/>
  </si>
  <si>
    <t>300以上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</si>
</sst>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zoomScale="115" zoomScaleNormal="115" workbookViewId="0">
      <pane ySplit="1" topLeftCell="A2" activePane="bottomLeft" state="frozen"/>
      <selection pane="bottomLeft" activeCell="J14" sqref="J14"/>
    </sheetView>
  </sheetViews>
  <sheetFormatPr defaultRowHeight="18" customHeight="1" x14ac:dyDescent="0.15"/>
  <cols>
    <col min="1" max="1" width="21.5" style="1" bestFit="1" customWidth="1"/>
    <col min="2" max="2" width="32.375" style="1" customWidth="1"/>
    <col min="3" max="16384" width="9" style="1"/>
  </cols>
  <sheetData>
    <row r="1" spans="1:4" ht="18" customHeight="1" thickBot="1" x14ac:dyDescent="0.2">
      <c r="A1" s="10" t="s">
        <v>0</v>
      </c>
      <c r="B1" s="10" t="s">
        <v>2</v>
      </c>
      <c r="C1" s="10" t="s">
        <v>1</v>
      </c>
      <c r="D1" s="10" t="s">
        <v>9</v>
      </c>
    </row>
    <row r="2" spans="1:4" ht="18" customHeight="1" x14ac:dyDescent="0.15">
      <c r="A2" s="24" t="s">
        <v>5</v>
      </c>
      <c r="B2" s="4" t="s">
        <v>3</v>
      </c>
      <c r="C2" s="4">
        <v>80</v>
      </c>
      <c r="D2" s="19">
        <f>SUM(C2:C3)</f>
        <v>160</v>
      </c>
    </row>
    <row r="3" spans="1:4" ht="18" customHeight="1" thickBot="1" x14ac:dyDescent="0.2">
      <c r="A3" s="25"/>
      <c r="B3" s="5" t="s">
        <v>4</v>
      </c>
      <c r="C3" s="5">
        <v>80</v>
      </c>
      <c r="D3" s="20"/>
    </row>
    <row r="4" spans="1:4" ht="18" customHeight="1" x14ac:dyDescent="0.15">
      <c r="A4" s="24" t="s">
        <v>10</v>
      </c>
      <c r="B4" s="4" t="s">
        <v>6</v>
      </c>
      <c r="C4" s="4">
        <v>90</v>
      </c>
      <c r="D4" s="21">
        <f>SUM(C4:C7)</f>
        <v>280</v>
      </c>
    </row>
    <row r="5" spans="1:4" ht="18" customHeight="1" x14ac:dyDescent="0.15">
      <c r="A5" s="26"/>
      <c r="B5" s="2" t="s">
        <v>3</v>
      </c>
      <c r="C5" s="2">
        <v>50</v>
      </c>
      <c r="D5" s="22"/>
    </row>
    <row r="6" spans="1:4" ht="18" customHeight="1" x14ac:dyDescent="0.15">
      <c r="A6" s="26"/>
      <c r="B6" s="2" t="s">
        <v>7</v>
      </c>
      <c r="C6" s="2">
        <v>100</v>
      </c>
      <c r="D6" s="22"/>
    </row>
    <row r="7" spans="1:4" ht="18" customHeight="1" thickBot="1" x14ac:dyDescent="0.2">
      <c r="A7" s="25"/>
      <c r="B7" s="5" t="s">
        <v>8</v>
      </c>
      <c r="C7" s="5">
        <v>40</v>
      </c>
      <c r="D7" s="23"/>
    </row>
    <row r="8" spans="1:4" ht="18" customHeight="1" x14ac:dyDescent="0.15">
      <c r="A8" s="24" t="s">
        <v>14</v>
      </c>
      <c r="B8" s="4" t="s">
        <v>11</v>
      </c>
      <c r="C8" s="4">
        <v>150</v>
      </c>
      <c r="D8" s="21">
        <f>SUM(C8:C10)</f>
        <v>450</v>
      </c>
    </row>
    <row r="9" spans="1:4" ht="18" customHeight="1" x14ac:dyDescent="0.15">
      <c r="A9" s="26"/>
      <c r="B9" s="2" t="s">
        <v>12</v>
      </c>
      <c r="C9" s="2">
        <v>200</v>
      </c>
      <c r="D9" s="22"/>
    </row>
    <row r="10" spans="1:4" ht="18" customHeight="1" thickBot="1" x14ac:dyDescent="0.2">
      <c r="A10" s="25"/>
      <c r="B10" s="5" t="s">
        <v>13</v>
      </c>
      <c r="C10" s="5">
        <v>100</v>
      </c>
      <c r="D10" s="23"/>
    </row>
    <row r="11" spans="1:4" ht="18" customHeight="1" x14ac:dyDescent="0.15">
      <c r="A11" s="24" t="s">
        <v>39</v>
      </c>
      <c r="B11" s="4" t="s">
        <v>15</v>
      </c>
      <c r="C11" s="4">
        <v>200</v>
      </c>
      <c r="D11" s="21">
        <f>SUM(C11:C37)</f>
        <v>3195</v>
      </c>
    </row>
    <row r="12" spans="1:4" ht="18" customHeight="1" x14ac:dyDescent="0.15">
      <c r="A12" s="26"/>
      <c r="B12" s="2" t="s">
        <v>16</v>
      </c>
      <c r="C12" s="2">
        <v>200</v>
      </c>
      <c r="D12" s="22"/>
    </row>
    <row r="13" spans="1:4" ht="18" customHeight="1" x14ac:dyDescent="0.15">
      <c r="A13" s="26"/>
      <c r="B13" s="2" t="s">
        <v>17</v>
      </c>
      <c r="C13" s="2">
        <v>60</v>
      </c>
      <c r="D13" s="22"/>
    </row>
    <row r="14" spans="1:4" ht="18" customHeight="1" x14ac:dyDescent="0.15">
      <c r="A14" s="26"/>
      <c r="B14" s="2" t="s">
        <v>18</v>
      </c>
      <c r="C14" s="2">
        <v>80</v>
      </c>
      <c r="D14" s="22"/>
    </row>
    <row r="15" spans="1:4" ht="18" customHeight="1" x14ac:dyDescent="0.15">
      <c r="A15" s="26"/>
      <c r="B15" s="2" t="s">
        <v>19</v>
      </c>
      <c r="C15" s="2">
        <v>100</v>
      </c>
      <c r="D15" s="22"/>
    </row>
    <row r="16" spans="1:4" ht="18" customHeight="1" x14ac:dyDescent="0.15">
      <c r="A16" s="26"/>
      <c r="B16" s="2" t="s">
        <v>3</v>
      </c>
      <c r="C16" s="2">
        <v>100</v>
      </c>
      <c r="D16" s="22"/>
    </row>
    <row r="17" spans="1:4" ht="18" customHeight="1" x14ac:dyDescent="0.15">
      <c r="A17" s="26"/>
      <c r="B17" s="2" t="s">
        <v>20</v>
      </c>
      <c r="C17" s="2">
        <v>100</v>
      </c>
      <c r="D17" s="22"/>
    </row>
    <row r="18" spans="1:4" ht="18" customHeight="1" x14ac:dyDescent="0.15">
      <c r="A18" s="26"/>
      <c r="B18" s="2" t="s">
        <v>21</v>
      </c>
      <c r="C18" s="2">
        <v>100</v>
      </c>
      <c r="D18" s="22"/>
    </row>
    <row r="19" spans="1:4" ht="18" customHeight="1" x14ac:dyDescent="0.15">
      <c r="A19" s="26"/>
      <c r="B19" s="2" t="s">
        <v>22</v>
      </c>
      <c r="C19" s="2">
        <v>50</v>
      </c>
      <c r="D19" s="22"/>
    </row>
    <row r="20" spans="1:4" ht="18" customHeight="1" x14ac:dyDescent="0.15">
      <c r="A20" s="26"/>
      <c r="B20" s="2" t="s">
        <v>23</v>
      </c>
      <c r="C20" s="2">
        <v>80</v>
      </c>
      <c r="D20" s="22"/>
    </row>
    <row r="21" spans="1:4" ht="18" customHeight="1" x14ac:dyDescent="0.15">
      <c r="A21" s="26"/>
      <c r="B21" s="2" t="s">
        <v>24</v>
      </c>
      <c r="C21" s="2">
        <v>100</v>
      </c>
      <c r="D21" s="22"/>
    </row>
    <row r="22" spans="1:4" ht="18" customHeight="1" x14ac:dyDescent="0.15">
      <c r="A22" s="26"/>
      <c r="B22" s="2" t="s">
        <v>25</v>
      </c>
      <c r="C22" s="2">
        <v>60</v>
      </c>
      <c r="D22" s="22"/>
    </row>
    <row r="23" spans="1:4" ht="18" customHeight="1" x14ac:dyDescent="0.15">
      <c r="A23" s="26"/>
      <c r="B23" s="2" t="s">
        <v>26</v>
      </c>
      <c r="C23" s="2">
        <v>200</v>
      </c>
      <c r="D23" s="22"/>
    </row>
    <row r="24" spans="1:4" ht="18" customHeight="1" x14ac:dyDescent="0.15">
      <c r="A24" s="26"/>
      <c r="B24" s="2" t="s">
        <v>27</v>
      </c>
      <c r="C24" s="2">
        <v>100</v>
      </c>
      <c r="D24" s="22"/>
    </row>
    <row r="25" spans="1:4" ht="18" customHeight="1" x14ac:dyDescent="0.15">
      <c r="A25" s="26"/>
      <c r="B25" s="2" t="s">
        <v>28</v>
      </c>
      <c r="C25" s="2">
        <v>35</v>
      </c>
      <c r="D25" s="22"/>
    </row>
    <row r="26" spans="1:4" ht="18" customHeight="1" x14ac:dyDescent="0.15">
      <c r="A26" s="26"/>
      <c r="B26" s="2" t="s">
        <v>29</v>
      </c>
      <c r="C26" s="2">
        <v>150</v>
      </c>
      <c r="D26" s="22"/>
    </row>
    <row r="27" spans="1:4" ht="18" customHeight="1" x14ac:dyDescent="0.15">
      <c r="A27" s="26"/>
      <c r="B27" s="2" t="s">
        <v>4</v>
      </c>
      <c r="C27" s="2">
        <v>300</v>
      </c>
      <c r="D27" s="22"/>
    </row>
    <row r="28" spans="1:4" ht="18" customHeight="1" x14ac:dyDescent="0.15">
      <c r="A28" s="26"/>
      <c r="B28" s="2" t="s">
        <v>30</v>
      </c>
      <c r="C28" s="2">
        <v>100</v>
      </c>
      <c r="D28" s="22"/>
    </row>
    <row r="29" spans="1:4" ht="18" customHeight="1" x14ac:dyDescent="0.15">
      <c r="A29" s="26"/>
      <c r="B29" s="2" t="s">
        <v>31</v>
      </c>
      <c r="C29" s="2">
        <v>240</v>
      </c>
      <c r="D29" s="22"/>
    </row>
    <row r="30" spans="1:4" ht="18" customHeight="1" x14ac:dyDescent="0.15">
      <c r="A30" s="26"/>
      <c r="B30" s="2" t="s">
        <v>32</v>
      </c>
      <c r="C30" s="2">
        <v>100</v>
      </c>
      <c r="D30" s="22"/>
    </row>
    <row r="31" spans="1:4" ht="18" customHeight="1" x14ac:dyDescent="0.15">
      <c r="A31" s="26"/>
      <c r="B31" s="2" t="s">
        <v>33</v>
      </c>
      <c r="C31" s="2">
        <v>150</v>
      </c>
      <c r="D31" s="22"/>
    </row>
    <row r="32" spans="1:4" ht="18" customHeight="1" x14ac:dyDescent="0.15">
      <c r="A32" s="26"/>
      <c r="B32" s="2" t="s">
        <v>34</v>
      </c>
      <c r="C32" s="2">
        <v>40</v>
      </c>
      <c r="D32" s="22"/>
    </row>
    <row r="33" spans="1:4" ht="18" customHeight="1" x14ac:dyDescent="0.15">
      <c r="A33" s="26"/>
      <c r="B33" s="2" t="s">
        <v>35</v>
      </c>
      <c r="C33" s="2">
        <v>60</v>
      </c>
      <c r="D33" s="22"/>
    </row>
    <row r="34" spans="1:4" ht="18" customHeight="1" x14ac:dyDescent="0.15">
      <c r="A34" s="26"/>
      <c r="B34" s="2" t="s">
        <v>36</v>
      </c>
      <c r="C34" s="2">
        <v>190</v>
      </c>
      <c r="D34" s="22"/>
    </row>
    <row r="35" spans="1:4" ht="18" customHeight="1" x14ac:dyDescent="0.15">
      <c r="A35" s="26"/>
      <c r="B35" s="2" t="s">
        <v>37</v>
      </c>
      <c r="C35" s="2">
        <v>150</v>
      </c>
      <c r="D35" s="22"/>
    </row>
    <row r="36" spans="1:4" ht="18" customHeight="1" x14ac:dyDescent="0.15">
      <c r="A36" s="26"/>
      <c r="B36" s="2" t="s">
        <v>8</v>
      </c>
      <c r="C36" s="2">
        <v>70</v>
      </c>
      <c r="D36" s="22"/>
    </row>
    <row r="37" spans="1:4" ht="18" customHeight="1" thickBot="1" x14ac:dyDescent="0.2">
      <c r="A37" s="25"/>
      <c r="B37" s="5" t="s">
        <v>38</v>
      </c>
      <c r="C37" s="5">
        <v>80</v>
      </c>
      <c r="D37" s="23"/>
    </row>
    <row r="38" spans="1:4" ht="18" customHeight="1" thickBot="1" x14ac:dyDescent="0.2">
      <c r="A38" s="6" t="s">
        <v>40</v>
      </c>
      <c r="B38" s="7" t="s">
        <v>13</v>
      </c>
      <c r="C38" s="7">
        <v>150</v>
      </c>
      <c r="D38" s="8">
        <f>SUM(C38)</f>
        <v>150</v>
      </c>
    </row>
    <row r="39" spans="1:4" ht="18" customHeight="1" x14ac:dyDescent="0.15">
      <c r="A39" s="24" t="s">
        <v>42</v>
      </c>
      <c r="B39" s="4" t="s">
        <v>6</v>
      </c>
      <c r="C39" s="4">
        <v>100</v>
      </c>
      <c r="D39" s="19">
        <f>SUM(C39:C42)</f>
        <v>350</v>
      </c>
    </row>
    <row r="40" spans="1:4" ht="18" customHeight="1" x14ac:dyDescent="0.15">
      <c r="A40" s="26"/>
      <c r="B40" s="2" t="s">
        <v>7</v>
      </c>
      <c r="C40" s="2">
        <v>50</v>
      </c>
      <c r="D40" s="27"/>
    </row>
    <row r="41" spans="1:4" ht="18" customHeight="1" x14ac:dyDescent="0.15">
      <c r="A41" s="26"/>
      <c r="B41" s="2" t="s">
        <v>36</v>
      </c>
      <c r="C41" s="2">
        <v>50</v>
      </c>
      <c r="D41" s="27"/>
    </row>
    <row r="42" spans="1:4" ht="18" customHeight="1" thickBot="1" x14ac:dyDescent="0.2">
      <c r="A42" s="29"/>
      <c r="B42" s="3" t="s">
        <v>41</v>
      </c>
      <c r="C42" s="3">
        <v>150</v>
      </c>
      <c r="D42" s="28"/>
    </row>
    <row r="43" spans="1:4" ht="18" customHeight="1" thickBot="1" x14ac:dyDescent="0.2">
      <c r="A43" s="6" t="s">
        <v>44</v>
      </c>
      <c r="B43" s="7" t="s">
        <v>11</v>
      </c>
      <c r="C43" s="7">
        <v>100</v>
      </c>
      <c r="D43" s="8">
        <f>SUM(C43)</f>
        <v>100</v>
      </c>
    </row>
    <row r="44" spans="1:4" ht="18" customHeight="1" x14ac:dyDescent="0.15">
      <c r="A44" s="24" t="s">
        <v>43</v>
      </c>
      <c r="B44" s="4" t="s">
        <v>45</v>
      </c>
      <c r="C44" s="4">
        <v>40</v>
      </c>
      <c r="D44" s="21">
        <f>SUM(C44:C47)</f>
        <v>225</v>
      </c>
    </row>
    <row r="45" spans="1:4" ht="18" customHeight="1" x14ac:dyDescent="0.15">
      <c r="A45" s="26"/>
      <c r="B45" s="2" t="s">
        <v>7</v>
      </c>
      <c r="C45" s="2">
        <v>75</v>
      </c>
      <c r="D45" s="22"/>
    </row>
    <row r="46" spans="1:4" ht="18" customHeight="1" x14ac:dyDescent="0.15">
      <c r="A46" s="26"/>
      <c r="B46" s="2" t="s">
        <v>8</v>
      </c>
      <c r="C46" s="2">
        <v>40</v>
      </c>
      <c r="D46" s="22"/>
    </row>
    <row r="47" spans="1:4" ht="18" customHeight="1" thickBot="1" x14ac:dyDescent="0.2">
      <c r="A47" s="25"/>
      <c r="B47" s="5" t="s">
        <v>46</v>
      </c>
      <c r="C47" s="5">
        <v>70</v>
      </c>
      <c r="D47" s="23"/>
    </row>
    <row r="48" spans="1:4" ht="18" customHeight="1" x14ac:dyDescent="0.15">
      <c r="A48" s="24" t="s">
        <v>47</v>
      </c>
      <c r="B48" s="4" t="s">
        <v>16</v>
      </c>
      <c r="C48" s="4">
        <v>150</v>
      </c>
      <c r="D48" s="21">
        <f>SUM(C48:C49)</f>
        <v>250</v>
      </c>
    </row>
    <row r="49" spans="1:4" ht="18" customHeight="1" thickBot="1" x14ac:dyDescent="0.2">
      <c r="A49" s="25"/>
      <c r="B49" s="5" t="s">
        <v>27</v>
      </c>
      <c r="C49" s="5">
        <v>100</v>
      </c>
      <c r="D49" s="23"/>
    </row>
    <row r="50" spans="1:4" ht="18" customHeight="1" x14ac:dyDescent="0.15">
      <c r="A50" s="24" t="s">
        <v>48</v>
      </c>
      <c r="B50" s="4" t="s">
        <v>3</v>
      </c>
      <c r="C50" s="4">
        <v>100</v>
      </c>
      <c r="D50" s="21">
        <f>SUM(C50:C51)</f>
        <v>190</v>
      </c>
    </row>
    <row r="51" spans="1:4" ht="18" customHeight="1" thickBot="1" x14ac:dyDescent="0.2">
      <c r="A51" s="25"/>
      <c r="B51" s="5" t="s">
        <v>41</v>
      </c>
      <c r="C51" s="5">
        <v>90</v>
      </c>
      <c r="D51" s="23"/>
    </row>
    <row r="52" spans="1:4" ht="18" customHeight="1" thickBot="1" x14ac:dyDescent="0.2">
      <c r="A52" s="6" t="s">
        <v>49</v>
      </c>
      <c r="B52" s="7" t="s">
        <v>12</v>
      </c>
      <c r="C52" s="7">
        <v>50</v>
      </c>
      <c r="D52" s="8">
        <f>SUM(C52)</f>
        <v>50</v>
      </c>
    </row>
    <row r="53" spans="1:4" ht="18" customHeight="1" x14ac:dyDescent="0.15">
      <c r="C53" s="9" t="s">
        <v>50</v>
      </c>
      <c r="D53" s="9">
        <f>SUM(D2:D52)</f>
        <v>5400</v>
      </c>
    </row>
  </sheetData>
  <mergeCells count="16">
    <mergeCell ref="D11:D37"/>
    <mergeCell ref="D44:D47"/>
    <mergeCell ref="D48:D49"/>
    <mergeCell ref="D50:D51"/>
    <mergeCell ref="A48:A49"/>
    <mergeCell ref="A50:A51"/>
    <mergeCell ref="D39:D42"/>
    <mergeCell ref="A11:A37"/>
    <mergeCell ref="A39:A42"/>
    <mergeCell ref="A44:A47"/>
    <mergeCell ref="D2:D3"/>
    <mergeCell ref="D4:D7"/>
    <mergeCell ref="D8:D10"/>
    <mergeCell ref="A2:A3"/>
    <mergeCell ref="A4:A7"/>
    <mergeCell ref="A8:A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2" workbookViewId="0">
      <selection activeCell="A13" sqref="A13:A29"/>
    </sheetView>
  </sheetViews>
  <sheetFormatPr defaultRowHeight="20.100000000000001" customHeight="1" x14ac:dyDescent="0.15"/>
  <cols>
    <col min="1" max="1" width="21.375" style="1" bestFit="1" customWidth="1"/>
    <col min="2" max="3" width="14.25" style="1" customWidth="1"/>
    <col min="4" max="4" width="50.875" style="1" customWidth="1"/>
    <col min="5" max="5" width="12.375" style="14" customWidth="1"/>
    <col min="6" max="16384" width="9" style="1"/>
  </cols>
  <sheetData>
    <row r="1" spans="1:5" ht="20.100000000000001" customHeight="1" x14ac:dyDescent="0.15">
      <c r="A1" s="11" t="s">
        <v>51</v>
      </c>
      <c r="B1" s="11" t="s">
        <v>52</v>
      </c>
      <c r="C1" s="11" t="s">
        <v>57</v>
      </c>
      <c r="D1" s="11" t="s">
        <v>53</v>
      </c>
      <c r="E1" s="12" t="s">
        <v>54</v>
      </c>
    </row>
    <row r="2" spans="1:5" ht="27" x14ac:dyDescent="0.15">
      <c r="A2" s="2" t="s">
        <v>17</v>
      </c>
      <c r="B2" s="2" t="s">
        <v>56</v>
      </c>
      <c r="C2" s="2" t="s">
        <v>63</v>
      </c>
      <c r="D2" s="17" t="s">
        <v>64</v>
      </c>
      <c r="E2" s="13" t="s">
        <v>65</v>
      </c>
    </row>
    <row r="3" spans="1:5" ht="20.100000000000001" customHeight="1" x14ac:dyDescent="0.15">
      <c r="A3" s="2" t="s">
        <v>18</v>
      </c>
      <c r="B3" s="2" t="s">
        <v>56</v>
      </c>
      <c r="C3" s="2" t="s">
        <v>63</v>
      </c>
      <c r="D3" s="15" t="s">
        <v>66</v>
      </c>
      <c r="E3" s="13" t="s">
        <v>65</v>
      </c>
    </row>
    <row r="4" spans="1:5" ht="13.5" x14ac:dyDescent="0.15">
      <c r="A4" s="2" t="s">
        <v>22</v>
      </c>
      <c r="B4" s="2" t="s">
        <v>56</v>
      </c>
      <c r="C4" s="2" t="s">
        <v>60</v>
      </c>
      <c r="D4" s="15" t="s">
        <v>73</v>
      </c>
      <c r="E4" s="13" t="s">
        <v>65</v>
      </c>
    </row>
    <row r="5" spans="1:5" ht="20.100000000000001" customHeight="1" x14ac:dyDescent="0.15">
      <c r="A5" s="2" t="s">
        <v>28</v>
      </c>
      <c r="B5" s="2" t="s">
        <v>56</v>
      </c>
      <c r="C5" s="2" t="s">
        <v>60</v>
      </c>
      <c r="D5" s="15" t="s">
        <v>80</v>
      </c>
      <c r="E5" s="13" t="s">
        <v>65</v>
      </c>
    </row>
    <row r="6" spans="1:5" ht="20.100000000000001" customHeight="1" x14ac:dyDescent="0.15">
      <c r="A6" s="2" t="s">
        <v>29</v>
      </c>
      <c r="B6" s="2" t="s">
        <v>56</v>
      </c>
      <c r="C6" s="2" t="s">
        <v>60</v>
      </c>
      <c r="D6" s="15" t="s">
        <v>81</v>
      </c>
      <c r="E6" s="13" t="s">
        <v>65</v>
      </c>
    </row>
    <row r="7" spans="1:5" ht="20.100000000000001" customHeight="1" x14ac:dyDescent="0.15">
      <c r="A7" s="2" t="s">
        <v>30</v>
      </c>
      <c r="B7" s="2" t="s">
        <v>56</v>
      </c>
      <c r="C7" s="2" t="s">
        <v>60</v>
      </c>
      <c r="D7" s="15" t="s">
        <v>84</v>
      </c>
      <c r="E7" s="13" t="s">
        <v>65</v>
      </c>
    </row>
    <row r="8" spans="1:5" ht="20.100000000000001" customHeight="1" x14ac:dyDescent="0.15">
      <c r="A8" s="2" t="s">
        <v>31</v>
      </c>
      <c r="B8" s="2" t="s">
        <v>56</v>
      </c>
      <c r="C8" s="2" t="s">
        <v>60</v>
      </c>
      <c r="D8" s="15" t="s">
        <v>85</v>
      </c>
      <c r="E8" s="13" t="s">
        <v>65</v>
      </c>
    </row>
    <row r="9" spans="1:5" ht="20.100000000000001" customHeight="1" x14ac:dyDescent="0.15">
      <c r="A9" s="2" t="s">
        <v>34</v>
      </c>
      <c r="B9" s="2" t="s">
        <v>56</v>
      </c>
      <c r="C9" s="2" t="s">
        <v>60</v>
      </c>
      <c r="D9" s="15" t="s">
        <v>88</v>
      </c>
      <c r="E9" s="13" t="s">
        <v>65</v>
      </c>
    </row>
    <row r="10" spans="1:5" ht="20.100000000000001" customHeight="1" x14ac:dyDescent="0.15">
      <c r="A10" s="2" t="s">
        <v>35</v>
      </c>
      <c r="B10" s="2" t="s">
        <v>56</v>
      </c>
      <c r="C10" s="2" t="s">
        <v>60</v>
      </c>
      <c r="D10" s="15" t="s">
        <v>89</v>
      </c>
      <c r="E10" s="13" t="s">
        <v>65</v>
      </c>
    </row>
    <row r="11" spans="1:5" ht="27" x14ac:dyDescent="0.15">
      <c r="A11" s="2" t="s">
        <v>37</v>
      </c>
      <c r="B11" s="2" t="s">
        <v>56</v>
      </c>
      <c r="C11" s="2" t="s">
        <v>60</v>
      </c>
      <c r="D11" s="16" t="s">
        <v>92</v>
      </c>
      <c r="E11" s="13" t="s">
        <v>65</v>
      </c>
    </row>
    <row r="12" spans="1:5" ht="20.100000000000001" customHeight="1" x14ac:dyDescent="0.15">
      <c r="A12" s="2" t="s">
        <v>38</v>
      </c>
      <c r="B12" s="2" t="s">
        <v>56</v>
      </c>
      <c r="C12" s="2" t="s">
        <v>60</v>
      </c>
      <c r="D12" s="15" t="s">
        <v>94</v>
      </c>
      <c r="E12" s="13" t="s">
        <v>65</v>
      </c>
    </row>
    <row r="13" spans="1:5" ht="28.5" x14ac:dyDescent="0.15">
      <c r="A13" s="2" t="s">
        <v>15</v>
      </c>
      <c r="B13" s="2" t="s">
        <v>55</v>
      </c>
      <c r="C13" s="2" t="s">
        <v>95</v>
      </c>
      <c r="D13" s="18" t="s">
        <v>58</v>
      </c>
      <c r="E13" s="13" t="s">
        <v>59</v>
      </c>
    </row>
    <row r="14" spans="1:5" ht="20.100000000000001" customHeight="1" x14ac:dyDescent="0.15">
      <c r="A14" s="2" t="s">
        <v>16</v>
      </c>
      <c r="B14" s="2" t="s">
        <v>55</v>
      </c>
      <c r="C14" s="2" t="s">
        <v>60</v>
      </c>
      <c r="D14" s="15" t="s">
        <v>62</v>
      </c>
      <c r="E14" s="13" t="s">
        <v>61</v>
      </c>
    </row>
    <row r="15" spans="1:5" ht="20.100000000000001" customHeight="1" x14ac:dyDescent="0.15">
      <c r="A15" s="2" t="s">
        <v>19</v>
      </c>
      <c r="B15" s="2" t="s">
        <v>55</v>
      </c>
      <c r="C15" s="2" t="s">
        <v>60</v>
      </c>
      <c r="D15" s="15" t="s">
        <v>67</v>
      </c>
      <c r="E15" s="13" t="s">
        <v>59</v>
      </c>
    </row>
    <row r="16" spans="1:5" ht="20.100000000000001" customHeight="1" x14ac:dyDescent="0.15">
      <c r="A16" s="2" t="s">
        <v>3</v>
      </c>
      <c r="B16" s="2" t="s">
        <v>55</v>
      </c>
      <c r="C16" s="2" t="s">
        <v>60</v>
      </c>
      <c r="D16" s="15" t="s">
        <v>68</v>
      </c>
      <c r="E16" s="13" t="s">
        <v>69</v>
      </c>
    </row>
    <row r="17" spans="1:5" ht="20.100000000000001" customHeight="1" x14ac:dyDescent="0.15">
      <c r="A17" s="2" t="s">
        <v>20</v>
      </c>
      <c r="B17" s="2" t="s">
        <v>55</v>
      </c>
      <c r="C17" s="2" t="s">
        <v>60</v>
      </c>
      <c r="D17" s="15" t="s">
        <v>70</v>
      </c>
      <c r="E17" s="13" t="s">
        <v>71</v>
      </c>
    </row>
    <row r="18" spans="1:5" ht="20.100000000000001" customHeight="1" x14ac:dyDescent="0.15">
      <c r="A18" s="2" t="s">
        <v>21</v>
      </c>
      <c r="B18" s="2" t="s">
        <v>55</v>
      </c>
      <c r="C18" s="2" t="s">
        <v>60</v>
      </c>
      <c r="D18" s="15" t="s">
        <v>72</v>
      </c>
      <c r="E18" s="13" t="s">
        <v>59</v>
      </c>
    </row>
    <row r="19" spans="1:5" ht="20.100000000000001" customHeight="1" x14ac:dyDescent="0.15">
      <c r="A19" s="2" t="s">
        <v>23</v>
      </c>
      <c r="B19" s="2" t="s">
        <v>55</v>
      </c>
      <c r="C19" s="2" t="s">
        <v>60</v>
      </c>
      <c r="D19" s="15" t="s">
        <v>74</v>
      </c>
      <c r="E19" s="13" t="s">
        <v>61</v>
      </c>
    </row>
    <row r="20" spans="1:5" ht="20.100000000000001" customHeight="1" x14ac:dyDescent="0.15">
      <c r="A20" s="2" t="s">
        <v>24</v>
      </c>
      <c r="B20" s="2" t="s">
        <v>55</v>
      </c>
      <c r="C20" s="2" t="s">
        <v>60</v>
      </c>
      <c r="D20" s="15" t="s">
        <v>75</v>
      </c>
      <c r="E20" s="13"/>
    </row>
    <row r="21" spans="1:5" ht="27" x14ac:dyDescent="0.15">
      <c r="A21" s="2" t="s">
        <v>25</v>
      </c>
      <c r="B21" s="2" t="s">
        <v>55</v>
      </c>
      <c r="C21" s="2" t="s">
        <v>60</v>
      </c>
      <c r="D21" s="16" t="s">
        <v>76</v>
      </c>
      <c r="E21" s="13" t="s">
        <v>77</v>
      </c>
    </row>
    <row r="22" spans="1:5" ht="13.5" x14ac:dyDescent="0.15">
      <c r="A22" s="2" t="s">
        <v>26</v>
      </c>
      <c r="B22" s="2" t="s">
        <v>55</v>
      </c>
      <c r="C22" s="2" t="s">
        <v>60</v>
      </c>
      <c r="D22" s="15" t="s">
        <v>78</v>
      </c>
      <c r="E22" s="13" t="s">
        <v>61</v>
      </c>
    </row>
    <row r="23" spans="1:5" ht="20.100000000000001" customHeight="1" x14ac:dyDescent="0.15">
      <c r="A23" s="2" t="s">
        <v>27</v>
      </c>
      <c r="B23" s="2" t="s">
        <v>55</v>
      </c>
      <c r="C23" s="2" t="s">
        <v>60</v>
      </c>
      <c r="D23" s="15" t="s">
        <v>79</v>
      </c>
      <c r="E23" s="13" t="s">
        <v>61</v>
      </c>
    </row>
    <row r="24" spans="1:5" ht="20.100000000000001" customHeight="1" x14ac:dyDescent="0.15">
      <c r="A24" s="2" t="s">
        <v>4</v>
      </c>
      <c r="B24" s="2" t="s">
        <v>55</v>
      </c>
      <c r="C24" s="2" t="s">
        <v>60</v>
      </c>
      <c r="D24" s="15" t="s">
        <v>82</v>
      </c>
      <c r="E24" s="13" t="s">
        <v>83</v>
      </c>
    </row>
    <row r="25" spans="1:5" ht="20.100000000000001" customHeight="1" x14ac:dyDescent="0.15">
      <c r="A25" s="2" t="s">
        <v>32</v>
      </c>
      <c r="B25" s="2" t="s">
        <v>55</v>
      </c>
      <c r="C25" s="2" t="s">
        <v>60</v>
      </c>
      <c r="D25" s="15" t="s">
        <v>86</v>
      </c>
      <c r="E25" s="13" t="s">
        <v>59</v>
      </c>
    </row>
    <row r="26" spans="1:5" ht="27" x14ac:dyDescent="0.15">
      <c r="A26" s="2" t="s">
        <v>33</v>
      </c>
      <c r="B26" s="2" t="s">
        <v>55</v>
      </c>
      <c r="C26" s="2" t="s">
        <v>60</v>
      </c>
      <c r="D26" s="16" t="s">
        <v>87</v>
      </c>
      <c r="E26" s="13" t="s">
        <v>61</v>
      </c>
    </row>
    <row r="27" spans="1:5" ht="20.100000000000001" customHeight="1" x14ac:dyDescent="0.15">
      <c r="A27" s="2" t="s">
        <v>36</v>
      </c>
      <c r="B27" s="2" t="s">
        <v>55</v>
      </c>
      <c r="C27" s="2" t="s">
        <v>60</v>
      </c>
      <c r="D27" s="15" t="s">
        <v>90</v>
      </c>
      <c r="E27" s="13" t="s">
        <v>91</v>
      </c>
    </row>
    <row r="28" spans="1:5" ht="20.100000000000001" customHeight="1" x14ac:dyDescent="0.15">
      <c r="A28" s="2" t="s">
        <v>8</v>
      </c>
      <c r="B28" s="2" t="s">
        <v>55</v>
      </c>
      <c r="C28" s="2" t="s">
        <v>60</v>
      </c>
      <c r="D28" s="15" t="s">
        <v>93</v>
      </c>
      <c r="E28" s="13" t="s">
        <v>61</v>
      </c>
    </row>
  </sheetData>
  <autoFilter ref="A1:E28"/>
  <sortState ref="A2:E28">
    <sortCondition ref="B2:B28"/>
    <sortCondition ref="C2:C28" customList="一本,二本,三本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zoomScaleNormal="100" workbookViewId="0">
      <selection activeCell="D10" sqref="D10"/>
    </sheetView>
  </sheetViews>
  <sheetFormatPr defaultRowHeight="20.100000000000001" customHeight="1" x14ac:dyDescent="0.15"/>
  <cols>
    <col min="1" max="1" width="4.875" style="1" bestFit="1" customWidth="1"/>
    <col min="2" max="2" width="21.375" style="1" bestFit="1" customWidth="1"/>
    <col min="3" max="16384" width="9" style="1"/>
  </cols>
  <sheetData>
    <row r="1" spans="1:2" ht="20.100000000000001" customHeight="1" x14ac:dyDescent="0.15">
      <c r="B1" s="1" t="s">
        <v>96</v>
      </c>
    </row>
    <row r="2" spans="1:2" ht="20.100000000000001" customHeight="1" thickBot="1" x14ac:dyDescent="0.2">
      <c r="B2" s="1" t="s">
        <v>97</v>
      </c>
    </row>
    <row r="3" spans="1:2" ht="20.100000000000001" customHeight="1" x14ac:dyDescent="0.15">
      <c r="A3" s="9">
        <v>1</v>
      </c>
      <c r="B3" s="31" t="s">
        <v>17</v>
      </c>
    </row>
    <row r="4" spans="1:2" ht="20.100000000000001" customHeight="1" x14ac:dyDescent="0.15">
      <c r="A4" s="9">
        <v>2</v>
      </c>
      <c r="B4" s="32" t="s">
        <v>38</v>
      </c>
    </row>
    <row r="5" spans="1:2" ht="20.100000000000001" customHeight="1" x14ac:dyDescent="0.15">
      <c r="A5" s="9">
        <v>3</v>
      </c>
      <c r="B5" s="32" t="s">
        <v>18</v>
      </c>
    </row>
    <row r="6" spans="1:2" ht="20.100000000000001" customHeight="1" x14ac:dyDescent="0.15">
      <c r="A6" s="9">
        <v>4</v>
      </c>
      <c r="B6" s="32" t="s">
        <v>28</v>
      </c>
    </row>
    <row r="7" spans="1:2" ht="20.100000000000001" customHeight="1" x14ac:dyDescent="0.15">
      <c r="A7" s="9">
        <v>5</v>
      </c>
      <c r="B7" s="32" t="s">
        <v>30</v>
      </c>
    </row>
    <row r="8" spans="1:2" ht="20.100000000000001" customHeight="1" x14ac:dyDescent="0.15">
      <c r="A8" s="9">
        <v>6</v>
      </c>
      <c r="B8" s="32" t="s">
        <v>29</v>
      </c>
    </row>
    <row r="9" spans="1:2" ht="20.100000000000001" customHeight="1" x14ac:dyDescent="0.15">
      <c r="A9" s="9">
        <v>7</v>
      </c>
      <c r="B9" s="32" t="s">
        <v>31</v>
      </c>
    </row>
    <row r="10" spans="1:2" ht="20.100000000000001" customHeight="1" x14ac:dyDescent="0.15">
      <c r="A10" s="9">
        <v>8</v>
      </c>
      <c r="B10" s="32" t="s">
        <v>37</v>
      </c>
    </row>
    <row r="11" spans="1:2" ht="20.100000000000001" customHeight="1" x14ac:dyDescent="0.15">
      <c r="A11" s="9">
        <v>9</v>
      </c>
      <c r="B11" s="32" t="s">
        <v>34</v>
      </c>
    </row>
    <row r="12" spans="1:2" ht="20.100000000000001" customHeight="1" x14ac:dyDescent="0.15">
      <c r="A12" s="9">
        <v>10</v>
      </c>
      <c r="B12" s="32" t="s">
        <v>22</v>
      </c>
    </row>
    <row r="13" spans="1:2" ht="20.100000000000001" customHeight="1" thickBot="1" x14ac:dyDescent="0.2">
      <c r="A13" s="9">
        <v>11</v>
      </c>
      <c r="B13" s="33" t="s">
        <v>35</v>
      </c>
    </row>
    <row r="14" spans="1:2" ht="20.100000000000001" customHeight="1" x14ac:dyDescent="0.15">
      <c r="A14" s="9">
        <v>12</v>
      </c>
      <c r="B14" s="2" t="s">
        <v>32</v>
      </c>
    </row>
    <row r="15" spans="1:2" ht="20.100000000000001" customHeight="1" x14ac:dyDescent="0.15">
      <c r="A15" s="9">
        <v>13</v>
      </c>
      <c r="B15" s="2" t="s">
        <v>21</v>
      </c>
    </row>
    <row r="16" spans="1:2" ht="20.100000000000001" customHeight="1" x14ac:dyDescent="0.15">
      <c r="A16" s="9">
        <v>14</v>
      </c>
      <c r="B16" s="2" t="s">
        <v>23</v>
      </c>
    </row>
    <row r="17" spans="1:2" ht="20.100000000000001" customHeight="1" x14ac:dyDescent="0.15">
      <c r="A17" s="9">
        <v>15</v>
      </c>
      <c r="B17" s="2" t="s">
        <v>26</v>
      </c>
    </row>
    <row r="18" spans="1:2" ht="20.100000000000001" customHeight="1" x14ac:dyDescent="0.15">
      <c r="A18" s="9">
        <v>16</v>
      </c>
      <c r="B18" s="2" t="s">
        <v>27</v>
      </c>
    </row>
    <row r="19" spans="1:2" ht="20.100000000000001" customHeight="1" x14ac:dyDescent="0.15">
      <c r="A19" s="9">
        <v>17</v>
      </c>
      <c r="B19" s="2" t="s">
        <v>20</v>
      </c>
    </row>
    <row r="20" spans="1:2" ht="20.100000000000001" customHeight="1" x14ac:dyDescent="0.15">
      <c r="A20" s="9">
        <v>18</v>
      </c>
      <c r="B20" s="2" t="s">
        <v>4</v>
      </c>
    </row>
    <row r="21" spans="1:2" ht="20.100000000000001" customHeight="1" x14ac:dyDescent="0.15">
      <c r="A21" s="9">
        <v>19</v>
      </c>
      <c r="B21" s="2" t="s">
        <v>24</v>
      </c>
    </row>
    <row r="22" spans="1:2" ht="20.100000000000001" customHeight="1" x14ac:dyDescent="0.15">
      <c r="A22" s="9">
        <v>20</v>
      </c>
      <c r="B22" s="30" t="s">
        <v>15</v>
      </c>
    </row>
    <row r="23" spans="1:2" ht="20.100000000000001" customHeight="1" x14ac:dyDescent="0.15">
      <c r="A23" s="9">
        <v>21</v>
      </c>
      <c r="B23" s="2" t="s">
        <v>19</v>
      </c>
    </row>
    <row r="24" spans="1:2" ht="20.100000000000001" customHeight="1" x14ac:dyDescent="0.15">
      <c r="A24" s="9">
        <v>22</v>
      </c>
      <c r="B24" s="2" t="s">
        <v>33</v>
      </c>
    </row>
    <row r="25" spans="1:2" ht="20.100000000000001" customHeight="1" x14ac:dyDescent="0.15">
      <c r="A25" s="9">
        <v>23</v>
      </c>
      <c r="B25" s="2" t="s">
        <v>25</v>
      </c>
    </row>
    <row r="26" spans="1:2" ht="20.100000000000001" customHeight="1" x14ac:dyDescent="0.15">
      <c r="A26" s="9">
        <v>24</v>
      </c>
      <c r="B26" s="2" t="s">
        <v>16</v>
      </c>
    </row>
    <row r="27" spans="1:2" ht="20.100000000000001" customHeight="1" x14ac:dyDescent="0.15">
      <c r="A27" s="9">
        <v>25</v>
      </c>
      <c r="B27" s="2" t="s">
        <v>3</v>
      </c>
    </row>
    <row r="28" spans="1:2" ht="20.100000000000001" customHeight="1" x14ac:dyDescent="0.15">
      <c r="A28" s="9">
        <v>26</v>
      </c>
      <c r="B28" s="2" t="s">
        <v>36</v>
      </c>
    </row>
    <row r="29" spans="1:2" ht="20.100000000000001" customHeight="1" x14ac:dyDescent="0.15">
      <c r="A29" s="9">
        <v>27</v>
      </c>
      <c r="B29" s="2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2021-05-30T15:19:30Z</dcterms:modified>
</cp:coreProperties>
</file>