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7218D32-E635-409C-A5CC-0F5009D20AC4}" xr6:coauthVersionLast="47" xr6:coauthVersionMax="47" xr10:uidLastSave="{00000000-0000-0000-0000-000000000000}"/>
  <bookViews>
    <workbookView xWindow="-120" yWindow="-120" windowWidth="29040" windowHeight="15720" tabRatio="713" xr2:uid="{00000000-000D-0000-FFFF-FFFF00000000}"/>
  </bookViews>
  <sheets>
    <sheet name="test" sheetId="30" r:id="rId1"/>
  </sheets>
  <definedNames>
    <definedName name="Excel_BuiltIn__FilterDatabase_1" localSheetId="0">#REF!</definedName>
    <definedName name="Excel_BuiltIn__FilterDatabase_1">#REF!</definedName>
    <definedName name="_xlnm.Print_Area" localSheetId="0">test!$B$1:$T$34</definedName>
    <definedName name="_xlnm.Print_Titles" localSheetId="0">test!$1:$15</definedName>
    <definedName name="单价" localSheetId="0">#REF!</definedName>
    <definedName name="单价">#REF!</definedName>
    <definedName name="單價" localSheetId="0">#REF!</definedName>
    <definedName name="單價">#REF!</definedName>
    <definedName name="單價2" localSheetId="0">#REF!</definedName>
    <definedName name="單價2">#REF!</definedName>
    <definedName name="數量" localSheetId="0">#REF!</definedName>
    <definedName name="數量">#REF!</definedName>
  </definedNames>
  <calcPr calcId="191029"/>
</workbook>
</file>

<file path=xl/calcChain.xml><?xml version="1.0" encoding="utf-8"?>
<calcChain xmlns="http://schemas.openxmlformats.org/spreadsheetml/2006/main">
  <c r="Q22" i="30" l="1"/>
  <c r="N15" i="30"/>
  <c r="Q28" i="30" s="1"/>
  <c r="O15" i="30"/>
  <c r="P16" i="30"/>
  <c r="P17" i="30"/>
  <c r="P18" i="30"/>
  <c r="P19" i="30"/>
  <c r="P20" i="30"/>
  <c r="P21" i="30"/>
  <c r="P22" i="30"/>
  <c r="P23" i="30"/>
  <c r="P24" i="30"/>
  <c r="Q24" i="30"/>
  <c r="P25" i="30"/>
  <c r="P26" i="30"/>
  <c r="P27" i="30"/>
  <c r="P28" i="30"/>
  <c r="Q17" i="30" l="1"/>
  <c r="Q23" i="30"/>
  <c r="Q16" i="30"/>
  <c r="Q18" i="30"/>
  <c r="Q26" i="30"/>
  <c r="Q19" i="30"/>
  <c r="Q27" i="30"/>
  <c r="Q21" i="30"/>
  <c r="Q20" i="30"/>
  <c r="Q25" i="30"/>
</calcChain>
</file>

<file path=xl/sharedStrings.xml><?xml version="1.0" encoding="utf-8"?>
<sst xmlns="http://schemas.openxmlformats.org/spreadsheetml/2006/main" count="2" uniqueCount="2">
  <si>
    <t>分店数量</t>
    <phoneticPr fontId="24" type="noConversion"/>
  </si>
  <si>
    <t>分店总金额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</si>
</sst>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yyyy/m/d;@"/>
    <numFmt numFmtId="166" formatCode="&quot;¥&quot;#,##0.00_);[Red]\(&quot;¥&quot;#,##0.00\)"/>
    <numFmt numFmtId="167" formatCode="_ [$¥-804]* #,##0.00_ ;_ [$¥-804]* \-#,##0.00_ ;_ [$¥-804]* &quot;-&quot;_ ;_ @_ "/>
  </numFmts>
  <fonts count="61"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新細明體"/>
      <family val="1"/>
    </font>
    <font>
      <sz val="9"/>
      <name val="Calibri"/>
      <family val="2"/>
      <charset val="136"/>
      <scheme val="minor"/>
    </font>
    <font>
      <b/>
      <sz val="20"/>
      <color theme="1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indexed="8"/>
      <name val="Times New Roman"/>
      <family val="1"/>
    </font>
    <font>
      <sz val="11"/>
      <color indexed="8"/>
      <name val="細明體"/>
      <family val="3"/>
      <charset val="136"/>
    </font>
    <font>
      <sz val="11"/>
      <name val="Times New Roman"/>
      <family val="3"/>
      <charset val="136"/>
    </font>
    <font>
      <b/>
      <sz val="11"/>
      <name val="Times New Roman"/>
      <family val="1"/>
    </font>
    <font>
      <sz val="11"/>
      <name val="新細明體"/>
      <family val="1"/>
    </font>
    <font>
      <sz val="11"/>
      <name val="細明體"/>
      <family val="3"/>
    </font>
    <font>
      <sz val="11"/>
      <color indexed="10"/>
      <name val="Times New Roman"/>
      <family val="1"/>
    </font>
    <font>
      <sz val="11"/>
      <name val="新細明體"/>
      <family val="1"/>
      <charset val="136"/>
    </font>
    <font>
      <sz val="1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b/>
      <sz val="11"/>
      <name val="新細明體"/>
      <family val="1"/>
      <charset val="136"/>
    </font>
    <font>
      <sz val="11"/>
      <color theme="1"/>
      <name val="Calibri"/>
      <family val="1"/>
      <charset val="136"/>
      <scheme val="minor"/>
    </font>
    <font>
      <b/>
      <sz val="11"/>
      <name val="Calibri"/>
      <family val="2"/>
    </font>
    <font>
      <b/>
      <sz val="15"/>
      <name val="宋体"/>
      <family val="3"/>
      <charset val="134"/>
    </font>
    <font>
      <sz val="10"/>
      <color indexed="8"/>
      <name val="Calibri"/>
      <family val="1"/>
      <charset val="136"/>
      <scheme val="minor"/>
    </font>
    <font>
      <b/>
      <sz val="15"/>
      <name val="新細明體"/>
      <family val="1"/>
      <charset val="136"/>
    </font>
    <font>
      <sz val="11"/>
      <name val="微软雅黑"/>
      <family val="2"/>
      <charset val="134"/>
    </font>
    <font>
      <sz val="16"/>
      <name val="Times New Roman"/>
      <family val="1"/>
    </font>
    <font>
      <sz val="20"/>
      <color theme="1"/>
      <name val="宋体"/>
      <family val="3"/>
      <charset val="134"/>
    </font>
    <font>
      <sz val="20"/>
      <color theme="1"/>
      <name val="細明體"/>
      <family val="3"/>
      <charset val="136"/>
    </font>
    <font>
      <sz val="20"/>
      <name val="Times New Roman"/>
      <family val="1"/>
    </font>
    <font>
      <sz val="16"/>
      <color indexed="8"/>
      <name val="新細明體"/>
      <family val="1"/>
      <charset val="136"/>
    </font>
    <font>
      <sz val="16"/>
      <name val="宋体"/>
      <family val="3"/>
      <charset val="134"/>
    </font>
    <font>
      <sz val="16"/>
      <color rgb="FF000000"/>
      <name val="宋体"/>
      <family val="1"/>
      <charset val="134"/>
    </font>
    <font>
      <sz val="16"/>
      <color indexed="8"/>
      <name val="新細明體"/>
      <family val="1"/>
    </font>
    <font>
      <sz val="14"/>
      <name val="宋体"/>
      <family val="3"/>
      <charset val="134"/>
    </font>
    <font>
      <sz val="11"/>
      <color theme="1"/>
      <name val="宋体"/>
      <family val="3"/>
      <charset val="134"/>
    </font>
    <font>
      <b/>
      <sz val="25"/>
      <name val="新細明體"/>
      <family val="1"/>
      <charset val="136"/>
    </font>
    <font>
      <b/>
      <sz val="25"/>
      <name val="宋体"/>
      <family val="1"/>
      <charset val="134"/>
    </font>
    <font>
      <sz val="20"/>
      <name val="微软雅黑"/>
      <family val="1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color rgb="FF000000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3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17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17" borderId="2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0" borderId="0"/>
    <xf numFmtId="0" fontId="23" fillId="0" borderId="0"/>
    <xf numFmtId="0" fontId="5" fillId="0" borderId="0"/>
    <xf numFmtId="0" fontId="19" fillId="0" borderId="3" applyNumberFormat="0" applyFill="0" applyAlignment="0" applyProtection="0">
      <alignment vertical="center"/>
    </xf>
    <xf numFmtId="0" fontId="3" fillId="17" borderId="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0"/>
    <xf numFmtId="0" fontId="18" fillId="22" borderId="0" applyNumberFormat="0" applyBorder="0" applyAlignment="0" applyProtection="0"/>
    <xf numFmtId="0" fontId="18" fillId="3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/>
    <xf numFmtId="0" fontId="20" fillId="0" borderId="0"/>
    <xf numFmtId="0" fontId="23" fillId="0" borderId="0"/>
    <xf numFmtId="0" fontId="1" fillId="0" borderId="0">
      <alignment vertical="center"/>
    </xf>
  </cellStyleXfs>
  <cellXfs count="130">
    <xf numFmtId="0" fontId="0" fillId="0" borderId="0" xfId="0" applyAlignment="1">
      <alignment vertical="center"/>
    </xf>
    <xf numFmtId="0" fontId="26" fillId="23" borderId="0" xfId="38" applyFont="1" applyFill="1" applyAlignment="1">
      <alignment vertical="center"/>
    </xf>
    <xf numFmtId="49" fontId="26" fillId="23" borderId="4" xfId="38" applyNumberFormat="1" applyFont="1" applyFill="1" applyBorder="1" applyAlignment="1">
      <alignment vertical="center"/>
    </xf>
    <xf numFmtId="0" fontId="30" fillId="23" borderId="4" xfId="55" applyFont="1" applyFill="1" applyBorder="1" applyAlignment="1">
      <alignment horizontal="left" vertical="center"/>
    </xf>
    <xf numFmtId="0" fontId="26" fillId="23" borderId="0" xfId="81" applyFont="1" applyFill="1" applyAlignment="1">
      <alignment vertical="center"/>
    </xf>
    <xf numFmtId="0" fontId="32" fillId="0" borderId="10" xfId="54" applyFont="1" applyBorder="1" applyAlignment="1">
      <alignment horizontal="left" vertical="center"/>
    </xf>
    <xf numFmtId="0" fontId="32" fillId="0" borderId="0" xfId="54" applyFont="1" applyAlignment="1">
      <alignment vertical="center"/>
    </xf>
    <xf numFmtId="0" fontId="26" fillId="0" borderId="0" xfId="81" applyFont="1" applyAlignment="1">
      <alignment vertical="center"/>
    </xf>
    <xf numFmtId="0" fontId="33" fillId="0" borderId="0" xfId="54" applyFont="1"/>
    <xf numFmtId="0" fontId="33" fillId="23" borderId="0" xfId="80" applyFont="1" applyFill="1"/>
    <xf numFmtId="0" fontId="33" fillId="23" borderId="0" xfId="54" applyFont="1" applyFill="1"/>
    <xf numFmtId="0" fontId="32" fillId="23" borderId="0" xfId="54" applyFont="1" applyFill="1" applyAlignment="1">
      <alignment horizontal="left" vertical="center"/>
    </xf>
    <xf numFmtId="0" fontId="33" fillId="23" borderId="0" xfId="54" applyFont="1" applyFill="1" applyAlignment="1">
      <alignment horizontal="center"/>
    </xf>
    <xf numFmtId="0" fontId="32" fillId="23" borderId="0" xfId="54" applyFont="1" applyFill="1" applyAlignment="1">
      <alignment vertical="center"/>
    </xf>
    <xf numFmtId="0" fontId="32" fillId="0" borderId="0" xfId="76" applyFont="1" applyAlignment="1">
      <alignment horizontal="left" vertical="center"/>
    </xf>
    <xf numFmtId="0" fontId="32" fillId="0" borderId="0" xfId="76" applyFont="1">
      <alignment vertical="center"/>
    </xf>
    <xf numFmtId="0" fontId="32" fillId="23" borderId="0" xfId="76" applyFont="1" applyFill="1" applyAlignment="1">
      <alignment horizontal="left" vertical="center"/>
    </xf>
    <xf numFmtId="166" fontId="32" fillId="0" borderId="0" xfId="76" applyNumberFormat="1" applyFont="1" applyAlignment="1">
      <alignment horizontal="left" vertical="center"/>
    </xf>
    <xf numFmtId="0" fontId="27" fillId="23" borderId="10" xfId="80" applyFont="1" applyFill="1" applyBorder="1" applyAlignment="1">
      <alignment horizontal="left"/>
    </xf>
    <xf numFmtId="0" fontId="32" fillId="27" borderId="10" xfId="54" applyFont="1" applyFill="1" applyBorder="1" applyAlignment="1">
      <alignment horizontal="left" vertical="center"/>
    </xf>
    <xf numFmtId="0" fontId="27" fillId="23" borderId="10" xfId="80" applyFont="1" applyFill="1" applyBorder="1" applyAlignment="1">
      <alignment horizontal="center"/>
    </xf>
    <xf numFmtId="166" fontId="27" fillId="23" borderId="10" xfId="80" applyNumberFormat="1" applyFont="1" applyFill="1" applyBorder="1" applyAlignment="1">
      <alignment horizontal="center"/>
    </xf>
    <xf numFmtId="0" fontId="27" fillId="23" borderId="10" xfId="80" applyFont="1" applyFill="1" applyBorder="1"/>
    <xf numFmtId="0" fontId="27" fillId="0" borderId="10" xfId="80" applyFont="1" applyBorder="1"/>
    <xf numFmtId="0" fontId="32" fillId="23" borderId="10" xfId="55" applyFont="1" applyFill="1" applyBorder="1" applyAlignment="1">
      <alignment vertical="center"/>
    </xf>
    <xf numFmtId="0" fontId="32" fillId="23" borderId="10" xfId="55" applyFont="1" applyFill="1" applyBorder="1" applyAlignment="1">
      <alignment horizontal="center" vertical="center"/>
    </xf>
    <xf numFmtId="0" fontId="35" fillId="23" borderId="5" xfId="54" applyFont="1" applyFill="1" applyBorder="1" applyAlignment="1" applyProtection="1">
      <alignment horizontal="left" vertical="center"/>
      <protection locked="0"/>
    </xf>
    <xf numFmtId="0" fontId="32" fillId="23" borderId="0" xfId="37" applyFont="1" applyFill="1" applyProtection="1">
      <alignment vertical="center"/>
      <protection locked="0"/>
    </xf>
    <xf numFmtId="0" fontId="32" fillId="0" borderId="0" xfId="37" applyFont="1" applyProtection="1">
      <alignment vertical="center"/>
      <protection locked="0"/>
    </xf>
    <xf numFmtId="0" fontId="36" fillId="0" borderId="12" xfId="55" applyFont="1" applyBorder="1" applyAlignment="1" applyProtection="1">
      <alignment horizontal="center" vertical="center"/>
      <protection locked="0"/>
    </xf>
    <xf numFmtId="0" fontId="36" fillId="0" borderId="7" xfId="55" applyFont="1" applyBorder="1" applyAlignment="1" applyProtection="1">
      <alignment horizontal="center" vertical="center"/>
      <protection locked="0"/>
    </xf>
    <xf numFmtId="0" fontId="36" fillId="28" borderId="6" xfId="55" applyFont="1" applyFill="1" applyBorder="1" applyAlignment="1" applyProtection="1">
      <alignment horizontal="center" vertical="center"/>
      <protection locked="0"/>
    </xf>
    <xf numFmtId="0" fontId="36" fillId="0" borderId="6" xfId="55" applyFont="1" applyBorder="1" applyAlignment="1" applyProtection="1">
      <alignment horizontal="center" vertical="center"/>
      <protection locked="0"/>
    </xf>
    <xf numFmtId="0" fontId="38" fillId="0" borderId="0" xfId="55" applyFont="1" applyAlignment="1" applyProtection="1">
      <alignment horizontal="center" vertical="center"/>
      <protection locked="0"/>
    </xf>
    <xf numFmtId="0" fontId="38" fillId="0" borderId="9" xfId="55" applyFont="1" applyBorder="1" applyAlignment="1" applyProtection="1">
      <alignment horizontal="center" vertical="center"/>
      <protection locked="0"/>
    </xf>
    <xf numFmtId="0" fontId="35" fillId="23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6" fillId="0" borderId="15" xfId="55" applyFont="1" applyBorder="1" applyAlignment="1" applyProtection="1">
      <alignment horizontal="center" vertical="top"/>
      <protection locked="0"/>
    </xf>
    <xf numFmtId="0" fontId="36" fillId="0" borderId="11" xfId="55" applyFont="1" applyBorder="1" applyAlignment="1" applyProtection="1">
      <alignment horizontal="center" vertical="top"/>
      <protection locked="0"/>
    </xf>
    <xf numFmtId="0" fontId="38" fillId="0" borderId="0" xfId="55" applyFont="1" applyAlignment="1" applyProtection="1">
      <alignment horizontal="center" vertical="top"/>
      <protection locked="0"/>
    </xf>
    <xf numFmtId="0" fontId="38" fillId="0" borderId="9" xfId="55" applyFont="1" applyBorder="1" applyAlignment="1" applyProtection="1">
      <alignment horizontal="center" vertical="top"/>
      <protection locked="0"/>
    </xf>
    <xf numFmtId="0" fontId="35" fillId="23" borderId="0" xfId="0" applyFont="1" applyFill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6" fillId="0" borderId="12" xfId="55" applyFont="1" applyBorder="1" applyAlignment="1" applyProtection="1">
      <alignment horizontal="center" vertical="top"/>
      <protection locked="0"/>
    </xf>
    <xf numFmtId="0" fontId="36" fillId="0" borderId="7" xfId="55" applyFont="1" applyBorder="1" applyAlignment="1" applyProtection="1">
      <alignment horizontal="center" vertical="top"/>
      <protection locked="0"/>
    </xf>
    <xf numFmtId="0" fontId="36" fillId="28" borderId="6" xfId="55" applyFont="1" applyFill="1" applyBorder="1" applyAlignment="1" applyProtection="1">
      <alignment horizontal="center" vertical="top"/>
      <protection locked="0"/>
    </xf>
    <xf numFmtId="0" fontId="36" fillId="0" borderId="6" xfId="55" applyFont="1" applyBorder="1" applyAlignment="1" applyProtection="1">
      <alignment horizontal="center" vertical="top"/>
      <protection locked="0"/>
    </xf>
    <xf numFmtId="0" fontId="36" fillId="0" borderId="6" xfId="55" applyFont="1" applyBorder="1" applyAlignment="1" applyProtection="1">
      <alignment horizontal="center" vertical="top" wrapText="1"/>
      <protection locked="0"/>
    </xf>
    <xf numFmtId="0" fontId="36" fillId="28" borderId="12" xfId="55" applyFont="1" applyFill="1" applyBorder="1" applyAlignment="1" applyProtection="1">
      <alignment horizontal="center" vertical="top"/>
      <protection locked="0"/>
    </xf>
    <xf numFmtId="0" fontId="36" fillId="28" borderId="7" xfId="55" applyFont="1" applyFill="1" applyBorder="1" applyAlignment="1" applyProtection="1">
      <alignment horizontal="center" vertical="top"/>
      <protection locked="0"/>
    </xf>
    <xf numFmtId="0" fontId="37" fillId="0" borderId="6" xfId="55" applyFont="1" applyBorder="1" applyAlignment="1" applyProtection="1">
      <alignment horizontal="center" vertical="top" wrapText="1"/>
      <protection locked="0"/>
    </xf>
    <xf numFmtId="0" fontId="37" fillId="0" borderId="6" xfId="55" applyFont="1" applyBorder="1" applyAlignment="1" applyProtection="1">
      <alignment horizontal="center" vertical="top"/>
      <protection locked="0"/>
    </xf>
    <xf numFmtId="166" fontId="36" fillId="28" borderId="12" xfId="55" applyNumberFormat="1" applyFont="1" applyFill="1" applyBorder="1" applyAlignment="1">
      <alignment horizontal="center" vertical="center"/>
    </xf>
    <xf numFmtId="166" fontId="36" fillId="28" borderId="6" xfId="55" applyNumberFormat="1" applyFont="1" applyFill="1" applyBorder="1" applyAlignment="1">
      <alignment horizontal="center" vertical="center"/>
    </xf>
    <xf numFmtId="0" fontId="36" fillId="28" borderId="6" xfId="55" applyFont="1" applyFill="1" applyBorder="1" applyAlignment="1" applyProtection="1">
      <alignment horizontal="center" vertical="top" wrapText="1"/>
      <protection locked="0"/>
    </xf>
    <xf numFmtId="166" fontId="36" fillId="25" borderId="6" xfId="55" applyNumberFormat="1" applyFont="1" applyFill="1" applyBorder="1" applyAlignment="1">
      <alignment horizontal="center" vertical="center"/>
    </xf>
    <xf numFmtId="0" fontId="39" fillId="0" borderId="6" xfId="76" applyFont="1" applyBorder="1" applyAlignment="1">
      <alignment horizontal="center" vertical="center" wrapText="1"/>
    </xf>
    <xf numFmtId="0" fontId="32" fillId="24" borderId="8" xfId="0" applyFont="1" applyFill="1" applyBorder="1" applyAlignment="1">
      <alignment horizontal="center" vertical="center"/>
    </xf>
    <xf numFmtId="166" fontId="27" fillId="28" borderId="8" xfId="55" applyNumberFormat="1" applyFont="1" applyFill="1" applyBorder="1" applyAlignment="1">
      <alignment horizontal="center" vertical="center"/>
    </xf>
    <xf numFmtId="0" fontId="32" fillId="24" borderId="6" xfId="0" applyFont="1" applyFill="1" applyBorder="1" applyAlignment="1">
      <alignment horizontal="center" vertical="center"/>
    </xf>
    <xf numFmtId="166" fontId="27" fillId="28" borderId="6" xfId="55" applyNumberFormat="1" applyFont="1" applyFill="1" applyBorder="1" applyAlignment="1">
      <alignment horizontal="center" vertical="center"/>
    </xf>
    <xf numFmtId="0" fontId="12" fillId="0" borderId="15" xfId="55" applyFont="1" applyBorder="1" applyAlignment="1" applyProtection="1">
      <alignment horizontal="left"/>
      <protection locked="0"/>
    </xf>
    <xf numFmtId="0" fontId="32" fillId="0" borderId="6" xfId="0" applyFont="1" applyBorder="1" applyAlignment="1">
      <alignment horizontal="center" vertical="center"/>
    </xf>
    <xf numFmtId="0" fontId="12" fillId="0" borderId="16" xfId="55" applyFont="1" applyBorder="1" applyAlignment="1" applyProtection="1">
      <alignment horizontal="left"/>
      <protection locked="0"/>
    </xf>
    <xf numFmtId="166" fontId="27" fillId="0" borderId="6" xfId="55" applyNumberFormat="1" applyFont="1" applyBorder="1" applyAlignment="1">
      <alignment horizontal="center" vertical="center"/>
    </xf>
    <xf numFmtId="0" fontId="12" fillId="0" borderId="14" xfId="55" applyFont="1" applyBorder="1" applyAlignment="1" applyProtection="1">
      <alignment horizontal="left"/>
      <protection locked="0"/>
    </xf>
    <xf numFmtId="0" fontId="35" fillId="23" borderId="0" xfId="0" applyFont="1" applyFill="1" applyAlignment="1" applyProtection="1">
      <alignment horizontal="left"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41" fillId="23" borderId="5" xfId="38" applyFont="1" applyFill="1" applyBorder="1" applyAlignment="1" applyProtection="1">
      <alignment horizontal="left" vertical="center"/>
      <protection locked="0"/>
    </xf>
    <xf numFmtId="0" fontId="42" fillId="0" borderId="6" xfId="0" applyFont="1" applyBorder="1" applyAlignment="1">
      <alignment horizontal="center" vertical="center"/>
    </xf>
    <xf numFmtId="0" fontId="26" fillId="23" borderId="4" xfId="38" applyFont="1" applyFill="1" applyBorder="1" applyAlignment="1">
      <alignment vertical="center"/>
    </xf>
    <xf numFmtId="0" fontId="33" fillId="25" borderId="0" xfId="54" applyFont="1" applyFill="1" applyAlignment="1">
      <alignment horizontal="center"/>
    </xf>
    <xf numFmtId="165" fontId="29" fillId="23" borderId="4" xfId="76" applyNumberFormat="1" applyFont="1" applyFill="1" applyBorder="1" applyAlignment="1">
      <alignment horizontal="left" vertical="center"/>
    </xf>
    <xf numFmtId="49" fontId="31" fillId="23" borderId="4" xfId="38" applyNumberFormat="1" applyFont="1" applyFill="1" applyBorder="1" applyAlignment="1">
      <alignment horizontal="center" vertical="center"/>
    </xf>
    <xf numFmtId="49" fontId="26" fillId="23" borderId="4" xfId="38" applyNumberFormat="1" applyFont="1" applyFill="1" applyBorder="1" applyAlignment="1">
      <alignment horizontal="center" vertical="center"/>
    </xf>
    <xf numFmtId="49" fontId="26" fillId="0" borderId="4" xfId="38" applyNumberFormat="1" applyFont="1" applyBorder="1" applyAlignment="1">
      <alignment vertical="center"/>
    </xf>
    <xf numFmtId="0" fontId="43" fillId="23" borderId="5" xfId="54" applyFont="1" applyFill="1" applyBorder="1" applyAlignment="1" applyProtection="1">
      <alignment horizontal="left" vertical="center"/>
      <protection locked="0"/>
    </xf>
    <xf numFmtId="0" fontId="36" fillId="28" borderId="13" xfId="55" applyFont="1" applyFill="1" applyBorder="1" applyAlignment="1" applyProtection="1">
      <alignment horizontal="center" vertical="center"/>
      <protection locked="0"/>
    </xf>
    <xf numFmtId="0" fontId="36" fillId="0" borderId="13" xfId="55" applyFont="1" applyBorder="1" applyAlignment="1" applyProtection="1">
      <alignment horizontal="center" vertical="center"/>
      <protection locked="0"/>
    </xf>
    <xf numFmtId="49" fontId="25" fillId="26" borderId="17" xfId="79" applyNumberFormat="1" applyFont="1" applyFill="1" applyBorder="1" applyAlignment="1">
      <alignment horizontal="left" vertical="center"/>
    </xf>
    <xf numFmtId="165" fontId="26" fillId="23" borderId="6" xfId="53" applyNumberFormat="1" applyFont="1" applyFill="1" applyBorder="1" applyAlignment="1" applyProtection="1">
      <alignment horizontal="left" vertical="center"/>
      <protection locked="0"/>
    </xf>
    <xf numFmtId="0" fontId="32" fillId="29" borderId="0" xfId="76" applyFont="1" applyFill="1">
      <alignment vertical="center"/>
    </xf>
    <xf numFmtId="0" fontId="35" fillId="23" borderId="6" xfId="0" applyFont="1" applyFill="1" applyBorder="1" applyAlignment="1" applyProtection="1">
      <alignment vertical="center"/>
      <protection locked="0"/>
    </xf>
    <xf numFmtId="0" fontId="12" fillId="0" borderId="6" xfId="55" applyFont="1" applyBorder="1" applyAlignment="1" applyProtection="1">
      <alignment horizontal="left"/>
      <protection locked="0"/>
    </xf>
    <xf numFmtId="0" fontId="12" fillId="0" borderId="0" xfId="55" applyFont="1" applyAlignment="1" applyProtection="1">
      <alignment horizontal="left"/>
      <protection locked="0"/>
    </xf>
    <xf numFmtId="0" fontId="27" fillId="23" borderId="0" xfId="38" applyFont="1" applyFill="1" applyAlignment="1" applyProtection="1">
      <alignment horizontal="right" vertical="center"/>
      <protection locked="0"/>
    </xf>
    <xf numFmtId="0" fontId="35" fillId="25" borderId="0" xfId="0" applyFont="1" applyFill="1" applyAlignment="1" applyProtection="1">
      <alignment vertical="center"/>
      <protection locked="0"/>
    </xf>
    <xf numFmtId="0" fontId="35" fillId="25" borderId="6" xfId="0" applyFont="1" applyFill="1" applyBorder="1" applyAlignment="1" applyProtection="1">
      <alignment horizontal="center" vertical="center"/>
      <protection locked="0"/>
    </xf>
    <xf numFmtId="0" fontId="35" fillId="25" borderId="6" xfId="0" applyFont="1" applyFill="1" applyBorder="1" applyAlignment="1" applyProtection="1">
      <alignment vertical="center"/>
      <protection locked="0"/>
    </xf>
    <xf numFmtId="0" fontId="33" fillId="25" borderId="0" xfId="80" applyFont="1" applyFill="1"/>
    <xf numFmtId="0" fontId="35" fillId="29" borderId="6" xfId="0" applyFont="1" applyFill="1" applyBorder="1" applyAlignment="1" applyProtection="1">
      <alignment horizontal="center" vertical="center"/>
      <protection locked="0"/>
    </xf>
    <xf numFmtId="165" fontId="27" fillId="23" borderId="5" xfId="53" applyNumberFormat="1" applyFont="1" applyFill="1" applyBorder="1" applyAlignment="1" applyProtection="1">
      <alignment horizontal="left" vertical="center"/>
      <protection locked="0"/>
    </xf>
    <xf numFmtId="165" fontId="26" fillId="23" borderId="4" xfId="53" applyNumberFormat="1" applyFont="1" applyFill="1" applyBorder="1" applyAlignment="1" applyProtection="1">
      <alignment horizontal="left" vertical="center"/>
      <protection locked="0"/>
    </xf>
    <xf numFmtId="0" fontId="27" fillId="23" borderId="5" xfId="38" applyFont="1" applyFill="1" applyBorder="1" applyAlignment="1" applyProtection="1">
      <alignment horizontal="right" vertical="center"/>
      <protection locked="0"/>
    </xf>
    <xf numFmtId="14" fontId="27" fillId="23" borderId="4" xfId="38" applyNumberFormat="1" applyFont="1" applyFill="1" applyBorder="1" applyAlignment="1" applyProtection="1">
      <alignment horizontal="right" vertical="center"/>
      <protection locked="0"/>
    </xf>
    <xf numFmtId="0" fontId="45" fillId="23" borderId="0" xfId="38" applyFont="1" applyFill="1" applyAlignment="1">
      <alignment vertical="center"/>
    </xf>
    <xf numFmtId="49" fontId="46" fillId="26" borderId="17" xfId="38" applyNumberFormat="1" applyFont="1" applyFill="1" applyBorder="1" applyAlignment="1">
      <alignment horizontal="center" vertical="center"/>
    </xf>
    <xf numFmtId="49" fontId="46" fillId="26" borderId="17" xfId="79" applyNumberFormat="1" applyFont="1" applyFill="1" applyBorder="1" applyAlignment="1">
      <alignment horizontal="center" vertical="center"/>
    </xf>
    <xf numFmtId="49" fontId="46" fillId="26" borderId="17" xfId="79" applyNumberFormat="1" applyFont="1" applyFill="1" applyBorder="1" applyAlignment="1">
      <alignment horizontal="right" vertical="center"/>
    </xf>
    <xf numFmtId="49" fontId="46" fillId="26" borderId="17" xfId="38" applyNumberFormat="1" applyFont="1" applyFill="1" applyBorder="1" applyAlignment="1">
      <alignment vertical="center"/>
    </xf>
    <xf numFmtId="49" fontId="47" fillId="26" borderId="17" xfId="38" applyNumberFormat="1" applyFont="1" applyFill="1" applyBorder="1" applyAlignment="1">
      <alignment vertical="center"/>
    </xf>
    <xf numFmtId="167" fontId="47" fillId="26" borderId="17" xfId="38" applyNumberFormat="1" applyFont="1" applyFill="1" applyBorder="1" applyAlignment="1">
      <alignment vertical="center"/>
    </xf>
    <xf numFmtId="0" fontId="48" fillId="23" borderId="0" xfId="38" applyFont="1" applyFill="1" applyAlignment="1">
      <alignment vertical="center"/>
    </xf>
    <xf numFmtId="49" fontId="49" fillId="23" borderId="5" xfId="38" applyNumberFormat="1" applyFont="1" applyFill="1" applyBorder="1" applyAlignment="1">
      <alignment horizontal="left" vertical="center"/>
    </xf>
    <xf numFmtId="49" fontId="50" fillId="23" borderId="5" xfId="38" applyNumberFormat="1" applyFont="1" applyFill="1" applyBorder="1" applyAlignment="1">
      <alignment horizontal="right" vertical="center"/>
    </xf>
    <xf numFmtId="165" fontId="51" fillId="23" borderId="5" xfId="80" applyNumberFormat="1" applyFont="1" applyFill="1" applyBorder="1" applyAlignment="1">
      <alignment horizontal="left" vertical="center"/>
    </xf>
    <xf numFmtId="49" fontId="49" fillId="23" borderId="5" xfId="38" applyNumberFormat="1" applyFont="1" applyFill="1" applyBorder="1" applyAlignment="1">
      <alignment horizontal="right" vertical="center"/>
    </xf>
    <xf numFmtId="165" fontId="52" fillId="23" borderId="5" xfId="80" applyNumberFormat="1" applyFont="1" applyFill="1" applyBorder="1" applyAlignment="1">
      <alignment horizontal="left" vertical="center"/>
    </xf>
    <xf numFmtId="0" fontId="45" fillId="23" borderId="5" xfId="38" applyFont="1" applyFill="1" applyBorder="1" applyAlignment="1">
      <alignment vertical="center"/>
    </xf>
    <xf numFmtId="166" fontId="53" fillId="28" borderId="6" xfId="55" applyNumberFormat="1" applyFont="1" applyFill="1" applyBorder="1" applyAlignment="1">
      <alignment horizontal="center" vertical="center"/>
    </xf>
    <xf numFmtId="0" fontId="56" fillId="23" borderId="5" xfId="54" applyFont="1" applyFill="1" applyBorder="1" applyAlignment="1" applyProtection="1">
      <alignment horizontal="left" vertical="center"/>
      <protection locked="0"/>
    </xf>
    <xf numFmtId="0" fontId="55" fillId="23" borderId="5" xfId="54" applyFont="1" applyFill="1" applyBorder="1" applyAlignment="1" applyProtection="1">
      <alignment horizontal="right" vertical="center"/>
      <protection locked="0"/>
    </xf>
    <xf numFmtId="0" fontId="54" fillId="25" borderId="6" xfId="0" applyFont="1" applyFill="1" applyBorder="1" applyAlignment="1">
      <alignment horizontal="left" vertical="center"/>
    </xf>
    <xf numFmtId="0" fontId="54" fillId="25" borderId="6" xfId="0" applyFont="1" applyFill="1" applyBorder="1" applyAlignment="1">
      <alignment horizontal="left" vertical="center" wrapText="1"/>
    </xf>
    <xf numFmtId="0" fontId="7" fillId="0" borderId="12" xfId="55" applyFont="1" applyBorder="1" applyAlignment="1" applyProtection="1">
      <alignment horizontal="center"/>
      <protection locked="0"/>
    </xf>
    <xf numFmtId="0" fontId="7" fillId="0" borderId="15" xfId="55" applyFont="1" applyBorder="1" applyAlignment="1" applyProtection="1">
      <alignment horizontal="center"/>
      <protection locked="0"/>
    </xf>
    <xf numFmtId="0" fontId="28" fillId="23" borderId="0" xfId="38" applyFont="1" applyFill="1" applyAlignment="1" applyProtection="1">
      <alignment horizontal="right" vertical="center"/>
      <protection locked="0"/>
    </xf>
    <xf numFmtId="0" fontId="26" fillId="23" borderId="0" xfId="38" applyFont="1" applyFill="1" applyAlignment="1" applyProtection="1">
      <alignment vertical="center"/>
      <protection locked="0"/>
    </xf>
    <xf numFmtId="0" fontId="28" fillId="23" borderId="0" xfId="38" applyFont="1" applyFill="1" applyAlignment="1" applyProtection="1">
      <alignment vertical="center"/>
      <protection locked="0"/>
    </xf>
    <xf numFmtId="0" fontId="34" fillId="23" borderId="0" xfId="38" applyFont="1" applyFill="1" applyAlignment="1" applyProtection="1">
      <alignment horizontal="center" vertical="center"/>
      <protection locked="0"/>
    </xf>
    <xf numFmtId="0" fontId="57" fillId="23" borderId="5" xfId="54" applyFont="1" applyFill="1" applyBorder="1" applyAlignment="1" applyProtection="1">
      <alignment horizontal="right" vertical="center"/>
      <protection locked="0"/>
    </xf>
    <xf numFmtId="0" fontId="58" fillId="25" borderId="6" xfId="0" applyFont="1" applyFill="1" applyBorder="1" applyAlignment="1">
      <alignment vertical="center" wrapText="1"/>
    </xf>
    <xf numFmtId="0" fontId="59" fillId="25" borderId="6" xfId="0" applyFont="1" applyFill="1" applyBorder="1" applyAlignment="1">
      <alignment vertical="center" wrapText="1"/>
    </xf>
    <xf numFmtId="0" fontId="60" fillId="25" borderId="6" xfId="0" applyFont="1" applyFill="1" applyBorder="1" applyAlignment="1">
      <alignment vertical="center" wrapText="1" readingOrder="1"/>
    </xf>
    <xf numFmtId="0" fontId="36" fillId="25" borderId="12" xfId="77" applyFont="1" applyFill="1" applyBorder="1" applyAlignment="1" applyProtection="1">
      <alignment horizontal="center" vertical="top" wrapText="1"/>
      <protection locked="0"/>
    </xf>
    <xf numFmtId="0" fontId="36" fillId="25" borderId="4" xfId="77" applyFont="1" applyFill="1" applyBorder="1" applyAlignment="1" applyProtection="1">
      <alignment horizontal="center" vertical="top" wrapText="1"/>
      <protection locked="0"/>
    </xf>
    <xf numFmtId="0" fontId="44" fillId="25" borderId="13" xfId="54" applyFont="1" applyFill="1" applyBorder="1" applyAlignment="1">
      <alignment horizontal="center" vertical="center" textRotation="255"/>
    </xf>
    <xf numFmtId="0" fontId="44" fillId="25" borderId="18" xfId="54" applyFont="1" applyFill="1" applyBorder="1" applyAlignment="1">
      <alignment horizontal="center" vertical="center" textRotation="255"/>
    </xf>
    <xf numFmtId="0" fontId="44" fillId="25" borderId="8" xfId="54" applyFont="1" applyFill="1" applyBorder="1" applyAlignment="1">
      <alignment horizontal="center" vertical="center" textRotation="255"/>
    </xf>
  </cellXfs>
  <cellStyles count="83">
    <cellStyle name="20% - 强调文字颜色 1" xfId="1" xr:uid="{00000000-0005-0000-0000-000006000000}"/>
    <cellStyle name="20% - 强调文字颜色 2" xfId="2" xr:uid="{00000000-0005-0000-0000-000007000000}"/>
    <cellStyle name="20% - 强调文字颜色 3" xfId="3" xr:uid="{00000000-0005-0000-0000-000008000000}"/>
    <cellStyle name="20% - 强调文字颜色 4" xfId="4" xr:uid="{00000000-0005-0000-0000-000009000000}"/>
    <cellStyle name="20% - 强调文字颜色 5" xfId="5" xr:uid="{00000000-0005-0000-0000-00000A000000}"/>
    <cellStyle name="20% - 强调文字颜色 6" xfId="6" xr:uid="{00000000-0005-0000-0000-00000B000000}"/>
    <cellStyle name="20% - 輔色1" xfId="7" xr:uid="{00000000-0005-0000-0000-000000000000}"/>
    <cellStyle name="20% - 輔色2" xfId="8" xr:uid="{00000000-0005-0000-0000-000001000000}"/>
    <cellStyle name="20% - 輔色3" xfId="9" xr:uid="{00000000-0005-0000-0000-000002000000}"/>
    <cellStyle name="20% - 輔色4" xfId="10" xr:uid="{00000000-0005-0000-0000-000003000000}"/>
    <cellStyle name="20% - 輔色5" xfId="11" xr:uid="{00000000-0005-0000-0000-000004000000}"/>
    <cellStyle name="20% - 輔色6" xfId="12" xr:uid="{00000000-0005-0000-0000-000005000000}"/>
    <cellStyle name="40% - 强调文字颜色 1" xfId="13" xr:uid="{00000000-0005-0000-0000-000012000000}"/>
    <cellStyle name="40% - 强调文字颜色 2" xfId="14" xr:uid="{00000000-0005-0000-0000-000013000000}"/>
    <cellStyle name="40% - 强调文字颜色 3" xfId="15" xr:uid="{00000000-0005-0000-0000-000014000000}"/>
    <cellStyle name="40% - 强调文字颜色 4" xfId="16" xr:uid="{00000000-0005-0000-0000-000015000000}"/>
    <cellStyle name="40% - 强调文字颜色 5" xfId="17" xr:uid="{00000000-0005-0000-0000-000016000000}"/>
    <cellStyle name="40% - 强调文字颜色 6" xfId="18" xr:uid="{00000000-0005-0000-0000-000017000000}"/>
    <cellStyle name="40% - 輔色1" xfId="19" xr:uid="{00000000-0005-0000-0000-00000C000000}"/>
    <cellStyle name="40% - 輔色2" xfId="20" xr:uid="{00000000-0005-0000-0000-00000D000000}"/>
    <cellStyle name="40% - 輔色3" xfId="21" xr:uid="{00000000-0005-0000-0000-00000E000000}"/>
    <cellStyle name="40% - 輔色4" xfId="22" xr:uid="{00000000-0005-0000-0000-00000F000000}"/>
    <cellStyle name="40% - 輔色5" xfId="23" xr:uid="{00000000-0005-0000-0000-000010000000}"/>
    <cellStyle name="40% - 輔色6" xfId="24" xr:uid="{00000000-0005-0000-0000-000011000000}"/>
    <cellStyle name="60% - 强调文字颜色 1" xfId="25" xr:uid="{00000000-0005-0000-0000-00001E000000}"/>
    <cellStyle name="60% - 强调文字颜色 2" xfId="26" xr:uid="{00000000-0005-0000-0000-00001F000000}"/>
    <cellStyle name="60% - 强调文字颜色 3" xfId="27" xr:uid="{00000000-0005-0000-0000-000020000000}"/>
    <cellStyle name="60% - 强调文字颜色 4" xfId="28" xr:uid="{00000000-0005-0000-0000-000021000000}"/>
    <cellStyle name="60% - 强调文字颜色 5" xfId="29" xr:uid="{00000000-0005-0000-0000-000022000000}"/>
    <cellStyle name="60% - 强调文字颜色 6" xfId="30" xr:uid="{00000000-0005-0000-0000-000023000000}"/>
    <cellStyle name="60% - 輔色1" xfId="31" xr:uid="{00000000-0005-0000-0000-000018000000}"/>
    <cellStyle name="60% - 輔色2" xfId="32" xr:uid="{00000000-0005-0000-0000-000019000000}"/>
    <cellStyle name="60% - 輔色3" xfId="33" xr:uid="{00000000-0005-0000-0000-00001A000000}"/>
    <cellStyle name="60% - 輔色4" xfId="34" xr:uid="{00000000-0005-0000-0000-00001B000000}"/>
    <cellStyle name="60% - 輔色5" xfId="35" xr:uid="{00000000-0005-0000-0000-00001C000000}"/>
    <cellStyle name="60% - 輔色6" xfId="36" xr:uid="{00000000-0005-0000-0000-00001D000000}"/>
    <cellStyle name="Good" xfId="41" builtinId="26" customBuiltin="1"/>
    <cellStyle name="Normal" xfId="0" builtinId="0"/>
    <cellStyle name="一般 2" xfId="37" xr:uid="{00000000-0005-0000-0000-00004E000000}"/>
    <cellStyle name="一般 2 2" xfId="76" xr:uid="{00000000-0005-0000-0000-00004F000000}"/>
    <cellStyle name="一般 3" xfId="38" xr:uid="{00000000-0005-0000-0000-000050000000}"/>
    <cellStyle name="一般 3 2" xfId="81" xr:uid="{4B344D30-E197-48D2-B3C7-60656ED9D328}"/>
    <cellStyle name="一般 3_2013年度（大陆周生生）陈列台訂購表20131008 - 开模前" xfId="39" xr:uid="{00000000-0005-0000-0000-000051000000}"/>
    <cellStyle name="一般 4" xfId="75" xr:uid="{00000000-0005-0000-0000-000052000000}"/>
    <cellStyle name="一般 4 2" xfId="82" xr:uid="{A7C5212A-A754-48A0-B41D-4BBEF2FD7D54}"/>
    <cellStyle name="備註" xfId="57" xr:uid="{00000000-0005-0000-0000-000024000000}"/>
    <cellStyle name="合計" xfId="40" xr:uid="{00000000-0005-0000-0000-00003D000000}"/>
    <cellStyle name="壞_华丞订购表格（2011.11.11" xfId="71" xr:uid="{00000000-0005-0000-0000-00003E000000}"/>
    <cellStyle name="壞_散订价格表 2010.9.1" xfId="72" xr:uid="{00000000-0005-0000-0000-00003F000000}"/>
    <cellStyle name="好_上海永安订量1" xfId="42" xr:uid="{00000000-0005-0000-0000-00003B000000}"/>
    <cellStyle name="好_副本上海永安订量" xfId="46" xr:uid="{00000000-0005-0000-0000-000036000000}"/>
    <cellStyle name="好_华丞订购表格（2011.11.11" xfId="43" xr:uid="{00000000-0005-0000-0000-000038000000}"/>
    <cellStyle name="好_恒达Infini Love訂購表（2012.2.2)" xfId="44" xr:uid="{00000000-0005-0000-0000-000037000000}"/>
    <cellStyle name="好_散订价格表 2010.9.1" xfId="48" xr:uid="{00000000-0005-0000-0000-00003A000000}"/>
    <cellStyle name="好_星級店旗艦店座訂購表-黑色絨料xls (2)" xfId="45" xr:uid="{00000000-0005-0000-0000-00003C000000}"/>
    <cellStyle name="好_琍┍篨磨┍畒璹潦" xfId="47" xr:uid="{00000000-0005-0000-0000-000039000000}"/>
    <cellStyle name="差_上海永安订量1" xfId="50" xr:uid="{00000000-0005-0000-0000-000026000000}"/>
    <cellStyle name="差_副本上海永安订量" xfId="51" xr:uid="{00000000-0005-0000-0000-000025000000}"/>
    <cellStyle name="常规 2" xfId="52" xr:uid="{00000000-0005-0000-0000-000028000000}"/>
    <cellStyle name="常规 2 2" xfId="77" xr:uid="{00000000-0005-0000-0000-000029000000}"/>
    <cellStyle name="常规_华丞订购表格（2011.11.11" xfId="53" xr:uid="{00000000-0005-0000-0000-00002D000000}"/>
    <cellStyle name="常规_华丞订购表格（2011.11.11 2" xfId="80" xr:uid="{60B6F8D5-19DC-4739-9380-203027564B5C}"/>
    <cellStyle name="常规_复件 2010列台訂購表(2010 08  2更新)" xfId="54" xr:uid="{00000000-0005-0000-0000-00002A000000}"/>
    <cellStyle name="常规_散订价格表 2010.9.1" xfId="55" xr:uid="{00000000-0005-0000-0000-00002E000000}"/>
    <cellStyle name="强调文字颜色 1" xfId="58" xr:uid="{00000000-0005-0000-0000-000047000000}"/>
    <cellStyle name="强调文字颜色 2" xfId="59" xr:uid="{00000000-0005-0000-0000-000048000000}"/>
    <cellStyle name="强调文字颜色 3" xfId="60" xr:uid="{00000000-0005-0000-0000-000049000000}"/>
    <cellStyle name="强调文字颜色 4" xfId="61" xr:uid="{00000000-0005-0000-0000-00004A000000}"/>
    <cellStyle name="强调文字颜色 5" xfId="62" xr:uid="{00000000-0005-0000-0000-00004B000000}"/>
    <cellStyle name="强调文字颜色 6" xfId="63" xr:uid="{00000000-0005-0000-0000-00004C000000}"/>
    <cellStyle name="樣式 1" xfId="70" xr:uid="{00000000-0005-0000-0000-00004D000000}"/>
    <cellStyle name="汇总" xfId="73" xr:uid="{00000000-0005-0000-0000-000040000000}"/>
    <cellStyle name="注释" xfId="49" xr:uid="{00000000-0005-0000-0000-000053000000}"/>
    <cellStyle name="貨幣 3" xfId="79" xr:uid="{C1C1BFC3-A0AD-477E-BC67-C7BA9D3C6664}"/>
    <cellStyle name="货币 2" xfId="78" xr:uid="{00000000-0005-0000-0000-000042000000}"/>
    <cellStyle name="輔色1" xfId="64" xr:uid="{00000000-0005-0000-0000-00002F000000}"/>
    <cellStyle name="輔色2" xfId="65" xr:uid="{00000000-0005-0000-0000-000030000000}"/>
    <cellStyle name="輔色3" xfId="66" xr:uid="{00000000-0005-0000-0000-000031000000}"/>
    <cellStyle name="輔色4" xfId="67" xr:uid="{00000000-0005-0000-0000-000032000000}"/>
    <cellStyle name="輔色5" xfId="68" xr:uid="{00000000-0005-0000-0000-000033000000}"/>
    <cellStyle name="輔色6" xfId="69" xr:uid="{00000000-0005-0000-0000-000034000000}"/>
    <cellStyle name="連結的儲存格" xfId="56" xr:uid="{00000000-0005-0000-0000-000045000000}"/>
    <cellStyle name="链接单元格" xfId="74" xr:uid="{00000000-0005-0000-0000-00004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D81-2577-49EF-B546-D51CC83F0B51}">
  <sheetPr>
    <pageSetUpPr fitToPage="1"/>
  </sheetPr>
  <dimension ref="B1:BZ351"/>
  <sheetViews>
    <sheetView tabSelected="1" topLeftCell="A11" zoomScale="70" zoomScaleNormal="70" zoomScaleSheetLayoutView="98" workbookViewId="0">
      <selection activeCell="M15" sqref="E15:M15"/>
    </sheetView>
  </sheetViews>
  <sheetFormatPr defaultColWidth="4.5" defaultRowHeight="15.75"/>
  <cols>
    <col min="1" max="1" width="4.5" style="42"/>
    <col min="2" max="2" width="4.5" style="68"/>
    <col min="3" max="3" width="7.375" style="67" customWidth="1"/>
    <col min="4" max="4" width="19.875" style="42" customWidth="1"/>
    <col min="5" max="5" width="18.375" style="42" customWidth="1"/>
    <col min="6" max="15" width="13.375" style="42" customWidth="1"/>
    <col min="16" max="16" width="9.875" style="42" customWidth="1"/>
    <col min="17" max="17" width="13.375" style="42" customWidth="1"/>
    <col min="18" max="18" width="8.5" style="42" customWidth="1"/>
    <col min="19" max="19" width="13" style="42" customWidth="1"/>
    <col min="20" max="20" width="78.5" style="42" customWidth="1"/>
    <col min="21" max="16384" width="4.5" style="42"/>
  </cols>
  <sheetData>
    <row r="1" spans="2:78" s="103" customFormat="1" ht="57" customHeight="1" thickBot="1">
      <c r="B1" s="80"/>
      <c r="C1" s="97"/>
      <c r="D1" s="98"/>
      <c r="E1" s="97"/>
      <c r="F1" s="99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1"/>
      <c r="AN1" s="101"/>
      <c r="AO1" s="101"/>
      <c r="AP1" s="101"/>
      <c r="AQ1" s="101"/>
      <c r="AR1" s="102"/>
      <c r="AS1" s="102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</row>
    <row r="2" spans="2:78" s="96" customFormat="1" ht="48" customHeight="1">
      <c r="B2" s="104"/>
      <c r="C2" s="105"/>
      <c r="D2" s="107"/>
      <c r="E2" s="106"/>
      <c r="F2" s="107"/>
      <c r="G2" s="108"/>
      <c r="H2" s="108"/>
      <c r="I2" s="108"/>
      <c r="J2" s="108"/>
      <c r="K2" s="108"/>
      <c r="L2" s="106"/>
      <c r="M2" s="108"/>
      <c r="N2" s="106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7"/>
      <c r="AI2" s="107"/>
      <c r="AJ2" s="107"/>
      <c r="AK2" s="107"/>
      <c r="AL2" s="107"/>
      <c r="AM2" s="108"/>
      <c r="AN2" s="108"/>
      <c r="AO2" s="108"/>
      <c r="AP2" s="108"/>
      <c r="AQ2" s="108"/>
      <c r="AR2" s="107"/>
      <c r="AS2" s="107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</row>
    <row r="3" spans="2:78" s="1" customFormat="1" ht="24.75" customHeight="1">
      <c r="B3" s="3"/>
      <c r="C3" s="73"/>
      <c r="D3" s="15"/>
      <c r="E3" s="74"/>
      <c r="F3" s="75"/>
      <c r="G3" s="75"/>
      <c r="H3" s="75"/>
      <c r="I3" s="2"/>
      <c r="J3" s="76"/>
      <c r="K3" s="76"/>
      <c r="L3" s="76"/>
      <c r="M3" s="71"/>
      <c r="N3" s="71"/>
      <c r="O3" s="71"/>
      <c r="P3" s="71"/>
      <c r="Q3" s="71"/>
      <c r="R3" s="71"/>
      <c r="S3" s="71"/>
      <c r="T3" s="71"/>
    </row>
    <row r="4" spans="2:78" s="4" customFormat="1" ht="24.75" customHeight="1">
      <c r="B4" s="5"/>
      <c r="C4" s="72"/>
      <c r="E4" s="16"/>
      <c r="F4" s="7"/>
      <c r="G4" s="7"/>
      <c r="H4" s="7"/>
      <c r="I4" s="8"/>
      <c r="J4" s="6"/>
      <c r="K4" s="6"/>
      <c r="L4" s="6"/>
      <c r="M4" s="9"/>
      <c r="N4" s="9"/>
      <c r="O4" s="9"/>
      <c r="P4" s="10"/>
      <c r="Q4" s="10"/>
      <c r="R4" s="10"/>
      <c r="S4" s="10"/>
      <c r="T4" s="10"/>
    </row>
    <row r="5" spans="2:78" s="4" customFormat="1" ht="24.75" customHeight="1">
      <c r="B5" s="11"/>
      <c r="C5" s="12"/>
      <c r="E5" s="16"/>
      <c r="I5" s="10"/>
      <c r="J5" s="13"/>
      <c r="K5" s="13"/>
      <c r="L5" s="13"/>
      <c r="M5" s="9"/>
      <c r="N5" s="9"/>
      <c r="O5" s="9"/>
      <c r="P5" s="10"/>
      <c r="Q5" s="10"/>
      <c r="R5" s="10"/>
      <c r="S5" s="10"/>
      <c r="T5" s="10"/>
    </row>
    <row r="6" spans="2:78" s="4" customFormat="1" ht="24.75" customHeight="1">
      <c r="B6" s="14"/>
      <c r="C6" s="12"/>
      <c r="E6" s="17"/>
      <c r="I6" s="10"/>
      <c r="J6" s="82"/>
      <c r="K6" s="82"/>
      <c r="L6" s="82"/>
      <c r="M6" s="90"/>
      <c r="N6" s="90"/>
      <c r="O6" s="90"/>
      <c r="P6" s="10"/>
      <c r="Q6" s="10"/>
      <c r="R6" s="10"/>
      <c r="S6" s="10"/>
      <c r="T6" s="10"/>
    </row>
    <row r="7" spans="2:78" s="4" customFormat="1" ht="15.75" customHeight="1">
      <c r="B7" s="18"/>
      <c r="C7" s="19"/>
      <c r="D7" s="20"/>
      <c r="E7" s="21"/>
      <c r="F7" s="21"/>
      <c r="G7" s="21"/>
      <c r="H7" s="21"/>
      <c r="I7" s="22"/>
      <c r="J7" s="23"/>
      <c r="K7" s="23"/>
      <c r="L7" s="23"/>
      <c r="M7" s="24"/>
      <c r="N7" s="24"/>
      <c r="O7" s="24"/>
      <c r="P7" s="25"/>
      <c r="Q7" s="25"/>
      <c r="R7" s="25"/>
      <c r="S7" s="25"/>
      <c r="T7" s="25"/>
    </row>
    <row r="8" spans="2:78" s="28" customFormat="1" ht="40.5" customHeight="1">
      <c r="B8" s="26"/>
      <c r="C8" s="69"/>
      <c r="D8" s="26"/>
      <c r="E8" s="121"/>
      <c r="G8" s="112"/>
      <c r="H8" s="111"/>
      <c r="I8" s="77"/>
      <c r="J8" s="77"/>
      <c r="K8" s="77"/>
      <c r="L8" s="77"/>
      <c r="M8" s="77"/>
      <c r="N8" s="77"/>
      <c r="O8" s="77"/>
      <c r="P8" s="26"/>
      <c r="Q8" s="26"/>
      <c r="R8" s="26"/>
      <c r="S8" s="26"/>
      <c r="T8" s="26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</row>
    <row r="9" spans="2:78" s="36" customFormat="1" ht="39.75" customHeight="1">
      <c r="B9" s="29"/>
      <c r="C9" s="30"/>
      <c r="D9" s="31"/>
      <c r="E9" s="32"/>
      <c r="F9" s="32"/>
      <c r="G9" s="32"/>
      <c r="H9" s="32"/>
      <c r="I9" s="32"/>
      <c r="J9" s="32"/>
      <c r="K9" s="32"/>
      <c r="L9" s="32"/>
      <c r="M9" s="31"/>
      <c r="N9" s="31"/>
      <c r="O9" s="31"/>
      <c r="P9" s="33"/>
      <c r="Q9" s="33"/>
      <c r="R9" s="33"/>
      <c r="S9" s="33"/>
      <c r="T9" s="34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</row>
    <row r="10" spans="2:78" ht="108.75" customHeight="1">
      <c r="B10" s="37"/>
      <c r="C10" s="38"/>
      <c r="D10" s="78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39"/>
      <c r="Q10" s="39"/>
      <c r="R10" s="39"/>
      <c r="S10" s="39"/>
      <c r="T10" s="40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2:78" s="36" customFormat="1" ht="30.75" customHeight="1">
      <c r="B11" s="29"/>
      <c r="C11" s="30"/>
      <c r="D11" s="31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33"/>
      <c r="Q11" s="33"/>
      <c r="R11" s="33"/>
      <c r="S11" s="33"/>
      <c r="T11" s="34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</row>
    <row r="12" spans="2:78" ht="39.75" customHeight="1">
      <c r="B12" s="43"/>
      <c r="C12" s="44"/>
      <c r="D12" s="31"/>
      <c r="E12" s="46"/>
      <c r="F12" s="46"/>
      <c r="G12" s="46"/>
      <c r="H12" s="46"/>
      <c r="I12" s="46"/>
      <c r="J12" s="46"/>
      <c r="K12" s="46"/>
      <c r="L12" s="46"/>
      <c r="M12" s="125"/>
      <c r="N12" s="126"/>
      <c r="O12" s="126"/>
      <c r="P12" s="39"/>
      <c r="Q12" s="39"/>
      <c r="R12" s="39"/>
      <c r="S12" s="39"/>
      <c r="T12" s="40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2:78" ht="20.25" customHeight="1">
      <c r="B13" s="48"/>
      <c r="C13" s="49"/>
      <c r="D13" s="45"/>
      <c r="E13" s="46"/>
      <c r="F13" s="47"/>
      <c r="G13" s="47"/>
      <c r="H13" s="47"/>
      <c r="I13" s="50"/>
      <c r="J13" s="46"/>
      <c r="K13" s="46"/>
      <c r="L13" s="46"/>
      <c r="M13" s="45"/>
      <c r="N13" s="45"/>
      <c r="O13" s="45"/>
      <c r="P13" s="39"/>
      <c r="Q13" s="39"/>
      <c r="R13" s="39"/>
      <c r="S13" s="39"/>
      <c r="T13" s="40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</row>
    <row r="14" spans="2:78" ht="18.75" customHeight="1">
      <c r="B14" s="43"/>
      <c r="C14" s="44"/>
      <c r="D14" s="45"/>
      <c r="E14" s="46"/>
      <c r="F14" s="46"/>
      <c r="G14" s="46"/>
      <c r="H14" s="46"/>
      <c r="I14" s="51"/>
      <c r="J14" s="46"/>
      <c r="K14" s="46"/>
      <c r="L14" s="46"/>
      <c r="M14" s="45"/>
      <c r="N14" s="45"/>
      <c r="O14" s="45"/>
      <c r="P14" s="39"/>
      <c r="Q14" s="39"/>
      <c r="R14" s="39"/>
      <c r="S14" s="39"/>
      <c r="T14" s="40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</row>
    <row r="15" spans="2:78" s="36" customFormat="1" ht="36" customHeight="1">
      <c r="B15" s="52"/>
      <c r="C15" s="53"/>
      <c r="D15" s="54"/>
      <c r="E15" s="55"/>
      <c r="F15" s="55"/>
      <c r="G15" s="55"/>
      <c r="H15" s="55"/>
      <c r="I15" s="55"/>
      <c r="J15" s="55"/>
      <c r="K15" s="55"/>
      <c r="L15" s="55"/>
      <c r="M15" s="55"/>
      <c r="N15" s="55">
        <f>ROUND(N13*N14*474,2)</f>
        <v>0</v>
      </c>
      <c r="O15" s="55">
        <f>ROUND(O13*O14*474,2)</f>
        <v>0</v>
      </c>
      <c r="P15" s="56" t="s">
        <v>0</v>
      </c>
      <c r="Q15" s="56" t="s">
        <v>1</v>
      </c>
      <c r="R15" s="56"/>
      <c r="S15" s="56"/>
      <c r="T15" s="5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</row>
    <row r="16" spans="2:78" ht="44.25" customHeight="1">
      <c r="B16" s="116"/>
      <c r="C16" s="127"/>
      <c r="D16" s="122"/>
      <c r="E16" s="89"/>
      <c r="F16" s="91"/>
      <c r="G16" s="88"/>
      <c r="H16" s="88"/>
      <c r="I16" s="91"/>
      <c r="J16" s="88"/>
      <c r="K16" s="88"/>
      <c r="L16" s="88"/>
      <c r="M16" s="88"/>
      <c r="N16" s="91">
        <v>1</v>
      </c>
      <c r="O16" s="88"/>
      <c r="P16" s="57">
        <f t="shared" ref="P16:P28" si="0">SUM(F16:O16)</f>
        <v>1</v>
      </c>
      <c r="Q16" s="58">
        <f t="shared" ref="Q16:Q28" si="1">SUMPRODUCT($E$15:$O$15*E16:O16)</f>
        <v>0</v>
      </c>
      <c r="R16" s="113"/>
      <c r="S16" s="113"/>
      <c r="T16" s="113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</row>
    <row r="17" spans="2:68" ht="44.25" customHeight="1">
      <c r="B17" s="115"/>
      <c r="C17" s="128"/>
      <c r="D17" s="122"/>
      <c r="E17" s="89"/>
      <c r="F17" s="88"/>
      <c r="G17" s="91"/>
      <c r="H17" s="88"/>
      <c r="I17" s="88"/>
      <c r="J17" s="88"/>
      <c r="K17" s="88"/>
      <c r="L17" s="88"/>
      <c r="M17" s="88"/>
      <c r="N17" s="88"/>
      <c r="O17" s="88"/>
      <c r="P17" s="57">
        <f t="shared" si="0"/>
        <v>0</v>
      </c>
      <c r="Q17" s="58">
        <f t="shared" si="1"/>
        <v>0</v>
      </c>
      <c r="R17" s="113"/>
      <c r="S17" s="113"/>
      <c r="T17" s="113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</row>
    <row r="18" spans="2:68" ht="44.25" customHeight="1">
      <c r="B18" s="115"/>
      <c r="C18" s="128"/>
      <c r="D18" s="122"/>
      <c r="E18" s="89"/>
      <c r="F18" s="91"/>
      <c r="G18" s="88"/>
      <c r="H18" s="88"/>
      <c r="I18" s="91"/>
      <c r="J18" s="88"/>
      <c r="K18" s="88"/>
      <c r="L18" s="88"/>
      <c r="M18" s="88"/>
      <c r="N18" s="88"/>
      <c r="O18" s="88"/>
      <c r="P18" s="57">
        <f t="shared" si="0"/>
        <v>0</v>
      </c>
      <c r="Q18" s="58">
        <f t="shared" si="1"/>
        <v>0</v>
      </c>
      <c r="R18" s="113"/>
      <c r="S18" s="113"/>
      <c r="T18" s="113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2:68" ht="44.25" customHeight="1">
      <c r="B19" s="116"/>
      <c r="C19" s="128"/>
      <c r="D19" s="122"/>
      <c r="E19" s="89"/>
      <c r="F19" s="88"/>
      <c r="G19" s="91"/>
      <c r="H19" s="88"/>
      <c r="I19" s="88"/>
      <c r="J19" s="88"/>
      <c r="K19" s="88"/>
      <c r="L19" s="88"/>
      <c r="M19" s="88"/>
      <c r="N19" s="88"/>
      <c r="O19" s="88"/>
      <c r="P19" s="57">
        <f t="shared" si="0"/>
        <v>0</v>
      </c>
      <c r="Q19" s="58">
        <f t="shared" si="1"/>
        <v>0</v>
      </c>
      <c r="R19" s="113"/>
      <c r="S19" s="113"/>
      <c r="T19" s="113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2:68" ht="44.25" customHeight="1">
      <c r="B20" s="115"/>
      <c r="C20" s="128"/>
      <c r="D20" s="122"/>
      <c r="E20" s="89"/>
      <c r="F20" s="88"/>
      <c r="G20" s="91"/>
      <c r="H20" s="88"/>
      <c r="I20" s="88"/>
      <c r="J20" s="88"/>
      <c r="K20" s="88"/>
      <c r="L20" s="88"/>
      <c r="M20" s="88"/>
      <c r="N20" s="88"/>
      <c r="O20" s="88"/>
      <c r="P20" s="57">
        <f t="shared" si="0"/>
        <v>0</v>
      </c>
      <c r="Q20" s="58">
        <f t="shared" si="1"/>
        <v>0</v>
      </c>
      <c r="R20" s="113"/>
      <c r="S20" s="113"/>
      <c r="T20" s="113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2:68" ht="44.25" customHeight="1">
      <c r="B21" s="115"/>
      <c r="C21" s="128"/>
      <c r="D21" s="123"/>
      <c r="E21" s="89"/>
      <c r="F21" s="88"/>
      <c r="G21" s="88"/>
      <c r="H21" s="88"/>
      <c r="I21" s="88"/>
      <c r="J21" s="91"/>
      <c r="K21" s="91"/>
      <c r="L21" s="88"/>
      <c r="M21" s="88"/>
      <c r="N21" s="88"/>
      <c r="O21" s="88"/>
      <c r="P21" s="57">
        <f t="shared" si="0"/>
        <v>0</v>
      </c>
      <c r="Q21" s="58">
        <f t="shared" si="1"/>
        <v>0</v>
      </c>
      <c r="R21" s="113"/>
      <c r="S21" s="113"/>
      <c r="T21" s="113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</row>
    <row r="22" spans="2:68" ht="44.25" customHeight="1">
      <c r="B22" s="116"/>
      <c r="C22" s="128"/>
      <c r="D22" s="122"/>
      <c r="E22" s="89"/>
      <c r="F22" s="91"/>
      <c r="G22" s="88"/>
      <c r="H22" s="88"/>
      <c r="I22" s="88"/>
      <c r="J22" s="88"/>
      <c r="K22" s="88"/>
      <c r="L22" s="88"/>
      <c r="M22" s="91"/>
      <c r="N22" s="88"/>
      <c r="O22" s="88"/>
      <c r="P22" s="57">
        <f t="shared" si="0"/>
        <v>0</v>
      </c>
      <c r="Q22" s="58">
        <f t="shared" si="1"/>
        <v>0</v>
      </c>
      <c r="R22" s="113"/>
      <c r="S22" s="113"/>
      <c r="T22" s="113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</row>
    <row r="23" spans="2:68" ht="44.25" customHeight="1">
      <c r="B23" s="115"/>
      <c r="C23" s="128"/>
      <c r="D23" s="122"/>
      <c r="E23" s="89"/>
      <c r="F23" s="88"/>
      <c r="G23" s="91"/>
      <c r="H23" s="88"/>
      <c r="I23" s="88"/>
      <c r="J23" s="88"/>
      <c r="K23" s="88"/>
      <c r="L23" s="88"/>
      <c r="M23" s="88"/>
      <c r="N23" s="88"/>
      <c r="O23" s="88"/>
      <c r="P23" s="57">
        <f t="shared" si="0"/>
        <v>0</v>
      </c>
      <c r="Q23" s="58">
        <f t="shared" si="1"/>
        <v>0</v>
      </c>
      <c r="R23" s="113"/>
      <c r="S23" s="113"/>
      <c r="T23" s="113"/>
    </row>
    <row r="24" spans="2:68" ht="44.25" customHeight="1">
      <c r="B24" s="115"/>
      <c r="C24" s="128"/>
      <c r="D24" s="124"/>
      <c r="E24" s="89"/>
      <c r="F24" s="91"/>
      <c r="G24" s="91"/>
      <c r="H24" s="91"/>
      <c r="I24" s="88"/>
      <c r="J24" s="88"/>
      <c r="K24" s="88"/>
      <c r="L24" s="88"/>
      <c r="M24" s="88"/>
      <c r="N24" s="88"/>
      <c r="O24" s="88"/>
      <c r="P24" s="57">
        <f t="shared" si="0"/>
        <v>0</v>
      </c>
      <c r="Q24" s="58">
        <f t="shared" si="1"/>
        <v>0</v>
      </c>
      <c r="R24" s="113"/>
      <c r="S24" s="114"/>
      <c r="T24" s="113"/>
    </row>
    <row r="25" spans="2:68" ht="44.25" customHeight="1">
      <c r="B25" s="115"/>
      <c r="C25" s="128"/>
      <c r="D25" s="124"/>
      <c r="E25" s="89"/>
      <c r="F25" s="88"/>
      <c r="G25" s="91"/>
      <c r="H25" s="88"/>
      <c r="I25" s="88"/>
      <c r="J25" s="88"/>
      <c r="K25" s="88"/>
      <c r="L25" s="88"/>
      <c r="M25" s="88"/>
      <c r="N25" s="88"/>
      <c r="O25" s="88"/>
      <c r="P25" s="57">
        <f t="shared" si="0"/>
        <v>0</v>
      </c>
      <c r="Q25" s="58">
        <f t="shared" si="1"/>
        <v>0</v>
      </c>
      <c r="R25" s="113"/>
      <c r="S25" s="113"/>
      <c r="T25" s="113"/>
    </row>
    <row r="26" spans="2:68" ht="44.25" customHeight="1">
      <c r="B26" s="115"/>
      <c r="C26" s="128"/>
      <c r="D26" s="124"/>
      <c r="E26" s="89"/>
      <c r="F26" s="88"/>
      <c r="G26" s="88"/>
      <c r="H26" s="88"/>
      <c r="I26" s="88"/>
      <c r="J26" s="88"/>
      <c r="K26" s="91"/>
      <c r="L26" s="91"/>
      <c r="M26" s="88"/>
      <c r="N26" s="88"/>
      <c r="O26" s="88"/>
      <c r="P26" s="57">
        <f t="shared" si="0"/>
        <v>0</v>
      </c>
      <c r="Q26" s="58">
        <f t="shared" si="1"/>
        <v>0</v>
      </c>
      <c r="R26" s="113"/>
      <c r="S26" s="113"/>
      <c r="T26" s="113"/>
    </row>
    <row r="27" spans="2:68" ht="44.25" customHeight="1">
      <c r="B27" s="116"/>
      <c r="C27" s="128"/>
      <c r="D27" s="124"/>
      <c r="E27" s="89"/>
      <c r="F27" s="91"/>
      <c r="G27" s="88"/>
      <c r="H27" s="91"/>
      <c r="I27" s="88"/>
      <c r="J27" s="88"/>
      <c r="K27" s="88"/>
      <c r="L27" s="88"/>
      <c r="M27" s="88"/>
      <c r="N27" s="88"/>
      <c r="O27" s="91">
        <v>1</v>
      </c>
      <c r="P27" s="57">
        <f t="shared" si="0"/>
        <v>1</v>
      </c>
      <c r="Q27" s="58">
        <f t="shared" si="1"/>
        <v>0</v>
      </c>
      <c r="R27" s="113"/>
      <c r="S27" s="113"/>
      <c r="T27" s="113"/>
    </row>
    <row r="28" spans="2:68" ht="44.25" customHeight="1">
      <c r="B28" s="115"/>
      <c r="C28" s="129"/>
      <c r="D28" s="124"/>
      <c r="E28" s="89"/>
      <c r="F28" s="88"/>
      <c r="G28" s="88"/>
      <c r="H28" s="88"/>
      <c r="I28" s="91"/>
      <c r="J28" s="88"/>
      <c r="K28" s="88"/>
      <c r="L28" s="88"/>
      <c r="M28" s="88"/>
      <c r="N28" s="88"/>
      <c r="O28" s="88"/>
      <c r="P28" s="57">
        <f t="shared" si="0"/>
        <v>0</v>
      </c>
      <c r="Q28" s="58">
        <f t="shared" si="1"/>
        <v>0</v>
      </c>
      <c r="R28" s="113"/>
      <c r="S28" s="113"/>
      <c r="T28" s="113"/>
    </row>
    <row r="29" spans="2:68" ht="39" customHeight="1">
      <c r="B29" s="61"/>
      <c r="C29" s="84"/>
      <c r="D29" s="59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83"/>
      <c r="Q29" s="83"/>
      <c r="R29" s="83"/>
      <c r="S29" s="83"/>
      <c r="T29" s="83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</row>
    <row r="30" spans="2:68" ht="39" customHeight="1">
      <c r="B30" s="63"/>
      <c r="C30" s="84"/>
      <c r="D30" s="60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83"/>
      <c r="Q30" s="83"/>
      <c r="R30" s="83"/>
      <c r="S30" s="83"/>
      <c r="T30" s="83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</row>
    <row r="31" spans="2:68" ht="39" customHeight="1">
      <c r="B31" s="65"/>
      <c r="C31" s="84"/>
      <c r="D31" s="60"/>
      <c r="E31" s="110"/>
      <c r="F31" s="59"/>
      <c r="G31" s="59"/>
      <c r="H31" s="59"/>
      <c r="I31" s="59"/>
      <c r="J31" s="81"/>
      <c r="K31" s="81"/>
      <c r="L31" s="81"/>
      <c r="M31" s="81"/>
      <c r="N31" s="81"/>
      <c r="O31" s="81"/>
      <c r="P31" s="83"/>
      <c r="Q31" s="83"/>
      <c r="R31" s="83"/>
      <c r="S31" s="83"/>
      <c r="T31" s="83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</row>
    <row r="32" spans="2:68" ht="15" customHeight="1">
      <c r="B32" s="42"/>
      <c r="C32" s="66"/>
      <c r="D32" s="67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</row>
    <row r="33" spans="2:66" ht="18" customHeight="1">
      <c r="B33" s="42"/>
      <c r="C33" s="85"/>
      <c r="D33" s="86"/>
      <c r="E33" s="92"/>
      <c r="F33" s="87"/>
      <c r="G33" s="86"/>
      <c r="H33" s="86"/>
      <c r="I33" s="86"/>
      <c r="J33" s="94"/>
      <c r="K33" s="117"/>
      <c r="L33" s="117"/>
      <c r="M33" s="117"/>
      <c r="N33" s="118"/>
      <c r="O33" s="118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</row>
    <row r="34" spans="2:66" ht="20.25" customHeight="1">
      <c r="B34" s="67"/>
      <c r="C34" s="85"/>
      <c r="D34" s="86"/>
      <c r="E34" s="93"/>
      <c r="F34" s="87"/>
      <c r="G34" s="86"/>
      <c r="H34" s="86"/>
      <c r="I34" s="86"/>
      <c r="J34" s="95"/>
      <c r="K34" s="119"/>
      <c r="L34" s="119"/>
      <c r="M34" s="119"/>
      <c r="N34" s="120"/>
      <c r="O34" s="120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</row>
    <row r="37" spans="2:66">
      <c r="B37" s="6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spans="2:66">
      <c r="B38" s="66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</row>
    <row r="39" spans="2:66">
      <c r="B39" s="66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</row>
    <row r="40" spans="2:66">
      <c r="B40" s="66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</row>
    <row r="41" spans="2:66">
      <c r="B41" s="66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</row>
    <row r="42" spans="2:66">
      <c r="B42" s="66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</row>
    <row r="43" spans="2:66">
      <c r="B43" s="66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</row>
    <row r="44" spans="2:66">
      <c r="B44" s="66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</row>
    <row r="45" spans="2:66">
      <c r="B45" s="66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</row>
    <row r="46" spans="2:66">
      <c r="B46" s="66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</row>
    <row r="47" spans="2:66">
      <c r="B47" s="66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</row>
    <row r="48" spans="2:66">
      <c r="B48" s="66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</row>
    <row r="49" spans="2:66">
      <c r="B49" s="66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</row>
    <row r="50" spans="2:66">
      <c r="B50" s="66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</row>
    <row r="51" spans="2:66">
      <c r="B51" s="66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</row>
    <row r="52" spans="2:66">
      <c r="B52" s="66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</row>
    <row r="53" spans="2:66">
      <c r="B53" s="66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</row>
    <row r="54" spans="2:66">
      <c r="B54" s="66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</row>
    <row r="55" spans="2:66">
      <c r="B55" s="66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</row>
    <row r="56" spans="2:66">
      <c r="B56" s="66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</row>
    <row r="57" spans="2:66">
      <c r="B57" s="66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</row>
    <row r="58" spans="2:66">
      <c r="B58" s="66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</row>
    <row r="59" spans="2:66">
      <c r="B59" s="66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</row>
    <row r="60" spans="2:66">
      <c r="B60" s="66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</row>
    <row r="61" spans="2:66">
      <c r="B61" s="66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</row>
    <row r="62" spans="2:66">
      <c r="B62" s="66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</row>
    <row r="63" spans="2:66">
      <c r="B63" s="66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</row>
    <row r="64" spans="2:66">
      <c r="B64" s="66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</row>
    <row r="65" spans="2:66">
      <c r="B65" s="66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</row>
    <row r="66" spans="2:66">
      <c r="B66" s="66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</row>
    <row r="67" spans="2:66">
      <c r="B67" s="66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</row>
    <row r="68" spans="2:66">
      <c r="B68" s="66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</row>
    <row r="69" spans="2:66">
      <c r="B69" s="66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</row>
    <row r="70" spans="2:66">
      <c r="B70" s="66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</row>
    <row r="71" spans="2:66">
      <c r="B71" s="66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</row>
    <row r="72" spans="2:66">
      <c r="B72" s="66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</row>
    <row r="73" spans="2:66">
      <c r="B73" s="66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</row>
    <row r="74" spans="2:66">
      <c r="B74" s="66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</row>
    <row r="75" spans="2:66">
      <c r="B75" s="66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</row>
    <row r="76" spans="2:66">
      <c r="B76" s="66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</row>
    <row r="77" spans="2:66">
      <c r="B77" s="66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</row>
    <row r="78" spans="2:66">
      <c r="B78" s="66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</row>
    <row r="79" spans="2:66">
      <c r="B79" s="66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</row>
    <row r="80" spans="2:66">
      <c r="B80" s="66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</row>
    <row r="81" spans="2:66">
      <c r="B81" s="66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</row>
    <row r="82" spans="2:66">
      <c r="B82" s="66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</row>
    <row r="83" spans="2:66">
      <c r="B83" s="66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</row>
    <row r="84" spans="2:66">
      <c r="B84" s="66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</row>
    <row r="85" spans="2:66">
      <c r="B85" s="66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</row>
    <row r="86" spans="2:66">
      <c r="B86" s="66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</row>
    <row r="87" spans="2:66">
      <c r="B87" s="66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</row>
    <row r="88" spans="2:66">
      <c r="B88" s="66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</row>
    <row r="89" spans="2:66">
      <c r="B89" s="66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</row>
    <row r="90" spans="2:66">
      <c r="B90" s="66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</row>
    <row r="91" spans="2:66">
      <c r="B91" s="66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</row>
    <row r="92" spans="2:66">
      <c r="B92" s="66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</row>
    <row r="93" spans="2:66">
      <c r="B93" s="66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</row>
    <row r="94" spans="2:66">
      <c r="B94" s="66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</row>
    <row r="95" spans="2:66">
      <c r="B95" s="66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</row>
    <row r="96" spans="2:66">
      <c r="B96" s="66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</row>
    <row r="97" spans="2:66">
      <c r="B97" s="66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</row>
    <row r="98" spans="2:66">
      <c r="B98" s="66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</row>
    <row r="99" spans="2:66">
      <c r="B99" s="66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</row>
    <row r="100" spans="2:66">
      <c r="B100" s="66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</row>
    <row r="101" spans="2:66">
      <c r="B101" s="66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</row>
    <row r="102" spans="2:66">
      <c r="B102" s="66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</row>
    <row r="103" spans="2:66">
      <c r="B103" s="66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</row>
    <row r="104" spans="2:66">
      <c r="B104" s="66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</row>
    <row r="105" spans="2:66">
      <c r="B105" s="66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</row>
    <row r="106" spans="2:66">
      <c r="B106" s="66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</row>
    <row r="107" spans="2:66">
      <c r="B107" s="66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</row>
    <row r="108" spans="2:66">
      <c r="B108" s="66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</row>
    <row r="109" spans="2:66">
      <c r="B109" s="66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</row>
    <row r="110" spans="2:66">
      <c r="B110" s="66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</row>
    <row r="111" spans="2:66">
      <c r="B111" s="66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</row>
    <row r="112" spans="2:66">
      <c r="B112" s="66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spans="2:66">
      <c r="B113" s="66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</row>
    <row r="114" spans="2:66">
      <c r="B114" s="66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</row>
    <row r="115" spans="2:66">
      <c r="B115" s="66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</row>
    <row r="116" spans="2:66">
      <c r="B116" s="66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</row>
    <row r="117" spans="2:66">
      <c r="B117" s="66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</row>
    <row r="118" spans="2:66">
      <c r="B118" s="66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</row>
    <row r="119" spans="2:66">
      <c r="B119" s="66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</row>
    <row r="120" spans="2:66">
      <c r="B120" s="66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</row>
    <row r="121" spans="2:66">
      <c r="B121" s="66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</row>
    <row r="122" spans="2:66">
      <c r="B122" s="66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</row>
    <row r="123" spans="2:66">
      <c r="B123" s="66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</row>
    <row r="124" spans="2:66">
      <c r="B124" s="66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</row>
    <row r="125" spans="2:66">
      <c r="B125" s="66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</row>
    <row r="126" spans="2:66">
      <c r="B126" s="66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</row>
    <row r="127" spans="2:66">
      <c r="B127" s="66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</row>
    <row r="128" spans="2:66">
      <c r="B128" s="66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spans="2:66">
      <c r="B129" s="66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</row>
    <row r="130" spans="2:66">
      <c r="B130" s="66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</row>
    <row r="131" spans="2:66">
      <c r="B131" s="66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</row>
    <row r="132" spans="2:66">
      <c r="B132" s="66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</row>
    <row r="133" spans="2:66">
      <c r="B133" s="66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</row>
    <row r="134" spans="2:66">
      <c r="B134" s="66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</row>
    <row r="135" spans="2:66">
      <c r="B135" s="66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</row>
    <row r="136" spans="2:66">
      <c r="B136" s="66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</row>
    <row r="137" spans="2:66">
      <c r="B137" s="66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</row>
    <row r="138" spans="2:66">
      <c r="B138" s="66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</row>
    <row r="139" spans="2:66">
      <c r="B139" s="66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</row>
    <row r="140" spans="2:66">
      <c r="B140" s="66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</row>
    <row r="141" spans="2:66">
      <c r="B141" s="66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</row>
    <row r="142" spans="2:66">
      <c r="B142" s="66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</row>
    <row r="143" spans="2:66">
      <c r="B143" s="66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</row>
    <row r="144" spans="2:66">
      <c r="B144" s="66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</row>
    <row r="145" spans="2:66">
      <c r="B145" s="66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</row>
    <row r="146" spans="2:66">
      <c r="B146" s="66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</row>
    <row r="147" spans="2:66">
      <c r="B147" s="66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</row>
    <row r="148" spans="2:66">
      <c r="B148" s="66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</row>
    <row r="149" spans="2:66">
      <c r="B149" s="66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</row>
    <row r="150" spans="2:66">
      <c r="B150" s="66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</row>
    <row r="151" spans="2:66">
      <c r="B151" s="66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</row>
    <row r="152" spans="2:66">
      <c r="B152" s="66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</row>
    <row r="153" spans="2:66">
      <c r="B153" s="66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</row>
    <row r="154" spans="2:66">
      <c r="B154" s="66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</row>
    <row r="155" spans="2:66">
      <c r="B155" s="66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</row>
    <row r="156" spans="2:66">
      <c r="B156" s="66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</row>
    <row r="157" spans="2:66">
      <c r="B157" s="66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</row>
    <row r="158" spans="2:66">
      <c r="B158" s="66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</row>
    <row r="159" spans="2:66">
      <c r="B159" s="66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</row>
    <row r="160" spans="2:66">
      <c r="B160" s="66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</row>
    <row r="161" spans="2:66">
      <c r="B161" s="66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</row>
    <row r="162" spans="2:66">
      <c r="B162" s="66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</row>
    <row r="163" spans="2:66">
      <c r="B163" s="66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</row>
    <row r="164" spans="2:66">
      <c r="B164" s="66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</row>
    <row r="165" spans="2:66">
      <c r="B165" s="66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</row>
    <row r="166" spans="2:66">
      <c r="B166" s="66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</row>
    <row r="167" spans="2:66">
      <c r="B167" s="66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</row>
    <row r="168" spans="2:66">
      <c r="B168" s="66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</row>
    <row r="169" spans="2:66">
      <c r="B169" s="6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</row>
    <row r="170" spans="2:66">
      <c r="B170" s="66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</row>
    <row r="171" spans="2:66">
      <c r="B171" s="66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</row>
    <row r="172" spans="2:66">
      <c r="B172" s="66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</row>
    <row r="173" spans="2:66">
      <c r="B173" s="66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</row>
    <row r="174" spans="2:66">
      <c r="B174" s="66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</row>
    <row r="175" spans="2:66">
      <c r="B175" s="66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</row>
    <row r="176" spans="2:66">
      <c r="B176" s="66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</row>
    <row r="177" spans="2:66">
      <c r="B177" s="6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</row>
    <row r="178" spans="2:66">
      <c r="B178" s="66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</row>
    <row r="179" spans="2:66">
      <c r="B179" s="66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</row>
    <row r="180" spans="2:66">
      <c r="B180" s="66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</row>
    <row r="181" spans="2:66">
      <c r="B181" s="66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</row>
    <row r="182" spans="2:66">
      <c r="B182" s="66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</row>
    <row r="183" spans="2:66">
      <c r="B183" s="66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</row>
    <row r="184" spans="2:66">
      <c r="B184" s="66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</row>
    <row r="185" spans="2:66">
      <c r="B185" s="6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</row>
    <row r="186" spans="2:66">
      <c r="B186" s="66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</row>
    <row r="187" spans="2:66">
      <c r="B187" s="66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</row>
    <row r="188" spans="2:66">
      <c r="B188" s="66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</row>
    <row r="189" spans="2:66">
      <c r="B189" s="6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</row>
    <row r="190" spans="2:66">
      <c r="B190" s="66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</row>
    <row r="191" spans="2:66">
      <c r="B191" s="66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</row>
    <row r="192" spans="2:66">
      <c r="B192" s="66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</row>
    <row r="193" spans="2:66">
      <c r="B193" s="6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</row>
    <row r="194" spans="2:66">
      <c r="B194" s="66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</row>
    <row r="195" spans="2:66">
      <c r="B195" s="66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</row>
    <row r="196" spans="2:66">
      <c r="B196" s="66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</row>
    <row r="197" spans="2:66">
      <c r="B197" s="66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</row>
    <row r="198" spans="2:66">
      <c r="B198" s="66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</row>
    <row r="199" spans="2:66">
      <c r="B199" s="66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</row>
    <row r="200" spans="2:66">
      <c r="B200" s="66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</row>
    <row r="201" spans="2:66">
      <c r="B201" s="66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</row>
    <row r="202" spans="2:66">
      <c r="B202" s="66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</row>
    <row r="203" spans="2:66">
      <c r="B203" s="66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</row>
    <row r="204" spans="2:66">
      <c r="B204" s="66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</row>
    <row r="205" spans="2:66">
      <c r="B205" s="66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</row>
    <row r="206" spans="2:66">
      <c r="B206" s="66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</row>
    <row r="207" spans="2:66">
      <c r="B207" s="66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</row>
    <row r="208" spans="2:66">
      <c r="B208" s="66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</row>
    <row r="209" spans="2:66">
      <c r="B209" s="6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</row>
    <row r="210" spans="2:66">
      <c r="B210" s="66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</row>
    <row r="211" spans="2:66">
      <c r="B211" s="66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</row>
    <row r="212" spans="2:66">
      <c r="B212" s="66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</row>
    <row r="213" spans="2:66">
      <c r="B213" s="6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</row>
    <row r="214" spans="2:66">
      <c r="B214" s="66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</row>
    <row r="215" spans="2:66">
      <c r="B215" s="66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</row>
    <row r="216" spans="2:66">
      <c r="B216" s="66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</row>
    <row r="217" spans="2:66">
      <c r="B217" s="6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</row>
    <row r="218" spans="2:66">
      <c r="B218" s="66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</row>
    <row r="219" spans="2:66">
      <c r="B219" s="66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</row>
    <row r="220" spans="2:66">
      <c r="B220" s="66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</row>
    <row r="221" spans="2:66">
      <c r="B221" s="6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</row>
    <row r="222" spans="2:66">
      <c r="B222" s="66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</row>
    <row r="223" spans="2:66">
      <c r="B223" s="66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</row>
    <row r="224" spans="2:66">
      <c r="B224" s="66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</row>
    <row r="225" spans="2:66">
      <c r="B225" s="6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</row>
    <row r="226" spans="2:66">
      <c r="B226" s="66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</row>
    <row r="227" spans="2:66">
      <c r="B227" s="66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</row>
    <row r="228" spans="2:66">
      <c r="B228" s="66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</row>
    <row r="229" spans="2:66">
      <c r="B229" s="6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</row>
    <row r="230" spans="2:66">
      <c r="B230" s="66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</row>
    <row r="231" spans="2:66">
      <c r="B231" s="66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</row>
    <row r="232" spans="2:66">
      <c r="B232" s="66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</row>
    <row r="233" spans="2:66">
      <c r="B233" s="6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</row>
    <row r="234" spans="2:66">
      <c r="B234" s="66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</row>
    <row r="235" spans="2:66">
      <c r="B235" s="66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</row>
    <row r="236" spans="2:66">
      <c r="B236" s="66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</row>
    <row r="237" spans="2:66">
      <c r="B237" s="6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</row>
    <row r="238" spans="2:66">
      <c r="B238" s="66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</row>
    <row r="239" spans="2:66">
      <c r="B239" s="66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</row>
    <row r="240" spans="2:66">
      <c r="B240" s="66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</row>
    <row r="241" spans="2:66">
      <c r="B241" s="6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</row>
    <row r="242" spans="2:66">
      <c r="B242" s="66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</row>
    <row r="243" spans="2:66">
      <c r="B243" s="66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</row>
    <row r="244" spans="2:66">
      <c r="B244" s="66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</row>
    <row r="245" spans="2:66">
      <c r="B245" s="6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</row>
    <row r="246" spans="2:66">
      <c r="B246" s="66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</row>
    <row r="247" spans="2:66">
      <c r="B247" s="66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</row>
    <row r="248" spans="2:66">
      <c r="B248" s="66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</row>
    <row r="249" spans="2:66">
      <c r="B249" s="6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</row>
    <row r="250" spans="2:66">
      <c r="B250" s="66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</row>
    <row r="251" spans="2:66">
      <c r="B251" s="66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</row>
    <row r="252" spans="2:66">
      <c r="B252" s="66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</row>
    <row r="253" spans="2:66">
      <c r="B253" s="6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</row>
    <row r="254" spans="2:66">
      <c r="B254" s="66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</row>
    <row r="255" spans="2:66">
      <c r="B255" s="66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</row>
    <row r="256" spans="2:66">
      <c r="B256" s="66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</row>
    <row r="257" spans="2:66">
      <c r="B257" s="6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</row>
    <row r="258" spans="2:66">
      <c r="B258" s="66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</row>
    <row r="259" spans="2:66">
      <c r="B259" s="66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</row>
    <row r="260" spans="2:66">
      <c r="B260" s="66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</row>
    <row r="261" spans="2:66">
      <c r="B261" s="6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</row>
    <row r="262" spans="2:66">
      <c r="B262" s="66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</row>
    <row r="263" spans="2:66">
      <c r="B263" s="66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</row>
    <row r="264" spans="2:66">
      <c r="B264" s="66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</row>
    <row r="265" spans="2:66">
      <c r="B265" s="6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</row>
    <row r="266" spans="2:66">
      <c r="B266" s="66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</row>
    <row r="267" spans="2:66">
      <c r="B267" s="66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</row>
    <row r="268" spans="2:66">
      <c r="B268" s="66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</row>
    <row r="269" spans="2:66">
      <c r="B269" s="6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</row>
    <row r="270" spans="2:66">
      <c r="B270" s="66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</row>
    <row r="271" spans="2:66">
      <c r="B271" s="66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</row>
    <row r="272" spans="2:66">
      <c r="B272" s="66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</row>
    <row r="273" spans="2:66">
      <c r="B273" s="6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</row>
    <row r="274" spans="2:66">
      <c r="B274" s="66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</row>
    <row r="275" spans="2:66">
      <c r="B275" s="66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</row>
    <row r="276" spans="2:66">
      <c r="B276" s="66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</row>
    <row r="277" spans="2:66">
      <c r="B277" s="6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</row>
    <row r="278" spans="2:66">
      <c r="B278" s="66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</row>
    <row r="279" spans="2:66">
      <c r="B279" s="66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</row>
    <row r="280" spans="2:66">
      <c r="B280" s="66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</row>
    <row r="281" spans="2:66">
      <c r="B281" s="6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</row>
    <row r="282" spans="2:66">
      <c r="B282" s="66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</row>
    <row r="283" spans="2:66">
      <c r="B283" s="66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</row>
    <row r="284" spans="2:66">
      <c r="B284" s="66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</row>
    <row r="285" spans="2:66">
      <c r="B285" s="6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</row>
    <row r="286" spans="2:66">
      <c r="B286" s="66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</row>
    <row r="287" spans="2:66">
      <c r="B287" s="66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</row>
    <row r="288" spans="2:66">
      <c r="B288" s="66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</row>
    <row r="289" spans="2:66">
      <c r="B289" s="6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</row>
    <row r="290" spans="2:66">
      <c r="B290" s="66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</row>
    <row r="291" spans="2:66">
      <c r="B291" s="66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</row>
    <row r="292" spans="2:66">
      <c r="B292" s="66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</row>
    <row r="293" spans="2:66">
      <c r="B293" s="6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</row>
    <row r="294" spans="2:66">
      <c r="B294" s="66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</row>
    <row r="295" spans="2:66">
      <c r="B295" s="66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</row>
    <row r="296" spans="2:66">
      <c r="B296" s="66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</row>
    <row r="297" spans="2:66">
      <c r="B297" s="6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</row>
    <row r="298" spans="2:66">
      <c r="B298" s="66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</row>
    <row r="299" spans="2:66">
      <c r="B299" s="66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</row>
    <row r="300" spans="2:66">
      <c r="B300" s="66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</row>
    <row r="301" spans="2:66">
      <c r="B301" s="6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</row>
    <row r="302" spans="2:66">
      <c r="B302" s="66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</row>
    <row r="303" spans="2:66">
      <c r="B303" s="66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</row>
    <row r="304" spans="2:66">
      <c r="B304" s="66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</row>
    <row r="305" spans="2:66">
      <c r="B305" s="6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</row>
    <row r="306" spans="2:66">
      <c r="B306" s="66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</row>
    <row r="307" spans="2:66">
      <c r="B307" s="66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</row>
    <row r="308" spans="2:66">
      <c r="B308" s="66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</row>
    <row r="309" spans="2:66">
      <c r="B309" s="6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</row>
    <row r="310" spans="2:66">
      <c r="B310" s="66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</row>
    <row r="311" spans="2:66">
      <c r="B311" s="66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</row>
    <row r="312" spans="2:66">
      <c r="B312" s="66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</row>
    <row r="313" spans="2:66">
      <c r="B313" s="6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</row>
    <row r="314" spans="2:66">
      <c r="B314" s="66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</row>
    <row r="315" spans="2:66">
      <c r="B315" s="66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</row>
    <row r="316" spans="2:66">
      <c r="B316" s="66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</row>
    <row r="317" spans="2:66">
      <c r="B317" s="6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</row>
    <row r="318" spans="2:66">
      <c r="B318" s="66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</row>
    <row r="319" spans="2:66">
      <c r="B319" s="66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</row>
    <row r="320" spans="2:66">
      <c r="B320" s="66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</row>
    <row r="321" spans="2:66">
      <c r="B321" s="6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</row>
    <row r="322" spans="2:66">
      <c r="B322" s="66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</row>
    <row r="323" spans="2:66">
      <c r="B323" s="66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</row>
    <row r="324" spans="2:66">
      <c r="B324" s="66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</row>
    <row r="325" spans="2:66">
      <c r="B325" s="6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</row>
    <row r="326" spans="2:66">
      <c r="B326" s="66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</row>
    <row r="327" spans="2:66">
      <c r="B327" s="66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</row>
    <row r="328" spans="2:66">
      <c r="B328" s="66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</row>
    <row r="329" spans="2:66">
      <c r="B329" s="6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</row>
    <row r="330" spans="2:66">
      <c r="B330" s="66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</row>
    <row r="331" spans="2:66">
      <c r="B331" s="66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</row>
    <row r="332" spans="2:66">
      <c r="B332" s="66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</row>
    <row r="333" spans="2:66">
      <c r="B333" s="6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</row>
    <row r="334" spans="2:66">
      <c r="B334" s="66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</row>
    <row r="335" spans="2:66">
      <c r="B335" s="66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</row>
    <row r="336" spans="2:66">
      <c r="B336" s="66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</row>
    <row r="337" spans="2:66">
      <c r="B337" s="6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</row>
    <row r="338" spans="2:66">
      <c r="B338" s="66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</row>
    <row r="339" spans="2:66">
      <c r="B339" s="66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</row>
    <row r="340" spans="2:66">
      <c r="B340" s="66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</row>
    <row r="341" spans="2:66">
      <c r="B341" s="6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</row>
    <row r="342" spans="2:66">
      <c r="B342" s="66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</row>
    <row r="343" spans="2:66">
      <c r="B343" s="66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</row>
    <row r="344" spans="2:66">
      <c r="B344" s="66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</row>
    <row r="345" spans="2:66">
      <c r="B345" s="6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</row>
    <row r="346" spans="2:66">
      <c r="B346" s="66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</row>
    <row r="347" spans="2:66">
      <c r="B347" s="66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</row>
    <row r="348" spans="2:66">
      <c r="B348" s="66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</row>
    <row r="349" spans="2:66">
      <c r="B349" s="6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</row>
    <row r="350" spans="2:66">
      <c r="B350" s="66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</row>
    <row r="351" spans="2:66">
      <c r="B351" s="66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</row>
  </sheetData>
  <mergeCells count="2">
    <mergeCell ref="M12:O12"/>
    <mergeCell ref="C16:C28"/>
  </mergeCells>
  <phoneticPr fontId="6" type="noConversion"/>
  <conditionalFormatting sqref="B29:B31">
    <cfRule type="colorScale" priority="9">
      <colorScale>
        <cfvo type="num" val="0"/>
        <cfvo type="percentile" val="50"/>
        <cfvo type="num" val="1"/>
        <color theme="0" tint="-0.34998626667073579"/>
        <color rgb="FFFFEB84"/>
        <color rgb="FFFFFF00"/>
      </colorScale>
    </cfRule>
  </conditionalFormatting>
  <conditionalFormatting sqref="C29:C31">
    <cfRule type="colorScale" priority="11">
      <colorScale>
        <cfvo type="num" val="0"/>
        <cfvo type="percentile" val="50"/>
        <cfvo type="num" val="1"/>
        <color theme="0" tint="-0.34998626667073579"/>
        <color rgb="FFFFEB84"/>
        <color rgb="FFFFFF00"/>
      </colorScale>
    </cfRule>
  </conditionalFormatting>
  <conditionalFormatting sqref="C33:C34">
    <cfRule type="colorScale" priority="10">
      <colorScale>
        <cfvo type="num" val="0"/>
        <cfvo type="percentile" val="50"/>
        <cfvo type="num" val="1"/>
        <color theme="0" tint="-0.34998626667073579"/>
        <color rgb="FFFFEB84"/>
        <color rgb="FFFFFF00"/>
      </colorScale>
    </cfRule>
  </conditionalFormatting>
  <conditionalFormatting sqref="D16">
    <cfRule type="duplicateValues" dxfId="7" priority="8"/>
  </conditionalFormatting>
  <conditionalFormatting sqref="D17">
    <cfRule type="duplicateValues" dxfId="6" priority="7"/>
  </conditionalFormatting>
  <conditionalFormatting sqref="D18">
    <cfRule type="duplicateValues" dxfId="5" priority="6"/>
  </conditionalFormatting>
  <conditionalFormatting sqref="D19">
    <cfRule type="duplicateValues" dxfId="4" priority="5"/>
  </conditionalFormatting>
  <conditionalFormatting sqref="D20">
    <cfRule type="duplicateValues" dxfId="3" priority="3"/>
  </conditionalFormatting>
  <conditionalFormatting sqref="D21">
    <cfRule type="duplicateValues" dxfId="2" priority="4"/>
  </conditionalFormatting>
  <conditionalFormatting sqref="D22">
    <cfRule type="duplicateValues" dxfId="1" priority="2"/>
  </conditionalFormatting>
  <conditionalFormatting sqref="D23">
    <cfRule type="duplicateValues" dxfId="0" priority="1"/>
  </conditionalFormatting>
  <pageMargins left="0.39370078740157483" right="0.39370078740157483" top="0.74803149606299213" bottom="0.74803149606299213" header="0.31496062992125984" footer="0.31496062992125984"/>
  <pageSetup paperSize="9" scale="3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</vt:lpstr>
      <vt:lpstr>test!Print_Area</vt:lpstr>
      <vt:lpstr>test!Print_Titles</vt:lpstr>
    </vt:vector>
  </TitlesOfParts>
  <Company>css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CHEUNGCK</dc:creator>
  <cp:lastModifiedBy>Stephen Chung</cp:lastModifiedBy>
  <cp:lastPrinted>2024-05-06T00:57:23Z</cp:lastPrinted>
  <dcterms:created xsi:type="dcterms:W3CDTF">2010-10-21T05:40:16Z</dcterms:created>
  <dcterms:modified xsi:type="dcterms:W3CDTF">2024-07-08T13:03:37Z</dcterms:modified>
</cp:coreProperties>
</file>