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진짜찐막data\Figures for me\"/>
    </mc:Choice>
  </mc:AlternateContent>
  <xr:revisionPtr revIDLastSave="0" documentId="13_ncr:1_{1E005D4F-2C74-48B1-89FA-641D0BB199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H47" i="1"/>
  <c r="H35" i="1"/>
  <c r="H23" i="1"/>
  <c r="H1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2" i="1"/>
</calcChain>
</file>

<file path=xl/sharedStrings.xml><?xml version="1.0" encoding="utf-8"?>
<sst xmlns="http://schemas.openxmlformats.org/spreadsheetml/2006/main" count="68" uniqueCount="20">
  <si>
    <t>M</t>
  </si>
  <si>
    <t>rcov</t>
  </si>
  <si>
    <t>rZ</t>
  </si>
  <si>
    <t>Ne</t>
  </si>
  <si>
    <t>ed</t>
    <phoneticPr fontId="2" type="noConversion"/>
  </si>
  <si>
    <t>Nnum</t>
    <phoneticPr fontId="2" type="noConversion"/>
  </si>
  <si>
    <t>Sc</t>
    <phoneticPr fontId="2" type="noConversion"/>
  </si>
  <si>
    <t>Ti</t>
    <phoneticPr fontId="2" type="noConversion"/>
  </si>
  <si>
    <t>V</t>
    <phoneticPr fontId="2" type="noConversion"/>
  </si>
  <si>
    <t>Cr</t>
    <phoneticPr fontId="2" type="noConversion"/>
  </si>
  <si>
    <t>Zn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</si>
  <si>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</si>
  <si>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</si>
  <si>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</si>
  <si>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</si>
  <si>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Hf</t>
    <phoneticPr fontId="2" type="noConversion"/>
  </si>
  <si>
    <t>Ta</t>
    <phoneticPr fontId="2" type="noConversion"/>
  </si>
  <si>
    <t>G_Cl</t>
    <phoneticPr fontId="2" type="noConversion"/>
  </si>
  <si>
    <t>η_CER</t>
    <phoneticPr fontId="2" type="noConversion"/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</si>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</sst>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color rgb="FF212121"/>
      <name val="Courier New"/>
      <family val="3"/>
    </font>
    <font>
      <sz val="11"/>
      <color theme="1"/>
      <name val="맑은 고딕"/>
      <family val="3"/>
      <charset val="129"/>
    </font>
    <font>
      <sz val="11"/>
      <color rgb="FF2121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topLeftCell="A40" workbookViewId="0">
      <selection activeCell="B60" sqref="B60"/>
    </sheetView>
  </sheetViews>
  <sheetFormatPr defaultRowHeight="17.399999999999999" x14ac:dyDescent="0.4"/>
  <cols>
    <col min="1" max="1" width="8.796875" style="10"/>
    <col min="2" max="2" width="8.796875" style="7"/>
    <col min="3" max="7" width="8.796875" style="10"/>
    <col min="8" max="9" width="8.796875" style="4"/>
    <col min="13" max="14" width="8.796875" style="4"/>
    <col min="16" max="16384" width="8.796875" style="1"/>
  </cols>
  <sheetData>
    <row r="1" spans="1:16" x14ac:dyDescent="0.4">
      <c r="A1" s="5" t="s">
        <v>0</v>
      </c>
      <c r="B1" s="7" t="s">
        <v>17</v>
      </c>
      <c r="C1" s="5" t="s">
        <v>5</v>
      </c>
      <c r="D1" s="5" t="s">
        <v>4</v>
      </c>
      <c r="E1" s="5" t="s">
        <v>1</v>
      </c>
      <c r="F1" s="5" t="s">
        <v>2</v>
      </c>
      <c r="G1" s="5" t="s">
        <v>3</v>
      </c>
      <c r="H1" s="14" t="s">
        <v>18</v>
      </c>
      <c r="I1" s="5"/>
      <c r="M1" s="5"/>
      <c r="N1" s="3"/>
    </row>
    <row r="2" spans="1:16" x14ac:dyDescent="0.4">
      <c r="A2" s="8" t="s">
        <v>6</v>
      </c>
      <c r="B2" s="13">
        <v>-0.93379252999999995</v>
      </c>
      <c r="C2" s="8">
        <v>4</v>
      </c>
      <c r="D2" s="5">
        <v>3.1</v>
      </c>
      <c r="E2" s="5">
        <v>1.7</v>
      </c>
      <c r="F2" s="5">
        <v>0.31</v>
      </c>
      <c r="G2" s="5">
        <v>1</v>
      </c>
      <c r="H2" s="5">
        <f>MAX(B2-1.36, 1.36-B2)</f>
        <v>2.2937925300000002</v>
      </c>
      <c r="I2" s="5"/>
      <c r="M2" s="5"/>
      <c r="P2" s="2"/>
    </row>
    <row r="3" spans="1:16" x14ac:dyDescent="0.4">
      <c r="A3" s="8" t="s">
        <v>7</v>
      </c>
      <c r="B3" s="9">
        <v>-0.93379252999999995</v>
      </c>
      <c r="C3" s="8">
        <v>4</v>
      </c>
      <c r="D3" s="5">
        <v>1.57</v>
      </c>
      <c r="E3" s="5">
        <v>1.6</v>
      </c>
      <c r="F3" s="5">
        <v>0.28000000000000003</v>
      </c>
      <c r="G3" s="5">
        <v>2</v>
      </c>
      <c r="H3" s="5">
        <f t="shared" ref="H3:H61" si="0">MAX(B3-1.36, 1.36-B3)</f>
        <v>2.2937925300000002</v>
      </c>
      <c r="I3" s="5"/>
      <c r="M3" s="5"/>
      <c r="P3" s="2"/>
    </row>
    <row r="4" spans="1:16" x14ac:dyDescent="0.4">
      <c r="A4" s="8" t="s">
        <v>8</v>
      </c>
      <c r="B4" s="5">
        <v>-0.93379252999999995</v>
      </c>
      <c r="C4" s="8">
        <v>4</v>
      </c>
      <c r="D4" s="5">
        <v>-0.26</v>
      </c>
      <c r="E4" s="5">
        <v>1.53</v>
      </c>
      <c r="F4" s="5">
        <v>0.26</v>
      </c>
      <c r="G4" s="5">
        <v>3</v>
      </c>
      <c r="H4" s="5">
        <f t="shared" si="0"/>
        <v>2.2937925300000002</v>
      </c>
      <c r="I4" s="5"/>
      <c r="M4" s="5"/>
      <c r="P4" s="2"/>
    </row>
    <row r="5" spans="1:16" x14ac:dyDescent="0.4">
      <c r="A5" s="8" t="s">
        <v>9</v>
      </c>
      <c r="B5" s="10">
        <v>1.0335558</v>
      </c>
      <c r="C5" s="8">
        <v>4</v>
      </c>
      <c r="D5" s="5">
        <v>-0.26</v>
      </c>
      <c r="E5" s="5">
        <v>1.39</v>
      </c>
      <c r="F5" s="5">
        <v>0.23</v>
      </c>
      <c r="G5" s="5">
        <v>5</v>
      </c>
      <c r="H5" s="5">
        <f t="shared" si="0"/>
        <v>0.32644420000000007</v>
      </c>
      <c r="I5" s="5"/>
      <c r="K5" s="6"/>
      <c r="M5" s="5"/>
      <c r="P5" s="2"/>
    </row>
    <row r="6" spans="1:16" x14ac:dyDescent="0.4">
      <c r="A6" s="8" t="s">
        <v>10</v>
      </c>
      <c r="B6" s="9">
        <v>1.7971108</v>
      </c>
      <c r="C6" s="8">
        <v>4</v>
      </c>
      <c r="D6" s="5">
        <v>-3.581</v>
      </c>
      <c r="E6" s="5">
        <v>1.22</v>
      </c>
      <c r="F6" s="5">
        <v>0.17499999999999999</v>
      </c>
      <c r="G6" s="5">
        <v>10</v>
      </c>
      <c r="H6" s="5">
        <f t="shared" si="0"/>
        <v>0.43711079999999991</v>
      </c>
      <c r="I6" s="5"/>
      <c r="M6" s="5"/>
      <c r="P6" s="2"/>
    </row>
    <row r="7" spans="1:16" x14ac:dyDescent="0.4">
      <c r="A7" s="8" t="s">
        <v>11</v>
      </c>
      <c r="B7" s="11">
        <v>-1.1171442</v>
      </c>
      <c r="C7" s="8">
        <v>4</v>
      </c>
      <c r="D7" s="5">
        <v>1.53</v>
      </c>
      <c r="E7" s="5">
        <v>1.75</v>
      </c>
      <c r="F7" s="5">
        <v>0.54</v>
      </c>
      <c r="G7" s="5">
        <v>2</v>
      </c>
      <c r="H7" s="5">
        <f t="shared" si="0"/>
        <v>2.4771442000000001</v>
      </c>
      <c r="I7" s="5"/>
      <c r="M7" s="5"/>
      <c r="P7" s="2"/>
    </row>
    <row r="8" spans="1:16" x14ac:dyDescent="0.4">
      <c r="A8" s="8" t="s">
        <v>12</v>
      </c>
      <c r="B8" s="12">
        <v>-1.0555192</v>
      </c>
      <c r="C8" s="8">
        <v>4</v>
      </c>
      <c r="D8" s="5">
        <v>1.1319999999999999</v>
      </c>
      <c r="E8" s="5">
        <v>1.64</v>
      </c>
      <c r="F8" s="5">
        <v>0.51</v>
      </c>
      <c r="G8" s="5">
        <v>3</v>
      </c>
      <c r="H8" s="5">
        <f t="shared" si="0"/>
        <v>2.4155192000000003</v>
      </c>
      <c r="I8" s="5"/>
      <c r="M8" s="5"/>
      <c r="N8" s="3"/>
      <c r="P8" s="2"/>
    </row>
    <row r="9" spans="1:16" x14ac:dyDescent="0.4">
      <c r="A9" s="8" t="s">
        <v>13</v>
      </c>
      <c r="B9" s="12">
        <v>-1.0555192</v>
      </c>
      <c r="C9" s="8">
        <v>4</v>
      </c>
      <c r="D9" s="5">
        <v>0.82</v>
      </c>
      <c r="E9" s="5">
        <v>1.54</v>
      </c>
      <c r="F9" s="5">
        <v>0.49</v>
      </c>
      <c r="G9" s="5">
        <v>5</v>
      </c>
      <c r="H9" s="5">
        <f t="shared" si="0"/>
        <v>2.4155192000000003</v>
      </c>
      <c r="I9" s="5"/>
      <c r="M9" s="5"/>
      <c r="P9" s="2"/>
    </row>
    <row r="10" spans="1:16" x14ac:dyDescent="0.4">
      <c r="A10" s="8" t="s">
        <v>14</v>
      </c>
      <c r="B10" s="12">
        <v>-1.9192529999999999E-2</v>
      </c>
      <c r="C10" s="8">
        <v>4</v>
      </c>
      <c r="D10" s="5">
        <v>6.0000000000000001E-3</v>
      </c>
      <c r="E10" s="5">
        <v>1.47</v>
      </c>
      <c r="F10" s="5">
        <v>0.45500000000000002</v>
      </c>
      <c r="G10" s="5">
        <v>5</v>
      </c>
      <c r="H10" s="5">
        <f t="shared" si="0"/>
        <v>1.3791925300000001</v>
      </c>
      <c r="I10" s="5"/>
      <c r="M10" s="5"/>
      <c r="P10" s="2"/>
    </row>
    <row r="11" spans="1:16" x14ac:dyDescent="0.4">
      <c r="A11" s="15" t="s">
        <v>19</v>
      </c>
      <c r="B11" s="16">
        <v>1.8294758000000022</v>
      </c>
      <c r="C11" s="15">
        <v>4</v>
      </c>
      <c r="D11" s="14">
        <v>-1.17</v>
      </c>
      <c r="E11" s="14">
        <v>1.24</v>
      </c>
      <c r="F11" s="14">
        <v>0.2</v>
      </c>
      <c r="G11" s="14">
        <v>8</v>
      </c>
      <c r="H11" s="14">
        <f t="shared" si="0"/>
        <v>0.46947580000000211</v>
      </c>
      <c r="I11" s="5"/>
      <c r="M11" s="5"/>
      <c r="P11" s="2"/>
    </row>
    <row r="12" spans="1:16" x14ac:dyDescent="0.4">
      <c r="A12" s="8" t="s">
        <v>15</v>
      </c>
      <c r="B12" s="12">
        <v>-1.1171442</v>
      </c>
      <c r="C12" s="8">
        <v>4</v>
      </c>
      <c r="D12" s="5">
        <v>1.3919999999999999</v>
      </c>
      <c r="E12" s="5">
        <v>1.75</v>
      </c>
      <c r="F12" s="5">
        <v>0.63</v>
      </c>
      <c r="G12" s="5">
        <v>2</v>
      </c>
      <c r="H12" s="5">
        <f t="shared" si="0"/>
        <v>2.4771442000000001</v>
      </c>
      <c r="I12" s="5"/>
      <c r="M12" s="5"/>
      <c r="P12" s="2"/>
    </row>
    <row r="13" spans="1:16" x14ac:dyDescent="0.4">
      <c r="A13" s="8" t="s">
        <v>16</v>
      </c>
      <c r="B13" s="12">
        <v>-1.1171442</v>
      </c>
      <c r="C13" s="8">
        <v>4</v>
      </c>
      <c r="D13" s="5">
        <v>0.84099999999999997</v>
      </c>
      <c r="E13" s="5">
        <v>1.7</v>
      </c>
      <c r="F13" s="5">
        <v>0.60499999999999998</v>
      </c>
      <c r="G13" s="5">
        <v>3</v>
      </c>
      <c r="H13" s="5">
        <f t="shared" si="0"/>
        <v>2.4771442000000001</v>
      </c>
      <c r="I13" s="5"/>
      <c r="M13" s="5"/>
      <c r="P13" s="2"/>
    </row>
    <row r="14" spans="1:16" x14ac:dyDescent="0.4">
      <c r="A14" s="8" t="s">
        <v>6</v>
      </c>
      <c r="B14" s="12">
        <v>-0.95650752999999999</v>
      </c>
      <c r="C14" s="8">
        <v>3</v>
      </c>
      <c r="D14" s="5">
        <v>3.1</v>
      </c>
      <c r="E14" s="5">
        <v>1.7</v>
      </c>
      <c r="F14" s="5">
        <v>0.31</v>
      </c>
      <c r="G14" s="5">
        <v>1</v>
      </c>
      <c r="H14" s="5">
        <f t="shared" si="0"/>
        <v>2.31650753</v>
      </c>
      <c r="I14" s="5"/>
      <c r="M14" s="5"/>
      <c r="P14" s="2"/>
    </row>
    <row r="15" spans="1:16" x14ac:dyDescent="0.4">
      <c r="A15" s="8" t="s">
        <v>7</v>
      </c>
      <c r="B15" s="12">
        <v>-0.95650752999999999</v>
      </c>
      <c r="C15" s="8">
        <v>3</v>
      </c>
      <c r="D15" s="5">
        <v>1.57</v>
      </c>
      <c r="E15" s="5">
        <v>1.6</v>
      </c>
      <c r="F15" s="5">
        <v>0.28000000000000003</v>
      </c>
      <c r="G15" s="5">
        <v>2</v>
      </c>
      <c r="H15" s="5">
        <f t="shared" si="0"/>
        <v>2.31650753</v>
      </c>
      <c r="I15" s="5"/>
      <c r="M15" s="5"/>
      <c r="P15" s="2"/>
    </row>
    <row r="16" spans="1:16" x14ac:dyDescent="0.4">
      <c r="A16" s="8" t="s">
        <v>8</v>
      </c>
      <c r="B16" s="12">
        <v>-0.95650752999999999</v>
      </c>
      <c r="C16" s="8">
        <v>3</v>
      </c>
      <c r="D16" s="5">
        <v>-0.26</v>
      </c>
      <c r="E16" s="5">
        <v>1.53</v>
      </c>
      <c r="F16" s="5">
        <v>0.26</v>
      </c>
      <c r="G16" s="5">
        <v>3</v>
      </c>
      <c r="H16" s="5">
        <f t="shared" si="0"/>
        <v>2.31650753</v>
      </c>
      <c r="I16" s="5"/>
      <c r="M16" s="5"/>
      <c r="P16" s="2"/>
    </row>
    <row r="17" spans="1:14" x14ac:dyDescent="0.4">
      <c r="A17" s="8" t="s">
        <v>9</v>
      </c>
      <c r="B17" s="12">
        <v>0.80292412999999996</v>
      </c>
      <c r="C17" s="8">
        <v>3</v>
      </c>
      <c r="D17" s="5">
        <v>-0.26</v>
      </c>
      <c r="E17" s="5">
        <v>1.39</v>
      </c>
      <c r="F17" s="5">
        <v>0.23</v>
      </c>
      <c r="G17" s="5">
        <v>5</v>
      </c>
      <c r="H17" s="5">
        <f t="shared" si="0"/>
        <v>0.55707587000000014</v>
      </c>
      <c r="I17" s="5"/>
      <c r="M17" s="5"/>
    </row>
    <row r="18" spans="1:14" x14ac:dyDescent="0.4">
      <c r="A18" s="8" t="s">
        <v>10</v>
      </c>
      <c r="B18" s="12">
        <v>1.16291053</v>
      </c>
      <c r="C18" s="8">
        <v>3</v>
      </c>
      <c r="D18" s="5">
        <v>-3.581</v>
      </c>
      <c r="E18" s="5">
        <v>1.22</v>
      </c>
      <c r="F18" s="5">
        <v>0.17499999999999999</v>
      </c>
      <c r="G18" s="5">
        <v>10</v>
      </c>
      <c r="H18" s="5">
        <f t="shared" si="0"/>
        <v>0.1970894700000001</v>
      </c>
      <c r="I18" s="5"/>
      <c r="M18" s="5"/>
    </row>
    <row r="19" spans="1:14" x14ac:dyDescent="0.4">
      <c r="A19" s="8" t="s">
        <v>11</v>
      </c>
      <c r="B19" s="12">
        <v>-1.1926775300000001</v>
      </c>
      <c r="C19" s="8">
        <v>3</v>
      </c>
      <c r="D19" s="5">
        <v>1.53</v>
      </c>
      <c r="E19" s="5">
        <v>1.75</v>
      </c>
      <c r="F19" s="5">
        <v>0.54</v>
      </c>
      <c r="G19" s="5">
        <v>2</v>
      </c>
      <c r="H19" s="5">
        <f t="shared" si="0"/>
        <v>2.5526775300000004</v>
      </c>
      <c r="I19" s="5"/>
      <c r="M19" s="5"/>
    </row>
    <row r="20" spans="1:14" x14ac:dyDescent="0.4">
      <c r="A20" s="8" t="s">
        <v>12</v>
      </c>
      <c r="B20" s="12">
        <v>-0.96002087000000003</v>
      </c>
      <c r="C20" s="8">
        <v>3</v>
      </c>
      <c r="D20" s="5">
        <v>1.1319999999999999</v>
      </c>
      <c r="E20" s="5">
        <v>1.64</v>
      </c>
      <c r="F20" s="5">
        <v>0.51</v>
      </c>
      <c r="G20" s="5">
        <v>3</v>
      </c>
      <c r="H20" s="5">
        <f t="shared" si="0"/>
        <v>2.32002087</v>
      </c>
      <c r="I20" s="5"/>
      <c r="M20" s="5"/>
    </row>
    <row r="21" spans="1:14" x14ac:dyDescent="0.4">
      <c r="A21" s="8" t="s">
        <v>13</v>
      </c>
      <c r="B21" s="12">
        <v>-0.96002087000000003</v>
      </c>
      <c r="C21" s="8">
        <v>3</v>
      </c>
      <c r="D21" s="5">
        <v>0.82</v>
      </c>
      <c r="E21" s="5">
        <v>1.54</v>
      </c>
      <c r="F21" s="5">
        <v>0.49</v>
      </c>
      <c r="G21" s="5">
        <v>5</v>
      </c>
      <c r="H21" s="5">
        <f t="shared" si="0"/>
        <v>2.32002087</v>
      </c>
      <c r="I21" s="5"/>
      <c r="M21" s="5"/>
    </row>
    <row r="22" spans="1:14" x14ac:dyDescent="0.4">
      <c r="A22" s="8" t="s">
        <v>14</v>
      </c>
      <c r="B22" s="12">
        <v>-4.2662529999999997E-2</v>
      </c>
      <c r="C22" s="8">
        <v>3</v>
      </c>
      <c r="D22" s="5">
        <v>6.0000000000000001E-3</v>
      </c>
      <c r="E22" s="5">
        <v>1.47</v>
      </c>
      <c r="F22" s="5">
        <v>0.45500000000000002</v>
      </c>
      <c r="G22" s="5">
        <v>5</v>
      </c>
      <c r="H22" s="5">
        <f t="shared" si="0"/>
        <v>1.4026625300000002</v>
      </c>
      <c r="I22" s="5"/>
      <c r="M22" s="5"/>
    </row>
    <row r="23" spans="1:14" x14ac:dyDescent="0.4">
      <c r="A23" s="15" t="s">
        <v>19</v>
      </c>
      <c r="B23" s="16">
        <v>1.48</v>
      </c>
      <c r="C23" s="15">
        <v>3</v>
      </c>
      <c r="D23" s="14">
        <v>-1.17</v>
      </c>
      <c r="E23" s="14">
        <v>1.24</v>
      </c>
      <c r="F23" s="14">
        <v>0.2</v>
      </c>
      <c r="G23" s="14">
        <v>8</v>
      </c>
      <c r="H23" s="14">
        <f t="shared" si="0"/>
        <v>0.11999999999999988</v>
      </c>
      <c r="I23" s="5"/>
      <c r="M23" s="5"/>
      <c r="N23" s="3"/>
    </row>
    <row r="24" spans="1:14" x14ac:dyDescent="0.4">
      <c r="A24" s="8" t="s">
        <v>15</v>
      </c>
      <c r="B24" s="12">
        <v>-1.1926775300000001</v>
      </c>
      <c r="C24" s="8">
        <v>3</v>
      </c>
      <c r="D24" s="5">
        <v>1.3919999999999999</v>
      </c>
      <c r="E24" s="5">
        <v>1.75</v>
      </c>
      <c r="F24" s="5">
        <v>0.63</v>
      </c>
      <c r="G24" s="5">
        <v>2</v>
      </c>
      <c r="H24" s="5">
        <f t="shared" si="0"/>
        <v>2.5526775300000004</v>
      </c>
      <c r="I24" s="5"/>
      <c r="M24" s="5"/>
    </row>
    <row r="25" spans="1:14" x14ac:dyDescent="0.4">
      <c r="A25" s="8" t="s">
        <v>16</v>
      </c>
      <c r="B25" s="12">
        <v>-1.1926775300000001</v>
      </c>
      <c r="C25" s="8">
        <v>3</v>
      </c>
      <c r="D25" s="5">
        <v>0.84099999999999997</v>
      </c>
      <c r="E25" s="5">
        <v>1.7</v>
      </c>
      <c r="F25" s="5">
        <v>0.60499999999999998</v>
      </c>
      <c r="G25" s="5">
        <v>3</v>
      </c>
      <c r="H25" s="5">
        <f t="shared" si="0"/>
        <v>2.5526775300000004</v>
      </c>
      <c r="I25" s="5"/>
      <c r="M25" s="5"/>
    </row>
    <row r="26" spans="1:14" x14ac:dyDescent="0.4">
      <c r="A26" s="8" t="s">
        <v>6</v>
      </c>
      <c r="B26" s="12">
        <v>-1.3079925299999999</v>
      </c>
      <c r="C26" s="8">
        <v>2</v>
      </c>
      <c r="D26" s="5">
        <v>3.1</v>
      </c>
      <c r="E26" s="5">
        <v>1.7</v>
      </c>
      <c r="F26" s="5">
        <v>0.31</v>
      </c>
      <c r="G26" s="5">
        <v>1</v>
      </c>
      <c r="H26" s="5">
        <f t="shared" si="0"/>
        <v>2.6679925300000003</v>
      </c>
      <c r="I26" s="5"/>
      <c r="M26" s="5"/>
    </row>
    <row r="27" spans="1:14" x14ac:dyDescent="0.4">
      <c r="A27" s="8" t="s">
        <v>7</v>
      </c>
      <c r="B27" s="12">
        <v>-1.3079925299999999</v>
      </c>
      <c r="C27" s="8">
        <v>2</v>
      </c>
      <c r="D27" s="5">
        <v>1.57</v>
      </c>
      <c r="E27" s="5">
        <v>1.6</v>
      </c>
      <c r="F27" s="5">
        <v>0.28000000000000003</v>
      </c>
      <c r="G27" s="5">
        <v>2</v>
      </c>
      <c r="H27" s="5">
        <f t="shared" si="0"/>
        <v>2.6679925300000003</v>
      </c>
      <c r="I27" s="5"/>
      <c r="M27" s="5"/>
    </row>
    <row r="28" spans="1:14" x14ac:dyDescent="0.4">
      <c r="A28" s="8" t="s">
        <v>8</v>
      </c>
      <c r="B28" s="12">
        <v>-1.2411192</v>
      </c>
      <c r="C28" s="8">
        <v>2</v>
      </c>
      <c r="D28" s="5">
        <v>-0.26</v>
      </c>
      <c r="E28" s="5">
        <v>1.53</v>
      </c>
      <c r="F28" s="5">
        <v>0.26</v>
      </c>
      <c r="G28" s="5">
        <v>3</v>
      </c>
      <c r="H28" s="5">
        <f t="shared" si="0"/>
        <v>2.6011192000000003</v>
      </c>
      <c r="I28" s="5"/>
      <c r="M28" s="5"/>
    </row>
    <row r="29" spans="1:14" x14ac:dyDescent="0.4">
      <c r="A29" s="8" t="s">
        <v>9</v>
      </c>
      <c r="B29" s="12">
        <v>0.54038246999999995</v>
      </c>
      <c r="C29" s="8">
        <v>2</v>
      </c>
      <c r="D29" s="5">
        <v>-0.26</v>
      </c>
      <c r="E29" s="5">
        <v>1.39</v>
      </c>
      <c r="F29" s="5">
        <v>0.23</v>
      </c>
      <c r="G29" s="5">
        <v>5</v>
      </c>
      <c r="H29" s="5">
        <f t="shared" si="0"/>
        <v>0.81961753000000015</v>
      </c>
      <c r="I29" s="5"/>
      <c r="M29" s="5"/>
    </row>
    <row r="30" spans="1:14" x14ac:dyDescent="0.4">
      <c r="A30" s="8" t="s">
        <v>10</v>
      </c>
      <c r="B30" s="12">
        <v>1.37444097</v>
      </c>
      <c r="C30" s="8">
        <v>2</v>
      </c>
      <c r="D30" s="5">
        <v>-3.581</v>
      </c>
      <c r="E30" s="5">
        <v>1.22</v>
      </c>
      <c r="F30" s="5">
        <v>0.17499999999999999</v>
      </c>
      <c r="G30" s="5">
        <v>10</v>
      </c>
      <c r="H30" s="5">
        <f t="shared" si="0"/>
        <v>1.4440969999999886E-2</v>
      </c>
      <c r="I30" s="5"/>
      <c r="M30" s="5"/>
    </row>
    <row r="31" spans="1:14" x14ac:dyDescent="0.4">
      <c r="A31" s="8" t="s">
        <v>11</v>
      </c>
      <c r="B31" s="12">
        <v>-1.84625087</v>
      </c>
      <c r="C31" s="8">
        <v>2</v>
      </c>
      <c r="D31" s="5">
        <v>1.53</v>
      </c>
      <c r="E31" s="5">
        <v>1.75</v>
      </c>
      <c r="F31" s="5">
        <v>0.54</v>
      </c>
      <c r="G31" s="5">
        <v>2</v>
      </c>
      <c r="H31" s="5">
        <f t="shared" si="0"/>
        <v>3.2062508699999999</v>
      </c>
      <c r="I31" s="5"/>
      <c r="M31" s="5"/>
    </row>
    <row r="32" spans="1:14" x14ac:dyDescent="0.4">
      <c r="A32" s="8" t="s">
        <v>12</v>
      </c>
      <c r="B32" s="12">
        <v>-1.4149658700000001</v>
      </c>
      <c r="C32" s="8">
        <v>2</v>
      </c>
      <c r="D32" s="5">
        <v>1.1319999999999999</v>
      </c>
      <c r="E32" s="5">
        <v>1.64</v>
      </c>
      <c r="F32" s="5">
        <v>0.51</v>
      </c>
      <c r="G32" s="5">
        <v>3</v>
      </c>
      <c r="H32" s="5">
        <f t="shared" si="0"/>
        <v>2.7749658699999999</v>
      </c>
      <c r="I32" s="5"/>
      <c r="M32" s="5"/>
    </row>
    <row r="33" spans="1:14" x14ac:dyDescent="0.4">
      <c r="A33" s="8" t="s">
        <v>13</v>
      </c>
      <c r="B33" s="12">
        <v>-1.34809253</v>
      </c>
      <c r="C33" s="8">
        <v>2</v>
      </c>
      <c r="D33" s="5">
        <v>0.82</v>
      </c>
      <c r="E33" s="5">
        <v>1.54</v>
      </c>
      <c r="F33" s="5">
        <v>0.49</v>
      </c>
      <c r="G33" s="5">
        <v>5</v>
      </c>
      <c r="H33" s="5">
        <f t="shared" si="0"/>
        <v>2.7080925300000001</v>
      </c>
      <c r="I33" s="5"/>
      <c r="M33" s="5"/>
    </row>
    <row r="34" spans="1:14" x14ac:dyDescent="0.4">
      <c r="A34" s="8" t="s">
        <v>14</v>
      </c>
      <c r="B34" s="12">
        <v>-0.42287419999999998</v>
      </c>
      <c r="C34" s="8">
        <v>2</v>
      </c>
      <c r="D34" s="5">
        <v>6.0000000000000001E-3</v>
      </c>
      <c r="E34" s="5">
        <v>1.47</v>
      </c>
      <c r="F34" s="5">
        <v>0.45500000000000002</v>
      </c>
      <c r="G34" s="5">
        <v>5</v>
      </c>
      <c r="H34" s="5">
        <f t="shared" si="0"/>
        <v>1.7828742000000002</v>
      </c>
      <c r="I34" s="5"/>
      <c r="M34" s="5"/>
    </row>
    <row r="35" spans="1:14" x14ac:dyDescent="0.4">
      <c r="A35" s="15" t="s">
        <v>19</v>
      </c>
      <c r="B35" s="16">
        <v>1.3119557999999834</v>
      </c>
      <c r="C35" s="15">
        <v>2</v>
      </c>
      <c r="D35" s="14">
        <v>-1.17</v>
      </c>
      <c r="E35" s="14">
        <v>1.24</v>
      </c>
      <c r="F35" s="14">
        <v>0.2</v>
      </c>
      <c r="G35" s="14">
        <v>8</v>
      </c>
      <c r="H35" s="14">
        <f t="shared" si="0"/>
        <v>4.8044200000016746E-2</v>
      </c>
      <c r="I35" s="5"/>
      <c r="M35" s="5"/>
    </row>
    <row r="36" spans="1:14" x14ac:dyDescent="0.4">
      <c r="A36" s="8" t="s">
        <v>15</v>
      </c>
      <c r="B36" s="12">
        <v>-1.84625087</v>
      </c>
      <c r="C36" s="8">
        <v>2</v>
      </c>
      <c r="D36" s="5">
        <v>1.3919999999999999</v>
      </c>
      <c r="E36" s="5">
        <v>1.75</v>
      </c>
      <c r="F36" s="5">
        <v>0.63</v>
      </c>
      <c r="G36" s="5">
        <v>2</v>
      </c>
      <c r="H36" s="5">
        <f t="shared" si="0"/>
        <v>3.2062508699999999</v>
      </c>
      <c r="I36" s="5"/>
      <c r="M36" s="5"/>
    </row>
    <row r="37" spans="1:14" x14ac:dyDescent="0.4">
      <c r="A37" s="8" t="s">
        <v>16</v>
      </c>
      <c r="B37" s="12">
        <v>-1.84625087</v>
      </c>
      <c r="C37" s="8">
        <v>2</v>
      </c>
      <c r="D37" s="5">
        <v>0.84099999999999997</v>
      </c>
      <c r="E37" s="5">
        <v>1.7</v>
      </c>
      <c r="F37" s="5">
        <v>0.60499999999999998</v>
      </c>
      <c r="G37" s="5">
        <v>3</v>
      </c>
      <c r="H37" s="5">
        <f t="shared" si="0"/>
        <v>3.2062508699999999</v>
      </c>
      <c r="I37" s="5"/>
      <c r="M37" s="5"/>
    </row>
    <row r="38" spans="1:14" x14ac:dyDescent="0.4">
      <c r="A38" s="8" t="s">
        <v>6</v>
      </c>
      <c r="B38" s="12">
        <v>-1.3219835</v>
      </c>
      <c r="C38" s="8">
        <v>1</v>
      </c>
      <c r="D38" s="5">
        <v>3.1</v>
      </c>
      <c r="E38" s="5">
        <v>1.7</v>
      </c>
      <c r="F38" s="5">
        <v>0.31</v>
      </c>
      <c r="G38" s="5">
        <v>1</v>
      </c>
      <c r="H38" s="5">
        <f t="shared" si="0"/>
        <v>2.6819835000000003</v>
      </c>
      <c r="I38" s="5"/>
      <c r="M38" s="5"/>
      <c r="N38" s="3"/>
    </row>
    <row r="39" spans="1:14" x14ac:dyDescent="0.4">
      <c r="A39" s="8" t="s">
        <v>7</v>
      </c>
      <c r="B39" s="12">
        <v>-1.3219835</v>
      </c>
      <c r="C39" s="8">
        <v>1</v>
      </c>
      <c r="D39" s="5">
        <v>1.57</v>
      </c>
      <c r="E39" s="5">
        <v>1.6</v>
      </c>
      <c r="F39" s="5">
        <v>0.28000000000000003</v>
      </c>
      <c r="G39" s="5">
        <v>2</v>
      </c>
      <c r="H39" s="5">
        <f t="shared" si="0"/>
        <v>2.6819835000000003</v>
      </c>
      <c r="I39" s="5"/>
      <c r="M39" s="5"/>
    </row>
    <row r="40" spans="1:14" x14ac:dyDescent="0.4">
      <c r="A40" s="8" t="s">
        <v>8</v>
      </c>
      <c r="B40" s="12">
        <v>-1.25511017</v>
      </c>
      <c r="C40" s="8">
        <v>1</v>
      </c>
      <c r="D40" s="5">
        <v>-0.26</v>
      </c>
      <c r="E40" s="5">
        <v>1.53</v>
      </c>
      <c r="F40" s="5">
        <v>0.26</v>
      </c>
      <c r="G40" s="5">
        <v>3</v>
      </c>
      <c r="H40" s="5">
        <f t="shared" si="0"/>
        <v>2.6151101700000003</v>
      </c>
      <c r="I40" s="5"/>
      <c r="M40" s="5"/>
    </row>
    <row r="41" spans="1:14" x14ac:dyDescent="0.4">
      <c r="A41" s="8" t="s">
        <v>9</v>
      </c>
      <c r="B41" s="12">
        <v>0.44756912999999998</v>
      </c>
      <c r="C41" s="8">
        <v>1</v>
      </c>
      <c r="D41" s="5">
        <v>-0.26</v>
      </c>
      <c r="E41" s="5">
        <v>1.39</v>
      </c>
      <c r="F41" s="5">
        <v>0.23</v>
      </c>
      <c r="G41" s="5">
        <v>5</v>
      </c>
      <c r="H41" s="5">
        <f t="shared" si="0"/>
        <v>0.91243087000000012</v>
      </c>
      <c r="I41" s="5"/>
      <c r="M41" s="5"/>
    </row>
    <row r="42" spans="1:14" x14ac:dyDescent="0.4">
      <c r="A42" s="8" t="s">
        <v>10</v>
      </c>
      <c r="B42" s="12">
        <v>1.27979193</v>
      </c>
      <c r="C42" s="8">
        <v>1</v>
      </c>
      <c r="D42" s="5">
        <v>-3.581</v>
      </c>
      <c r="E42" s="5">
        <v>1.22</v>
      </c>
      <c r="F42" s="5">
        <v>0.17499999999999999</v>
      </c>
      <c r="G42" s="5">
        <v>10</v>
      </c>
      <c r="H42" s="5">
        <f t="shared" si="0"/>
        <v>8.0208070000000076E-2</v>
      </c>
      <c r="I42" s="5"/>
      <c r="M42" s="5"/>
    </row>
    <row r="43" spans="1:14" x14ac:dyDescent="0.4">
      <c r="A43" s="8" t="s">
        <v>11</v>
      </c>
      <c r="B43" s="12">
        <v>-1.84625087</v>
      </c>
      <c r="C43" s="8">
        <v>1</v>
      </c>
      <c r="D43" s="5">
        <v>1.53</v>
      </c>
      <c r="E43" s="5">
        <v>1.75</v>
      </c>
      <c r="F43" s="5">
        <v>0.54</v>
      </c>
      <c r="G43" s="5">
        <v>2</v>
      </c>
      <c r="H43" s="5">
        <f t="shared" si="0"/>
        <v>3.2062508699999999</v>
      </c>
      <c r="I43" s="5"/>
      <c r="M43" s="5"/>
    </row>
    <row r="44" spans="1:14" x14ac:dyDescent="0.4">
      <c r="A44" s="8" t="s">
        <v>12</v>
      </c>
      <c r="B44" s="12">
        <v>-1.47537253</v>
      </c>
      <c r="C44" s="8">
        <v>1</v>
      </c>
      <c r="D44" s="5">
        <v>1.1319999999999999</v>
      </c>
      <c r="E44" s="5">
        <v>1.64</v>
      </c>
      <c r="F44" s="5">
        <v>0.51</v>
      </c>
      <c r="G44" s="5">
        <v>3</v>
      </c>
      <c r="H44" s="5">
        <f t="shared" si="0"/>
        <v>2.8353725299999999</v>
      </c>
      <c r="I44" s="5"/>
      <c r="M44" s="5"/>
    </row>
    <row r="45" spans="1:14" x14ac:dyDescent="0.4">
      <c r="A45" s="8" t="s">
        <v>13</v>
      </c>
      <c r="B45" s="12">
        <v>-1.4084992000000001</v>
      </c>
      <c r="C45" s="8">
        <v>1</v>
      </c>
      <c r="D45" s="5">
        <v>0.82</v>
      </c>
      <c r="E45" s="5">
        <v>1.54</v>
      </c>
      <c r="F45" s="5">
        <v>0.49</v>
      </c>
      <c r="G45" s="5">
        <v>5</v>
      </c>
      <c r="H45" s="5">
        <f t="shared" si="0"/>
        <v>2.7684991999999999</v>
      </c>
      <c r="I45" s="5"/>
      <c r="M45" s="5"/>
    </row>
    <row r="46" spans="1:14" x14ac:dyDescent="0.4">
      <c r="A46" s="8" t="s">
        <v>14</v>
      </c>
      <c r="B46" s="12">
        <v>-0.68269420000000003</v>
      </c>
      <c r="C46" s="8">
        <v>1</v>
      </c>
      <c r="D46" s="5">
        <v>6.0000000000000001E-3</v>
      </c>
      <c r="E46" s="5">
        <v>1.47</v>
      </c>
      <c r="F46" s="5">
        <v>0.45500000000000002</v>
      </c>
      <c r="G46" s="5">
        <v>5</v>
      </c>
      <c r="H46" s="5">
        <f t="shared" si="0"/>
        <v>2.0426942000000001</v>
      </c>
      <c r="I46" s="5"/>
      <c r="M46" s="5"/>
    </row>
    <row r="47" spans="1:14" x14ac:dyDescent="0.4">
      <c r="A47" s="15" t="s">
        <v>19</v>
      </c>
      <c r="B47" s="16">
        <v>1.1848658000000021</v>
      </c>
      <c r="C47" s="15">
        <v>1</v>
      </c>
      <c r="D47" s="14">
        <v>-1.17</v>
      </c>
      <c r="E47" s="14">
        <v>1.24</v>
      </c>
      <c r="F47" s="14">
        <v>0.2</v>
      </c>
      <c r="G47" s="14">
        <v>8</v>
      </c>
      <c r="H47" s="14">
        <f t="shared" si="0"/>
        <v>0.17513419999999802</v>
      </c>
      <c r="I47" s="5"/>
      <c r="M47" s="5"/>
    </row>
    <row r="48" spans="1:14" x14ac:dyDescent="0.4">
      <c r="A48" s="8" t="s">
        <v>15</v>
      </c>
      <c r="B48" s="12">
        <v>-1.84625087</v>
      </c>
      <c r="C48" s="8">
        <v>1</v>
      </c>
      <c r="D48" s="5">
        <v>1.3919999999999999</v>
      </c>
      <c r="E48" s="5">
        <v>1.75</v>
      </c>
      <c r="F48" s="5">
        <v>0.63</v>
      </c>
      <c r="G48" s="5">
        <v>2</v>
      </c>
      <c r="H48" s="5">
        <f t="shared" si="0"/>
        <v>3.2062508699999999</v>
      </c>
      <c r="I48" s="5"/>
      <c r="M48" s="5"/>
    </row>
    <row r="49" spans="1:14" x14ac:dyDescent="0.4">
      <c r="A49" s="8" t="s">
        <v>16</v>
      </c>
      <c r="B49" s="12">
        <v>-1.84625087</v>
      </c>
      <c r="C49" s="8">
        <v>1</v>
      </c>
      <c r="D49" s="5">
        <v>0.84099999999999997</v>
      </c>
      <c r="E49" s="5">
        <v>1.7</v>
      </c>
      <c r="F49" s="5">
        <v>0.60499999999999998</v>
      </c>
      <c r="G49" s="5">
        <v>3</v>
      </c>
      <c r="H49" s="5">
        <f t="shared" si="0"/>
        <v>3.2062508699999999</v>
      </c>
      <c r="I49" s="5"/>
      <c r="M49" s="5"/>
    </row>
    <row r="50" spans="1:14" x14ac:dyDescent="0.4">
      <c r="A50" s="8" t="s">
        <v>6</v>
      </c>
      <c r="B50" s="12">
        <v>-2.1687341999999998</v>
      </c>
      <c r="C50" s="8">
        <v>0</v>
      </c>
      <c r="D50" s="5">
        <v>3.1</v>
      </c>
      <c r="E50" s="5">
        <v>1.7</v>
      </c>
      <c r="F50" s="5">
        <v>0.31</v>
      </c>
      <c r="G50" s="5">
        <v>1</v>
      </c>
      <c r="H50" s="5">
        <f t="shared" si="0"/>
        <v>3.5287341999999997</v>
      </c>
      <c r="I50" s="5"/>
      <c r="M50" s="5"/>
    </row>
    <row r="51" spans="1:14" x14ac:dyDescent="0.4">
      <c r="A51" s="8" t="s">
        <v>7</v>
      </c>
      <c r="B51" s="12">
        <v>-2.1687341999999998</v>
      </c>
      <c r="C51" s="8">
        <v>0</v>
      </c>
      <c r="D51" s="5">
        <v>1.57</v>
      </c>
      <c r="E51" s="5">
        <v>1.6</v>
      </c>
      <c r="F51" s="5">
        <v>0.28000000000000003</v>
      </c>
      <c r="G51" s="5">
        <v>2</v>
      </c>
      <c r="H51" s="5">
        <f t="shared" si="0"/>
        <v>3.5287341999999997</v>
      </c>
      <c r="I51" s="5"/>
      <c r="M51" s="5"/>
    </row>
    <row r="52" spans="1:14" x14ac:dyDescent="0.4">
      <c r="A52" s="8" t="s">
        <v>8</v>
      </c>
      <c r="B52" s="12">
        <v>-2.1687341999999998</v>
      </c>
      <c r="C52" s="8">
        <v>0</v>
      </c>
      <c r="D52" s="5">
        <v>-0.26</v>
      </c>
      <c r="E52" s="5">
        <v>1.53</v>
      </c>
      <c r="F52" s="5">
        <v>0.26</v>
      </c>
      <c r="G52" s="5">
        <v>3</v>
      </c>
      <c r="H52" s="5">
        <f t="shared" si="0"/>
        <v>3.5287341999999997</v>
      </c>
      <c r="I52" s="5"/>
      <c r="M52" s="5"/>
    </row>
    <row r="53" spans="1:14" x14ac:dyDescent="0.4">
      <c r="A53" s="8" t="s">
        <v>9</v>
      </c>
      <c r="B53" s="12">
        <v>0.40254079999999998</v>
      </c>
      <c r="C53" s="8">
        <v>0</v>
      </c>
      <c r="D53" s="5">
        <v>-0.26</v>
      </c>
      <c r="E53" s="5">
        <v>1.39</v>
      </c>
      <c r="F53" s="5">
        <v>0.23</v>
      </c>
      <c r="G53" s="5">
        <v>5</v>
      </c>
      <c r="H53" s="5">
        <f t="shared" si="0"/>
        <v>0.95745920000000018</v>
      </c>
      <c r="I53" s="5"/>
      <c r="M53" s="5"/>
      <c r="N53" s="3"/>
    </row>
    <row r="54" spans="1:14" x14ac:dyDescent="0.4">
      <c r="A54" s="8" t="s">
        <v>10</v>
      </c>
      <c r="B54" s="12">
        <v>1.3239236000000001</v>
      </c>
      <c r="C54" s="8">
        <v>0</v>
      </c>
      <c r="D54" s="5">
        <v>-3.581</v>
      </c>
      <c r="E54" s="5">
        <v>1.22</v>
      </c>
      <c r="F54" s="5">
        <v>0.17499999999999999</v>
      </c>
      <c r="G54" s="5">
        <v>10</v>
      </c>
      <c r="H54" s="5">
        <f t="shared" si="0"/>
        <v>3.6076400000000008E-2</v>
      </c>
      <c r="I54" s="5"/>
      <c r="M54" s="5"/>
    </row>
    <row r="55" spans="1:14" x14ac:dyDescent="0.4">
      <c r="A55" s="8" t="s">
        <v>11</v>
      </c>
      <c r="B55" s="12">
        <v>-2.4990442000000002</v>
      </c>
      <c r="C55" s="8">
        <v>0</v>
      </c>
      <c r="D55" s="5">
        <v>1.53</v>
      </c>
      <c r="E55" s="5">
        <v>1.75</v>
      </c>
      <c r="F55" s="5">
        <v>0.54</v>
      </c>
      <c r="G55" s="5">
        <v>2</v>
      </c>
      <c r="H55" s="5">
        <f t="shared" si="0"/>
        <v>3.8590442000000005</v>
      </c>
      <c r="I55" s="5"/>
      <c r="M55" s="5"/>
    </row>
    <row r="56" spans="1:14" x14ac:dyDescent="0.4">
      <c r="A56" s="8" t="s">
        <v>12</v>
      </c>
      <c r="B56" s="12">
        <v>-2.3001275300000001</v>
      </c>
      <c r="C56" s="8">
        <v>0</v>
      </c>
      <c r="D56" s="5">
        <v>1.1319999999999999</v>
      </c>
      <c r="E56" s="5">
        <v>1.64</v>
      </c>
      <c r="F56" s="5">
        <v>0.51</v>
      </c>
      <c r="G56" s="5">
        <v>3</v>
      </c>
      <c r="H56" s="5">
        <f t="shared" si="0"/>
        <v>3.6601275300000005</v>
      </c>
      <c r="I56" s="5"/>
      <c r="M56" s="5"/>
    </row>
    <row r="57" spans="1:14" x14ac:dyDescent="0.4">
      <c r="A57" s="8" t="s">
        <v>13</v>
      </c>
      <c r="B57" s="12">
        <v>-2.3001275300000001</v>
      </c>
      <c r="C57" s="8">
        <v>0</v>
      </c>
      <c r="D57" s="5">
        <v>0.82</v>
      </c>
      <c r="E57" s="5">
        <v>1.54</v>
      </c>
      <c r="F57" s="5">
        <v>0.49</v>
      </c>
      <c r="G57" s="5">
        <v>5</v>
      </c>
      <c r="H57" s="5">
        <f t="shared" si="0"/>
        <v>3.6601275300000005</v>
      </c>
      <c r="I57" s="5"/>
      <c r="M57" s="5"/>
    </row>
    <row r="58" spans="1:14" x14ac:dyDescent="0.4">
      <c r="A58" s="8" t="s">
        <v>14</v>
      </c>
      <c r="B58" s="12">
        <v>-0.68269420000000003</v>
      </c>
      <c r="C58" s="8">
        <v>0</v>
      </c>
      <c r="D58" s="5">
        <v>6.0000000000000001E-3</v>
      </c>
      <c r="E58" s="5">
        <v>1.47</v>
      </c>
      <c r="F58" s="5">
        <v>0.45500000000000002</v>
      </c>
      <c r="G58" s="5">
        <v>5</v>
      </c>
      <c r="H58" s="5">
        <f t="shared" si="0"/>
        <v>2.0426942000000001</v>
      </c>
      <c r="I58" s="5"/>
      <c r="M58" s="5"/>
    </row>
    <row r="59" spans="1:14" x14ac:dyDescent="0.4">
      <c r="A59" s="15" t="s">
        <v>19</v>
      </c>
      <c r="B59" s="16">
        <v>1.34</v>
      </c>
      <c r="C59" s="15">
        <v>0</v>
      </c>
      <c r="D59" s="14">
        <v>-1.17</v>
      </c>
      <c r="E59" s="14">
        <v>1.24</v>
      </c>
      <c r="F59" s="14">
        <v>0.2</v>
      </c>
      <c r="G59" s="14">
        <v>8</v>
      </c>
      <c r="H59" s="14">
        <f t="shared" si="0"/>
        <v>2.0000000000000018E-2</v>
      </c>
      <c r="I59" s="5"/>
      <c r="M59" s="5"/>
    </row>
    <row r="60" spans="1:14" x14ac:dyDescent="0.4">
      <c r="A60" s="8" t="s">
        <v>15</v>
      </c>
      <c r="B60" s="12">
        <v>-2.4990442000000002</v>
      </c>
      <c r="C60" s="8">
        <v>0</v>
      </c>
      <c r="D60" s="5">
        <v>1.3919999999999999</v>
      </c>
      <c r="E60" s="5">
        <v>1.75</v>
      </c>
      <c r="F60" s="5">
        <v>0.63</v>
      </c>
      <c r="G60" s="5">
        <v>2</v>
      </c>
      <c r="H60" s="5">
        <f t="shared" si="0"/>
        <v>3.8590442000000005</v>
      </c>
      <c r="I60" s="5"/>
      <c r="M60" s="5"/>
    </row>
    <row r="61" spans="1:14" x14ac:dyDescent="0.4">
      <c r="A61" s="8" t="s">
        <v>16</v>
      </c>
      <c r="B61" s="12">
        <v>-2.4990442000000002</v>
      </c>
      <c r="C61" s="8">
        <v>0</v>
      </c>
      <c r="D61" s="5">
        <v>0.84099999999999997</v>
      </c>
      <c r="E61" s="5">
        <v>1.7</v>
      </c>
      <c r="F61" s="5">
        <v>0.60499999999999998</v>
      </c>
      <c r="G61" s="5">
        <v>3</v>
      </c>
      <c r="H61" s="5">
        <f t="shared" si="0"/>
        <v>3.8590442000000005</v>
      </c>
      <c r="I61" s="5"/>
      <c r="M61" s="5"/>
    </row>
    <row r="62" spans="1:14" x14ac:dyDescent="0.4">
      <c r="A62" s="8"/>
      <c r="C62" s="8"/>
      <c r="D62" s="5"/>
      <c r="E62" s="5"/>
      <c r="F62" s="5"/>
      <c r="G62" s="5"/>
      <c r="H62" s="5"/>
      <c r="I62" s="5"/>
      <c r="M62" s="5"/>
    </row>
    <row r="63" spans="1:14" x14ac:dyDescent="0.4">
      <c r="A63" s="8"/>
      <c r="C63" s="8"/>
      <c r="D63" s="5"/>
      <c r="E63" s="5"/>
      <c r="F63" s="5"/>
      <c r="G63" s="5"/>
      <c r="H63" s="5"/>
      <c r="I63" s="5"/>
      <c r="M63" s="5"/>
    </row>
    <row r="64" spans="1:14" x14ac:dyDescent="0.4">
      <c r="A64" s="8"/>
      <c r="C64" s="8"/>
      <c r="D64" s="5"/>
      <c r="E64" s="5"/>
      <c r="F64" s="5"/>
      <c r="G64" s="5"/>
      <c r="H64" s="5"/>
      <c r="I64" s="5"/>
      <c r="M64" s="5"/>
    </row>
    <row r="65" spans="1:14" x14ac:dyDescent="0.4">
      <c r="A65" s="8"/>
      <c r="C65" s="8"/>
      <c r="D65" s="5"/>
      <c r="E65" s="5"/>
      <c r="F65" s="5"/>
      <c r="G65" s="5"/>
      <c r="H65" s="5"/>
      <c r="I65" s="5"/>
      <c r="M65" s="5"/>
    </row>
    <row r="66" spans="1:14" x14ac:dyDescent="0.4">
      <c r="A66" s="8"/>
      <c r="C66" s="8"/>
      <c r="D66" s="5"/>
      <c r="E66" s="5"/>
      <c r="F66" s="5"/>
      <c r="G66" s="5"/>
      <c r="H66" s="5"/>
      <c r="I66" s="5"/>
      <c r="M66" s="5"/>
    </row>
    <row r="67" spans="1:14" x14ac:dyDescent="0.4">
      <c r="A67" s="8"/>
      <c r="C67" s="8"/>
      <c r="D67" s="5"/>
      <c r="E67" s="5"/>
      <c r="F67" s="5"/>
      <c r="G67" s="5"/>
      <c r="H67" s="5"/>
      <c r="I67" s="5"/>
      <c r="M67" s="5"/>
    </row>
    <row r="68" spans="1:14" x14ac:dyDescent="0.4">
      <c r="A68" s="8"/>
      <c r="C68" s="8"/>
      <c r="D68" s="5"/>
      <c r="E68" s="5"/>
      <c r="F68" s="5"/>
      <c r="G68" s="5"/>
      <c r="H68" s="5"/>
      <c r="I68" s="5"/>
      <c r="M68" s="5"/>
      <c r="N68" s="3"/>
    </row>
    <row r="69" spans="1:14" x14ac:dyDescent="0.4">
      <c r="A69" s="8"/>
      <c r="C69" s="8"/>
      <c r="D69" s="5"/>
      <c r="E69" s="5"/>
      <c r="F69" s="5"/>
      <c r="G69" s="5"/>
      <c r="H69" s="5"/>
      <c r="I69" s="5"/>
      <c r="M69" s="5"/>
    </row>
    <row r="70" spans="1:14" x14ac:dyDescent="0.4">
      <c r="A70" s="8"/>
      <c r="C70" s="8"/>
      <c r="D70" s="5"/>
      <c r="E70" s="5"/>
      <c r="F70" s="5"/>
      <c r="G70" s="5"/>
      <c r="H70" s="5"/>
      <c r="I70" s="5"/>
      <c r="M70" s="5"/>
    </row>
    <row r="71" spans="1:14" x14ac:dyDescent="0.4">
      <c r="A71" s="8"/>
      <c r="C71" s="8"/>
      <c r="D71" s="5"/>
      <c r="E71" s="5"/>
      <c r="F71" s="5"/>
      <c r="G71" s="5"/>
      <c r="H71" s="5"/>
      <c r="I71" s="5"/>
      <c r="M71" s="5"/>
    </row>
    <row r="72" spans="1:14" x14ac:dyDescent="0.4">
      <c r="A72" s="8"/>
      <c r="C72" s="8"/>
      <c r="D72" s="5"/>
      <c r="E72" s="5"/>
      <c r="F72" s="5"/>
      <c r="G72" s="5"/>
      <c r="H72" s="5"/>
      <c r="I72" s="5"/>
      <c r="M72" s="5"/>
    </row>
    <row r="73" spans="1:14" x14ac:dyDescent="0.4">
      <c r="A73" s="8"/>
      <c r="C73" s="8"/>
      <c r="D73" s="5"/>
      <c r="E73" s="5"/>
      <c r="F73" s="5"/>
      <c r="G73" s="5"/>
      <c r="H73" s="5"/>
      <c r="I73" s="5"/>
      <c r="M73" s="5"/>
    </row>
    <row r="74" spans="1:14" x14ac:dyDescent="0.4">
      <c r="A74" s="8"/>
      <c r="C74" s="8"/>
      <c r="D74" s="5"/>
      <c r="E74" s="5"/>
      <c r="F74" s="5"/>
      <c r="G74" s="5"/>
      <c r="H74" s="5"/>
      <c r="I74" s="5"/>
      <c r="M74" s="5"/>
    </row>
    <row r="75" spans="1:14" x14ac:dyDescent="0.4">
      <c r="A75" s="8"/>
      <c r="C75" s="8"/>
      <c r="D75" s="5"/>
      <c r="E75" s="5"/>
      <c r="F75" s="5"/>
      <c r="G75" s="5"/>
      <c r="H75" s="5"/>
      <c r="I75" s="5"/>
      <c r="M75" s="5"/>
    </row>
    <row r="76" spans="1:14" x14ac:dyDescent="0.4">
      <c r="A76" s="8"/>
      <c r="C76" s="8"/>
      <c r="D76" s="5"/>
      <c r="E76" s="5"/>
      <c r="F76" s="5"/>
      <c r="G76" s="5"/>
      <c r="H76" s="5"/>
      <c r="I76" s="5"/>
      <c r="M76" s="5"/>
    </row>
  </sheetData>
  <autoFilter ref="C1:C77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2022-11-27T07:26:09Z</dcterms:modified>
</cp:coreProperties>
</file>