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ino3\OneDrive\바탕 화면\대학\수업\10.   4말\졸업논문\진짜찐막data\Figures for me\"/>
    </mc:Choice>
  </mc:AlternateContent>
  <xr:revisionPtr revIDLastSave="0" documentId="13_ncr:1_{88CD01CC-C7B3-4560-8056-A0E3629CCC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Sheet1!$C$1:$C$74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3" i="1"/>
  <c r="H2" i="1"/>
  <c r="D19" i="1"/>
</calcChain>
</file>

<file path=xl/sharedStrings.xml><?xml version="1.0" encoding="utf-8"?>
<sst xmlns="http://schemas.openxmlformats.org/spreadsheetml/2006/main" count="138" uniqueCount="34">
  <si>
    <t>M</t>
  </si>
  <si>
    <t>rcov</t>
  </si>
  <si>
    <t>rZ</t>
  </si>
  <si>
    <t>Ne</t>
  </si>
  <si>
    <t>ed</t>
    <phoneticPr fontId="2" type="noConversion"/>
  </si>
  <si>
    <t>Nnum</t>
    <phoneticPr fontId="2" type="noConversion"/>
  </si>
  <si>
    <t>Sc</t>
    <phoneticPr fontId="2" type="noConversion"/>
  </si>
  <si>
    <t>Ti</t>
    <phoneticPr fontId="2" type="noConversion"/>
  </si>
  <si>
    <t>V</t>
    <phoneticPr fontId="2" type="noConversion"/>
  </si>
  <si>
    <t>Cr</t>
    <phoneticPr fontId="2" type="noConversion"/>
  </si>
  <si>
    <t>Zn</t>
    <phoneticPr fontId="2" type="noConversion"/>
  </si>
  <si>
    <t>Zr</t>
    <phoneticPr fontId="2" type="noConversion"/>
  </si>
  <si>
    <t>Nb</t>
    <phoneticPr fontId="2" type="noConversion"/>
  </si>
  <si>
    <t>Mo</t>
    <phoneticPr fontId="2" type="noConversion"/>
  </si>
  <si>
    <t>Tc</t>
    <phoneticPr fontId="2" type="noConversion"/>
  </si>
  <si>
    <t>Hf</t>
    <phoneticPr fontId="2" type="noConversion"/>
  </si>
  <si>
    <t>Ta</t>
    <phoneticPr fontId="2" type="noConversion"/>
  </si>
  <si>
    <t>G_Cl</t>
    <phoneticPr fontId="2" type="noConversion"/>
  </si>
  <si>
    <t>Mn</t>
  </si>
  <si>
    <t>Fe</t>
  </si>
  <si>
    <t>Co</t>
  </si>
  <si>
    <t>Ni</t>
  </si>
  <si>
    <t>Cu</t>
  </si>
  <si>
    <t>Mo</t>
  </si>
  <si>
    <t>Ru</t>
  </si>
  <si>
    <t>Rh</t>
  </si>
  <si>
    <t>Pd</t>
  </si>
  <si>
    <t>Ag</t>
  </si>
  <si>
    <t>W</t>
  </si>
  <si>
    <t>Os</t>
  </si>
  <si>
    <t>Ir</t>
  </si>
  <si>
    <t>Pt</t>
  </si>
  <si>
    <t>Au</t>
  </si>
  <si>
    <t>η_CER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</si>
</sst>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color rgb="FF212121"/>
      <name val="Courier New"/>
      <family val="3"/>
    </font>
    <font>
      <sz val="11"/>
      <color theme="1"/>
      <name val="맑은 고딕"/>
      <family val="3"/>
      <charset val="129"/>
    </font>
    <font>
      <sz val="11"/>
      <color rgb="FF21212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5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1"/>
  <sheetViews>
    <sheetView tabSelected="1" topLeftCell="A112" workbookViewId="0">
      <selection activeCell="B121" sqref="B121"/>
    </sheetView>
  </sheetViews>
  <sheetFormatPr defaultRowHeight="17.399999999999999" x14ac:dyDescent="0.4"/>
  <cols>
    <col min="1" max="1" width="8.796875" style="10"/>
    <col min="2" max="2" width="8.796875" style="7"/>
    <col min="3" max="7" width="8.796875" style="10"/>
    <col min="8" max="9" width="8.796875" style="4"/>
    <col min="13" max="14" width="8.796875" style="4"/>
    <col min="16" max="16384" width="8.796875" style="1"/>
  </cols>
  <sheetData>
    <row r="1" spans="1:16" x14ac:dyDescent="0.4">
      <c r="A1" s="5" t="s">
        <v>0</v>
      </c>
      <c r="B1" s="7" t="s">
        <v>17</v>
      </c>
      <c r="C1" s="5" t="s">
        <v>5</v>
      </c>
      <c r="D1" s="5" t="s">
        <v>4</v>
      </c>
      <c r="E1" s="5" t="s">
        <v>1</v>
      </c>
      <c r="F1" s="5" t="s">
        <v>2</v>
      </c>
      <c r="G1" s="5" t="s">
        <v>3</v>
      </c>
      <c r="H1" s="5" t="s">
        <v>33</v>
      </c>
      <c r="I1" s="5"/>
      <c r="M1" s="5"/>
      <c r="N1" s="3"/>
    </row>
    <row r="2" spans="1:16" x14ac:dyDescent="0.4">
      <c r="A2" s="8" t="s">
        <v>6</v>
      </c>
      <c r="B2" s="13">
        <v>-0.93379252999999995</v>
      </c>
      <c r="C2" s="8">
        <v>4</v>
      </c>
      <c r="D2" s="5">
        <v>3.1</v>
      </c>
      <c r="E2" s="5">
        <v>1.7</v>
      </c>
      <c r="F2" s="5">
        <v>0.31</v>
      </c>
      <c r="G2" s="5">
        <v>1</v>
      </c>
      <c r="H2" s="5">
        <f>MAX(B2-1.36, 1.36-B2)</f>
        <v>2.2937925300000002</v>
      </c>
      <c r="I2" s="5"/>
      <c r="M2" s="5"/>
      <c r="P2" s="2"/>
    </row>
    <row r="3" spans="1:16" x14ac:dyDescent="0.4">
      <c r="A3" s="8" t="s">
        <v>7</v>
      </c>
      <c r="B3" s="9">
        <v>-0.93379252999999995</v>
      </c>
      <c r="C3" s="8">
        <v>4</v>
      </c>
      <c r="D3" s="5">
        <v>1.57</v>
      </c>
      <c r="E3" s="5">
        <v>1.6</v>
      </c>
      <c r="F3" s="5">
        <v>0.28000000000000003</v>
      </c>
      <c r="G3" s="5">
        <v>2</v>
      </c>
      <c r="H3" s="5">
        <f>MAX(B3-1.36, 1.36-B3)</f>
        <v>2.2937925300000002</v>
      </c>
      <c r="I3" s="5"/>
      <c r="M3" s="5"/>
      <c r="P3" s="2"/>
    </row>
    <row r="4" spans="1:16" x14ac:dyDescent="0.4">
      <c r="A4" s="8" t="s">
        <v>8</v>
      </c>
      <c r="B4" s="5">
        <v>-0.93379252999999995</v>
      </c>
      <c r="C4" s="8">
        <v>4</v>
      </c>
      <c r="D4" s="5">
        <v>-0.26</v>
      </c>
      <c r="E4" s="5">
        <v>1.53</v>
      </c>
      <c r="F4" s="5">
        <v>0.26</v>
      </c>
      <c r="G4" s="5">
        <v>3</v>
      </c>
      <c r="H4" s="5">
        <f t="shared" ref="H4:H64" si="0">MAX(B4-1.36, 1.36-B4)</f>
        <v>2.2937925300000002</v>
      </c>
      <c r="I4" s="5"/>
      <c r="M4" s="5"/>
      <c r="P4" s="2"/>
    </row>
    <row r="5" spans="1:16" x14ac:dyDescent="0.4">
      <c r="A5" s="8" t="s">
        <v>9</v>
      </c>
      <c r="B5" s="10">
        <v>1.0335558</v>
      </c>
      <c r="C5" s="8">
        <v>4</v>
      </c>
      <c r="D5" s="5">
        <v>-0.26</v>
      </c>
      <c r="E5" s="5">
        <v>1.39</v>
      </c>
      <c r="F5" s="5">
        <v>0.23</v>
      </c>
      <c r="G5" s="5">
        <v>5</v>
      </c>
      <c r="H5" s="5">
        <f t="shared" si="0"/>
        <v>0.32644420000000007</v>
      </c>
      <c r="I5" s="5"/>
      <c r="K5" s="6"/>
      <c r="M5" s="5"/>
      <c r="P5" s="2"/>
    </row>
    <row r="6" spans="1:16" x14ac:dyDescent="0.4">
      <c r="A6" s="8" t="s">
        <v>10</v>
      </c>
      <c r="B6" s="9">
        <v>1.7971108</v>
      </c>
      <c r="C6" s="8">
        <v>4</v>
      </c>
      <c r="D6" s="5">
        <v>-3.581</v>
      </c>
      <c r="E6" s="5">
        <v>1.22</v>
      </c>
      <c r="F6" s="5">
        <v>0.17499999999999999</v>
      </c>
      <c r="G6" s="5">
        <v>10</v>
      </c>
      <c r="H6" s="5">
        <f t="shared" si="0"/>
        <v>0.43711079999999991</v>
      </c>
      <c r="I6" s="5"/>
      <c r="M6" s="5"/>
      <c r="P6" s="2"/>
    </row>
    <row r="7" spans="1:16" x14ac:dyDescent="0.4">
      <c r="A7" s="8" t="s">
        <v>11</v>
      </c>
      <c r="B7" s="11">
        <v>-1.1171442</v>
      </c>
      <c r="C7" s="8">
        <v>4</v>
      </c>
      <c r="D7" s="5">
        <v>1.53</v>
      </c>
      <c r="E7" s="5">
        <v>1.75</v>
      </c>
      <c r="F7" s="5">
        <v>0.54</v>
      </c>
      <c r="G7" s="5">
        <v>2</v>
      </c>
      <c r="H7" s="5">
        <f t="shared" si="0"/>
        <v>2.4771442000000001</v>
      </c>
      <c r="I7" s="5"/>
      <c r="M7" s="5"/>
      <c r="P7" s="2"/>
    </row>
    <row r="8" spans="1:16" x14ac:dyDescent="0.4">
      <c r="A8" s="8" t="s">
        <v>12</v>
      </c>
      <c r="B8" s="12">
        <v>-1.0555192</v>
      </c>
      <c r="C8" s="8">
        <v>4</v>
      </c>
      <c r="D8" s="5">
        <v>1.1319999999999999</v>
      </c>
      <c r="E8" s="5">
        <v>1.64</v>
      </c>
      <c r="F8" s="5">
        <v>0.51</v>
      </c>
      <c r="G8" s="5">
        <v>3</v>
      </c>
      <c r="H8" s="5">
        <f t="shared" si="0"/>
        <v>2.4155192000000003</v>
      </c>
      <c r="I8" s="5"/>
      <c r="M8" s="5"/>
      <c r="N8" s="3"/>
      <c r="P8" s="2"/>
    </row>
    <row r="9" spans="1:16" x14ac:dyDescent="0.4">
      <c r="A9" s="8" t="s">
        <v>13</v>
      </c>
      <c r="B9" s="12">
        <v>-1.0555192</v>
      </c>
      <c r="C9" s="8">
        <v>4</v>
      </c>
      <c r="D9" s="5">
        <v>0.82</v>
      </c>
      <c r="E9" s="5">
        <v>1.54</v>
      </c>
      <c r="F9" s="5">
        <v>0.49</v>
      </c>
      <c r="G9" s="5">
        <v>5</v>
      </c>
      <c r="H9" s="5">
        <f t="shared" si="0"/>
        <v>2.4155192000000003</v>
      </c>
      <c r="I9" s="5"/>
      <c r="M9" s="5"/>
      <c r="P9" s="2"/>
    </row>
    <row r="10" spans="1:16" x14ac:dyDescent="0.4">
      <c r="A10" s="8" t="s">
        <v>14</v>
      </c>
      <c r="B10" s="12">
        <v>-1.9192529999999999E-2</v>
      </c>
      <c r="C10" s="8">
        <v>4</v>
      </c>
      <c r="D10" s="5">
        <v>6.0000000000000001E-3</v>
      </c>
      <c r="E10" s="5">
        <v>1.47</v>
      </c>
      <c r="F10" s="5">
        <v>0.45500000000000002</v>
      </c>
      <c r="G10" s="5">
        <v>5</v>
      </c>
      <c r="H10" s="5">
        <f t="shared" si="0"/>
        <v>1.3791925300000001</v>
      </c>
      <c r="I10" s="5"/>
      <c r="M10" s="5"/>
      <c r="P10" s="2"/>
    </row>
    <row r="11" spans="1:16" x14ac:dyDescent="0.4">
      <c r="A11" s="8" t="s">
        <v>15</v>
      </c>
      <c r="B11" s="12">
        <v>-1.1171442</v>
      </c>
      <c r="C11" s="8">
        <v>4</v>
      </c>
      <c r="D11" s="5">
        <v>1.3919999999999999</v>
      </c>
      <c r="E11" s="5">
        <v>1.75</v>
      </c>
      <c r="F11" s="5">
        <v>0.63</v>
      </c>
      <c r="G11" s="5">
        <v>2</v>
      </c>
      <c r="H11" s="5">
        <f t="shared" si="0"/>
        <v>2.4771442000000001</v>
      </c>
      <c r="I11" s="5"/>
      <c r="M11" s="5"/>
      <c r="P11" s="2"/>
    </row>
    <row r="12" spans="1:16" x14ac:dyDescent="0.4">
      <c r="A12" s="8" t="s">
        <v>16</v>
      </c>
      <c r="B12" s="12">
        <v>-1.1171442</v>
      </c>
      <c r="C12" s="8">
        <v>4</v>
      </c>
      <c r="D12" s="5">
        <v>0.84099999999999997</v>
      </c>
      <c r="E12" s="5">
        <v>1.7</v>
      </c>
      <c r="F12" s="5">
        <v>0.60499999999999998</v>
      </c>
      <c r="G12" s="5">
        <v>3</v>
      </c>
      <c r="H12" s="5">
        <f t="shared" si="0"/>
        <v>2.4771442000000001</v>
      </c>
      <c r="I12" s="5"/>
      <c r="M12" s="5"/>
      <c r="P12" s="2"/>
    </row>
    <row r="13" spans="1:16" x14ac:dyDescent="0.4">
      <c r="A13" s="14" t="s">
        <v>18</v>
      </c>
      <c r="B13" s="15">
        <v>0.7959657999999955</v>
      </c>
      <c r="C13" s="14">
        <v>4</v>
      </c>
      <c r="D13" s="16">
        <v>-0.83</v>
      </c>
      <c r="E13" s="16">
        <v>1.39</v>
      </c>
      <c r="F13" s="16">
        <v>0.23</v>
      </c>
      <c r="G13" s="16">
        <v>5</v>
      </c>
      <c r="H13" s="5">
        <f t="shared" si="0"/>
        <v>0.56403420000000459</v>
      </c>
      <c r="I13" s="5"/>
      <c r="M13" s="5"/>
      <c r="P13" s="2"/>
    </row>
    <row r="14" spans="1:16" x14ac:dyDescent="0.4">
      <c r="A14" s="14" t="s">
        <v>19</v>
      </c>
      <c r="B14" s="15">
        <v>0.85802579999999795</v>
      </c>
      <c r="C14" s="14">
        <v>4</v>
      </c>
      <c r="D14" s="16">
        <v>-0.62</v>
      </c>
      <c r="E14" s="16">
        <v>1.32</v>
      </c>
      <c r="F14" s="16">
        <v>0.22</v>
      </c>
      <c r="G14" s="16">
        <v>6</v>
      </c>
      <c r="H14" s="5">
        <f t="shared" si="0"/>
        <v>0.50197420000000215</v>
      </c>
      <c r="I14" s="5"/>
      <c r="M14" s="5"/>
      <c r="P14" s="2"/>
    </row>
    <row r="15" spans="1:16" x14ac:dyDescent="0.4">
      <c r="A15" s="14" t="s">
        <v>20</v>
      </c>
      <c r="B15" s="15">
        <v>1.1505858000000067</v>
      </c>
      <c r="C15" s="14">
        <v>4</v>
      </c>
      <c r="D15" s="16">
        <v>-1.01</v>
      </c>
      <c r="E15" s="16">
        <v>1.26</v>
      </c>
      <c r="F15" s="16">
        <v>0.21</v>
      </c>
      <c r="G15" s="16">
        <v>7</v>
      </c>
      <c r="H15" s="5">
        <f t="shared" si="0"/>
        <v>0.20941419999999344</v>
      </c>
      <c r="I15" s="5"/>
      <c r="M15" s="5"/>
      <c r="P15" s="2"/>
    </row>
    <row r="16" spans="1:16" x14ac:dyDescent="0.4">
      <c r="A16" s="14" t="s">
        <v>21</v>
      </c>
      <c r="B16" s="15">
        <v>1.8294758000000022</v>
      </c>
      <c r="C16" s="14">
        <v>4</v>
      </c>
      <c r="D16" s="16">
        <v>-1.17</v>
      </c>
      <c r="E16" s="16">
        <v>1.24</v>
      </c>
      <c r="F16" s="16">
        <v>0.2</v>
      </c>
      <c r="G16" s="16">
        <v>8</v>
      </c>
      <c r="H16" s="5">
        <f t="shared" si="0"/>
        <v>0.46947580000000211</v>
      </c>
      <c r="I16" s="5"/>
      <c r="M16" s="5"/>
      <c r="P16" s="2"/>
    </row>
    <row r="17" spans="1:14" x14ac:dyDescent="0.4">
      <c r="A17" s="14" t="s">
        <v>22</v>
      </c>
      <c r="B17" s="15">
        <v>1.9023957999999843</v>
      </c>
      <c r="C17" s="14">
        <v>4</v>
      </c>
      <c r="D17" s="16">
        <v>-1.5</v>
      </c>
      <c r="E17" s="16">
        <v>1.32</v>
      </c>
      <c r="F17" s="16">
        <v>0.19</v>
      </c>
      <c r="G17" s="16">
        <v>10</v>
      </c>
      <c r="H17" s="5">
        <f t="shared" si="0"/>
        <v>0.54239579999998422</v>
      </c>
      <c r="I17" s="5"/>
      <c r="M17" s="5"/>
    </row>
    <row r="18" spans="1:14" x14ac:dyDescent="0.4">
      <c r="A18" s="14" t="s">
        <v>23</v>
      </c>
      <c r="B18" s="15">
        <v>-0.64458420000000616</v>
      </c>
      <c r="C18" s="14">
        <v>4</v>
      </c>
      <c r="D18" s="16">
        <v>0.21</v>
      </c>
      <c r="E18" s="16">
        <v>1.54</v>
      </c>
      <c r="F18" s="16">
        <v>0.49</v>
      </c>
      <c r="G18" s="16">
        <v>5</v>
      </c>
      <c r="H18" s="5">
        <f t="shared" si="0"/>
        <v>2.0045842000000063</v>
      </c>
      <c r="I18" s="5"/>
      <c r="M18" s="5"/>
    </row>
    <row r="19" spans="1:14" x14ac:dyDescent="0.4">
      <c r="A19" s="14" t="s">
        <v>24</v>
      </c>
      <c r="B19" s="15">
        <v>0.12766580000000771</v>
      </c>
      <c r="C19" s="14">
        <v>4</v>
      </c>
      <c r="D19" s="16">
        <f>-0.87</f>
        <v>-0.87</v>
      </c>
      <c r="E19" s="16">
        <v>1.42</v>
      </c>
      <c r="F19" s="16">
        <v>0.45</v>
      </c>
      <c r="G19" s="16">
        <v>7</v>
      </c>
      <c r="H19" s="5">
        <f t="shared" si="0"/>
        <v>1.2323341999999924</v>
      </c>
      <c r="I19" s="5"/>
      <c r="M19" s="5"/>
    </row>
    <row r="20" spans="1:14" x14ac:dyDescent="0.4">
      <c r="A20" s="14" t="s">
        <v>25</v>
      </c>
      <c r="B20" s="15">
        <v>1.0335257999999974</v>
      </c>
      <c r="C20" s="14">
        <v>4</v>
      </c>
      <c r="D20" s="16">
        <v>-0.64</v>
      </c>
      <c r="E20" s="16">
        <v>1.42</v>
      </c>
      <c r="F20" s="16">
        <v>0.42</v>
      </c>
      <c r="G20" s="16">
        <v>8</v>
      </c>
      <c r="H20" s="5">
        <f t="shared" si="0"/>
        <v>0.32647420000000271</v>
      </c>
      <c r="I20" s="5"/>
      <c r="M20" s="5"/>
    </row>
    <row r="21" spans="1:14" x14ac:dyDescent="0.4">
      <c r="A21" s="14" t="s">
        <v>26</v>
      </c>
      <c r="B21" s="15">
        <v>2.0678257999999992</v>
      </c>
      <c r="C21" s="14">
        <v>4</v>
      </c>
      <c r="D21" s="16">
        <v>-2.0499999999999998</v>
      </c>
      <c r="E21" s="16">
        <v>1.39</v>
      </c>
      <c r="F21" s="16">
        <v>0.4</v>
      </c>
      <c r="G21" s="16">
        <v>8</v>
      </c>
      <c r="H21" s="5">
        <f t="shared" si="0"/>
        <v>0.70782579999999906</v>
      </c>
      <c r="I21" s="5"/>
      <c r="M21" s="5"/>
    </row>
    <row r="22" spans="1:14" x14ac:dyDescent="0.4">
      <c r="A22" s="14" t="s">
        <v>27</v>
      </c>
      <c r="B22" s="15">
        <v>2.0623457999999935</v>
      </c>
      <c r="C22" s="14">
        <v>4</v>
      </c>
      <c r="D22" s="16">
        <v>-4.1399999999999997</v>
      </c>
      <c r="E22" s="16">
        <v>1.45</v>
      </c>
      <c r="F22" s="16">
        <v>0.39</v>
      </c>
      <c r="G22" s="16">
        <v>10</v>
      </c>
      <c r="H22" s="5">
        <f t="shared" si="0"/>
        <v>0.70234579999999336</v>
      </c>
      <c r="I22" s="5"/>
      <c r="M22" s="5"/>
    </row>
    <row r="23" spans="1:14" x14ac:dyDescent="0.4">
      <c r="A23" s="14" t="s">
        <v>28</v>
      </c>
      <c r="B23" s="15">
        <v>-1.0161942000000102</v>
      </c>
      <c r="C23" s="14">
        <v>4</v>
      </c>
      <c r="D23" s="16">
        <v>-0.9</v>
      </c>
      <c r="E23" s="16">
        <v>1.62</v>
      </c>
      <c r="F23" s="16">
        <v>0.59</v>
      </c>
      <c r="G23" s="16">
        <v>4</v>
      </c>
      <c r="H23" s="5">
        <f t="shared" si="0"/>
        <v>2.3761942000000102</v>
      </c>
      <c r="I23" s="5"/>
      <c r="M23" s="5"/>
      <c r="N23" s="3"/>
    </row>
    <row r="24" spans="1:14" x14ac:dyDescent="0.4">
      <c r="A24" s="14" t="s">
        <v>29</v>
      </c>
      <c r="B24" s="15">
        <v>0.13271580000001904</v>
      </c>
      <c r="C24" s="14">
        <v>4</v>
      </c>
      <c r="D24" s="16">
        <v>-1.17</v>
      </c>
      <c r="E24" s="16">
        <v>1.44</v>
      </c>
      <c r="F24" s="16">
        <v>0.54</v>
      </c>
      <c r="G24" s="16">
        <v>6</v>
      </c>
      <c r="H24" s="5">
        <f t="shared" si="0"/>
        <v>1.2272841999999811</v>
      </c>
      <c r="I24" s="5"/>
      <c r="M24" s="5"/>
    </row>
    <row r="25" spans="1:14" x14ac:dyDescent="0.4">
      <c r="A25" s="14" t="s">
        <v>30</v>
      </c>
      <c r="B25" s="15">
        <v>1.0840257999999969</v>
      </c>
      <c r="C25" s="14">
        <v>4</v>
      </c>
      <c r="D25" s="16">
        <v>-0.94</v>
      </c>
      <c r="E25" s="16">
        <v>1.41</v>
      </c>
      <c r="F25" s="16">
        <v>0.53</v>
      </c>
      <c r="G25" s="16">
        <v>7</v>
      </c>
      <c r="H25" s="5">
        <f t="shared" si="0"/>
        <v>0.27597420000000317</v>
      </c>
      <c r="I25" s="5"/>
      <c r="M25" s="5"/>
    </row>
    <row r="26" spans="1:14" x14ac:dyDescent="0.4">
      <c r="A26" s="14" t="s">
        <v>31</v>
      </c>
      <c r="B26" s="15">
        <v>2.0278058000000008</v>
      </c>
      <c r="C26" s="14">
        <v>4</v>
      </c>
      <c r="D26" s="16">
        <v>-1.52</v>
      </c>
      <c r="E26" s="16">
        <v>1.36</v>
      </c>
      <c r="F26" s="16">
        <v>0.51</v>
      </c>
      <c r="G26" s="16">
        <v>9</v>
      </c>
      <c r="H26" s="5">
        <f t="shared" si="0"/>
        <v>0.66780580000000067</v>
      </c>
      <c r="I26" s="5"/>
      <c r="M26" s="5"/>
    </row>
    <row r="27" spans="1:14" x14ac:dyDescent="0.4">
      <c r="A27" s="14" t="s">
        <v>32</v>
      </c>
      <c r="B27" s="15">
        <v>2.2005157999999958</v>
      </c>
      <c r="C27" s="14">
        <v>4</v>
      </c>
      <c r="D27" s="16">
        <v>-3.33</v>
      </c>
      <c r="E27" s="16">
        <v>1.36</v>
      </c>
      <c r="F27" s="16">
        <v>0.49</v>
      </c>
      <c r="G27" s="16">
        <v>10</v>
      </c>
      <c r="H27" s="5">
        <f t="shared" si="0"/>
        <v>0.84051579999999571</v>
      </c>
      <c r="I27" s="5"/>
      <c r="M27" s="5"/>
    </row>
    <row r="28" spans="1:14" x14ac:dyDescent="0.4">
      <c r="A28" s="8" t="s">
        <v>6</v>
      </c>
      <c r="B28" s="12">
        <v>-0.95650752999999999</v>
      </c>
      <c r="C28" s="8">
        <v>3</v>
      </c>
      <c r="D28" s="5">
        <v>3.1</v>
      </c>
      <c r="E28" s="5">
        <v>1.7</v>
      </c>
      <c r="F28" s="5">
        <v>0.31</v>
      </c>
      <c r="G28" s="5">
        <v>1</v>
      </c>
      <c r="H28" s="5">
        <f t="shared" si="0"/>
        <v>2.31650753</v>
      </c>
      <c r="I28" s="5"/>
      <c r="M28" s="5"/>
    </row>
    <row r="29" spans="1:14" x14ac:dyDescent="0.4">
      <c r="A29" s="8" t="s">
        <v>7</v>
      </c>
      <c r="B29" s="12">
        <v>-0.95650752999999999</v>
      </c>
      <c r="C29" s="8">
        <v>3</v>
      </c>
      <c r="D29" s="5">
        <v>1.57</v>
      </c>
      <c r="E29" s="5">
        <v>1.6</v>
      </c>
      <c r="F29" s="5">
        <v>0.28000000000000003</v>
      </c>
      <c r="G29" s="5">
        <v>2</v>
      </c>
      <c r="H29" s="5">
        <f t="shared" si="0"/>
        <v>2.31650753</v>
      </c>
      <c r="I29" s="5"/>
      <c r="M29" s="5"/>
    </row>
    <row r="30" spans="1:14" x14ac:dyDescent="0.4">
      <c r="A30" s="8" t="s">
        <v>8</v>
      </c>
      <c r="B30" s="12">
        <v>-0.95650752999999999</v>
      </c>
      <c r="C30" s="8">
        <v>3</v>
      </c>
      <c r="D30" s="5">
        <v>-0.26</v>
      </c>
      <c r="E30" s="5">
        <v>1.53</v>
      </c>
      <c r="F30" s="5">
        <v>0.26</v>
      </c>
      <c r="G30" s="5">
        <v>3</v>
      </c>
      <c r="H30" s="5">
        <f t="shared" si="0"/>
        <v>2.31650753</v>
      </c>
      <c r="I30" s="5"/>
      <c r="M30" s="5"/>
    </row>
    <row r="31" spans="1:14" x14ac:dyDescent="0.4">
      <c r="A31" s="8" t="s">
        <v>9</v>
      </c>
      <c r="B31" s="12">
        <v>0.80292412999999996</v>
      </c>
      <c r="C31" s="8">
        <v>3</v>
      </c>
      <c r="D31" s="5">
        <v>-0.26</v>
      </c>
      <c r="E31" s="5">
        <v>1.39</v>
      </c>
      <c r="F31" s="5">
        <v>0.23</v>
      </c>
      <c r="G31" s="5">
        <v>5</v>
      </c>
      <c r="H31" s="5">
        <f t="shared" si="0"/>
        <v>0.55707587000000014</v>
      </c>
      <c r="I31" s="5"/>
      <c r="M31" s="5"/>
    </row>
    <row r="32" spans="1:14" x14ac:dyDescent="0.4">
      <c r="A32" s="8" t="s">
        <v>10</v>
      </c>
      <c r="B32" s="12">
        <v>1.16291053</v>
      </c>
      <c r="C32" s="8">
        <v>3</v>
      </c>
      <c r="D32" s="5">
        <v>-3.581</v>
      </c>
      <c r="E32" s="5">
        <v>1.22</v>
      </c>
      <c r="F32" s="5">
        <v>0.17499999999999999</v>
      </c>
      <c r="G32" s="5">
        <v>10</v>
      </c>
      <c r="H32" s="5">
        <f t="shared" si="0"/>
        <v>0.1970894700000001</v>
      </c>
      <c r="I32" s="5"/>
      <c r="M32" s="5"/>
    </row>
    <row r="33" spans="1:14" x14ac:dyDescent="0.4">
      <c r="A33" s="8" t="s">
        <v>11</v>
      </c>
      <c r="B33" s="12">
        <v>-1.1926775300000001</v>
      </c>
      <c r="C33" s="8">
        <v>3</v>
      </c>
      <c r="D33" s="5">
        <v>1.53</v>
      </c>
      <c r="E33" s="5">
        <v>1.75</v>
      </c>
      <c r="F33" s="5">
        <v>0.54</v>
      </c>
      <c r="G33" s="5">
        <v>2</v>
      </c>
      <c r="H33" s="5">
        <f t="shared" si="0"/>
        <v>2.5526775300000004</v>
      </c>
      <c r="I33" s="5"/>
      <c r="M33" s="5"/>
    </row>
    <row r="34" spans="1:14" x14ac:dyDescent="0.4">
      <c r="A34" s="8" t="s">
        <v>12</v>
      </c>
      <c r="B34" s="12">
        <v>-0.96002087000000003</v>
      </c>
      <c r="C34" s="8">
        <v>3</v>
      </c>
      <c r="D34" s="5">
        <v>1.1319999999999999</v>
      </c>
      <c r="E34" s="5">
        <v>1.64</v>
      </c>
      <c r="F34" s="5">
        <v>0.51</v>
      </c>
      <c r="G34" s="5">
        <v>3</v>
      </c>
      <c r="H34" s="5">
        <f t="shared" si="0"/>
        <v>2.32002087</v>
      </c>
      <c r="I34" s="5"/>
      <c r="M34" s="5"/>
    </row>
    <row r="35" spans="1:14" x14ac:dyDescent="0.4">
      <c r="A35" s="8" t="s">
        <v>13</v>
      </c>
      <c r="B35" s="12">
        <v>-0.96002087000000003</v>
      </c>
      <c r="C35" s="8">
        <v>3</v>
      </c>
      <c r="D35" s="5">
        <v>0.82</v>
      </c>
      <c r="E35" s="5">
        <v>1.54</v>
      </c>
      <c r="F35" s="5">
        <v>0.49</v>
      </c>
      <c r="G35" s="5">
        <v>5</v>
      </c>
      <c r="H35" s="5">
        <f t="shared" si="0"/>
        <v>2.32002087</v>
      </c>
      <c r="I35" s="5"/>
      <c r="M35" s="5"/>
    </row>
    <row r="36" spans="1:14" x14ac:dyDescent="0.4">
      <c r="A36" s="8" t="s">
        <v>14</v>
      </c>
      <c r="B36" s="12">
        <v>-4.2662529999999997E-2</v>
      </c>
      <c r="C36" s="8">
        <v>3</v>
      </c>
      <c r="D36" s="5">
        <v>6.0000000000000001E-3</v>
      </c>
      <c r="E36" s="5">
        <v>1.47</v>
      </c>
      <c r="F36" s="5">
        <v>0.45500000000000002</v>
      </c>
      <c r="G36" s="5">
        <v>5</v>
      </c>
      <c r="H36" s="5">
        <f t="shared" si="0"/>
        <v>1.4026625300000002</v>
      </c>
      <c r="I36" s="5"/>
      <c r="M36" s="5"/>
    </row>
    <row r="37" spans="1:14" x14ac:dyDescent="0.4">
      <c r="A37" s="8" t="s">
        <v>15</v>
      </c>
      <c r="B37" s="12">
        <v>-1.1926775300000001</v>
      </c>
      <c r="C37" s="8">
        <v>3</v>
      </c>
      <c r="D37" s="5">
        <v>1.3919999999999999</v>
      </c>
      <c r="E37" s="5">
        <v>1.75</v>
      </c>
      <c r="F37" s="5">
        <v>0.63</v>
      </c>
      <c r="G37" s="5">
        <v>2</v>
      </c>
      <c r="H37" s="5">
        <f t="shared" si="0"/>
        <v>2.5526775300000004</v>
      </c>
      <c r="I37" s="5"/>
      <c r="M37" s="5"/>
    </row>
    <row r="38" spans="1:14" x14ac:dyDescent="0.4">
      <c r="A38" s="8" t="s">
        <v>16</v>
      </c>
      <c r="B38" s="12">
        <v>-1.1926775300000001</v>
      </c>
      <c r="C38" s="8">
        <v>3</v>
      </c>
      <c r="D38" s="5">
        <v>0.84099999999999997</v>
      </c>
      <c r="E38" s="5">
        <v>1.7</v>
      </c>
      <c r="F38" s="5">
        <v>0.60499999999999998</v>
      </c>
      <c r="G38" s="5">
        <v>3</v>
      </c>
      <c r="H38" s="5">
        <f t="shared" si="0"/>
        <v>2.5526775300000004</v>
      </c>
      <c r="I38" s="5"/>
      <c r="M38" s="5"/>
      <c r="N38" s="3"/>
    </row>
    <row r="39" spans="1:14" x14ac:dyDescent="0.4">
      <c r="A39" s="14" t="s">
        <v>18</v>
      </c>
      <c r="B39" s="15">
        <v>0.72173579999999549</v>
      </c>
      <c r="C39" s="14">
        <v>3</v>
      </c>
      <c r="D39" s="16">
        <v>-0.83</v>
      </c>
      <c r="E39" s="16">
        <v>1.39</v>
      </c>
      <c r="F39" s="16">
        <v>0.23</v>
      </c>
      <c r="G39" s="16">
        <v>5</v>
      </c>
      <c r="H39" s="5">
        <f t="shared" si="0"/>
        <v>0.63826420000000461</v>
      </c>
      <c r="I39" s="5"/>
      <c r="M39" s="5"/>
    </row>
    <row r="40" spans="1:14" x14ac:dyDescent="0.4">
      <c r="A40" s="14" t="s">
        <v>19</v>
      </c>
      <c r="B40" s="15">
        <v>0.77497580000001209</v>
      </c>
      <c r="C40" s="14">
        <v>3</v>
      </c>
      <c r="D40" s="16">
        <v>-0.62</v>
      </c>
      <c r="E40" s="16">
        <v>1.32</v>
      </c>
      <c r="F40" s="16">
        <v>0.22</v>
      </c>
      <c r="G40" s="16">
        <v>6</v>
      </c>
      <c r="H40" s="5">
        <f t="shared" si="0"/>
        <v>0.585024199999988</v>
      </c>
      <c r="I40" s="5"/>
      <c r="M40" s="5"/>
    </row>
    <row r="41" spans="1:14" x14ac:dyDescent="0.4">
      <c r="A41" s="14" t="s">
        <v>20</v>
      </c>
      <c r="B41" s="15">
        <v>0.85190580000001648</v>
      </c>
      <c r="C41" s="14">
        <v>3</v>
      </c>
      <c r="D41" s="16">
        <v>-1.01</v>
      </c>
      <c r="E41" s="16">
        <v>1.26</v>
      </c>
      <c r="F41" s="16">
        <v>0.21</v>
      </c>
      <c r="G41" s="16">
        <v>7</v>
      </c>
      <c r="H41" s="5">
        <f t="shared" si="0"/>
        <v>0.50809419999998362</v>
      </c>
      <c r="I41" s="5"/>
      <c r="M41" s="5"/>
    </row>
    <row r="42" spans="1:14" x14ac:dyDescent="0.4">
      <c r="A42" s="14" t="s">
        <v>21</v>
      </c>
      <c r="B42" s="15">
        <v>1.48</v>
      </c>
      <c r="C42" s="14">
        <v>3</v>
      </c>
      <c r="D42" s="16">
        <v>-1.17</v>
      </c>
      <c r="E42" s="16">
        <v>1.24</v>
      </c>
      <c r="F42" s="16">
        <v>0.2</v>
      </c>
      <c r="G42" s="16">
        <v>8</v>
      </c>
      <c r="H42" s="5">
        <f t="shared" si="0"/>
        <v>0.11999999999999988</v>
      </c>
      <c r="I42" s="5"/>
      <c r="M42" s="5"/>
    </row>
    <row r="43" spans="1:14" x14ac:dyDescent="0.4">
      <c r="A43" s="14" t="s">
        <v>22</v>
      </c>
      <c r="B43" s="15">
        <v>0.89708580000000426</v>
      </c>
      <c r="C43" s="14">
        <v>3</v>
      </c>
      <c r="D43" s="16">
        <v>-1.5</v>
      </c>
      <c r="E43" s="16">
        <v>1.32</v>
      </c>
      <c r="F43" s="16">
        <v>0.19</v>
      </c>
      <c r="G43" s="16">
        <v>10</v>
      </c>
      <c r="H43" s="5">
        <f t="shared" si="0"/>
        <v>0.46291419999999583</v>
      </c>
      <c r="I43" s="5"/>
      <c r="M43" s="5"/>
    </row>
    <row r="44" spans="1:14" x14ac:dyDescent="0.4">
      <c r="A44" s="14" t="s">
        <v>23</v>
      </c>
      <c r="B44" s="15">
        <v>-1.0498241999999982</v>
      </c>
      <c r="C44" s="14">
        <v>3</v>
      </c>
      <c r="D44" s="16">
        <v>0.21</v>
      </c>
      <c r="E44" s="16">
        <v>1.54</v>
      </c>
      <c r="F44" s="16">
        <v>0.49</v>
      </c>
      <c r="G44" s="16">
        <v>5</v>
      </c>
      <c r="H44" s="5">
        <f t="shared" si="0"/>
        <v>2.4098241999999983</v>
      </c>
      <c r="I44" s="5"/>
      <c r="M44" s="5"/>
    </row>
    <row r="45" spans="1:14" x14ac:dyDescent="0.4">
      <c r="A45" s="14" t="s">
        <v>24</v>
      </c>
      <c r="B45" s="15">
        <v>-6.3841999999942889E-3</v>
      </c>
      <c r="C45" s="14">
        <v>3</v>
      </c>
      <c r="D45" s="16">
        <v>-0.87</v>
      </c>
      <c r="E45" s="16">
        <v>1.42</v>
      </c>
      <c r="F45" s="16">
        <v>0.45</v>
      </c>
      <c r="G45" s="16">
        <v>7</v>
      </c>
      <c r="H45" s="5">
        <f t="shared" si="0"/>
        <v>1.3663841999999944</v>
      </c>
      <c r="I45" s="5"/>
      <c r="M45" s="5"/>
    </row>
    <row r="46" spans="1:14" x14ac:dyDescent="0.4">
      <c r="A46" s="14" t="s">
        <v>25</v>
      </c>
      <c r="B46" s="15">
        <v>0.58699580000000184</v>
      </c>
      <c r="C46" s="14">
        <v>3</v>
      </c>
      <c r="D46" s="16">
        <v>-0.64</v>
      </c>
      <c r="E46" s="16">
        <v>1.42</v>
      </c>
      <c r="F46" s="16">
        <v>0.42</v>
      </c>
      <c r="G46" s="16">
        <v>8</v>
      </c>
      <c r="H46" s="5">
        <f t="shared" si="0"/>
        <v>0.77300419999999825</v>
      </c>
      <c r="I46" s="5"/>
      <c r="M46" s="5"/>
    </row>
    <row r="47" spans="1:14" x14ac:dyDescent="0.4">
      <c r="A47" s="14" t="s">
        <v>26</v>
      </c>
      <c r="B47" s="15">
        <v>1.7</v>
      </c>
      <c r="C47" s="14">
        <v>3</v>
      </c>
      <c r="D47" s="16">
        <v>-2.0499999999999998</v>
      </c>
      <c r="E47" s="16">
        <v>1.39</v>
      </c>
      <c r="F47" s="16">
        <v>0.4</v>
      </c>
      <c r="G47" s="16">
        <v>8</v>
      </c>
      <c r="H47" s="5">
        <f t="shared" si="0"/>
        <v>0.33999999999999986</v>
      </c>
      <c r="I47" s="5"/>
      <c r="M47" s="5"/>
    </row>
    <row r="48" spans="1:14" x14ac:dyDescent="0.4">
      <c r="A48" s="14" t="s">
        <v>27</v>
      </c>
      <c r="B48" s="15">
        <v>1.0566458000000032</v>
      </c>
      <c r="C48" s="14">
        <v>3</v>
      </c>
      <c r="D48" s="16">
        <v>-4.1399999999999997</v>
      </c>
      <c r="E48" s="16">
        <v>1.45</v>
      </c>
      <c r="F48" s="16">
        <v>0.39</v>
      </c>
      <c r="G48" s="16">
        <v>10</v>
      </c>
      <c r="H48" s="5">
        <f t="shared" si="0"/>
        <v>0.30335419999999691</v>
      </c>
      <c r="I48" s="5"/>
      <c r="M48" s="5"/>
    </row>
    <row r="49" spans="1:14" x14ac:dyDescent="0.4">
      <c r="A49" s="14" t="s">
        <v>28</v>
      </c>
      <c r="B49" s="15">
        <v>-1.4246241999999916</v>
      </c>
      <c r="C49" s="14">
        <v>3</v>
      </c>
      <c r="D49" s="16">
        <v>-0.9</v>
      </c>
      <c r="E49" s="16">
        <v>1.62</v>
      </c>
      <c r="F49" s="16">
        <v>0.59</v>
      </c>
      <c r="G49" s="16">
        <v>4</v>
      </c>
      <c r="H49" s="5">
        <f t="shared" si="0"/>
        <v>2.7846241999999917</v>
      </c>
      <c r="I49" s="5"/>
      <c r="M49" s="5"/>
    </row>
    <row r="50" spans="1:14" x14ac:dyDescent="0.4">
      <c r="A50" s="14" t="s">
        <v>29</v>
      </c>
      <c r="B50" s="15">
        <v>-0.32048420000001898</v>
      </c>
      <c r="C50" s="14">
        <v>3</v>
      </c>
      <c r="D50" s="16">
        <v>-1.17</v>
      </c>
      <c r="E50" s="16">
        <v>1.44</v>
      </c>
      <c r="F50" s="16">
        <v>0.54</v>
      </c>
      <c r="G50" s="16">
        <v>6</v>
      </c>
      <c r="H50" s="5">
        <f t="shared" si="0"/>
        <v>1.6804842000000191</v>
      </c>
      <c r="I50" s="5"/>
      <c r="M50" s="5"/>
    </row>
    <row r="51" spans="1:14" x14ac:dyDescent="0.4">
      <c r="A51" s="14" t="s">
        <v>30</v>
      </c>
      <c r="B51" s="15">
        <v>0.70065580000001193</v>
      </c>
      <c r="C51" s="14">
        <v>3</v>
      </c>
      <c r="D51" s="16">
        <v>-0.94</v>
      </c>
      <c r="E51" s="16">
        <v>1.41</v>
      </c>
      <c r="F51" s="16">
        <v>0.53</v>
      </c>
      <c r="G51" s="16">
        <v>7</v>
      </c>
      <c r="H51" s="5">
        <f t="shared" si="0"/>
        <v>0.65934419999998817</v>
      </c>
      <c r="I51" s="5"/>
      <c r="M51" s="5"/>
    </row>
    <row r="52" spans="1:14" x14ac:dyDescent="0.4">
      <c r="A52" s="14" t="s">
        <v>31</v>
      </c>
      <c r="B52" s="15">
        <v>1.9168458000000235</v>
      </c>
      <c r="C52" s="14">
        <v>3</v>
      </c>
      <c r="D52" s="16">
        <v>-1.52</v>
      </c>
      <c r="E52" s="16">
        <v>1.36</v>
      </c>
      <c r="F52" s="16">
        <v>0.51</v>
      </c>
      <c r="G52" s="16">
        <v>9</v>
      </c>
      <c r="H52" s="5">
        <f t="shared" si="0"/>
        <v>0.55684580000002337</v>
      </c>
      <c r="I52" s="5"/>
      <c r="M52" s="5"/>
    </row>
    <row r="53" spans="1:14" x14ac:dyDescent="0.4">
      <c r="A53" s="14" t="s">
        <v>32</v>
      </c>
      <c r="B53" s="15">
        <v>1.37</v>
      </c>
      <c r="C53" s="14">
        <v>3</v>
      </c>
      <c r="D53" s="16">
        <v>-3.33</v>
      </c>
      <c r="E53" s="16">
        <v>1.36</v>
      </c>
      <c r="F53" s="16">
        <v>0.49</v>
      </c>
      <c r="G53" s="16">
        <v>10</v>
      </c>
      <c r="H53" s="5">
        <f t="shared" si="0"/>
        <v>1.0000000000000009E-2</v>
      </c>
      <c r="I53" s="5"/>
      <c r="M53" s="5"/>
      <c r="N53" s="3"/>
    </row>
    <row r="54" spans="1:14" x14ac:dyDescent="0.4">
      <c r="A54" s="8" t="s">
        <v>6</v>
      </c>
      <c r="B54" s="12">
        <v>-1.3079925299999999</v>
      </c>
      <c r="C54" s="8">
        <v>2</v>
      </c>
      <c r="D54" s="5">
        <v>3.1</v>
      </c>
      <c r="E54" s="5">
        <v>1.7</v>
      </c>
      <c r="F54" s="5">
        <v>0.31</v>
      </c>
      <c r="G54" s="5">
        <v>1</v>
      </c>
      <c r="H54" s="5">
        <f t="shared" si="0"/>
        <v>2.6679925300000003</v>
      </c>
      <c r="I54" s="5"/>
      <c r="M54" s="5"/>
    </row>
    <row r="55" spans="1:14" x14ac:dyDescent="0.4">
      <c r="A55" s="8" t="s">
        <v>7</v>
      </c>
      <c r="B55" s="12">
        <v>-1.3079925299999999</v>
      </c>
      <c r="C55" s="8">
        <v>2</v>
      </c>
      <c r="D55" s="5">
        <v>1.57</v>
      </c>
      <c r="E55" s="5">
        <v>1.6</v>
      </c>
      <c r="F55" s="5">
        <v>0.28000000000000003</v>
      </c>
      <c r="G55" s="5">
        <v>2</v>
      </c>
      <c r="H55" s="5">
        <f t="shared" si="0"/>
        <v>2.6679925300000003</v>
      </c>
      <c r="I55" s="5"/>
      <c r="M55" s="5"/>
    </row>
    <row r="56" spans="1:14" x14ac:dyDescent="0.4">
      <c r="A56" s="8" t="s">
        <v>8</v>
      </c>
      <c r="B56" s="12">
        <v>-1.2411192</v>
      </c>
      <c r="C56" s="8">
        <v>2</v>
      </c>
      <c r="D56" s="5">
        <v>-0.26</v>
      </c>
      <c r="E56" s="5">
        <v>1.53</v>
      </c>
      <c r="F56" s="5">
        <v>0.26</v>
      </c>
      <c r="G56" s="5">
        <v>3</v>
      </c>
      <c r="H56" s="5">
        <f t="shared" si="0"/>
        <v>2.6011192000000003</v>
      </c>
      <c r="I56" s="5"/>
      <c r="M56" s="5"/>
    </row>
    <row r="57" spans="1:14" x14ac:dyDescent="0.4">
      <c r="A57" s="8" t="s">
        <v>9</v>
      </c>
      <c r="B57" s="12">
        <v>0.54038246999999995</v>
      </c>
      <c r="C57" s="8">
        <v>2</v>
      </c>
      <c r="D57" s="5">
        <v>-0.26</v>
      </c>
      <c r="E57" s="5">
        <v>1.39</v>
      </c>
      <c r="F57" s="5">
        <v>0.23</v>
      </c>
      <c r="G57" s="5">
        <v>5</v>
      </c>
      <c r="H57" s="5">
        <f t="shared" si="0"/>
        <v>0.81961753000000015</v>
      </c>
      <c r="I57" s="5"/>
      <c r="M57" s="5"/>
    </row>
    <row r="58" spans="1:14" x14ac:dyDescent="0.4">
      <c r="A58" s="8" t="s">
        <v>10</v>
      </c>
      <c r="B58" s="12">
        <v>1.37444097</v>
      </c>
      <c r="C58" s="8">
        <v>2</v>
      </c>
      <c r="D58" s="5">
        <v>-3.581</v>
      </c>
      <c r="E58" s="5">
        <v>1.22</v>
      </c>
      <c r="F58" s="5">
        <v>0.17499999999999999</v>
      </c>
      <c r="G58" s="5">
        <v>10</v>
      </c>
      <c r="H58" s="5">
        <f t="shared" si="0"/>
        <v>1.4440969999999886E-2</v>
      </c>
      <c r="I58" s="5"/>
      <c r="M58" s="5"/>
    </row>
    <row r="59" spans="1:14" x14ac:dyDescent="0.4">
      <c r="A59" s="8" t="s">
        <v>11</v>
      </c>
      <c r="B59" s="12">
        <v>-1.84625087</v>
      </c>
      <c r="C59" s="8">
        <v>2</v>
      </c>
      <c r="D59" s="5">
        <v>1.53</v>
      </c>
      <c r="E59" s="5">
        <v>1.75</v>
      </c>
      <c r="F59" s="5">
        <v>0.54</v>
      </c>
      <c r="G59" s="5">
        <v>2</v>
      </c>
      <c r="H59" s="5">
        <f t="shared" si="0"/>
        <v>3.2062508699999999</v>
      </c>
      <c r="I59" s="5"/>
      <c r="M59" s="5"/>
    </row>
    <row r="60" spans="1:14" x14ac:dyDescent="0.4">
      <c r="A60" s="8" t="s">
        <v>12</v>
      </c>
      <c r="B60" s="12">
        <v>-1.4149658700000001</v>
      </c>
      <c r="C60" s="8">
        <v>2</v>
      </c>
      <c r="D60" s="5">
        <v>1.1319999999999999</v>
      </c>
      <c r="E60" s="5">
        <v>1.64</v>
      </c>
      <c r="F60" s="5">
        <v>0.51</v>
      </c>
      <c r="G60" s="5">
        <v>3</v>
      </c>
      <c r="H60" s="5">
        <f t="shared" si="0"/>
        <v>2.7749658699999999</v>
      </c>
      <c r="I60" s="5"/>
      <c r="M60" s="5"/>
    </row>
    <row r="61" spans="1:14" x14ac:dyDescent="0.4">
      <c r="A61" s="8" t="s">
        <v>13</v>
      </c>
      <c r="B61" s="12">
        <v>-1.34809253</v>
      </c>
      <c r="C61" s="8">
        <v>2</v>
      </c>
      <c r="D61" s="5">
        <v>0.82</v>
      </c>
      <c r="E61" s="5">
        <v>1.54</v>
      </c>
      <c r="F61" s="5">
        <v>0.49</v>
      </c>
      <c r="G61" s="5">
        <v>5</v>
      </c>
      <c r="H61" s="5">
        <f t="shared" si="0"/>
        <v>2.7080925300000001</v>
      </c>
      <c r="I61" s="5"/>
      <c r="M61" s="5"/>
    </row>
    <row r="62" spans="1:14" x14ac:dyDescent="0.4">
      <c r="A62" s="8" t="s">
        <v>14</v>
      </c>
      <c r="B62" s="12">
        <v>-0.42287419999999998</v>
      </c>
      <c r="C62" s="8">
        <v>2</v>
      </c>
      <c r="D62" s="5">
        <v>6.0000000000000001E-3</v>
      </c>
      <c r="E62" s="5">
        <v>1.47</v>
      </c>
      <c r="F62" s="5">
        <v>0.45500000000000002</v>
      </c>
      <c r="G62" s="5">
        <v>5</v>
      </c>
      <c r="H62" s="5">
        <f t="shared" si="0"/>
        <v>1.7828742000000002</v>
      </c>
      <c r="I62" s="5"/>
      <c r="M62" s="5"/>
    </row>
    <row r="63" spans="1:14" x14ac:dyDescent="0.4">
      <c r="A63" s="8" t="s">
        <v>15</v>
      </c>
      <c r="B63" s="12">
        <v>-1.84625087</v>
      </c>
      <c r="C63" s="8">
        <v>2</v>
      </c>
      <c r="D63" s="5">
        <v>1.3919999999999999</v>
      </c>
      <c r="E63" s="5">
        <v>1.75</v>
      </c>
      <c r="F63" s="5">
        <v>0.63</v>
      </c>
      <c r="G63" s="5">
        <v>2</v>
      </c>
      <c r="H63" s="5">
        <f t="shared" si="0"/>
        <v>3.2062508699999999</v>
      </c>
      <c r="I63" s="5"/>
      <c r="M63" s="5"/>
    </row>
    <row r="64" spans="1:14" x14ac:dyDescent="0.4">
      <c r="A64" s="8" t="s">
        <v>16</v>
      </c>
      <c r="B64" s="12">
        <v>-1.84625087</v>
      </c>
      <c r="C64" s="8">
        <v>2</v>
      </c>
      <c r="D64" s="5">
        <v>0.84099999999999997</v>
      </c>
      <c r="E64" s="5">
        <v>1.7</v>
      </c>
      <c r="F64" s="5">
        <v>0.60499999999999998</v>
      </c>
      <c r="G64" s="5">
        <v>3</v>
      </c>
      <c r="H64" s="5">
        <f t="shared" si="0"/>
        <v>3.2062508699999999</v>
      </c>
      <c r="I64" s="5"/>
      <c r="M64" s="5"/>
    </row>
    <row r="65" spans="1:14" x14ac:dyDescent="0.4">
      <c r="A65" s="14" t="s">
        <v>18</v>
      </c>
      <c r="B65" s="15">
        <v>0.51394580000000689</v>
      </c>
      <c r="C65" s="14">
        <v>2</v>
      </c>
      <c r="D65" s="16">
        <v>-0.83</v>
      </c>
      <c r="E65" s="16">
        <v>1.39</v>
      </c>
      <c r="F65" s="16">
        <v>0.23</v>
      </c>
      <c r="G65" s="16">
        <v>5</v>
      </c>
      <c r="H65" s="5">
        <f t="shared" ref="H65:H126" si="1">MAX(B65-1.36, 1.36-B65)</f>
        <v>0.84605419999999321</v>
      </c>
      <c r="I65" s="5"/>
      <c r="M65" s="5"/>
    </row>
    <row r="66" spans="1:14" x14ac:dyDescent="0.4">
      <c r="A66" s="14" t="s">
        <v>19</v>
      </c>
      <c r="B66" s="15">
        <v>0.7669057999999801</v>
      </c>
      <c r="C66" s="14">
        <v>2</v>
      </c>
      <c r="D66" s="16">
        <v>-0.62</v>
      </c>
      <c r="E66" s="16">
        <v>1.32</v>
      </c>
      <c r="F66" s="16">
        <v>0.22</v>
      </c>
      <c r="G66" s="16">
        <v>6</v>
      </c>
      <c r="H66" s="5">
        <f t="shared" si="1"/>
        <v>0.59309420000002</v>
      </c>
      <c r="I66" s="5"/>
      <c r="M66" s="5"/>
    </row>
    <row r="67" spans="1:14" x14ac:dyDescent="0.4">
      <c r="A67" s="14" t="s">
        <v>20</v>
      </c>
      <c r="B67" s="15">
        <v>0.73170579999997687</v>
      </c>
      <c r="C67" s="14">
        <v>2</v>
      </c>
      <c r="D67" s="16">
        <v>-1.01</v>
      </c>
      <c r="E67" s="16">
        <v>1.26</v>
      </c>
      <c r="F67" s="16">
        <v>0.21</v>
      </c>
      <c r="G67" s="16">
        <v>7</v>
      </c>
      <c r="H67" s="5">
        <f t="shared" si="1"/>
        <v>0.62829420000002323</v>
      </c>
      <c r="I67" s="5"/>
      <c r="M67" s="5"/>
    </row>
    <row r="68" spans="1:14" x14ac:dyDescent="0.4">
      <c r="A68" s="14" t="s">
        <v>21</v>
      </c>
      <c r="B68" s="15">
        <v>1.3119557999999834</v>
      </c>
      <c r="C68" s="14">
        <v>2</v>
      </c>
      <c r="D68" s="16">
        <v>-1.17</v>
      </c>
      <c r="E68" s="16">
        <v>1.24</v>
      </c>
      <c r="F68" s="16">
        <v>0.2</v>
      </c>
      <c r="G68" s="16">
        <v>8</v>
      </c>
      <c r="H68" s="5">
        <f t="shared" si="1"/>
        <v>4.8044200000016746E-2</v>
      </c>
      <c r="I68" s="5"/>
      <c r="M68" s="5"/>
      <c r="N68" s="3"/>
    </row>
    <row r="69" spans="1:14" x14ac:dyDescent="0.4">
      <c r="A69" s="14" t="s">
        <v>22</v>
      </c>
      <c r="B69" s="15">
        <v>1.33</v>
      </c>
      <c r="C69" s="14">
        <v>2</v>
      </c>
      <c r="D69" s="16">
        <v>-1.5</v>
      </c>
      <c r="E69" s="16">
        <v>1.32</v>
      </c>
      <c r="F69" s="16">
        <v>0.19</v>
      </c>
      <c r="G69" s="16">
        <v>10</v>
      </c>
      <c r="H69" s="5">
        <f t="shared" si="1"/>
        <v>3.0000000000000027E-2</v>
      </c>
      <c r="I69" s="5"/>
      <c r="M69" s="5"/>
    </row>
    <row r="70" spans="1:14" x14ac:dyDescent="0.4">
      <c r="A70" s="14" t="s">
        <v>23</v>
      </c>
      <c r="B70" s="15">
        <v>-1.5160141999999814</v>
      </c>
      <c r="C70" s="14">
        <v>2</v>
      </c>
      <c r="D70" s="16">
        <v>0.21</v>
      </c>
      <c r="E70" s="16">
        <v>1.54</v>
      </c>
      <c r="F70" s="16">
        <v>0.49</v>
      </c>
      <c r="G70" s="16">
        <v>5</v>
      </c>
      <c r="H70" s="5">
        <f t="shared" si="1"/>
        <v>2.8760141999999815</v>
      </c>
      <c r="I70" s="5"/>
      <c r="M70" s="5"/>
    </row>
    <row r="71" spans="1:14" x14ac:dyDescent="0.4">
      <c r="A71" s="14" t="s">
        <v>24</v>
      </c>
      <c r="B71" s="15">
        <v>-0.12789419999999496</v>
      </c>
      <c r="C71" s="14">
        <v>2</v>
      </c>
      <c r="D71" s="16">
        <v>-0.87</v>
      </c>
      <c r="E71" s="16">
        <v>1.42</v>
      </c>
      <c r="F71" s="16">
        <v>0.45</v>
      </c>
      <c r="G71" s="16">
        <v>7</v>
      </c>
      <c r="H71" s="5">
        <f t="shared" si="1"/>
        <v>1.4878941999999951</v>
      </c>
      <c r="I71" s="5"/>
      <c r="M71" s="5"/>
    </row>
    <row r="72" spans="1:14" x14ac:dyDescent="0.4">
      <c r="A72" s="14" t="s">
        <v>25</v>
      </c>
      <c r="B72" s="15">
        <v>0.46677580000001273</v>
      </c>
      <c r="C72" s="14">
        <v>2</v>
      </c>
      <c r="D72" s="16">
        <v>-0.64</v>
      </c>
      <c r="E72" s="16">
        <v>1.42</v>
      </c>
      <c r="F72" s="16">
        <v>0.42</v>
      </c>
      <c r="G72" s="16">
        <v>8</v>
      </c>
      <c r="H72" s="5">
        <f t="shared" si="1"/>
        <v>0.89322419999998737</v>
      </c>
      <c r="I72" s="5"/>
      <c r="M72" s="5"/>
    </row>
    <row r="73" spans="1:14" x14ac:dyDescent="0.4">
      <c r="A73" s="14" t="s">
        <v>26</v>
      </c>
      <c r="B73" s="15">
        <v>1.5183258000000044</v>
      </c>
      <c r="C73" s="14">
        <v>2</v>
      </c>
      <c r="D73" s="16">
        <v>-2.0499999999999998</v>
      </c>
      <c r="E73" s="16">
        <v>1.39</v>
      </c>
      <c r="F73" s="16">
        <v>0.4</v>
      </c>
      <c r="G73" s="16">
        <v>8</v>
      </c>
      <c r="H73" s="5">
        <f t="shared" si="1"/>
        <v>0.15832580000000429</v>
      </c>
      <c r="I73" s="5"/>
      <c r="M73" s="5"/>
    </row>
    <row r="74" spans="1:14" x14ac:dyDescent="0.4">
      <c r="A74" s="14" t="s">
        <v>27</v>
      </c>
      <c r="B74" s="15">
        <v>1.5</v>
      </c>
      <c r="C74" s="14">
        <v>2</v>
      </c>
      <c r="D74" s="16">
        <v>-4.1399999999999997</v>
      </c>
      <c r="E74" s="16">
        <v>1.45</v>
      </c>
      <c r="F74" s="16">
        <v>0.39</v>
      </c>
      <c r="G74" s="16">
        <v>10</v>
      </c>
      <c r="H74" s="5">
        <f t="shared" si="1"/>
        <v>0.1399999999999999</v>
      </c>
      <c r="I74" s="5"/>
      <c r="M74" s="5"/>
    </row>
    <row r="75" spans="1:14" x14ac:dyDescent="0.4">
      <c r="A75" s="14" t="s">
        <v>28</v>
      </c>
      <c r="B75" s="15">
        <v>-1.688814200000005</v>
      </c>
      <c r="C75" s="14">
        <v>2</v>
      </c>
      <c r="D75" s="16">
        <v>-0.9</v>
      </c>
      <c r="E75" s="16">
        <v>1.62</v>
      </c>
      <c r="F75" s="16">
        <v>0.59</v>
      </c>
      <c r="G75" s="16">
        <v>4</v>
      </c>
      <c r="H75" s="5">
        <f t="shared" si="1"/>
        <v>3.0488142000000051</v>
      </c>
      <c r="I75" s="5"/>
      <c r="M75" s="5"/>
    </row>
    <row r="76" spans="1:14" x14ac:dyDescent="0.4">
      <c r="A76" s="14" t="s">
        <v>29</v>
      </c>
      <c r="B76" s="15">
        <v>-0.40322419999999171</v>
      </c>
      <c r="C76" s="14">
        <v>2</v>
      </c>
      <c r="D76" s="16">
        <v>-1.17</v>
      </c>
      <c r="E76" s="16">
        <v>1.44</v>
      </c>
      <c r="F76" s="16">
        <v>0.54</v>
      </c>
      <c r="G76" s="16">
        <v>6</v>
      </c>
      <c r="H76" s="5">
        <f t="shared" si="1"/>
        <v>1.7632241999999918</v>
      </c>
      <c r="I76" s="5"/>
      <c r="M76" s="5"/>
    </row>
    <row r="77" spans="1:14" x14ac:dyDescent="0.4">
      <c r="A77" s="14" t="s">
        <v>30</v>
      </c>
      <c r="B77" s="15">
        <v>0.49471580000001369</v>
      </c>
      <c r="C77" s="14">
        <v>2</v>
      </c>
      <c r="D77" s="16">
        <v>-0.94</v>
      </c>
      <c r="E77" s="16">
        <v>1.41</v>
      </c>
      <c r="F77" s="16">
        <v>0.53</v>
      </c>
      <c r="G77" s="16">
        <v>7</v>
      </c>
      <c r="H77" s="5">
        <f t="shared" si="1"/>
        <v>0.8652841999999864</v>
      </c>
    </row>
    <row r="78" spans="1:14" x14ac:dyDescent="0.4">
      <c r="A78" s="14" t="s">
        <v>31</v>
      </c>
      <c r="B78" s="15">
        <v>1.5455157999999947</v>
      </c>
      <c r="C78" s="14">
        <v>2</v>
      </c>
      <c r="D78" s="16">
        <v>-1.52</v>
      </c>
      <c r="E78" s="16">
        <v>1.36</v>
      </c>
      <c r="F78" s="16">
        <v>0.51</v>
      </c>
      <c r="G78" s="16">
        <v>9</v>
      </c>
      <c r="H78" s="5">
        <f t="shared" si="1"/>
        <v>0.18551579999999457</v>
      </c>
    </row>
    <row r="79" spans="1:14" x14ac:dyDescent="0.4">
      <c r="A79" s="14" t="s">
        <v>32</v>
      </c>
      <c r="B79" s="15">
        <v>1.72</v>
      </c>
      <c r="C79" s="14">
        <v>2</v>
      </c>
      <c r="D79" s="16">
        <v>-3.33</v>
      </c>
      <c r="E79" s="16">
        <v>1.36</v>
      </c>
      <c r="F79" s="16">
        <v>0.49</v>
      </c>
      <c r="G79" s="16">
        <v>10</v>
      </c>
      <c r="H79" s="5">
        <f t="shared" si="1"/>
        <v>0.35999999999999988</v>
      </c>
    </row>
    <row r="80" spans="1:14" x14ac:dyDescent="0.4">
      <c r="A80" s="8" t="s">
        <v>6</v>
      </c>
      <c r="B80" s="12">
        <v>-1.3219835</v>
      </c>
      <c r="C80" s="8">
        <v>1</v>
      </c>
      <c r="D80" s="5">
        <v>3.1</v>
      </c>
      <c r="E80" s="5">
        <v>1.7</v>
      </c>
      <c r="F80" s="5">
        <v>0.31</v>
      </c>
      <c r="G80" s="5">
        <v>1</v>
      </c>
      <c r="H80" s="5">
        <f t="shared" si="1"/>
        <v>2.6819835000000003</v>
      </c>
    </row>
    <row r="81" spans="1:8" x14ac:dyDescent="0.4">
      <c r="A81" s="8" t="s">
        <v>7</v>
      </c>
      <c r="B81" s="12">
        <v>-1.3219835</v>
      </c>
      <c r="C81" s="8">
        <v>1</v>
      </c>
      <c r="D81" s="5">
        <v>1.57</v>
      </c>
      <c r="E81" s="5">
        <v>1.6</v>
      </c>
      <c r="F81" s="5">
        <v>0.28000000000000003</v>
      </c>
      <c r="G81" s="5">
        <v>2</v>
      </c>
      <c r="H81" s="5">
        <f t="shared" si="1"/>
        <v>2.6819835000000003</v>
      </c>
    </row>
    <row r="82" spans="1:8" x14ac:dyDescent="0.4">
      <c r="A82" s="8" t="s">
        <v>8</v>
      </c>
      <c r="B82" s="12">
        <v>-1.25511017</v>
      </c>
      <c r="C82" s="8">
        <v>1</v>
      </c>
      <c r="D82" s="5">
        <v>-0.26</v>
      </c>
      <c r="E82" s="5">
        <v>1.53</v>
      </c>
      <c r="F82" s="5">
        <v>0.26</v>
      </c>
      <c r="G82" s="5">
        <v>3</v>
      </c>
      <c r="H82" s="5">
        <f t="shared" si="1"/>
        <v>2.6151101700000003</v>
      </c>
    </row>
    <row r="83" spans="1:8" x14ac:dyDescent="0.4">
      <c r="A83" s="8" t="s">
        <v>9</v>
      </c>
      <c r="B83" s="12">
        <v>0.44756912999999998</v>
      </c>
      <c r="C83" s="8">
        <v>1</v>
      </c>
      <c r="D83" s="5">
        <v>-0.26</v>
      </c>
      <c r="E83" s="5">
        <v>1.39</v>
      </c>
      <c r="F83" s="5">
        <v>0.23</v>
      </c>
      <c r="G83" s="5">
        <v>5</v>
      </c>
      <c r="H83" s="5">
        <f t="shared" si="1"/>
        <v>0.91243087000000012</v>
      </c>
    </row>
    <row r="84" spans="1:8" x14ac:dyDescent="0.4">
      <c r="A84" s="8" t="s">
        <v>10</v>
      </c>
      <c r="B84" s="12">
        <v>1.27979193</v>
      </c>
      <c r="C84" s="8">
        <v>1</v>
      </c>
      <c r="D84" s="5">
        <v>-3.581</v>
      </c>
      <c r="E84" s="5">
        <v>1.22</v>
      </c>
      <c r="F84" s="5">
        <v>0.17499999999999999</v>
      </c>
      <c r="G84" s="5">
        <v>10</v>
      </c>
      <c r="H84" s="5">
        <f t="shared" si="1"/>
        <v>8.0208070000000076E-2</v>
      </c>
    </row>
    <row r="85" spans="1:8" x14ac:dyDescent="0.4">
      <c r="A85" s="8" t="s">
        <v>11</v>
      </c>
      <c r="B85" s="12">
        <v>-1.84625087</v>
      </c>
      <c r="C85" s="8">
        <v>1</v>
      </c>
      <c r="D85" s="5">
        <v>1.53</v>
      </c>
      <c r="E85" s="5">
        <v>1.75</v>
      </c>
      <c r="F85" s="5">
        <v>0.54</v>
      </c>
      <c r="G85" s="5">
        <v>2</v>
      </c>
      <c r="H85" s="5">
        <f t="shared" si="1"/>
        <v>3.2062508699999999</v>
      </c>
    </row>
    <row r="86" spans="1:8" x14ac:dyDescent="0.4">
      <c r="A86" s="8" t="s">
        <v>12</v>
      </c>
      <c r="B86" s="12">
        <v>-1.47537253</v>
      </c>
      <c r="C86" s="8">
        <v>1</v>
      </c>
      <c r="D86" s="5">
        <v>1.1319999999999999</v>
      </c>
      <c r="E86" s="5">
        <v>1.64</v>
      </c>
      <c r="F86" s="5">
        <v>0.51</v>
      </c>
      <c r="G86" s="5">
        <v>3</v>
      </c>
      <c r="H86" s="5">
        <f t="shared" si="1"/>
        <v>2.8353725299999999</v>
      </c>
    </row>
    <row r="87" spans="1:8" x14ac:dyDescent="0.4">
      <c r="A87" s="8" t="s">
        <v>13</v>
      </c>
      <c r="B87" s="12">
        <v>-1.4084992000000001</v>
      </c>
      <c r="C87" s="8">
        <v>1</v>
      </c>
      <c r="D87" s="5">
        <v>0.82</v>
      </c>
      <c r="E87" s="5">
        <v>1.54</v>
      </c>
      <c r="F87" s="5">
        <v>0.49</v>
      </c>
      <c r="G87" s="5">
        <v>5</v>
      </c>
      <c r="H87" s="5">
        <f t="shared" si="1"/>
        <v>2.7684991999999999</v>
      </c>
    </row>
    <row r="88" spans="1:8" x14ac:dyDescent="0.4">
      <c r="A88" s="8" t="s">
        <v>14</v>
      </c>
      <c r="B88" s="12">
        <v>-0.68269420000000003</v>
      </c>
      <c r="C88" s="8">
        <v>1</v>
      </c>
      <c r="D88" s="5">
        <v>6.0000000000000001E-3</v>
      </c>
      <c r="E88" s="5">
        <v>1.47</v>
      </c>
      <c r="F88" s="5">
        <v>0.45500000000000002</v>
      </c>
      <c r="G88" s="5">
        <v>5</v>
      </c>
      <c r="H88" s="5">
        <f t="shared" si="1"/>
        <v>2.0426942000000001</v>
      </c>
    </row>
    <row r="89" spans="1:8" x14ac:dyDescent="0.4">
      <c r="A89" s="8" t="s">
        <v>15</v>
      </c>
      <c r="B89" s="12">
        <v>-1.84625087</v>
      </c>
      <c r="C89" s="8">
        <v>1</v>
      </c>
      <c r="D89" s="5">
        <v>1.3919999999999999</v>
      </c>
      <c r="E89" s="5">
        <v>1.75</v>
      </c>
      <c r="F89" s="5">
        <v>0.63</v>
      </c>
      <c r="G89" s="5">
        <v>2</v>
      </c>
      <c r="H89" s="5">
        <f t="shared" si="1"/>
        <v>3.2062508699999999</v>
      </c>
    </row>
    <row r="90" spans="1:8" x14ac:dyDescent="0.4">
      <c r="A90" s="8" t="s">
        <v>16</v>
      </c>
      <c r="B90" s="12">
        <v>-1.84625087</v>
      </c>
      <c r="C90" s="8">
        <v>1</v>
      </c>
      <c r="D90" s="5">
        <v>0.84099999999999997</v>
      </c>
      <c r="E90" s="5">
        <v>1.7</v>
      </c>
      <c r="F90" s="5">
        <v>0.60499999999999998</v>
      </c>
      <c r="G90" s="5">
        <v>3</v>
      </c>
      <c r="H90" s="5">
        <f t="shared" si="1"/>
        <v>3.2062508699999999</v>
      </c>
    </row>
    <row r="91" spans="1:8" x14ac:dyDescent="0.4">
      <c r="A91" s="14" t="s">
        <v>18</v>
      </c>
      <c r="B91" s="15">
        <v>0.43395580000002598</v>
      </c>
      <c r="C91" s="14">
        <v>1</v>
      </c>
      <c r="D91" s="16">
        <v>-0.83</v>
      </c>
      <c r="E91" s="16">
        <v>1.39</v>
      </c>
      <c r="F91" s="16">
        <v>0.23</v>
      </c>
      <c r="G91" s="16">
        <v>5</v>
      </c>
      <c r="H91" s="5">
        <f t="shared" si="1"/>
        <v>0.92604419999997412</v>
      </c>
    </row>
    <row r="92" spans="1:8" x14ac:dyDescent="0.4">
      <c r="A92" s="14" t="s">
        <v>19</v>
      </c>
      <c r="B92" s="15">
        <v>0.64955580000002089</v>
      </c>
      <c r="C92" s="14">
        <v>1</v>
      </c>
      <c r="D92" s="16">
        <v>-0.62</v>
      </c>
      <c r="E92" s="16">
        <v>1.32</v>
      </c>
      <c r="F92" s="16">
        <v>0.22</v>
      </c>
      <c r="G92" s="16">
        <v>6</v>
      </c>
      <c r="H92" s="5">
        <f t="shared" si="1"/>
        <v>0.71044419999997921</v>
      </c>
    </row>
    <row r="93" spans="1:8" x14ac:dyDescent="0.4">
      <c r="A93" s="14" t="s">
        <v>20</v>
      </c>
      <c r="B93" s="15">
        <v>0.70963579999999171</v>
      </c>
      <c r="C93" s="14">
        <v>1</v>
      </c>
      <c r="D93" s="16">
        <v>-1.01</v>
      </c>
      <c r="E93" s="16">
        <v>1.26</v>
      </c>
      <c r="F93" s="16">
        <v>0.21</v>
      </c>
      <c r="G93" s="16">
        <v>7</v>
      </c>
      <c r="H93" s="5">
        <f t="shared" si="1"/>
        <v>0.65036420000000839</v>
      </c>
    </row>
    <row r="94" spans="1:8" x14ac:dyDescent="0.4">
      <c r="A94" s="14" t="s">
        <v>21</v>
      </c>
      <c r="B94" s="15">
        <v>1.1848658000000021</v>
      </c>
      <c r="C94" s="14">
        <v>1</v>
      </c>
      <c r="D94" s="16">
        <v>-1.17</v>
      </c>
      <c r="E94" s="16">
        <v>1.24</v>
      </c>
      <c r="F94" s="16">
        <v>0.2</v>
      </c>
      <c r="G94" s="16">
        <v>8</v>
      </c>
      <c r="H94" s="5">
        <f t="shared" si="1"/>
        <v>0.17513419999999802</v>
      </c>
    </row>
    <row r="95" spans="1:8" x14ac:dyDescent="0.4">
      <c r="A95" s="14" t="s">
        <v>22</v>
      </c>
      <c r="B95" s="15">
        <v>1.1200000000000001</v>
      </c>
      <c r="C95" s="14">
        <v>1</v>
      </c>
      <c r="D95" s="16">
        <v>-1.5</v>
      </c>
      <c r="E95" s="16">
        <v>1.32</v>
      </c>
      <c r="F95" s="16">
        <v>0.19</v>
      </c>
      <c r="G95" s="16">
        <v>10</v>
      </c>
      <c r="H95" s="5">
        <f t="shared" si="1"/>
        <v>0.24</v>
      </c>
    </row>
    <row r="96" spans="1:8" x14ac:dyDescent="0.4">
      <c r="A96" s="14" t="s">
        <v>23</v>
      </c>
      <c r="B96" s="15">
        <v>-1.5118842000000063</v>
      </c>
      <c r="C96" s="14">
        <v>1</v>
      </c>
      <c r="D96" s="16">
        <v>0.21</v>
      </c>
      <c r="E96" s="16">
        <v>1.54</v>
      </c>
      <c r="F96" s="16">
        <v>0.49</v>
      </c>
      <c r="G96" s="16">
        <v>5</v>
      </c>
      <c r="H96" s="5">
        <f t="shared" si="1"/>
        <v>2.8718842000000064</v>
      </c>
    </row>
    <row r="97" spans="1:8" x14ac:dyDescent="0.4">
      <c r="A97" s="14" t="s">
        <v>24</v>
      </c>
      <c r="B97" s="15">
        <v>-0.49033419999998729</v>
      </c>
      <c r="C97" s="14">
        <v>1</v>
      </c>
      <c r="D97" s="16">
        <v>-0.87</v>
      </c>
      <c r="E97" s="16">
        <v>1.42</v>
      </c>
      <c r="F97" s="16">
        <v>0.45</v>
      </c>
      <c r="G97" s="16">
        <v>7</v>
      </c>
      <c r="H97" s="5">
        <f t="shared" si="1"/>
        <v>1.8503341999999874</v>
      </c>
    </row>
    <row r="98" spans="1:8" x14ac:dyDescent="0.4">
      <c r="A98" s="14" t="s">
        <v>25</v>
      </c>
      <c r="B98" s="15">
        <v>0.43</v>
      </c>
      <c r="C98" s="14">
        <v>1</v>
      </c>
      <c r="D98" s="16">
        <v>-0.64</v>
      </c>
      <c r="E98" s="16">
        <v>1.42</v>
      </c>
      <c r="F98" s="16">
        <v>0.42</v>
      </c>
      <c r="G98" s="16">
        <v>8</v>
      </c>
      <c r="H98" s="5">
        <f t="shared" si="1"/>
        <v>0.93000000000000016</v>
      </c>
    </row>
    <row r="99" spans="1:8" x14ac:dyDescent="0.4">
      <c r="A99" s="14" t="s">
        <v>26</v>
      </c>
      <c r="B99" s="15">
        <v>1.4521058000000173</v>
      </c>
      <c r="C99" s="14">
        <v>1</v>
      </c>
      <c r="D99" s="16">
        <v>-2.0499999999999998</v>
      </c>
      <c r="E99" s="16">
        <v>1.39</v>
      </c>
      <c r="F99" s="16">
        <v>0.4</v>
      </c>
      <c r="G99" s="16">
        <v>8</v>
      </c>
      <c r="H99" s="5">
        <f t="shared" si="1"/>
        <v>9.2105800000017224E-2</v>
      </c>
    </row>
    <row r="100" spans="1:8" x14ac:dyDescent="0.4">
      <c r="A100" s="14" t="s">
        <v>27</v>
      </c>
      <c r="B100" s="15">
        <v>1.25</v>
      </c>
      <c r="C100" s="14">
        <v>1</v>
      </c>
      <c r="D100" s="16">
        <v>-4.1399999999999997</v>
      </c>
      <c r="E100" s="16">
        <v>1.45</v>
      </c>
      <c r="F100" s="16">
        <v>0.39</v>
      </c>
      <c r="G100" s="16">
        <v>10</v>
      </c>
      <c r="H100" s="5">
        <f t="shared" si="1"/>
        <v>0.1100000000000001</v>
      </c>
    </row>
    <row r="101" spans="1:8" x14ac:dyDescent="0.4">
      <c r="A101" s="14" t="s">
        <v>28</v>
      </c>
      <c r="B101" s="15">
        <v>-1.9131242000000077</v>
      </c>
      <c r="C101" s="14">
        <v>1</v>
      </c>
      <c r="D101" s="16">
        <v>-0.9</v>
      </c>
      <c r="E101" s="16">
        <v>1.62</v>
      </c>
      <c r="F101" s="16">
        <v>0.59</v>
      </c>
      <c r="G101" s="16">
        <v>4</v>
      </c>
      <c r="H101" s="5">
        <f t="shared" si="1"/>
        <v>3.2731242000000078</v>
      </c>
    </row>
    <row r="102" spans="1:8" x14ac:dyDescent="0.4">
      <c r="A102" s="14" t="s">
        <v>29</v>
      </c>
      <c r="B102" s="15">
        <v>-0.78797419999998852</v>
      </c>
      <c r="C102" s="14">
        <v>1</v>
      </c>
      <c r="D102" s="16">
        <v>-1.17</v>
      </c>
      <c r="E102" s="16">
        <v>1.44</v>
      </c>
      <c r="F102" s="16">
        <v>0.54</v>
      </c>
      <c r="G102" s="16">
        <v>6</v>
      </c>
      <c r="H102" s="5">
        <f t="shared" si="1"/>
        <v>2.1479741999999886</v>
      </c>
    </row>
    <row r="103" spans="1:8" x14ac:dyDescent="0.4">
      <c r="A103" s="14" t="s">
        <v>30</v>
      </c>
      <c r="B103" s="15">
        <v>0.34668580000000815</v>
      </c>
      <c r="C103" s="14">
        <v>1</v>
      </c>
      <c r="D103" s="16">
        <v>-0.94</v>
      </c>
      <c r="E103" s="16">
        <v>1.41</v>
      </c>
      <c r="F103" s="16">
        <v>0.53</v>
      </c>
      <c r="G103" s="16">
        <v>7</v>
      </c>
      <c r="H103" s="5">
        <f t="shared" si="1"/>
        <v>1.0133141999999919</v>
      </c>
    </row>
    <row r="104" spans="1:8" x14ac:dyDescent="0.4">
      <c r="A104" s="14" t="s">
        <v>31</v>
      </c>
      <c r="B104" s="15">
        <v>1.4035258000000019</v>
      </c>
      <c r="C104" s="14">
        <v>1</v>
      </c>
      <c r="D104" s="16">
        <v>-1.52</v>
      </c>
      <c r="E104" s="16">
        <v>1.36</v>
      </c>
      <c r="F104" s="16">
        <v>0.51</v>
      </c>
      <c r="G104" s="16">
        <v>9</v>
      </c>
      <c r="H104" s="5">
        <f t="shared" si="1"/>
        <v>4.3525800000001835E-2</v>
      </c>
    </row>
    <row r="105" spans="1:8" x14ac:dyDescent="0.4">
      <c r="A105" s="14" t="s">
        <v>32</v>
      </c>
      <c r="B105" s="15">
        <v>1.42</v>
      </c>
      <c r="C105" s="14">
        <v>1</v>
      </c>
      <c r="D105" s="16">
        <v>-3.33</v>
      </c>
      <c r="E105" s="16">
        <v>1.36</v>
      </c>
      <c r="F105" s="16">
        <v>0.49</v>
      </c>
      <c r="G105" s="16">
        <v>10</v>
      </c>
      <c r="H105" s="5">
        <f t="shared" si="1"/>
        <v>5.9999999999999831E-2</v>
      </c>
    </row>
    <row r="106" spans="1:8" x14ac:dyDescent="0.4">
      <c r="A106" s="8" t="s">
        <v>6</v>
      </c>
      <c r="B106" s="12">
        <v>-2.1687341999999998</v>
      </c>
      <c r="C106" s="8">
        <v>0</v>
      </c>
      <c r="D106" s="5">
        <v>3.1</v>
      </c>
      <c r="E106" s="5">
        <v>1.7</v>
      </c>
      <c r="F106" s="5">
        <v>0.31</v>
      </c>
      <c r="G106" s="5">
        <v>1</v>
      </c>
      <c r="H106" s="5">
        <f t="shared" si="1"/>
        <v>3.5287341999999997</v>
      </c>
    </row>
    <row r="107" spans="1:8" x14ac:dyDescent="0.4">
      <c r="A107" s="8" t="s">
        <v>7</v>
      </c>
      <c r="B107" s="12">
        <v>-2.1687341999999998</v>
      </c>
      <c r="C107" s="8">
        <v>0</v>
      </c>
      <c r="D107" s="5">
        <v>1.57</v>
      </c>
      <c r="E107" s="5">
        <v>1.6</v>
      </c>
      <c r="F107" s="5">
        <v>0.28000000000000003</v>
      </c>
      <c r="G107" s="5">
        <v>2</v>
      </c>
      <c r="H107" s="5">
        <f t="shared" si="1"/>
        <v>3.5287341999999997</v>
      </c>
    </row>
    <row r="108" spans="1:8" x14ac:dyDescent="0.4">
      <c r="A108" s="8" t="s">
        <v>8</v>
      </c>
      <c r="B108" s="12">
        <v>-2.1687341999999998</v>
      </c>
      <c r="C108" s="8">
        <v>0</v>
      </c>
      <c r="D108" s="5">
        <v>-0.26</v>
      </c>
      <c r="E108" s="5">
        <v>1.53</v>
      </c>
      <c r="F108" s="5">
        <v>0.26</v>
      </c>
      <c r="G108" s="5">
        <v>3</v>
      </c>
      <c r="H108" s="5">
        <f t="shared" si="1"/>
        <v>3.5287341999999997</v>
      </c>
    </row>
    <row r="109" spans="1:8" x14ac:dyDescent="0.4">
      <c r="A109" s="8" t="s">
        <v>9</v>
      </c>
      <c r="B109" s="12">
        <v>0.40254079999999998</v>
      </c>
      <c r="C109" s="8">
        <v>0</v>
      </c>
      <c r="D109" s="5">
        <v>-0.26</v>
      </c>
      <c r="E109" s="5">
        <v>1.39</v>
      </c>
      <c r="F109" s="5">
        <v>0.23</v>
      </c>
      <c r="G109" s="5">
        <v>5</v>
      </c>
      <c r="H109" s="5">
        <f t="shared" si="1"/>
        <v>0.95745920000000018</v>
      </c>
    </row>
    <row r="110" spans="1:8" x14ac:dyDescent="0.4">
      <c r="A110" s="8" t="s">
        <v>10</v>
      </c>
      <c r="B110" s="12">
        <v>1.3239236000000001</v>
      </c>
      <c r="C110" s="8">
        <v>0</v>
      </c>
      <c r="D110" s="5">
        <v>-3.581</v>
      </c>
      <c r="E110" s="5">
        <v>1.22</v>
      </c>
      <c r="F110" s="5">
        <v>0.17499999999999999</v>
      </c>
      <c r="G110" s="5">
        <v>10</v>
      </c>
      <c r="H110" s="5">
        <f t="shared" si="1"/>
        <v>3.6076400000000008E-2</v>
      </c>
    </row>
    <row r="111" spans="1:8" x14ac:dyDescent="0.4">
      <c r="A111" s="8" t="s">
        <v>11</v>
      </c>
      <c r="B111" s="12">
        <v>-2.4990442000000002</v>
      </c>
      <c r="C111" s="8">
        <v>0</v>
      </c>
      <c r="D111" s="5">
        <v>1.53</v>
      </c>
      <c r="E111" s="5">
        <v>1.75</v>
      </c>
      <c r="F111" s="5">
        <v>0.54</v>
      </c>
      <c r="G111" s="5">
        <v>2</v>
      </c>
      <c r="H111" s="5">
        <f t="shared" si="1"/>
        <v>3.8590442000000005</v>
      </c>
    </row>
    <row r="112" spans="1:8" x14ac:dyDescent="0.4">
      <c r="A112" s="8" t="s">
        <v>12</v>
      </c>
      <c r="B112" s="12">
        <v>-2.3001275300000001</v>
      </c>
      <c r="C112" s="8">
        <v>0</v>
      </c>
      <c r="D112" s="5">
        <v>1.1319999999999999</v>
      </c>
      <c r="E112" s="5">
        <v>1.64</v>
      </c>
      <c r="F112" s="5">
        <v>0.51</v>
      </c>
      <c r="G112" s="5">
        <v>3</v>
      </c>
      <c r="H112" s="5">
        <f t="shared" si="1"/>
        <v>3.6601275300000005</v>
      </c>
    </row>
    <row r="113" spans="1:8" x14ac:dyDescent="0.4">
      <c r="A113" s="8" t="s">
        <v>13</v>
      </c>
      <c r="B113" s="12">
        <v>-2.3001275300000001</v>
      </c>
      <c r="C113" s="8">
        <v>0</v>
      </c>
      <c r="D113" s="5">
        <v>0.82</v>
      </c>
      <c r="E113" s="5">
        <v>1.54</v>
      </c>
      <c r="F113" s="5">
        <v>0.49</v>
      </c>
      <c r="G113" s="5">
        <v>5</v>
      </c>
      <c r="H113" s="5">
        <f t="shared" si="1"/>
        <v>3.6601275300000005</v>
      </c>
    </row>
    <row r="114" spans="1:8" x14ac:dyDescent="0.4">
      <c r="A114" s="8" t="s">
        <v>14</v>
      </c>
      <c r="B114" s="12">
        <v>-0.68269420000000003</v>
      </c>
      <c r="C114" s="8">
        <v>0</v>
      </c>
      <c r="D114" s="5">
        <v>6.0000000000000001E-3</v>
      </c>
      <c r="E114" s="5">
        <v>1.47</v>
      </c>
      <c r="F114" s="5">
        <v>0.45500000000000002</v>
      </c>
      <c r="G114" s="5">
        <v>5</v>
      </c>
      <c r="H114" s="5">
        <f t="shared" si="1"/>
        <v>2.0426942000000001</v>
      </c>
    </row>
    <row r="115" spans="1:8" x14ac:dyDescent="0.4">
      <c r="A115" s="8" t="s">
        <v>15</v>
      </c>
      <c r="B115" s="12">
        <v>-2.4990442000000002</v>
      </c>
      <c r="C115" s="8">
        <v>0</v>
      </c>
      <c r="D115" s="5">
        <v>1.3919999999999999</v>
      </c>
      <c r="E115" s="5">
        <v>1.75</v>
      </c>
      <c r="F115" s="5">
        <v>0.63</v>
      </c>
      <c r="G115" s="5">
        <v>2</v>
      </c>
      <c r="H115" s="5">
        <f t="shared" si="1"/>
        <v>3.8590442000000005</v>
      </c>
    </row>
    <row r="116" spans="1:8" x14ac:dyDescent="0.4">
      <c r="A116" s="8" t="s">
        <v>16</v>
      </c>
      <c r="B116" s="12">
        <v>-2.4990442000000002</v>
      </c>
      <c r="C116" s="8">
        <v>0</v>
      </c>
      <c r="D116" s="5">
        <v>0.84099999999999997</v>
      </c>
      <c r="E116" s="5">
        <v>1.7</v>
      </c>
      <c r="F116" s="5">
        <v>0.60499999999999998</v>
      </c>
      <c r="G116" s="5">
        <v>3</v>
      </c>
      <c r="H116" s="5">
        <f t="shared" si="1"/>
        <v>3.8590442000000005</v>
      </c>
    </row>
    <row r="117" spans="1:8" x14ac:dyDescent="0.4">
      <c r="A117" s="14" t="s">
        <v>18</v>
      </c>
      <c r="B117" s="15">
        <v>0.4356458000000224</v>
      </c>
      <c r="C117" s="14">
        <v>0</v>
      </c>
      <c r="D117" s="16">
        <v>-0.83</v>
      </c>
      <c r="E117" s="16">
        <v>1.39</v>
      </c>
      <c r="F117" s="16">
        <v>0.23</v>
      </c>
      <c r="G117" s="16">
        <v>5</v>
      </c>
      <c r="H117" s="5">
        <f t="shared" si="1"/>
        <v>0.9243541999999777</v>
      </c>
    </row>
    <row r="118" spans="1:8" x14ac:dyDescent="0.4">
      <c r="A118" s="14" t="s">
        <v>19</v>
      </c>
      <c r="B118" s="15">
        <v>0.61677579999998999</v>
      </c>
      <c r="C118" s="14">
        <v>0</v>
      </c>
      <c r="D118" s="16">
        <v>-0.62</v>
      </c>
      <c r="E118" s="16">
        <v>1.32</v>
      </c>
      <c r="F118" s="16">
        <v>0.22</v>
      </c>
      <c r="G118" s="16">
        <v>6</v>
      </c>
      <c r="H118" s="5">
        <f t="shared" si="1"/>
        <v>0.7432242000000101</v>
      </c>
    </row>
    <row r="119" spans="1:8" x14ac:dyDescent="0.4">
      <c r="A119" s="14" t="s">
        <v>20</v>
      </c>
      <c r="B119" s="15">
        <v>0.72408580000000244</v>
      </c>
      <c r="C119" s="14">
        <v>0</v>
      </c>
      <c r="D119" s="16">
        <v>-1.01</v>
      </c>
      <c r="E119" s="16">
        <v>1.26</v>
      </c>
      <c r="F119" s="16">
        <v>0.21</v>
      </c>
      <c r="G119" s="16">
        <v>7</v>
      </c>
      <c r="H119" s="5">
        <f t="shared" si="1"/>
        <v>0.63591419999999765</v>
      </c>
    </row>
    <row r="120" spans="1:8" x14ac:dyDescent="0.4">
      <c r="A120" s="14" t="s">
        <v>21</v>
      </c>
      <c r="B120" s="15">
        <v>1.34</v>
      </c>
      <c r="C120" s="14">
        <v>0</v>
      </c>
      <c r="D120" s="16">
        <v>-1.17</v>
      </c>
      <c r="E120" s="16">
        <v>1.24</v>
      </c>
      <c r="F120" s="16">
        <v>0.2</v>
      </c>
      <c r="G120" s="16">
        <v>8</v>
      </c>
      <c r="H120" s="5">
        <f t="shared" si="1"/>
        <v>2.0000000000000018E-2</v>
      </c>
    </row>
    <row r="121" spans="1:8" x14ac:dyDescent="0.4">
      <c r="A121" s="14" t="s">
        <v>22</v>
      </c>
      <c r="B121" s="15">
        <v>1.29</v>
      </c>
      <c r="C121" s="14">
        <v>0</v>
      </c>
      <c r="D121" s="16">
        <v>-1.5</v>
      </c>
      <c r="E121" s="16">
        <v>1.32</v>
      </c>
      <c r="F121" s="16">
        <v>0.19</v>
      </c>
      <c r="G121" s="16">
        <v>10</v>
      </c>
      <c r="H121" s="5">
        <f t="shared" si="1"/>
        <v>7.0000000000000062E-2</v>
      </c>
    </row>
    <row r="122" spans="1:8" x14ac:dyDescent="0.4">
      <c r="A122" s="14" t="s">
        <v>23</v>
      </c>
      <c r="B122" s="15">
        <v>-2.7079441999999947</v>
      </c>
      <c r="C122" s="14">
        <v>0</v>
      </c>
      <c r="D122" s="16">
        <v>0.21</v>
      </c>
      <c r="E122" s="16">
        <v>1.54</v>
      </c>
      <c r="F122" s="16">
        <v>0.49</v>
      </c>
      <c r="G122" s="16">
        <v>5</v>
      </c>
      <c r="H122" s="5">
        <f t="shared" si="1"/>
        <v>4.067944199999995</v>
      </c>
    </row>
    <row r="123" spans="1:8" x14ac:dyDescent="0.4">
      <c r="A123" s="14" t="s">
        <v>24</v>
      </c>
      <c r="B123" s="15">
        <v>-0.79535420000000046</v>
      </c>
      <c r="C123" s="14">
        <v>0</v>
      </c>
      <c r="D123" s="16">
        <v>-0.87</v>
      </c>
      <c r="E123" s="16">
        <v>1.42</v>
      </c>
      <c r="F123" s="16">
        <v>0.45</v>
      </c>
      <c r="G123" s="16">
        <v>7</v>
      </c>
      <c r="H123" s="5">
        <f t="shared" si="1"/>
        <v>2.1553542000000006</v>
      </c>
    </row>
    <row r="124" spans="1:8" x14ac:dyDescent="0.4">
      <c r="A124" s="14" t="s">
        <v>25</v>
      </c>
      <c r="B124" s="15">
        <v>0.29802579999999579</v>
      </c>
      <c r="C124" s="14">
        <v>0</v>
      </c>
      <c r="D124" s="16">
        <v>-0.64</v>
      </c>
      <c r="E124" s="16">
        <v>1.42</v>
      </c>
      <c r="F124" s="16">
        <v>0.42</v>
      </c>
      <c r="G124" s="16">
        <v>8</v>
      </c>
      <c r="H124" s="5">
        <f t="shared" si="1"/>
        <v>1.0619742000000043</v>
      </c>
    </row>
    <row r="125" spans="1:8" x14ac:dyDescent="0.4">
      <c r="A125" s="14" t="s">
        <v>26</v>
      </c>
      <c r="B125" s="15">
        <v>1.5668957999999882</v>
      </c>
      <c r="C125" s="14">
        <v>0</v>
      </c>
      <c r="D125" s="16">
        <v>-2.0499999999999998</v>
      </c>
      <c r="E125" s="16">
        <v>1.39</v>
      </c>
      <c r="F125" s="16">
        <v>0.4</v>
      </c>
      <c r="G125" s="16">
        <v>8</v>
      </c>
      <c r="H125" s="5">
        <f t="shared" si="1"/>
        <v>0.20689579999998808</v>
      </c>
    </row>
    <row r="126" spans="1:8" x14ac:dyDescent="0.4">
      <c r="A126" s="14" t="s">
        <v>27</v>
      </c>
      <c r="B126" s="15">
        <v>1.44</v>
      </c>
      <c r="C126" s="14">
        <v>0</v>
      </c>
      <c r="D126" s="16">
        <v>-4.1399999999999997</v>
      </c>
      <c r="E126" s="16">
        <v>1.45</v>
      </c>
      <c r="F126" s="16">
        <v>0.39</v>
      </c>
      <c r="G126" s="16">
        <v>10</v>
      </c>
      <c r="H126" s="5">
        <f t="shared" si="1"/>
        <v>7.9999999999999849E-2</v>
      </c>
    </row>
    <row r="127" spans="1:8" x14ac:dyDescent="0.4">
      <c r="A127" s="14" t="s">
        <v>28</v>
      </c>
      <c r="B127" s="15">
        <v>-2.4786542000000029</v>
      </c>
      <c r="C127" s="14">
        <v>0</v>
      </c>
      <c r="D127" s="16">
        <v>-0.9</v>
      </c>
      <c r="E127" s="16">
        <v>1.62</v>
      </c>
      <c r="F127" s="16">
        <v>0.59</v>
      </c>
      <c r="G127" s="16">
        <v>4</v>
      </c>
      <c r="H127" s="5">
        <f t="shared" ref="H127:H131" si="2">MAX(B127-1.36, 1.36-B127)</f>
        <v>3.8386542000000032</v>
      </c>
    </row>
    <row r="128" spans="1:8" x14ac:dyDescent="0.4">
      <c r="A128" s="14" t="s">
        <v>29</v>
      </c>
      <c r="B128" s="15">
        <v>-1.0674141999999824</v>
      </c>
      <c r="C128" s="14">
        <v>0</v>
      </c>
      <c r="D128" s="16">
        <v>-1.17</v>
      </c>
      <c r="E128" s="16">
        <v>1.44</v>
      </c>
      <c r="F128" s="16">
        <v>0.54</v>
      </c>
      <c r="G128" s="16">
        <v>6</v>
      </c>
      <c r="H128" s="5">
        <f t="shared" si="2"/>
        <v>2.4274141999999825</v>
      </c>
    </row>
    <row r="129" spans="1:8" x14ac:dyDescent="0.4">
      <c r="A129" s="14" t="s">
        <v>30</v>
      </c>
      <c r="B129" s="15">
        <v>-4.4041999999910875E-3</v>
      </c>
      <c r="C129" s="14">
        <v>0</v>
      </c>
      <c r="D129" s="16">
        <v>-0.94</v>
      </c>
      <c r="E129" s="16">
        <v>1.41</v>
      </c>
      <c r="F129" s="16">
        <v>0.53</v>
      </c>
      <c r="G129" s="16">
        <v>7</v>
      </c>
      <c r="H129" s="5">
        <f t="shared" si="2"/>
        <v>1.3644041999999912</v>
      </c>
    </row>
    <row r="130" spans="1:8" x14ac:dyDescent="0.4">
      <c r="A130" s="14" t="s">
        <v>31</v>
      </c>
      <c r="B130" s="15">
        <v>1.4716457999999952</v>
      </c>
      <c r="C130" s="14">
        <v>0</v>
      </c>
      <c r="D130" s="16">
        <v>-1.52</v>
      </c>
      <c r="E130" s="16">
        <v>1.36</v>
      </c>
      <c r="F130" s="16">
        <v>0.51</v>
      </c>
      <c r="G130" s="16">
        <v>9</v>
      </c>
      <c r="H130" s="5">
        <f t="shared" si="2"/>
        <v>0.11164579999999513</v>
      </c>
    </row>
    <row r="131" spans="1:8" x14ac:dyDescent="0.4">
      <c r="A131" s="14" t="s">
        <v>32</v>
      </c>
      <c r="B131" s="15">
        <v>1.57</v>
      </c>
      <c r="C131" s="14">
        <v>0</v>
      </c>
      <c r="D131" s="16">
        <v>-3.33</v>
      </c>
      <c r="E131" s="16">
        <v>1.36</v>
      </c>
      <c r="F131" s="16">
        <v>0.49</v>
      </c>
      <c r="G131" s="16">
        <v>10</v>
      </c>
      <c r="H131" s="5">
        <f t="shared" si="2"/>
        <v>0.20999999999999996</v>
      </c>
    </row>
  </sheetData>
  <autoFilter ref="C1:C74" xr:uid="{00000000-0001-0000-0000-000000000000}"/>
  <sortState xmlns:xlrd2="http://schemas.microsoft.com/office/spreadsheetml/2017/richdata2" ref="A2:G131">
    <sortCondition descending="1" ref="C2:C13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문진욱</dc:creator>
  <cp:lastModifiedBy>asd as</cp:lastModifiedBy>
  <dcterms:created xsi:type="dcterms:W3CDTF">2015-06-05T18:19:34Z</dcterms:created>
  <dcterms:modified xsi:type="dcterms:W3CDTF">2022-11-27T07:25:54Z</dcterms:modified>
</cp:coreProperties>
</file>