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OneDrive\Werk Stuff\GA DSI course\dsi-sg-08\sandbox\projects1234\project_1\data\"/>
    </mc:Choice>
  </mc:AlternateContent>
  <xr:revisionPtr revIDLastSave="35" documentId="8_{3650F654-EA0B-4CDB-9302-781F02F9290D}" xr6:coauthVersionLast="43" xr6:coauthVersionMax="43" xr10:uidLastSave="{9DEEB676-7BCE-432E-8635-624429206152}"/>
  <bookViews>
    <workbookView xWindow="-108" yWindow="-108" windowWidth="23256" windowHeight="12576" xr2:uid="{00000000-000D-0000-FFFF-FFFF00000000}"/>
  </bookViews>
  <sheets>
    <sheet name="sat_2017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7" i="1" l="1"/>
  <c r="K57" i="1"/>
  <c r="J57" i="1"/>
  <c r="I57" i="1"/>
  <c r="L56" i="1"/>
  <c r="K56" i="1"/>
  <c r="J56" i="1"/>
  <c r="I56" i="1"/>
  <c r="C56" i="1"/>
  <c r="D56" i="1"/>
  <c r="E56" i="1"/>
  <c r="C57" i="1"/>
  <c r="D57" i="1"/>
  <c r="E57" i="1"/>
  <c r="B57" i="1"/>
  <c r="B56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L55" i="1"/>
  <c r="K55" i="1"/>
  <c r="J55" i="1"/>
  <c r="I55" i="1"/>
  <c r="L54" i="1"/>
  <c r="K54" i="1"/>
  <c r="J54" i="1"/>
  <c r="I54" i="1"/>
  <c r="C54" i="1"/>
  <c r="D54" i="1"/>
  <c r="E54" i="1"/>
  <c r="C55" i="1"/>
  <c r="D55" i="1"/>
  <c r="E55" i="1"/>
  <c r="B55" i="1"/>
  <c r="B54" i="1"/>
</calcChain>
</file>

<file path=xl/sharedStrings.xml><?xml version="1.0" encoding="utf-8"?>
<sst xmlns="http://schemas.openxmlformats.org/spreadsheetml/2006/main" count="122" uniqueCount="66">
  <si>
    <t>State</t>
  </si>
  <si>
    <t>Participation</t>
  </si>
  <si>
    <t>Evidence-Based Reading and Writing</t>
  </si>
  <si>
    <t>Math</t>
  </si>
  <si>
    <t>Total</t>
  </si>
  <si>
    <t>ERW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</si>
  <si>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</si>
  <si>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</si>
  <si>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</si>
  <si>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</si>
  <si>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</si>
  <si>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</si>
  <si>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</si>
  <si>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</si>
  <si>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</si>
  <si>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</si>
  <si>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</si>
  <si>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</si>
  <si>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</si>
  <si>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</si>
  <si>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</si>
  <si>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</si>
  <si>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</si>
  <si>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</si>
  <si>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</si>
  <si>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</si>
  <si>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</si>
  <si>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</si>
  <si>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</si>
  <si>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</si>
  <si>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</si>
  <si>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</si>
  <si>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</si>
  <si>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</si>
  <si>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</si>
  <si>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</si>
  <si>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</si>
  <si>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</si>
  <si>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</si>
  <si>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</si>
  <si>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</si>
  <si>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</si>
  <si>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</si>
  <si>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</si>
  <si>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</si>
  <si>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</si>
  <si>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</si>
  <si>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</si>
  <si>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</si>
  <si>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</si>
  <si>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</si>
  <si>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</si>
  <si>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</si>
  <si>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</si>
  <si>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</si>
  <si>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</si>
  <si>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</si>
  <si>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 Average</t>
  </si>
  <si>
    <t>N/A (1,715,481 total students tested)</t>
  </si>
  <si>
    <t>table difference</t>
  </si>
  <si>
    <t>calc total diff</t>
  </si>
  <si>
    <t>min</t>
  </si>
  <si>
    <t>max</t>
  </si>
  <si>
    <t>avg</t>
  </si>
  <si>
    <t>std dev</t>
  </si>
  <si>
    <t>SATs scored from 200-800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</si>
</sst>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33" borderId="0" xfId="0" applyFill="1"/>
    <xf numFmtId="0" fontId="0" fillId="0" borderId="0" xfId="0" applyNumberFormat="1"/>
    <xf numFmtId="0" fontId="18" fillId="34" borderId="10" xfId="0" applyFont="1" applyFill="1" applyBorder="1" applyAlignment="1">
      <alignment vertical="top" wrapText="1"/>
    </xf>
    <xf numFmtId="9" fontId="0" fillId="33" borderId="0" xfId="0" applyNumberFormat="1" applyFill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A40" workbookViewId="0">
      <selection activeCell="L56" sqref="L5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  <c r="H1" t="s">
        <v>0</v>
      </c>
      <c r="I1" t="s">
        <v>1</v>
      </c>
      <c r="J1" t="s">
        <v>5</v>
      </c>
      <c r="K1" t="s">
        <v>3</v>
      </c>
      <c r="L1" t="s">
        <v>4</v>
      </c>
      <c r="M1" t="s">
        <v>60</v>
      </c>
      <c r="O1" t="s">
        <v>59</v>
      </c>
    </row>
    <row r="2" spans="1:18" x14ac:dyDescent="0.3">
      <c r="A2" t="s">
        <v>6</v>
      </c>
      <c r="B2" s="1">
        <v>0.05</v>
      </c>
      <c r="C2">
        <v>593</v>
      </c>
      <c r="D2">
        <v>572</v>
      </c>
      <c r="E2">
        <v>1165</v>
      </c>
      <c r="F2">
        <f>C2+D2-E2</f>
        <v>0</v>
      </c>
      <c r="H2" t="s">
        <v>6</v>
      </c>
      <c r="I2" s="1">
        <v>0.05</v>
      </c>
      <c r="J2">
        <v>593</v>
      </c>
      <c r="K2">
        <v>572</v>
      </c>
      <c r="L2">
        <v>1165</v>
      </c>
      <c r="M2">
        <f>J2+K2-L2</f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t="s">
        <v>7</v>
      </c>
      <c r="B3" s="1">
        <v>0.38</v>
      </c>
      <c r="C3">
        <v>547</v>
      </c>
      <c r="D3">
        <v>533</v>
      </c>
      <c r="E3">
        <v>1080</v>
      </c>
      <c r="F3">
        <f t="shared" ref="F3:F52" si="0">C3+D3-E3</f>
        <v>0</v>
      </c>
      <c r="H3" t="s">
        <v>7</v>
      </c>
      <c r="I3" s="1">
        <v>0.38</v>
      </c>
      <c r="J3">
        <v>547</v>
      </c>
      <c r="K3">
        <v>533</v>
      </c>
      <c r="L3">
        <v>1080</v>
      </c>
      <c r="M3">
        <f t="shared" ref="M3:M52" si="1">J3+K3-L3</f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t="s">
        <v>8</v>
      </c>
      <c r="B4" s="1">
        <v>0.3</v>
      </c>
      <c r="C4">
        <v>563</v>
      </c>
      <c r="D4">
        <v>553</v>
      </c>
      <c r="E4">
        <v>1116</v>
      </c>
      <c r="F4">
        <f t="shared" si="0"/>
        <v>0</v>
      </c>
      <c r="H4" t="s">
        <v>8</v>
      </c>
      <c r="I4" s="1">
        <v>0.3</v>
      </c>
      <c r="J4">
        <v>563</v>
      </c>
      <c r="K4">
        <v>553</v>
      </c>
      <c r="L4">
        <v>1116</v>
      </c>
      <c r="M4">
        <f t="shared" si="1"/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t="s">
        <v>9</v>
      </c>
      <c r="B5" s="1">
        <v>0.03</v>
      </c>
      <c r="C5">
        <v>614</v>
      </c>
      <c r="D5">
        <v>594</v>
      </c>
      <c r="E5">
        <v>1208</v>
      </c>
      <c r="F5">
        <f t="shared" si="0"/>
        <v>0</v>
      </c>
      <c r="H5" t="s">
        <v>9</v>
      </c>
      <c r="I5" s="1">
        <v>0.03</v>
      </c>
      <c r="J5">
        <v>614</v>
      </c>
      <c r="K5">
        <v>594</v>
      </c>
      <c r="L5">
        <v>1208</v>
      </c>
      <c r="M5">
        <f t="shared" si="1"/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t="s">
        <v>10</v>
      </c>
      <c r="B6" s="1">
        <v>0.53</v>
      </c>
      <c r="C6">
        <v>531</v>
      </c>
      <c r="D6">
        <v>524</v>
      </c>
      <c r="E6">
        <v>1055</v>
      </c>
      <c r="F6">
        <f t="shared" si="0"/>
        <v>0</v>
      </c>
      <c r="H6" t="s">
        <v>10</v>
      </c>
      <c r="I6" s="1">
        <v>0.53</v>
      </c>
      <c r="J6">
        <v>531</v>
      </c>
      <c r="K6">
        <v>524</v>
      </c>
      <c r="L6">
        <v>1055</v>
      </c>
      <c r="M6">
        <f t="shared" si="1"/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t="s">
        <v>11</v>
      </c>
      <c r="B7" s="1">
        <v>0.11</v>
      </c>
      <c r="C7">
        <v>606</v>
      </c>
      <c r="D7">
        <v>595</v>
      </c>
      <c r="E7">
        <v>1201</v>
      </c>
      <c r="F7">
        <f t="shared" si="0"/>
        <v>0</v>
      </c>
      <c r="H7" t="s">
        <v>11</v>
      </c>
      <c r="I7" s="1">
        <v>0.11</v>
      </c>
      <c r="J7">
        <v>606</v>
      </c>
      <c r="K7">
        <v>595</v>
      </c>
      <c r="L7">
        <v>1201</v>
      </c>
      <c r="M7">
        <f t="shared" si="1"/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t="s">
        <v>12</v>
      </c>
      <c r="B8" s="1">
        <v>1</v>
      </c>
      <c r="C8">
        <v>530</v>
      </c>
      <c r="D8">
        <v>512</v>
      </c>
      <c r="E8">
        <v>1041</v>
      </c>
      <c r="F8">
        <f t="shared" si="0"/>
        <v>1</v>
      </c>
      <c r="H8" t="s">
        <v>12</v>
      </c>
      <c r="I8" s="1">
        <v>1</v>
      </c>
      <c r="J8">
        <v>530</v>
      </c>
      <c r="K8">
        <v>512</v>
      </c>
      <c r="L8">
        <v>1041</v>
      </c>
      <c r="M8">
        <f t="shared" si="1"/>
        <v>1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t="s">
        <v>13</v>
      </c>
      <c r="B9" s="1">
        <v>1</v>
      </c>
      <c r="C9">
        <v>503</v>
      </c>
      <c r="D9">
        <v>492</v>
      </c>
      <c r="E9">
        <v>996</v>
      </c>
      <c r="F9">
        <f t="shared" si="0"/>
        <v>-1</v>
      </c>
      <c r="H9" t="s">
        <v>13</v>
      </c>
      <c r="I9" s="1">
        <v>1</v>
      </c>
      <c r="J9">
        <v>503</v>
      </c>
      <c r="K9">
        <v>492</v>
      </c>
      <c r="L9">
        <v>996</v>
      </c>
      <c r="M9">
        <f t="shared" si="1"/>
        <v>-1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t="s">
        <v>14</v>
      </c>
      <c r="B10" s="1">
        <v>1</v>
      </c>
      <c r="C10">
        <v>482</v>
      </c>
      <c r="D10">
        <v>468</v>
      </c>
      <c r="E10">
        <v>950</v>
      </c>
      <c r="F10">
        <f t="shared" si="0"/>
        <v>0</v>
      </c>
      <c r="H10" t="s">
        <v>14</v>
      </c>
      <c r="I10" s="1">
        <v>1</v>
      </c>
      <c r="J10">
        <v>482</v>
      </c>
      <c r="K10">
        <v>468</v>
      </c>
      <c r="L10">
        <v>950</v>
      </c>
      <c r="M10">
        <f t="shared" si="1"/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t="s">
        <v>15</v>
      </c>
      <c r="B11" s="1">
        <v>0.83</v>
      </c>
      <c r="C11">
        <v>520</v>
      </c>
      <c r="D11">
        <v>497</v>
      </c>
      <c r="E11">
        <v>1017</v>
      </c>
      <c r="F11">
        <f t="shared" si="0"/>
        <v>0</v>
      </c>
      <c r="H11" t="s">
        <v>15</v>
      </c>
      <c r="I11" s="1">
        <v>0.83</v>
      </c>
      <c r="J11">
        <v>520</v>
      </c>
      <c r="K11">
        <v>497</v>
      </c>
      <c r="L11">
        <v>1017</v>
      </c>
      <c r="M11">
        <f t="shared" si="1"/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t="s">
        <v>16</v>
      </c>
      <c r="B12" s="1">
        <v>0.61</v>
      </c>
      <c r="C12">
        <v>535</v>
      </c>
      <c r="D12">
        <v>515</v>
      </c>
      <c r="E12">
        <v>1050</v>
      </c>
      <c r="F12">
        <f t="shared" si="0"/>
        <v>0</v>
      </c>
      <c r="H12" t="s">
        <v>16</v>
      </c>
      <c r="I12" s="1">
        <v>0.61</v>
      </c>
      <c r="J12">
        <v>535</v>
      </c>
      <c r="K12">
        <v>515</v>
      </c>
      <c r="L12">
        <v>1050</v>
      </c>
      <c r="M12">
        <f t="shared" si="1"/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t="s">
        <v>17</v>
      </c>
      <c r="B13" s="1">
        <v>0.55000000000000004</v>
      </c>
      <c r="C13">
        <v>544</v>
      </c>
      <c r="D13">
        <v>541</v>
      </c>
      <c r="E13">
        <v>1085</v>
      </c>
      <c r="F13">
        <f t="shared" si="0"/>
        <v>0</v>
      </c>
      <c r="H13" t="s">
        <v>17</v>
      </c>
      <c r="I13" s="1">
        <v>0.55000000000000004</v>
      </c>
      <c r="J13">
        <v>544</v>
      </c>
      <c r="K13">
        <v>541</v>
      </c>
      <c r="L13">
        <v>1085</v>
      </c>
      <c r="M13">
        <f t="shared" si="1"/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t="s">
        <v>18</v>
      </c>
      <c r="B14" s="1">
        <v>0.93</v>
      </c>
      <c r="C14">
        <v>513</v>
      </c>
      <c r="D14">
        <v>493</v>
      </c>
      <c r="E14">
        <v>1005</v>
      </c>
      <c r="F14">
        <f t="shared" si="0"/>
        <v>1</v>
      </c>
      <c r="H14" t="s">
        <v>18</v>
      </c>
      <c r="I14" s="1">
        <v>0.93</v>
      </c>
      <c r="J14">
        <v>513</v>
      </c>
      <c r="K14">
        <v>493</v>
      </c>
      <c r="L14">
        <v>1005</v>
      </c>
      <c r="M14">
        <f t="shared" si="1"/>
        <v>1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t="s">
        <v>19</v>
      </c>
      <c r="B15" s="1">
        <v>0.09</v>
      </c>
      <c r="C15">
        <v>559</v>
      </c>
      <c r="D15">
        <v>556</v>
      </c>
      <c r="E15">
        <v>1115</v>
      </c>
      <c r="F15">
        <f t="shared" si="0"/>
        <v>0</v>
      </c>
      <c r="H15" t="s">
        <v>19</v>
      </c>
      <c r="I15" s="1">
        <v>0.09</v>
      </c>
      <c r="J15">
        <v>559</v>
      </c>
      <c r="K15">
        <v>556</v>
      </c>
      <c r="L15">
        <v>1115</v>
      </c>
      <c r="M15">
        <f t="shared" si="1"/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t="s">
        <v>20</v>
      </c>
      <c r="B16" s="1">
        <v>0.63</v>
      </c>
      <c r="C16">
        <v>542</v>
      </c>
      <c r="D16">
        <v>532</v>
      </c>
      <c r="E16">
        <v>1074</v>
      </c>
      <c r="F16">
        <f t="shared" si="0"/>
        <v>0</v>
      </c>
      <c r="H16" t="s">
        <v>20</v>
      </c>
      <c r="I16" s="1">
        <v>0.63</v>
      </c>
      <c r="J16">
        <v>542</v>
      </c>
      <c r="K16">
        <v>532</v>
      </c>
      <c r="L16">
        <v>1074</v>
      </c>
      <c r="M16">
        <f t="shared" si="1"/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t="s">
        <v>21</v>
      </c>
      <c r="B17" s="1">
        <v>0.02</v>
      </c>
      <c r="C17">
        <v>641</v>
      </c>
      <c r="D17">
        <v>635</v>
      </c>
      <c r="E17">
        <v>1275</v>
      </c>
      <c r="F17">
        <f t="shared" si="0"/>
        <v>1</v>
      </c>
      <c r="H17" t="s">
        <v>21</v>
      </c>
      <c r="I17" s="1">
        <v>0.02</v>
      </c>
      <c r="J17">
        <v>641</v>
      </c>
      <c r="K17">
        <v>635</v>
      </c>
      <c r="L17">
        <v>1275</v>
      </c>
      <c r="M17">
        <f t="shared" si="1"/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t="s">
        <v>22</v>
      </c>
      <c r="B18" s="1">
        <v>0.04</v>
      </c>
      <c r="C18">
        <v>632</v>
      </c>
      <c r="D18">
        <v>628</v>
      </c>
      <c r="E18">
        <v>1260</v>
      </c>
      <c r="F18">
        <f t="shared" si="0"/>
        <v>0</v>
      </c>
      <c r="H18" t="s">
        <v>22</v>
      </c>
      <c r="I18" s="1">
        <v>0.04</v>
      </c>
      <c r="J18">
        <v>632</v>
      </c>
      <c r="K18">
        <v>628</v>
      </c>
      <c r="L18">
        <v>1260</v>
      </c>
      <c r="M18">
        <f t="shared" si="1"/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t="s">
        <v>23</v>
      </c>
      <c r="B19" s="1">
        <v>0.04</v>
      </c>
      <c r="C19">
        <v>631</v>
      </c>
      <c r="D19">
        <v>616</v>
      </c>
      <c r="E19">
        <v>1247</v>
      </c>
      <c r="F19">
        <f t="shared" si="0"/>
        <v>0</v>
      </c>
      <c r="H19" t="s">
        <v>23</v>
      </c>
      <c r="I19" s="1">
        <v>0.04</v>
      </c>
      <c r="J19">
        <v>631</v>
      </c>
      <c r="K19">
        <v>616</v>
      </c>
      <c r="L19">
        <v>1247</v>
      </c>
      <c r="M19">
        <f t="shared" si="1"/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t="s">
        <v>24</v>
      </c>
      <c r="B20" s="1">
        <v>0.04</v>
      </c>
      <c r="C20">
        <v>611</v>
      </c>
      <c r="D20">
        <v>586</v>
      </c>
      <c r="E20">
        <v>1198</v>
      </c>
      <c r="F20">
        <f t="shared" si="0"/>
        <v>-1</v>
      </c>
      <c r="H20" t="s">
        <v>24</v>
      </c>
      <c r="I20" s="1">
        <v>0.04</v>
      </c>
      <c r="J20">
        <v>611</v>
      </c>
      <c r="K20">
        <v>586</v>
      </c>
      <c r="L20">
        <v>1198</v>
      </c>
      <c r="M20">
        <f t="shared" si="1"/>
        <v>-1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t="s">
        <v>25</v>
      </c>
      <c r="B21" s="1">
        <v>0.95</v>
      </c>
      <c r="C21">
        <v>513</v>
      </c>
      <c r="D21">
        <v>499</v>
      </c>
      <c r="E21">
        <v>1012</v>
      </c>
      <c r="F21">
        <f t="shared" si="0"/>
        <v>0</v>
      </c>
      <c r="H21" t="s">
        <v>25</v>
      </c>
      <c r="I21" s="1">
        <v>0.95</v>
      </c>
      <c r="J21">
        <v>513</v>
      </c>
      <c r="K21">
        <v>499</v>
      </c>
      <c r="L21">
        <v>1012</v>
      </c>
      <c r="M21">
        <f t="shared" si="1"/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t="s">
        <v>26</v>
      </c>
      <c r="B22" s="1">
        <v>0.69</v>
      </c>
      <c r="C22">
        <v>536</v>
      </c>
      <c r="D22" s="2">
        <v>52</v>
      </c>
      <c r="E22">
        <v>1060</v>
      </c>
      <c r="F22" s="2">
        <f t="shared" si="0"/>
        <v>-472</v>
      </c>
      <c r="H22" t="s">
        <v>26</v>
      </c>
      <c r="I22" s="1">
        <v>0.69</v>
      </c>
      <c r="J22">
        <v>536</v>
      </c>
      <c r="K22">
        <v>524</v>
      </c>
      <c r="L22">
        <v>1060</v>
      </c>
      <c r="M22">
        <f t="shared" si="1"/>
        <v>0</v>
      </c>
      <c r="O22" s="1">
        <v>0</v>
      </c>
      <c r="P22" s="1">
        <v>0</v>
      </c>
      <c r="Q22" s="1">
        <v>-472</v>
      </c>
      <c r="R22" s="1">
        <v>0</v>
      </c>
    </row>
    <row r="23" spans="1:18" x14ac:dyDescent="0.3">
      <c r="A23" t="s">
        <v>27</v>
      </c>
      <c r="B23" s="1">
        <v>0.76</v>
      </c>
      <c r="C23">
        <v>555</v>
      </c>
      <c r="D23">
        <v>551</v>
      </c>
      <c r="E23">
        <v>1107</v>
      </c>
      <c r="F23">
        <f t="shared" si="0"/>
        <v>-1</v>
      </c>
      <c r="H23" t="s">
        <v>27</v>
      </c>
      <c r="I23" s="1">
        <v>0.76</v>
      </c>
      <c r="J23">
        <v>555</v>
      </c>
      <c r="K23">
        <v>551</v>
      </c>
      <c r="L23">
        <v>1107</v>
      </c>
      <c r="M23">
        <f t="shared" si="1"/>
        <v>-1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t="s">
        <v>28</v>
      </c>
      <c r="B24" s="1">
        <v>1</v>
      </c>
      <c r="C24">
        <v>509</v>
      </c>
      <c r="D24">
        <v>495</v>
      </c>
      <c r="E24">
        <v>1005</v>
      </c>
      <c r="F24">
        <f t="shared" si="0"/>
        <v>-1</v>
      </c>
      <c r="H24" t="s">
        <v>28</v>
      </c>
      <c r="I24" s="1">
        <v>1</v>
      </c>
      <c r="J24">
        <v>509</v>
      </c>
      <c r="K24">
        <v>495</v>
      </c>
      <c r="L24">
        <v>1005</v>
      </c>
      <c r="M24">
        <f t="shared" si="1"/>
        <v>-1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t="s">
        <v>29</v>
      </c>
      <c r="B25" s="1">
        <v>0.03</v>
      </c>
      <c r="C25">
        <v>644</v>
      </c>
      <c r="D25">
        <v>651</v>
      </c>
      <c r="E25">
        <v>1295</v>
      </c>
      <c r="F25">
        <f t="shared" si="0"/>
        <v>0</v>
      </c>
      <c r="H25" t="s">
        <v>29</v>
      </c>
      <c r="I25" s="1">
        <v>0.03</v>
      </c>
      <c r="J25">
        <v>644</v>
      </c>
      <c r="K25">
        <v>651</v>
      </c>
      <c r="L25">
        <v>1295</v>
      </c>
      <c r="M25">
        <f t="shared" si="1"/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t="s">
        <v>30</v>
      </c>
      <c r="B26" s="1">
        <v>0.02</v>
      </c>
      <c r="C26">
        <v>634</v>
      </c>
      <c r="D26">
        <v>607</v>
      </c>
      <c r="E26">
        <v>1242</v>
      </c>
      <c r="F26">
        <f t="shared" si="0"/>
        <v>-1</v>
      </c>
      <c r="H26" t="s">
        <v>30</v>
      </c>
      <c r="I26" s="1">
        <v>0.02</v>
      </c>
      <c r="J26">
        <v>634</v>
      </c>
      <c r="K26">
        <v>607</v>
      </c>
      <c r="L26">
        <v>1242</v>
      </c>
      <c r="M26">
        <f t="shared" si="1"/>
        <v>-1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t="s">
        <v>31</v>
      </c>
      <c r="B27" s="1">
        <v>0.03</v>
      </c>
      <c r="C27">
        <v>640</v>
      </c>
      <c r="D27">
        <v>631</v>
      </c>
      <c r="E27">
        <v>1271</v>
      </c>
      <c r="F27">
        <f t="shared" si="0"/>
        <v>0</v>
      </c>
      <c r="H27" t="s">
        <v>31</v>
      </c>
      <c r="I27" s="1">
        <v>0.03</v>
      </c>
      <c r="J27">
        <v>640</v>
      </c>
      <c r="K27">
        <v>631</v>
      </c>
      <c r="L27">
        <v>1271</v>
      </c>
      <c r="M27">
        <f t="shared" si="1"/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t="s">
        <v>32</v>
      </c>
      <c r="B28" s="1">
        <v>0.1</v>
      </c>
      <c r="C28">
        <v>605</v>
      </c>
      <c r="D28">
        <v>591</v>
      </c>
      <c r="E28">
        <v>1196</v>
      </c>
      <c r="F28">
        <f t="shared" si="0"/>
        <v>0</v>
      </c>
      <c r="H28" t="s">
        <v>32</v>
      </c>
      <c r="I28" s="1">
        <v>0.1</v>
      </c>
      <c r="J28">
        <v>605</v>
      </c>
      <c r="K28">
        <v>591</v>
      </c>
      <c r="L28">
        <v>1196</v>
      </c>
      <c r="M28">
        <f t="shared" si="1"/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t="s">
        <v>33</v>
      </c>
      <c r="B29" s="1">
        <v>0.03</v>
      </c>
      <c r="C29">
        <v>629</v>
      </c>
      <c r="D29">
        <v>625</v>
      </c>
      <c r="E29">
        <v>1253</v>
      </c>
      <c r="F29">
        <f t="shared" si="0"/>
        <v>1</v>
      </c>
      <c r="H29" t="s">
        <v>33</v>
      </c>
      <c r="I29" s="1">
        <v>0.03</v>
      </c>
      <c r="J29">
        <v>629</v>
      </c>
      <c r="K29">
        <v>625</v>
      </c>
      <c r="L29">
        <v>1253</v>
      </c>
      <c r="M29">
        <f t="shared" si="1"/>
        <v>1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t="s">
        <v>34</v>
      </c>
      <c r="B30" s="1">
        <v>0.26</v>
      </c>
      <c r="C30">
        <v>563</v>
      </c>
      <c r="D30">
        <v>553</v>
      </c>
      <c r="E30">
        <v>1116</v>
      </c>
      <c r="F30">
        <f t="shared" si="0"/>
        <v>0</v>
      </c>
      <c r="H30" t="s">
        <v>34</v>
      </c>
      <c r="I30" s="1">
        <v>0.26</v>
      </c>
      <c r="J30">
        <v>563</v>
      </c>
      <c r="K30">
        <v>553</v>
      </c>
      <c r="L30">
        <v>1116</v>
      </c>
      <c r="M30">
        <f t="shared" si="1"/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t="s">
        <v>35</v>
      </c>
      <c r="B31" s="1">
        <v>0.96</v>
      </c>
      <c r="C31">
        <v>532</v>
      </c>
      <c r="D31">
        <v>520</v>
      </c>
      <c r="E31">
        <v>1052</v>
      </c>
      <c r="F31">
        <f t="shared" si="0"/>
        <v>0</v>
      </c>
      <c r="H31" t="s">
        <v>35</v>
      </c>
      <c r="I31" s="1">
        <v>0.96</v>
      </c>
      <c r="J31">
        <v>532</v>
      </c>
      <c r="K31">
        <v>520</v>
      </c>
      <c r="L31">
        <v>1052</v>
      </c>
      <c r="M31">
        <f t="shared" si="1"/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t="s">
        <v>36</v>
      </c>
      <c r="B32" s="1">
        <v>0.7</v>
      </c>
      <c r="C32">
        <v>530</v>
      </c>
      <c r="D32">
        <v>526</v>
      </c>
      <c r="E32">
        <v>1056</v>
      </c>
      <c r="F32">
        <f t="shared" si="0"/>
        <v>0</v>
      </c>
      <c r="H32" t="s">
        <v>36</v>
      </c>
      <c r="I32" s="1">
        <v>0.7</v>
      </c>
      <c r="J32">
        <v>530</v>
      </c>
      <c r="K32">
        <v>526</v>
      </c>
      <c r="L32">
        <v>1056</v>
      </c>
      <c r="M32">
        <f t="shared" si="1"/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t="s">
        <v>37</v>
      </c>
      <c r="B33" s="1">
        <v>0.11</v>
      </c>
      <c r="C33">
        <v>577</v>
      </c>
      <c r="D33">
        <v>561</v>
      </c>
      <c r="E33">
        <v>1138</v>
      </c>
      <c r="F33">
        <f t="shared" si="0"/>
        <v>0</v>
      </c>
      <c r="H33" t="s">
        <v>37</v>
      </c>
      <c r="I33" s="1">
        <v>0.11</v>
      </c>
      <c r="J33">
        <v>577</v>
      </c>
      <c r="K33">
        <v>561</v>
      </c>
      <c r="L33">
        <v>1138</v>
      </c>
      <c r="M33">
        <f t="shared" si="1"/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t="s">
        <v>38</v>
      </c>
      <c r="B34" s="1">
        <v>0.67</v>
      </c>
      <c r="C34">
        <v>528</v>
      </c>
      <c r="D34">
        <v>523</v>
      </c>
      <c r="E34">
        <v>1052</v>
      </c>
      <c r="F34">
        <f t="shared" si="0"/>
        <v>-1</v>
      </c>
      <c r="H34" t="s">
        <v>38</v>
      </c>
      <c r="I34" s="1">
        <v>0.67</v>
      </c>
      <c r="J34">
        <v>528</v>
      </c>
      <c r="K34">
        <v>523</v>
      </c>
      <c r="L34">
        <v>1052</v>
      </c>
      <c r="M34">
        <f t="shared" si="1"/>
        <v>-1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t="s">
        <v>39</v>
      </c>
      <c r="B35" s="1">
        <v>0.49</v>
      </c>
      <c r="C35">
        <v>546</v>
      </c>
      <c r="D35">
        <v>535</v>
      </c>
      <c r="E35">
        <v>1081</v>
      </c>
      <c r="F35">
        <f t="shared" si="0"/>
        <v>0</v>
      </c>
      <c r="H35" t="s">
        <v>39</v>
      </c>
      <c r="I35" s="1">
        <v>0.49</v>
      </c>
      <c r="J35">
        <v>546</v>
      </c>
      <c r="K35">
        <v>535</v>
      </c>
      <c r="L35">
        <v>1081</v>
      </c>
      <c r="M35">
        <f t="shared" si="1"/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t="s">
        <v>40</v>
      </c>
      <c r="B36" s="1">
        <v>0.02</v>
      </c>
      <c r="C36">
        <v>635</v>
      </c>
      <c r="D36">
        <v>621</v>
      </c>
      <c r="E36">
        <v>1256</v>
      </c>
      <c r="F36">
        <f t="shared" si="0"/>
        <v>0</v>
      </c>
      <c r="H36" t="s">
        <v>40</v>
      </c>
      <c r="I36" s="1">
        <v>0.02</v>
      </c>
      <c r="J36">
        <v>635</v>
      </c>
      <c r="K36">
        <v>621</v>
      </c>
      <c r="L36">
        <v>1256</v>
      </c>
      <c r="M36">
        <f t="shared" si="1"/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t="s">
        <v>41</v>
      </c>
      <c r="B37" s="1">
        <v>0.12</v>
      </c>
      <c r="C37">
        <v>578</v>
      </c>
      <c r="D37">
        <v>570</v>
      </c>
      <c r="E37">
        <v>1149</v>
      </c>
      <c r="F37">
        <f t="shared" si="0"/>
        <v>-1</v>
      </c>
      <c r="H37" t="s">
        <v>41</v>
      </c>
      <c r="I37" s="1">
        <v>0.12</v>
      </c>
      <c r="J37">
        <v>578</v>
      </c>
      <c r="K37">
        <v>570</v>
      </c>
      <c r="L37">
        <v>1149</v>
      </c>
      <c r="M37">
        <f t="shared" si="1"/>
        <v>-1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t="s">
        <v>42</v>
      </c>
      <c r="B38" s="1">
        <v>7.0000000000000007E-2</v>
      </c>
      <c r="C38">
        <v>530</v>
      </c>
      <c r="D38">
        <v>517</v>
      </c>
      <c r="E38">
        <v>1047</v>
      </c>
      <c r="F38">
        <f t="shared" si="0"/>
        <v>0</v>
      </c>
      <c r="H38" t="s">
        <v>42</v>
      </c>
      <c r="I38" s="1">
        <v>7.0000000000000007E-2</v>
      </c>
      <c r="J38">
        <v>530</v>
      </c>
      <c r="K38">
        <v>517</v>
      </c>
      <c r="L38">
        <v>1047</v>
      </c>
      <c r="M38">
        <f t="shared" si="1"/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t="s">
        <v>43</v>
      </c>
      <c r="B39" s="1">
        <v>0.43</v>
      </c>
      <c r="C39">
        <v>560</v>
      </c>
      <c r="D39">
        <v>548</v>
      </c>
      <c r="E39">
        <v>1108</v>
      </c>
      <c r="F39">
        <f t="shared" si="0"/>
        <v>0</v>
      </c>
      <c r="H39" t="s">
        <v>43</v>
      </c>
      <c r="I39" s="1">
        <v>0.43</v>
      </c>
      <c r="J39">
        <v>560</v>
      </c>
      <c r="K39">
        <v>548</v>
      </c>
      <c r="L39">
        <v>1108</v>
      </c>
      <c r="M39">
        <f t="shared" si="1"/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t="s">
        <v>44</v>
      </c>
      <c r="B40" s="1">
        <v>0.65</v>
      </c>
      <c r="C40">
        <v>540</v>
      </c>
      <c r="D40">
        <v>531</v>
      </c>
      <c r="E40">
        <v>1071</v>
      </c>
      <c r="F40">
        <f t="shared" si="0"/>
        <v>0</v>
      </c>
      <c r="H40" t="s">
        <v>44</v>
      </c>
      <c r="I40" s="1">
        <v>0.65</v>
      </c>
      <c r="J40">
        <v>540</v>
      </c>
      <c r="K40">
        <v>531</v>
      </c>
      <c r="L40">
        <v>1071</v>
      </c>
      <c r="M40">
        <f t="shared" si="1"/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t="s">
        <v>45</v>
      </c>
      <c r="B41" s="1">
        <v>0.71</v>
      </c>
      <c r="C41">
        <v>539</v>
      </c>
      <c r="D41">
        <v>524</v>
      </c>
      <c r="E41">
        <v>1062</v>
      </c>
      <c r="F41">
        <f t="shared" si="0"/>
        <v>1</v>
      </c>
      <c r="H41" t="s">
        <v>45</v>
      </c>
      <c r="I41" s="1">
        <v>0.71</v>
      </c>
      <c r="J41">
        <v>539</v>
      </c>
      <c r="K41">
        <v>524</v>
      </c>
      <c r="L41">
        <v>1062</v>
      </c>
      <c r="M41">
        <f t="shared" si="1"/>
        <v>1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t="s">
        <v>46</v>
      </c>
      <c r="B42" s="1">
        <v>0.5</v>
      </c>
      <c r="C42">
        <v>543</v>
      </c>
      <c r="D42">
        <v>521</v>
      </c>
      <c r="E42">
        <v>1064</v>
      </c>
      <c r="F42">
        <f t="shared" si="0"/>
        <v>0</v>
      </c>
      <c r="H42" t="s">
        <v>46</v>
      </c>
      <c r="I42" s="1">
        <v>0.5</v>
      </c>
      <c r="J42">
        <v>543</v>
      </c>
      <c r="K42">
        <v>521</v>
      </c>
      <c r="L42">
        <v>1064</v>
      </c>
      <c r="M42">
        <f t="shared" si="1"/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t="s">
        <v>47</v>
      </c>
      <c r="B43" s="1">
        <v>0.03</v>
      </c>
      <c r="C43">
        <v>612</v>
      </c>
      <c r="D43">
        <v>603</v>
      </c>
      <c r="E43">
        <v>1216</v>
      </c>
      <c r="F43">
        <f t="shared" si="0"/>
        <v>-1</v>
      </c>
      <c r="H43" t="s">
        <v>47</v>
      </c>
      <c r="I43" s="1">
        <v>0.03</v>
      </c>
      <c r="J43">
        <v>612</v>
      </c>
      <c r="K43">
        <v>603</v>
      </c>
      <c r="L43">
        <v>1216</v>
      </c>
      <c r="M43">
        <f t="shared" si="1"/>
        <v>-1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t="s">
        <v>48</v>
      </c>
      <c r="B44" s="1">
        <v>0.05</v>
      </c>
      <c r="C44">
        <v>623</v>
      </c>
      <c r="D44">
        <v>604</v>
      </c>
      <c r="E44">
        <v>1228</v>
      </c>
      <c r="F44">
        <f t="shared" si="0"/>
        <v>-1</v>
      </c>
      <c r="H44" t="s">
        <v>48</v>
      </c>
      <c r="I44" s="1">
        <v>0.05</v>
      </c>
      <c r="J44">
        <v>623</v>
      </c>
      <c r="K44">
        <v>604</v>
      </c>
      <c r="L44">
        <v>1228</v>
      </c>
      <c r="M44">
        <f t="shared" si="1"/>
        <v>-1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t="s">
        <v>49</v>
      </c>
      <c r="B45" s="1">
        <v>0.62</v>
      </c>
      <c r="C45">
        <v>513</v>
      </c>
      <c r="D45">
        <v>507</v>
      </c>
      <c r="E45">
        <v>1020</v>
      </c>
      <c r="F45">
        <f t="shared" si="0"/>
        <v>0</v>
      </c>
      <c r="H45" t="s">
        <v>49</v>
      </c>
      <c r="I45" s="1">
        <v>0.62</v>
      </c>
      <c r="J45">
        <v>513</v>
      </c>
      <c r="K45">
        <v>507</v>
      </c>
      <c r="L45">
        <v>1020</v>
      </c>
      <c r="M45">
        <f t="shared" si="1"/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t="s">
        <v>50</v>
      </c>
      <c r="B46" s="1">
        <v>0.03</v>
      </c>
      <c r="C46">
        <v>624</v>
      </c>
      <c r="D46">
        <v>614</v>
      </c>
      <c r="E46">
        <v>1238</v>
      </c>
      <c r="F46">
        <f t="shared" si="0"/>
        <v>0</v>
      </c>
      <c r="H46" t="s">
        <v>50</v>
      </c>
      <c r="I46" s="1">
        <v>0.03</v>
      </c>
      <c r="J46">
        <v>624</v>
      </c>
      <c r="K46">
        <v>614</v>
      </c>
      <c r="L46">
        <v>1238</v>
      </c>
      <c r="M46">
        <f t="shared" si="1"/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t="s">
        <v>51</v>
      </c>
      <c r="B47" s="1">
        <v>0.6</v>
      </c>
      <c r="C47">
        <v>562</v>
      </c>
      <c r="D47">
        <v>551</v>
      </c>
      <c r="E47">
        <v>1114</v>
      </c>
      <c r="F47">
        <f t="shared" si="0"/>
        <v>-1</v>
      </c>
      <c r="H47" t="s">
        <v>51</v>
      </c>
      <c r="I47" s="1">
        <v>0.6</v>
      </c>
      <c r="J47">
        <v>562</v>
      </c>
      <c r="K47">
        <v>551</v>
      </c>
      <c r="L47">
        <v>1114</v>
      </c>
      <c r="M47">
        <f t="shared" si="1"/>
        <v>-1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t="s">
        <v>52</v>
      </c>
      <c r="B48" s="1">
        <v>0.65</v>
      </c>
      <c r="C48">
        <v>561</v>
      </c>
      <c r="D48">
        <v>541</v>
      </c>
      <c r="E48">
        <v>1102</v>
      </c>
      <c r="F48">
        <f t="shared" si="0"/>
        <v>0</v>
      </c>
      <c r="H48" t="s">
        <v>52</v>
      </c>
      <c r="I48" s="1">
        <v>0.65</v>
      </c>
      <c r="J48">
        <v>561</v>
      </c>
      <c r="K48">
        <v>541</v>
      </c>
      <c r="L48">
        <v>1102</v>
      </c>
      <c r="M48">
        <f t="shared" si="1"/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t="s">
        <v>53</v>
      </c>
      <c r="B49" s="1">
        <v>0.64</v>
      </c>
      <c r="C49">
        <v>541</v>
      </c>
      <c r="D49">
        <v>534</v>
      </c>
      <c r="E49">
        <v>1075</v>
      </c>
      <c r="F49">
        <f t="shared" si="0"/>
        <v>0</v>
      </c>
      <c r="H49" t="s">
        <v>53</v>
      </c>
      <c r="I49" s="1">
        <v>0.64</v>
      </c>
      <c r="J49">
        <v>541</v>
      </c>
      <c r="K49">
        <v>534</v>
      </c>
      <c r="L49">
        <v>1075</v>
      </c>
      <c r="M49">
        <f t="shared" si="1"/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t="s">
        <v>54</v>
      </c>
      <c r="B50" s="1">
        <v>0.14000000000000001</v>
      </c>
      <c r="C50">
        <v>558</v>
      </c>
      <c r="D50">
        <v>528</v>
      </c>
      <c r="E50">
        <v>1086</v>
      </c>
      <c r="F50">
        <f t="shared" si="0"/>
        <v>0</v>
      </c>
      <c r="H50" t="s">
        <v>54</v>
      </c>
      <c r="I50" s="1">
        <v>0.14000000000000001</v>
      </c>
      <c r="J50">
        <v>558</v>
      </c>
      <c r="K50">
        <v>528</v>
      </c>
      <c r="L50">
        <v>1086</v>
      </c>
      <c r="M50">
        <f t="shared" si="1"/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t="s">
        <v>55</v>
      </c>
      <c r="B51" s="1">
        <v>0.03</v>
      </c>
      <c r="C51">
        <v>642</v>
      </c>
      <c r="D51">
        <v>649</v>
      </c>
      <c r="E51">
        <v>1291</v>
      </c>
      <c r="F51">
        <f t="shared" si="0"/>
        <v>0</v>
      </c>
      <c r="H51" t="s">
        <v>55</v>
      </c>
      <c r="I51" s="1">
        <v>0.03</v>
      </c>
      <c r="J51">
        <v>642</v>
      </c>
      <c r="K51">
        <v>649</v>
      </c>
      <c r="L51">
        <v>1291</v>
      </c>
      <c r="M51">
        <f t="shared" si="1"/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3">
      <c r="A52" t="s">
        <v>56</v>
      </c>
      <c r="B52" s="1">
        <v>0.03</v>
      </c>
      <c r="C52">
        <v>626</v>
      </c>
      <c r="D52">
        <v>604</v>
      </c>
      <c r="E52">
        <v>1230</v>
      </c>
      <c r="F52">
        <f t="shared" si="0"/>
        <v>0</v>
      </c>
      <c r="H52" t="s">
        <v>56</v>
      </c>
      <c r="I52" s="1">
        <v>0.03</v>
      </c>
      <c r="J52">
        <v>626</v>
      </c>
      <c r="K52">
        <v>604</v>
      </c>
      <c r="L52">
        <v>1230</v>
      </c>
      <c r="M52">
        <f t="shared" si="1"/>
        <v>0</v>
      </c>
      <c r="O52" s="1">
        <v>0</v>
      </c>
      <c r="P52" s="1">
        <v>0</v>
      </c>
      <c r="Q52" s="1">
        <v>0</v>
      </c>
      <c r="R52" s="1">
        <v>0</v>
      </c>
    </row>
    <row r="54" spans="1:18" x14ac:dyDescent="0.3">
      <c r="A54" t="s">
        <v>61</v>
      </c>
      <c r="B54" s="1">
        <f>MIN(B2:B52)</f>
        <v>0.02</v>
      </c>
      <c r="C54" s="3">
        <f t="shared" ref="C54:E54" si="2">MIN(C2:C52)</f>
        <v>482</v>
      </c>
      <c r="D54" s="3">
        <f t="shared" si="2"/>
        <v>52</v>
      </c>
      <c r="E54" s="3">
        <f t="shared" si="2"/>
        <v>950</v>
      </c>
      <c r="I54" s="1">
        <f>MIN(I2:I52)</f>
        <v>0.02</v>
      </c>
      <c r="J54" s="3">
        <f t="shared" ref="J54:L54" si="3">MIN(J2:J52)</f>
        <v>482</v>
      </c>
      <c r="K54" s="3">
        <f t="shared" si="3"/>
        <v>468</v>
      </c>
      <c r="L54" s="3">
        <f t="shared" si="3"/>
        <v>950</v>
      </c>
    </row>
    <row r="55" spans="1:18" x14ac:dyDescent="0.3">
      <c r="A55" t="s">
        <v>62</v>
      </c>
      <c r="B55" s="1">
        <f>MAX(B2:B52)</f>
        <v>1</v>
      </c>
      <c r="C55" s="3">
        <f t="shared" ref="C55:E55" si="4">MAX(C2:C52)</f>
        <v>644</v>
      </c>
      <c r="D55" s="3">
        <f t="shared" si="4"/>
        <v>651</v>
      </c>
      <c r="E55" s="3">
        <f t="shared" si="4"/>
        <v>1295</v>
      </c>
      <c r="I55" s="1">
        <f>MAX(I2:I52)</f>
        <v>1</v>
      </c>
      <c r="J55" s="3">
        <f t="shared" ref="J55:L55" si="5">MAX(J2:J52)</f>
        <v>644</v>
      </c>
      <c r="K55" s="3">
        <f t="shared" si="5"/>
        <v>651</v>
      </c>
      <c r="L55" s="3">
        <f t="shared" si="5"/>
        <v>1295</v>
      </c>
    </row>
    <row r="56" spans="1:18" x14ac:dyDescent="0.3">
      <c r="A56" t="s">
        <v>63</v>
      </c>
      <c r="B56" s="1">
        <f>AVERAGE(B2:B52)</f>
        <v>0.39803921568627454</v>
      </c>
      <c r="C56" s="3">
        <f t="shared" ref="C56:E56" si="6">AVERAGE(C2:C52)</f>
        <v>569.11764705882354</v>
      </c>
      <c r="D56" s="6">
        <f t="shared" si="6"/>
        <v>547.62745098039215</v>
      </c>
      <c r="E56" s="3">
        <f t="shared" si="6"/>
        <v>1126.0980392156862</v>
      </c>
      <c r="I56" s="1">
        <f>AVERAGE(I2:I52)</f>
        <v>0.39803921568627454</v>
      </c>
      <c r="J56" s="3">
        <f t="shared" ref="J56:L56" si="7">AVERAGE(J2:J52)</f>
        <v>569.11764705882354</v>
      </c>
      <c r="K56" s="3">
        <f t="shared" si="7"/>
        <v>556.88235294117646</v>
      </c>
      <c r="L56" s="3">
        <f t="shared" si="7"/>
        <v>1126.0980392156862</v>
      </c>
    </row>
    <row r="57" spans="1:18" x14ac:dyDescent="0.3">
      <c r="A57" t="s">
        <v>64</v>
      </c>
      <c r="B57">
        <f>_xlfn.STDEV.P(B2:B52)</f>
        <v>0.34929070766645059</v>
      </c>
      <c r="C57" s="3">
        <f t="shared" ref="C57:E57" si="8">_xlfn.STDEV.P(C2:C52)</f>
        <v>45.216970204378661</v>
      </c>
      <c r="D57" s="6">
        <f t="shared" si="8"/>
        <v>84.072555216082989</v>
      </c>
      <c r="E57" s="3">
        <f t="shared" si="8"/>
        <v>91.583510567787428</v>
      </c>
      <c r="I57">
        <f>_xlfn.STDEV.P(I2:I52)</f>
        <v>0.34929070766645059</v>
      </c>
      <c r="J57" s="3">
        <f t="shared" ref="J57:L57" si="9">_xlfn.STDEV.P(J2:J52)</f>
        <v>45.216970204378661</v>
      </c>
      <c r="K57" s="3">
        <f t="shared" si="9"/>
        <v>46.65713364485503</v>
      </c>
      <c r="L57" s="3">
        <f t="shared" si="9"/>
        <v>91.583510567787428</v>
      </c>
    </row>
    <row r="59" spans="1:18" x14ac:dyDescent="0.3">
      <c r="A59" t="s">
        <v>65</v>
      </c>
    </row>
    <row r="60" spans="1:18" ht="15" thickBot="1" x14ac:dyDescent="0.35"/>
    <row r="61" spans="1:18" ht="66.599999999999994" thickBot="1" x14ac:dyDescent="0.35">
      <c r="A61" s="2"/>
      <c r="B61" s="5"/>
      <c r="C61" s="2"/>
      <c r="D61" s="2"/>
      <c r="E61" s="2"/>
      <c r="H61" s="4" t="s">
        <v>57</v>
      </c>
      <c r="I61" s="4" t="s">
        <v>58</v>
      </c>
      <c r="J61" s="4">
        <v>533</v>
      </c>
      <c r="K61" s="4">
        <v>527</v>
      </c>
      <c r="L61" s="4">
        <v>1060</v>
      </c>
      <c r="N61" s="1"/>
      <c r="O61" s="1"/>
      <c r="P61" s="1"/>
      <c r="Q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sat_2017(1)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 Hua Chang</cp:lastModifiedBy>
  <dcterms:created xsi:type="dcterms:W3CDTF">2019-05-16T06:13:36Z</dcterms:created>
  <dcterms:modified xsi:type="dcterms:W3CDTF">2019-05-16T06:41:29Z</dcterms:modified>
</cp:coreProperties>
</file>