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amfonik/Work/Physical Inventory/Engage1/"/>
    </mc:Choice>
  </mc:AlternateContent>
  <bookViews>
    <workbookView xWindow="0" yWindow="0" windowWidth="12760" windowHeight="16000" tabRatio="521" activeTab="1"/>
  </bookViews>
  <sheets>
    <sheet name="Issue History" sheetId="11" r:id="rId1"/>
    <sheet name="moc-jun3300-1" sheetId="14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4" l="1"/>
</calcChain>
</file>

<file path=xl/sharedStrings.xml><?xml version="1.0" encoding="utf-8"?>
<sst xmlns="http://schemas.openxmlformats.org/spreadsheetml/2006/main" count="413" uniqueCount="314">
  <si>
    <t>Cable Table Issue History</t>
  </si>
  <si>
    <t>Issue</t>
  </si>
  <si>
    <t>Change Details</t>
  </si>
  <si>
    <t>Date</t>
  </si>
  <si>
    <t>Port</t>
  </si>
  <si>
    <t>VLAN</t>
  </si>
  <si>
    <t>Port-Channel</t>
  </si>
  <si>
    <t>GigE 0/1</t>
  </si>
  <si>
    <t>GigE 0/2</t>
  </si>
  <si>
    <t>GigE 0/3</t>
  </si>
  <si>
    <t>GigE 0/4</t>
  </si>
  <si>
    <t>GigE 0/5</t>
  </si>
  <si>
    <t>GigE 0/6</t>
  </si>
  <si>
    <t>GigE 0/7</t>
  </si>
  <si>
    <t>GigE 0/8</t>
  </si>
  <si>
    <t>GigE 0/9</t>
  </si>
  <si>
    <t>GigE 0/10</t>
  </si>
  <si>
    <t>GigE 0/11</t>
  </si>
  <si>
    <t>GigE 0/12</t>
  </si>
  <si>
    <t>GigE 0/13</t>
  </si>
  <si>
    <t>GigE 0/14</t>
  </si>
  <si>
    <t>GigE 0/15</t>
  </si>
  <si>
    <t>GigE 0/16</t>
  </si>
  <si>
    <t>GigE 0/17</t>
  </si>
  <si>
    <t>GigE 0/18</t>
  </si>
  <si>
    <t>GigE 0/19</t>
  </si>
  <si>
    <t>GigE 0/20</t>
  </si>
  <si>
    <t>GigE 0/21</t>
  </si>
  <si>
    <t>GigE 0/22</t>
  </si>
  <si>
    <t>GigE 0/23</t>
  </si>
  <si>
    <t>GigE 0/24</t>
  </si>
  <si>
    <t>GigE 0/25</t>
  </si>
  <si>
    <t>GigE 0/26</t>
  </si>
  <si>
    <t>GigE 0/27</t>
  </si>
  <si>
    <t>GigE 0/28</t>
  </si>
  <si>
    <t>GigE 0/29</t>
  </si>
  <si>
    <t>GigE 0/30</t>
  </si>
  <si>
    <t>GigE 0/31</t>
  </si>
  <si>
    <t>GigE 0/32</t>
  </si>
  <si>
    <t>GigE 0/33</t>
  </si>
  <si>
    <t>GigE 0/34</t>
  </si>
  <si>
    <t>GigE 0/35</t>
  </si>
  <si>
    <t>GigE 0/36</t>
  </si>
  <si>
    <t>GigE 0/37</t>
  </si>
  <si>
    <t>GigE 0/38</t>
  </si>
  <si>
    <t>GigE 0/39</t>
  </si>
  <si>
    <t>GigE 0/40</t>
  </si>
  <si>
    <t>GigE 0/41</t>
  </si>
  <si>
    <t>GigE 0/42</t>
  </si>
  <si>
    <t>GigE 0/43</t>
  </si>
  <si>
    <t>GigE 0/44</t>
  </si>
  <si>
    <t>GigE 0/45</t>
  </si>
  <si>
    <t>GigE 0/46</t>
  </si>
  <si>
    <t>GigE 0/47</t>
  </si>
  <si>
    <t>GigE 0/0</t>
  </si>
  <si>
    <t>mocjun3300-1</t>
  </si>
  <si>
    <t>Local Reserved</t>
  </si>
  <si>
    <t>Cable Label A</t>
  </si>
  <si>
    <t>Cable Label Z</t>
  </si>
  <si>
    <t>moc-jun3300-1 0/0</t>
  </si>
  <si>
    <t>engage1-emergency mgmt</t>
  </si>
  <si>
    <t>moc-haas01 mgmt</t>
  </si>
  <si>
    <t>moc-services01 mgmt</t>
  </si>
  <si>
    <t>moc-sdn01 mgmt</t>
  </si>
  <si>
    <t>moc-control02 mgmt</t>
  </si>
  <si>
    <t>moc-control01 mgmt</t>
  </si>
  <si>
    <t>moc-compute01 mgmt</t>
  </si>
  <si>
    <t>moc-jun3300-1 0/1</t>
  </si>
  <si>
    <t>moc-jun3300-1 0/2</t>
  </si>
  <si>
    <t>moc-jun3300-1 0/3</t>
  </si>
  <si>
    <t>moc-jun3300-1 0/4</t>
  </si>
  <si>
    <t>moc-jun3300-1 0/5</t>
  </si>
  <si>
    <t>moc-jun3300-1 0/6</t>
  </si>
  <si>
    <t>moc-jun3300-1 0/7</t>
  </si>
  <si>
    <t>moc-jun3300-1 0/8</t>
  </si>
  <si>
    <t>moc-jun3300-1 0/9</t>
  </si>
  <si>
    <t>moc-jun3300-1 0/10</t>
  </si>
  <si>
    <t>moc-jun3300-1 0/11</t>
  </si>
  <si>
    <t>moc-jun3300-1 0/12</t>
  </si>
  <si>
    <t>moc-jun3300-1 0/13</t>
  </si>
  <si>
    <t>moc-jun3300-1 0/14</t>
  </si>
  <si>
    <t>moc-jun3300-1 0/15</t>
  </si>
  <si>
    <t>moc-jun3300-1 0/16</t>
  </si>
  <si>
    <t>moc-jun3300-1 0/17</t>
  </si>
  <si>
    <t>moc-jun3300-1 0/18</t>
  </si>
  <si>
    <t>moc-jun3300-1 0/19</t>
  </si>
  <si>
    <t>moc-jun3300-1 0/20</t>
  </si>
  <si>
    <t>moc-jun3300-1 0/21</t>
  </si>
  <si>
    <t>moc-jun3300-1 0/22</t>
  </si>
  <si>
    <t>moc-jun3300-1 0/23</t>
  </si>
  <si>
    <t>moc-jun3300-1 0/24</t>
  </si>
  <si>
    <t>moc-jun3300-1 0/25</t>
  </si>
  <si>
    <t>moc-jun3300-1 0/26</t>
  </si>
  <si>
    <t>moc-jun3300-1 0/27</t>
  </si>
  <si>
    <t>moc-jun3300-1 0/28</t>
  </si>
  <si>
    <t>moc-jun3300-1 0/29</t>
  </si>
  <si>
    <t>moc-jun3300-1 0/30</t>
  </si>
  <si>
    <t>moc-jun3300-1 0/31</t>
  </si>
  <si>
    <t>moc-jun3300-1 0/32</t>
  </si>
  <si>
    <t>moc-jun3300-1 0/33</t>
  </si>
  <si>
    <t>moc-jun3300-1 0/34</t>
  </si>
  <si>
    <t>moc-jun3300-1 0/35</t>
  </si>
  <si>
    <t>moc-jun3300-1 0/36</t>
  </si>
  <si>
    <t>moc-jun3300-1 0/37</t>
  </si>
  <si>
    <t>moc-jun3300-1 0/38</t>
  </si>
  <si>
    <t>moc-jun3300-1 0/39</t>
  </si>
  <si>
    <t>moc-jun3300-1 0/40</t>
  </si>
  <si>
    <t>moc-jun3300-1 0/41</t>
  </si>
  <si>
    <t>moc-jun3300-1 0/42</t>
  </si>
  <si>
    <t>moc-jun3300-1 0/43</t>
  </si>
  <si>
    <t>moc-jun3300-1 0/44</t>
  </si>
  <si>
    <t>moc-jun3300-1 0/45</t>
  </si>
  <si>
    <t>moc-jun3300-1 0/46</t>
  </si>
  <si>
    <t>moc-jun3300-1 0/47</t>
  </si>
  <si>
    <t>Rbridge-102 (B1) Man 102/0</t>
  </si>
  <si>
    <t>Rbridge-103 (C3) Man 103/0</t>
  </si>
  <si>
    <t>Rbridge-104 (D6) Man 104/0</t>
  </si>
  <si>
    <t>ceph-lenovo01 mgmt</t>
  </si>
  <si>
    <t>ceph-lenovo02 mgmt</t>
  </si>
  <si>
    <t>ceph-lenovo03 mgmt</t>
  </si>
  <si>
    <t>ceph-lenovo04 mgmt</t>
  </si>
  <si>
    <t>ceph-lenovo05 mgmt</t>
  </si>
  <si>
    <t>ceph-lenovo06 mgmt</t>
  </si>
  <si>
    <t>ceph-lenovo07 mgmt</t>
  </si>
  <si>
    <t>ceph-lenovo08 mgmt</t>
  </si>
  <si>
    <t>ceph-lenovo09 mgmt</t>
  </si>
  <si>
    <t>ceph-lenovo10-mgmt</t>
  </si>
  <si>
    <t>Cable Label - Location A</t>
  </si>
  <si>
    <t>Cable Label - Location Z</t>
  </si>
  <si>
    <t>r4:pA:c4:u42:p7</t>
  </si>
  <si>
    <t>r4:pA:c4:u42:p8</t>
  </si>
  <si>
    <t>r4:pA:c4:u42:p9</t>
  </si>
  <si>
    <t>r4:pA:c4:u42:p10</t>
  </si>
  <si>
    <t>r4:pA:c4:u42:p11</t>
  </si>
  <si>
    <t>r4:pA:c4:u42:p12</t>
  </si>
  <si>
    <t>r4:pA:c4:u42:p13</t>
  </si>
  <si>
    <t>r4:pA:c4:u42:p14</t>
  </si>
  <si>
    <t>r4:pA:c4:u42:p16</t>
  </si>
  <si>
    <t>r4:pA:c4:u42:p17</t>
  </si>
  <si>
    <t>r4:pA:c4:u42:p18</t>
  </si>
  <si>
    <t>r4:pA:c4:u42:p19</t>
  </si>
  <si>
    <t>r4:pA:c4:u42:p20</t>
  </si>
  <si>
    <t>r4:pA:c4:u42:p21</t>
  </si>
  <si>
    <t>r4:pA:c4:u42:p22</t>
  </si>
  <si>
    <t>r4:pA:c4:u42:p23</t>
  </si>
  <si>
    <t>r4:pA:c4:u42:p24</t>
  </si>
  <si>
    <t>r4:pA:c4:u42:p25</t>
  </si>
  <si>
    <t>r4:pA:c4:u42:p26</t>
  </si>
  <si>
    <t>r4:pA:c4:u42:p27</t>
  </si>
  <si>
    <t>r4:pA:c4:u42:p28</t>
  </si>
  <si>
    <t>r4:pA:c4:u42:p29</t>
  </si>
  <si>
    <t>r4:pA:c4:u42:p30</t>
  </si>
  <si>
    <t>r4:pA:c4:u42:p31</t>
  </si>
  <si>
    <t>r4:pA:c4:u42:p32</t>
  </si>
  <si>
    <t>r4:pA:c4:u42:p33</t>
  </si>
  <si>
    <t>r4:pA:c4:u42:p34</t>
  </si>
  <si>
    <t>r4:pA:c4:u42:p35</t>
  </si>
  <si>
    <t>r4:pA:c4:u42:p36</t>
  </si>
  <si>
    <t>r4:pA:c4:u42:p37</t>
  </si>
  <si>
    <t>r4:pA:c4:u42:p38</t>
  </si>
  <si>
    <t>r4:pA:c4:u42:p47</t>
  </si>
  <si>
    <t>u06:mgmt</t>
  </si>
  <si>
    <t>u05:mgmt</t>
  </si>
  <si>
    <t>u04:mgmt</t>
  </si>
  <si>
    <t>u03:mgmt</t>
  </si>
  <si>
    <t>u02:mgmt</t>
  </si>
  <si>
    <t>u01:mgmt</t>
  </si>
  <si>
    <t>u41:mgmt</t>
  </si>
  <si>
    <t>u42:p0</t>
  </si>
  <si>
    <t>u42:p1</t>
  </si>
  <si>
    <t>u42:p3</t>
  </si>
  <si>
    <t>u42:p2</t>
  </si>
  <si>
    <t>u42:p4</t>
  </si>
  <si>
    <t>u42:p5</t>
  </si>
  <si>
    <t>u42:p6</t>
  </si>
  <si>
    <t>r4:pA:c2:u41:mgmt</t>
  </si>
  <si>
    <t>r4:pA:c2:u42:mgmt</t>
  </si>
  <si>
    <t>r4:pA:c2:u43:mgmt</t>
  </si>
  <si>
    <t>u43:mgmt</t>
  </si>
  <si>
    <t>u42:p15</t>
  </si>
  <si>
    <t>black</t>
  </si>
  <si>
    <t>Notes</t>
  </si>
  <si>
    <t>yellow</t>
  </si>
  <si>
    <t>gray</t>
  </si>
  <si>
    <t>r4:pA:c2:u01-u02:mgmt</t>
  </si>
  <si>
    <t>r4:pA:c2:u03-u04:mgmt</t>
  </si>
  <si>
    <t>r4:pA:c2:u05-u06:mgmt</t>
  </si>
  <si>
    <t>r4:pA:c2:u07-u08:mgmt</t>
  </si>
  <si>
    <t>r4:pA:c2:u09-u10:mgmt</t>
  </si>
  <si>
    <t>ceph-quanta02 mgmt</t>
  </si>
  <si>
    <t>ceph-quanta03 mgmt</t>
  </si>
  <si>
    <t>ceph-quanta01 mgmt</t>
  </si>
  <si>
    <t>r4:pA:c2:u36:mgmt</t>
  </si>
  <si>
    <t>r4:pA:c2:u37:mgmt</t>
  </si>
  <si>
    <t>r4:pA:c2:u11-u12:mgmt</t>
  </si>
  <si>
    <t>r4:pA:c2:u13-u14:mgmt</t>
  </si>
  <si>
    <t>r4:pA:c2:u15-u16:mgmt</t>
  </si>
  <si>
    <t>r4:pA:c2:u17-u18:mgmt</t>
  </si>
  <si>
    <t>r4:pA:c2:u19-u20:mgmt</t>
  </si>
  <si>
    <t>u01:p1</t>
  </si>
  <si>
    <t>u41:p1</t>
  </si>
  <si>
    <t>red</t>
  </si>
  <si>
    <t>ceph-quanta03 p1</t>
  </si>
  <si>
    <t>moc-haas01 p1</t>
  </si>
  <si>
    <t>engage1-emergency p1</t>
  </si>
  <si>
    <t>u42:p46</t>
  </si>
  <si>
    <t>Cable color</t>
  </si>
  <si>
    <t>Server Name + Port</t>
  </si>
  <si>
    <t>Initial documentation by Joe Fontecchio</t>
  </si>
  <si>
    <t>Updated with addtiional connections</t>
  </si>
  <si>
    <t>RBridge-101 (A1) Man 101/0</t>
  </si>
  <si>
    <t>ceph-lenovo05 p1</t>
  </si>
  <si>
    <t>ceph-lenovo06 p1</t>
  </si>
  <si>
    <t>ceph-lenovo08 p1</t>
  </si>
  <si>
    <t>ceph-lenovo10 p1</t>
  </si>
  <si>
    <t>ceph-lenovo01 p1</t>
  </si>
  <si>
    <t>ceph-lenovo02 p1</t>
  </si>
  <si>
    <t>moc-services01 p1</t>
  </si>
  <si>
    <t>ceph-quanta02 p1</t>
  </si>
  <si>
    <t>ceph-quanta01 p1</t>
  </si>
  <si>
    <t>connection to Dell Switch</t>
  </si>
  <si>
    <t>Rbridge-101 (A1) Man 101/0</t>
  </si>
  <si>
    <t>Port is left enabled on switch to allow for easy admin access locally</t>
  </si>
  <si>
    <t>Updates/corrections, pushed to github</t>
  </si>
  <si>
    <t>r4:pA:c2:u35:mgmt</t>
  </si>
  <si>
    <t>--</t>
  </si>
  <si>
    <t>r4:pA:c2:u01-02:p1</t>
  </si>
  <si>
    <t>r4:pA:c2:u03-04:p1</t>
  </si>
  <si>
    <t>r4:pA:c2:u05-06:p1</t>
  </si>
  <si>
    <t>r4:pA:c2:u07-08:p1</t>
  </si>
  <si>
    <t>r4:pA:c2:u09-10:p1</t>
  </si>
  <si>
    <t>r4:pA:c2:u11-12:p1</t>
  </si>
  <si>
    <t>r4:pA:c2:u13-14:p1</t>
  </si>
  <si>
    <t>r4:pA:c2:u15-16:p1</t>
  </si>
  <si>
    <t>r4:pA:c2:u17-18:p1</t>
  </si>
  <si>
    <t>r4:pA:c2:u19-20:p1</t>
  </si>
  <si>
    <t>ceph-lenovo03 p1</t>
  </si>
  <si>
    <t>ceph-lenovo04 p1</t>
  </si>
  <si>
    <t>ceph-lenovo07 p1</t>
  </si>
  <si>
    <t>ceph-lenovo09 p1</t>
  </si>
  <si>
    <t>purple</t>
  </si>
  <si>
    <t>r4:pA:c4:PDUR</t>
  </si>
  <si>
    <t>r4:pA:c4:PDUL</t>
  </si>
  <si>
    <t>Left PDU mgmt</t>
  </si>
  <si>
    <t>Right PDU mgmt</t>
  </si>
  <si>
    <t>white</t>
  </si>
  <si>
    <t>Cabinet 4 Right PDU</t>
  </si>
  <si>
    <t>Cabinet 4 Left PDU</t>
  </si>
  <si>
    <t>r4:pA:c2:u35:p1</t>
  </si>
  <si>
    <t>r4:pA:c2:u36:p1</t>
  </si>
  <si>
    <t>r4:pA:c2:u37:p1</t>
  </si>
  <si>
    <t>Need 2' cable</t>
  </si>
  <si>
    <t>r5:pA:c1:u39:p48</t>
  </si>
  <si>
    <t>mri dell switch p48</t>
  </si>
  <si>
    <t>navy blue</t>
  </si>
  <si>
    <t>r4:pA:c4:u42:p45</t>
  </si>
  <si>
    <t>u42:p44</t>
  </si>
  <si>
    <t>u02:p1</t>
  </si>
  <si>
    <t>u42:p43</t>
  </si>
  <si>
    <t>u42:p42</t>
  </si>
  <si>
    <t>u42:p41</t>
  </si>
  <si>
    <t>u42:p40</t>
  </si>
  <si>
    <t>u03:p1</t>
  </si>
  <si>
    <t>u04:p1</t>
  </si>
  <si>
    <t>u06:p1</t>
  </si>
  <si>
    <t>u05:p1</t>
  </si>
  <si>
    <t>u42:p39</t>
  </si>
  <si>
    <t>moc-compute01 p1</t>
  </si>
  <si>
    <t>moc-control02 p1</t>
  </si>
  <si>
    <t>moc-control01 p1</t>
  </si>
  <si>
    <t>moc-sdn01 p1</t>
  </si>
  <si>
    <t>moc-services01 mgmt port</t>
  </si>
  <si>
    <t>ceph-lenovo01 mgmt port</t>
  </si>
  <si>
    <t>ceph-lenovo02 mgmt port</t>
  </si>
  <si>
    <t>ceph-lenovo03 mgmt port</t>
  </si>
  <si>
    <t>ceph-lenovo04 mgmt port</t>
  </si>
  <si>
    <t>ceph-lenovo05 mgmt port</t>
  </si>
  <si>
    <t>ceph-lenovo06 mgmt port</t>
  </si>
  <si>
    <t>ceph-lenovo07 mgmt port</t>
  </si>
  <si>
    <t>ceph-lenovo08 mgmt port</t>
  </si>
  <si>
    <t>ceph-lenovo09 mgmt port</t>
  </si>
  <si>
    <t>ceph-lenovo10 mgmt port</t>
  </si>
  <si>
    <t>ceph-quanta01 mgmt port</t>
  </si>
  <si>
    <t>ceph-quanta02 mgmt port</t>
  </si>
  <si>
    <t>engage1-emergency mgmt port</t>
  </si>
  <si>
    <t>moc-haas01 mgmt port</t>
  </si>
  <si>
    <t>moc-sdn01 mgmt port</t>
  </si>
  <si>
    <t>moc-control01 mgmt port</t>
  </si>
  <si>
    <t>moc-control02 mgmt port</t>
  </si>
  <si>
    <t>moc-compute01 mgmt port</t>
  </si>
  <si>
    <t>moc-haas01 p1 (top 1G)</t>
  </si>
  <si>
    <t>moc-compute01 p1 (top 1G)</t>
  </si>
  <si>
    <t>moc-control02 p1 (top 1G)</t>
  </si>
  <si>
    <t>moc-control01 p1 (top 1G)</t>
  </si>
  <si>
    <t>moc-sdn01 p1 (top 1G)</t>
  </si>
  <si>
    <t>moc-services01 p1 (top 1G)</t>
  </si>
  <si>
    <t>ceph-quanta01 p1 (top 1G)</t>
  </si>
  <si>
    <t>ceph-quanta02 p1 (top 1G)</t>
  </si>
  <si>
    <t>ceph-quanta03 p1 (top 1G)</t>
  </si>
  <si>
    <t>ceph-lenovo01 p1 (top 1G)</t>
  </si>
  <si>
    <t>ceph-lenovo02 p1 (top 1G)</t>
  </si>
  <si>
    <t>ceph-lenovo03 p1 (top 1G)</t>
  </si>
  <si>
    <t>ceph-lenovo04 p1 (top 1G)</t>
  </si>
  <si>
    <t>ceph-lenovo05 p1 (top 1G)</t>
  </si>
  <si>
    <t>ceph-lenovo06 p1 (top 1G)</t>
  </si>
  <si>
    <t>ceph-lenovo07 p1 (top 1G)</t>
  </si>
  <si>
    <t>ceph-lenovo08 p1 (top 1G)</t>
  </si>
  <si>
    <t>ceph-lenovo09 p1 (top 1G)</t>
  </si>
  <si>
    <t>ceph-lenovo10 p1 (top 1G)</t>
  </si>
  <si>
    <t>Need 4' cable</t>
  </si>
  <si>
    <t>Investigate next time - 2 different cables were loose in this 1G port, may need to replace again or use p2</t>
  </si>
  <si>
    <t>Updated after port rearrangement, pushed to github</t>
  </si>
  <si>
    <t>3040, 4000, 4004</t>
  </si>
  <si>
    <t>3040, 4004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</si>
</sst>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2" borderId="2" xfId="0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ill="1"/>
    <xf numFmtId="0" fontId="4" fillId="0" borderId="2" xfId="0" applyFont="1" applyFill="1" applyBorder="1" applyAlignment="1">
      <alignment horizontal="left"/>
    </xf>
    <xf numFmtId="0" fontId="0" fillId="0" borderId="2" xfId="0" applyFill="1" applyBorder="1"/>
    <xf numFmtId="0" fontId="2" fillId="0" borderId="0" xfId="0" applyFont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quotePrefix="1" applyFont="1" applyFill="1" applyBorder="1" applyAlignment="1">
      <alignment horizontal="left"/>
    </xf>
    <xf numFmtId="0" fontId="0" fillId="0" borderId="2" xfId="0" quotePrefix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4" sqref="C24"/>
    </sheetView>
  </sheetViews>
  <sheetFormatPr baseColWidth="10" defaultColWidth="8.83203125" defaultRowHeight="13" x14ac:dyDescent="0.15"/>
  <cols>
    <col min="1" max="1" width="9.1640625" style="6" customWidth="1"/>
    <col min="2" max="2" width="9.1640625" style="1" customWidth="1"/>
    <col min="3" max="3" width="73.83203125" customWidth="1"/>
    <col min="12" max="12" width="37" customWidth="1"/>
  </cols>
  <sheetData>
    <row r="1" spans="1:3" s="4" customFormat="1" ht="24.75" customHeight="1" x14ac:dyDescent="0.15">
      <c r="A1" s="14" t="s">
        <v>0</v>
      </c>
      <c r="B1" s="14"/>
      <c r="C1" s="14"/>
    </row>
    <row r="3" spans="1:3" x14ac:dyDescent="0.15">
      <c r="A3" s="5" t="s">
        <v>3</v>
      </c>
      <c r="B3" s="2" t="s">
        <v>1</v>
      </c>
      <c r="C3" s="2" t="s">
        <v>2</v>
      </c>
    </row>
    <row r="4" spans="1:3" x14ac:dyDescent="0.15">
      <c r="A4" s="6">
        <v>42338</v>
      </c>
      <c r="B4" s="3">
        <v>1</v>
      </c>
      <c r="C4" s="10" t="s">
        <v>208</v>
      </c>
    </row>
    <row r="5" spans="1:3" x14ac:dyDescent="0.15">
      <c r="A5" s="6">
        <v>42386</v>
      </c>
      <c r="B5" s="3">
        <v>2</v>
      </c>
      <c r="C5" s="10" t="s">
        <v>209</v>
      </c>
    </row>
    <row r="6" spans="1:3" x14ac:dyDescent="0.15">
      <c r="A6" s="6">
        <v>42397</v>
      </c>
      <c r="B6" s="3">
        <v>3</v>
      </c>
      <c r="C6" s="4" t="s">
        <v>223</v>
      </c>
    </row>
    <row r="7" spans="1:3" x14ac:dyDescent="0.15">
      <c r="A7" s="6">
        <v>42405</v>
      </c>
      <c r="B7" s="3">
        <v>4</v>
      </c>
      <c r="C7" s="4" t="s">
        <v>311</v>
      </c>
    </row>
    <row r="8" spans="1:3" x14ac:dyDescent="0.15">
      <c r="B8" s="3"/>
      <c r="C8" s="4"/>
    </row>
    <row r="9" spans="1:3" x14ac:dyDescent="0.15">
      <c r="B9" s="3"/>
      <c r="C9" s="4"/>
    </row>
    <row r="10" spans="1:3" x14ac:dyDescent="0.15">
      <c r="B10" s="3"/>
      <c r="C10" s="4"/>
    </row>
    <row r="11" spans="1:3" x14ac:dyDescent="0.15">
      <c r="B11" s="3"/>
      <c r="C11" s="4"/>
    </row>
    <row r="12" spans="1:3" x14ac:dyDescent="0.15">
      <c r="B12" s="3"/>
      <c r="C12" s="4"/>
    </row>
    <row r="13" spans="1:3" x14ac:dyDescent="0.15">
      <c r="B13" s="3"/>
      <c r="C13" s="4"/>
    </row>
  </sheetData>
  <mergeCells count="1">
    <mergeCell ref="A1:C1"/>
  </mergeCells>
  <phoneticPr fontId="1" type="noConversion"/>
  <pageMargins left="0.5" right="0.5" top="0.75" bottom="0.75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12" workbookViewId="0">
      <selection activeCell="C53" sqref="C53"/>
    </sheetView>
  </sheetViews>
  <sheetFormatPr baseColWidth="10" defaultColWidth="8.83203125" defaultRowHeight="13" x14ac:dyDescent="0.15"/>
  <cols>
    <col min="1" max="1" width="11.1640625" customWidth="1"/>
    <col min="2" max="2" width="24.33203125" bestFit="1" customWidth="1"/>
    <col min="3" max="3" width="14" bestFit="1" customWidth="1"/>
    <col min="4" max="4" width="13.5" customWidth="1"/>
    <col min="5" max="5" width="21.6640625" customWidth="1"/>
    <col min="6" max="6" width="22.1640625" customWidth="1"/>
    <col min="7" max="7" width="22.83203125" customWidth="1"/>
    <col min="8" max="8" width="29.6640625" customWidth="1"/>
    <col min="9" max="9" width="9.5" bestFit="1" customWidth="1"/>
    <col min="10" max="10" width="50.5" bestFit="1" customWidth="1"/>
  </cols>
  <sheetData>
    <row r="1" spans="1:10" x14ac:dyDescent="0.15">
      <c r="A1" s="15" t="s">
        <v>55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15">
      <c r="A2" s="7" t="s">
        <v>4</v>
      </c>
      <c r="B2" s="7" t="s">
        <v>207</v>
      </c>
      <c r="C2" s="7" t="s">
        <v>5</v>
      </c>
      <c r="D2" s="7" t="s">
        <v>6</v>
      </c>
      <c r="E2" s="7" t="s">
        <v>127</v>
      </c>
      <c r="F2" s="7" t="s">
        <v>128</v>
      </c>
      <c r="G2" s="7" t="s">
        <v>57</v>
      </c>
      <c r="H2" s="7" t="s">
        <v>58</v>
      </c>
      <c r="I2" s="7" t="s">
        <v>206</v>
      </c>
      <c r="J2" s="7" t="s">
        <v>181</v>
      </c>
    </row>
    <row r="3" spans="1:10" s="11" customFormat="1" x14ac:dyDescent="0.15">
      <c r="A3" s="9" t="s">
        <v>54</v>
      </c>
      <c r="B3" s="8" t="s">
        <v>284</v>
      </c>
      <c r="C3" s="12">
        <v>3040</v>
      </c>
      <c r="D3" s="17" t="s">
        <v>225</v>
      </c>
      <c r="E3" s="8" t="s">
        <v>168</v>
      </c>
      <c r="F3" s="8" t="s">
        <v>167</v>
      </c>
      <c r="G3" s="8" t="s">
        <v>59</v>
      </c>
      <c r="H3" s="8" t="s">
        <v>60</v>
      </c>
      <c r="I3" s="8" t="s">
        <v>180</v>
      </c>
      <c r="J3" s="13" t="s">
        <v>251</v>
      </c>
    </row>
    <row r="4" spans="1:10" s="11" customFormat="1" x14ac:dyDescent="0.15">
      <c r="A4" s="9" t="s">
        <v>7</v>
      </c>
      <c r="B4" s="8" t="s">
        <v>285</v>
      </c>
      <c r="C4" s="12">
        <v>3040</v>
      </c>
      <c r="D4" s="17" t="s">
        <v>225</v>
      </c>
      <c r="E4" s="8" t="s">
        <v>169</v>
      </c>
      <c r="F4" s="8" t="s">
        <v>166</v>
      </c>
      <c r="G4" s="8" t="s">
        <v>67</v>
      </c>
      <c r="H4" s="8" t="s">
        <v>61</v>
      </c>
      <c r="I4" s="8" t="s">
        <v>180</v>
      </c>
      <c r="J4" s="13"/>
    </row>
    <row r="5" spans="1:10" s="11" customFormat="1" x14ac:dyDescent="0.15">
      <c r="A5" s="9" t="s">
        <v>8</v>
      </c>
      <c r="B5" s="8" t="s">
        <v>271</v>
      </c>
      <c r="C5" s="12">
        <v>3040</v>
      </c>
      <c r="D5" s="17" t="s">
        <v>225</v>
      </c>
      <c r="E5" s="8" t="s">
        <v>171</v>
      </c>
      <c r="F5" s="8" t="s">
        <v>165</v>
      </c>
      <c r="G5" s="8" t="s">
        <v>68</v>
      </c>
      <c r="H5" s="8" t="s">
        <v>62</v>
      </c>
      <c r="I5" s="8" t="s">
        <v>180</v>
      </c>
      <c r="J5" s="13"/>
    </row>
    <row r="6" spans="1:10" s="11" customFormat="1" x14ac:dyDescent="0.15">
      <c r="A6" s="9" t="s">
        <v>9</v>
      </c>
      <c r="B6" s="8" t="s">
        <v>286</v>
      </c>
      <c r="C6" s="12">
        <v>3040</v>
      </c>
      <c r="D6" s="17" t="s">
        <v>225</v>
      </c>
      <c r="E6" s="8" t="s">
        <v>170</v>
      </c>
      <c r="F6" s="8" t="s">
        <v>164</v>
      </c>
      <c r="G6" s="8" t="s">
        <v>69</v>
      </c>
      <c r="H6" s="8" t="s">
        <v>63</v>
      </c>
      <c r="I6" s="8" t="s">
        <v>180</v>
      </c>
      <c r="J6" s="13"/>
    </row>
    <row r="7" spans="1:10" s="11" customFormat="1" x14ac:dyDescent="0.15">
      <c r="A7" s="9" t="s">
        <v>10</v>
      </c>
      <c r="B7" s="8" t="s">
        <v>287</v>
      </c>
      <c r="C7" s="12">
        <v>3040</v>
      </c>
      <c r="D7" s="17" t="s">
        <v>225</v>
      </c>
      <c r="E7" s="8" t="s">
        <v>172</v>
      </c>
      <c r="F7" s="8" t="s">
        <v>163</v>
      </c>
      <c r="G7" s="8" t="s">
        <v>70</v>
      </c>
      <c r="H7" s="8" t="s">
        <v>65</v>
      </c>
      <c r="I7" s="8" t="s">
        <v>180</v>
      </c>
      <c r="J7" s="13"/>
    </row>
    <row r="8" spans="1:10" s="11" customFormat="1" x14ac:dyDescent="0.15">
      <c r="A8" s="9" t="s">
        <v>11</v>
      </c>
      <c r="B8" s="8" t="s">
        <v>288</v>
      </c>
      <c r="C8" s="12">
        <v>3040</v>
      </c>
      <c r="D8" s="17" t="s">
        <v>225</v>
      </c>
      <c r="E8" s="8" t="s">
        <v>173</v>
      </c>
      <c r="F8" s="8" t="s">
        <v>162</v>
      </c>
      <c r="G8" s="8" t="s">
        <v>71</v>
      </c>
      <c r="H8" s="8" t="s">
        <v>64</v>
      </c>
      <c r="I8" s="8" t="s">
        <v>180</v>
      </c>
      <c r="J8" s="13"/>
    </row>
    <row r="9" spans="1:10" s="11" customFormat="1" x14ac:dyDescent="0.15">
      <c r="A9" s="9" t="s">
        <v>12</v>
      </c>
      <c r="B9" s="8" t="s">
        <v>289</v>
      </c>
      <c r="C9" s="12">
        <v>3040</v>
      </c>
      <c r="D9" s="17" t="s">
        <v>225</v>
      </c>
      <c r="E9" s="8" t="s">
        <v>174</v>
      </c>
      <c r="F9" s="8" t="s">
        <v>161</v>
      </c>
      <c r="G9" s="8" t="s">
        <v>72</v>
      </c>
      <c r="H9" s="8" t="s">
        <v>66</v>
      </c>
      <c r="I9" s="8" t="s">
        <v>180</v>
      </c>
      <c r="J9" s="13"/>
    </row>
    <row r="10" spans="1:10" s="11" customFormat="1" x14ac:dyDescent="0.15">
      <c r="A10" s="9" t="s">
        <v>13</v>
      </c>
      <c r="B10" s="8" t="s">
        <v>210</v>
      </c>
      <c r="C10" s="12">
        <v>3040</v>
      </c>
      <c r="D10" s="17" t="s">
        <v>225</v>
      </c>
      <c r="E10" s="8" t="s">
        <v>129</v>
      </c>
      <c r="F10" s="8" t="s">
        <v>175</v>
      </c>
      <c r="G10" s="8" t="s">
        <v>73</v>
      </c>
      <c r="H10" s="8" t="s">
        <v>221</v>
      </c>
      <c r="I10" s="8" t="s">
        <v>182</v>
      </c>
      <c r="J10" s="13"/>
    </row>
    <row r="11" spans="1:10" s="11" customFormat="1" x14ac:dyDescent="0.15">
      <c r="A11" s="9" t="s">
        <v>14</v>
      </c>
      <c r="B11" s="8" t="s">
        <v>114</v>
      </c>
      <c r="C11" s="12">
        <v>3040</v>
      </c>
      <c r="D11" s="17" t="s">
        <v>225</v>
      </c>
      <c r="E11" s="8" t="s">
        <v>130</v>
      </c>
      <c r="F11" s="8" t="s">
        <v>176</v>
      </c>
      <c r="G11" s="8" t="s">
        <v>74</v>
      </c>
      <c r="H11" s="8" t="s">
        <v>114</v>
      </c>
      <c r="I11" s="8" t="s">
        <v>182</v>
      </c>
      <c r="J11" s="13"/>
    </row>
    <row r="12" spans="1:10" s="11" customFormat="1" x14ac:dyDescent="0.15">
      <c r="A12" s="9" t="s">
        <v>15</v>
      </c>
      <c r="B12" s="8" t="s">
        <v>115</v>
      </c>
      <c r="C12" s="12">
        <v>3040</v>
      </c>
      <c r="D12" s="17" t="s">
        <v>225</v>
      </c>
      <c r="E12" s="8" t="s">
        <v>131</v>
      </c>
      <c r="F12" s="8" t="s">
        <v>177</v>
      </c>
      <c r="G12" s="8" t="s">
        <v>75</v>
      </c>
      <c r="H12" s="8" t="s">
        <v>115</v>
      </c>
      <c r="I12" s="8" t="s">
        <v>182</v>
      </c>
      <c r="J12" s="13"/>
    </row>
    <row r="13" spans="1:10" s="11" customFormat="1" x14ac:dyDescent="0.15">
      <c r="A13" s="9" t="s">
        <v>16</v>
      </c>
      <c r="B13" s="8" t="s">
        <v>116</v>
      </c>
      <c r="C13" s="12">
        <v>3040</v>
      </c>
      <c r="D13" s="17" t="s">
        <v>225</v>
      </c>
      <c r="E13" s="8" t="s">
        <v>132</v>
      </c>
      <c r="F13" s="8" t="s">
        <v>178</v>
      </c>
      <c r="G13" s="8" t="s">
        <v>76</v>
      </c>
      <c r="H13" s="8" t="s">
        <v>116</v>
      </c>
      <c r="I13" s="8" t="s">
        <v>182</v>
      </c>
      <c r="J13" s="13" t="s">
        <v>251</v>
      </c>
    </row>
    <row r="14" spans="1:10" s="11" customFormat="1" x14ac:dyDescent="0.15">
      <c r="A14" s="9" t="s">
        <v>17</v>
      </c>
      <c r="B14" s="8" t="s">
        <v>296</v>
      </c>
      <c r="C14" s="9">
        <v>4004</v>
      </c>
      <c r="D14" s="17" t="s">
        <v>225</v>
      </c>
      <c r="E14" s="8" t="s">
        <v>133</v>
      </c>
      <c r="F14" s="9" t="s">
        <v>248</v>
      </c>
      <c r="G14" s="8" t="s">
        <v>77</v>
      </c>
      <c r="H14" s="9" t="s">
        <v>219</v>
      </c>
      <c r="I14" s="8" t="s">
        <v>240</v>
      </c>
      <c r="J14" s="13"/>
    </row>
    <row r="15" spans="1:10" s="11" customFormat="1" x14ac:dyDescent="0.15">
      <c r="A15" s="9" t="s">
        <v>18</v>
      </c>
      <c r="B15" s="8" t="s">
        <v>297</v>
      </c>
      <c r="C15" s="12">
        <v>4004</v>
      </c>
      <c r="D15" s="17" t="s">
        <v>225</v>
      </c>
      <c r="E15" s="8" t="s">
        <v>134</v>
      </c>
      <c r="F15" s="9" t="s">
        <v>249</v>
      </c>
      <c r="G15" s="8" t="s">
        <v>78</v>
      </c>
      <c r="H15" s="9" t="s">
        <v>218</v>
      </c>
      <c r="I15" s="8" t="s">
        <v>240</v>
      </c>
      <c r="J15" s="13"/>
    </row>
    <row r="16" spans="1:10" s="11" customFormat="1" x14ac:dyDescent="0.15">
      <c r="A16" s="9" t="s">
        <v>19</v>
      </c>
      <c r="B16" s="8" t="s">
        <v>298</v>
      </c>
      <c r="C16" s="12">
        <v>4004</v>
      </c>
      <c r="D16" s="17" t="s">
        <v>225</v>
      </c>
      <c r="E16" s="8" t="s">
        <v>135</v>
      </c>
      <c r="F16" s="9" t="s">
        <v>250</v>
      </c>
      <c r="G16" s="8" t="s">
        <v>79</v>
      </c>
      <c r="H16" s="9" t="s">
        <v>202</v>
      </c>
      <c r="I16" s="8" t="s">
        <v>240</v>
      </c>
      <c r="J16" s="13"/>
    </row>
    <row r="17" spans="1:10" s="11" customFormat="1" x14ac:dyDescent="0.15">
      <c r="A17" s="9" t="s">
        <v>20</v>
      </c>
      <c r="B17" s="8" t="s">
        <v>299</v>
      </c>
      <c r="C17" s="12">
        <v>4004</v>
      </c>
      <c r="D17" s="17" t="s">
        <v>225</v>
      </c>
      <c r="E17" s="8" t="s">
        <v>136</v>
      </c>
      <c r="F17" s="9" t="s">
        <v>226</v>
      </c>
      <c r="G17" s="8" t="s">
        <v>80</v>
      </c>
      <c r="H17" s="9" t="s">
        <v>215</v>
      </c>
      <c r="I17" s="8" t="s">
        <v>240</v>
      </c>
      <c r="J17" s="13"/>
    </row>
    <row r="18" spans="1:10" s="11" customFormat="1" x14ac:dyDescent="0.15">
      <c r="A18" s="9" t="s">
        <v>21</v>
      </c>
      <c r="B18" s="8" t="s">
        <v>300</v>
      </c>
      <c r="C18" s="12">
        <v>4004</v>
      </c>
      <c r="D18" s="17" t="s">
        <v>225</v>
      </c>
      <c r="E18" s="8" t="s">
        <v>179</v>
      </c>
      <c r="F18" s="9" t="s">
        <v>227</v>
      </c>
      <c r="G18" s="8" t="s">
        <v>81</v>
      </c>
      <c r="H18" s="9" t="s">
        <v>216</v>
      </c>
      <c r="I18" s="8" t="s">
        <v>183</v>
      </c>
      <c r="J18" s="8"/>
    </row>
    <row r="19" spans="1:10" s="11" customFormat="1" x14ac:dyDescent="0.15">
      <c r="A19" s="9" t="s">
        <v>22</v>
      </c>
      <c r="B19" s="8" t="s">
        <v>301</v>
      </c>
      <c r="C19" s="12">
        <v>4004</v>
      </c>
      <c r="D19" s="17" t="s">
        <v>225</v>
      </c>
      <c r="E19" s="8" t="s">
        <v>137</v>
      </c>
      <c r="F19" s="9" t="s">
        <v>228</v>
      </c>
      <c r="G19" s="8" t="s">
        <v>82</v>
      </c>
      <c r="H19" s="9" t="s">
        <v>236</v>
      </c>
      <c r="I19" s="13" t="s">
        <v>183</v>
      </c>
      <c r="J19" s="13"/>
    </row>
    <row r="20" spans="1:10" s="11" customFormat="1" x14ac:dyDescent="0.15">
      <c r="A20" s="9" t="s">
        <v>23</v>
      </c>
      <c r="B20" s="8" t="s">
        <v>302</v>
      </c>
      <c r="C20" s="12">
        <v>4004</v>
      </c>
      <c r="D20" s="17" t="s">
        <v>225</v>
      </c>
      <c r="E20" s="8" t="s">
        <v>138</v>
      </c>
      <c r="F20" s="9" t="s">
        <v>229</v>
      </c>
      <c r="G20" s="8" t="s">
        <v>83</v>
      </c>
      <c r="H20" s="9" t="s">
        <v>237</v>
      </c>
      <c r="I20" s="13" t="s">
        <v>183</v>
      </c>
      <c r="J20" s="13"/>
    </row>
    <row r="21" spans="1:10" s="11" customFormat="1" x14ac:dyDescent="0.15">
      <c r="A21" s="9" t="s">
        <v>24</v>
      </c>
      <c r="B21" s="8" t="s">
        <v>303</v>
      </c>
      <c r="C21" s="12">
        <v>4004</v>
      </c>
      <c r="D21" s="17" t="s">
        <v>225</v>
      </c>
      <c r="E21" s="8" t="s">
        <v>139</v>
      </c>
      <c r="F21" s="9" t="s">
        <v>230</v>
      </c>
      <c r="G21" s="8" t="s">
        <v>84</v>
      </c>
      <c r="H21" s="9" t="s">
        <v>211</v>
      </c>
      <c r="I21" s="13" t="s">
        <v>183</v>
      </c>
      <c r="J21" s="13"/>
    </row>
    <row r="22" spans="1:10" s="11" customFormat="1" x14ac:dyDescent="0.15">
      <c r="A22" s="9" t="s">
        <v>25</v>
      </c>
      <c r="B22" s="8" t="s">
        <v>304</v>
      </c>
      <c r="C22" s="12">
        <v>4004</v>
      </c>
      <c r="D22" s="17" t="s">
        <v>225</v>
      </c>
      <c r="E22" s="8" t="s">
        <v>140</v>
      </c>
      <c r="F22" s="9" t="s">
        <v>231</v>
      </c>
      <c r="G22" s="8" t="s">
        <v>85</v>
      </c>
      <c r="H22" s="9" t="s">
        <v>212</v>
      </c>
      <c r="I22" s="13" t="s">
        <v>183</v>
      </c>
      <c r="J22" s="13"/>
    </row>
    <row r="23" spans="1:10" s="11" customFormat="1" x14ac:dyDescent="0.15">
      <c r="A23" s="9" t="s">
        <v>26</v>
      </c>
      <c r="B23" s="8" t="s">
        <v>305</v>
      </c>
      <c r="C23" s="12">
        <v>4004</v>
      </c>
      <c r="D23" s="17" t="s">
        <v>225</v>
      </c>
      <c r="E23" s="8" t="s">
        <v>141</v>
      </c>
      <c r="F23" s="9" t="s">
        <v>232</v>
      </c>
      <c r="G23" s="8" t="s">
        <v>86</v>
      </c>
      <c r="H23" s="9" t="s">
        <v>238</v>
      </c>
      <c r="I23" s="13" t="s">
        <v>183</v>
      </c>
      <c r="J23" s="13"/>
    </row>
    <row r="24" spans="1:10" s="11" customFormat="1" x14ac:dyDescent="0.15">
      <c r="A24" s="9" t="s">
        <v>27</v>
      </c>
      <c r="B24" s="8" t="s">
        <v>306</v>
      </c>
      <c r="C24" s="12">
        <v>4004</v>
      </c>
      <c r="D24" s="17" t="s">
        <v>225</v>
      </c>
      <c r="E24" s="8" t="s">
        <v>142</v>
      </c>
      <c r="F24" s="9" t="s">
        <v>233</v>
      </c>
      <c r="G24" s="8" t="s">
        <v>87</v>
      </c>
      <c r="H24" s="9" t="s">
        <v>213</v>
      </c>
      <c r="I24" s="13" t="s">
        <v>183</v>
      </c>
      <c r="J24" s="13"/>
    </row>
    <row r="25" spans="1:10" s="11" customFormat="1" x14ac:dyDescent="0.15">
      <c r="A25" s="9" t="s">
        <v>28</v>
      </c>
      <c r="B25" s="8" t="s">
        <v>307</v>
      </c>
      <c r="C25" s="12">
        <v>4004</v>
      </c>
      <c r="D25" s="17" t="s">
        <v>225</v>
      </c>
      <c r="E25" s="8" t="s">
        <v>143</v>
      </c>
      <c r="F25" s="9" t="s">
        <v>234</v>
      </c>
      <c r="G25" s="8" t="s">
        <v>88</v>
      </c>
      <c r="H25" s="9" t="s">
        <v>239</v>
      </c>
      <c r="I25" s="13" t="s">
        <v>183</v>
      </c>
      <c r="J25" s="13"/>
    </row>
    <row r="26" spans="1:10" s="11" customFormat="1" x14ac:dyDescent="0.15">
      <c r="A26" s="9" t="s">
        <v>29</v>
      </c>
      <c r="B26" s="8" t="s">
        <v>308</v>
      </c>
      <c r="C26" s="12">
        <v>4004</v>
      </c>
      <c r="D26" s="17" t="s">
        <v>225</v>
      </c>
      <c r="E26" s="8" t="s">
        <v>144</v>
      </c>
      <c r="F26" s="9" t="s">
        <v>235</v>
      </c>
      <c r="G26" s="8" t="s">
        <v>89</v>
      </c>
      <c r="H26" s="9" t="s">
        <v>214</v>
      </c>
      <c r="I26" s="13" t="s">
        <v>183</v>
      </c>
      <c r="J26" s="13"/>
    </row>
    <row r="27" spans="1:10" s="11" customFormat="1" x14ac:dyDescent="0.15">
      <c r="A27" s="9" t="s">
        <v>30</v>
      </c>
      <c r="B27" s="8" t="s">
        <v>272</v>
      </c>
      <c r="C27" s="9">
        <v>3040</v>
      </c>
      <c r="D27" s="17" t="s">
        <v>225</v>
      </c>
      <c r="E27" s="8" t="s">
        <v>145</v>
      </c>
      <c r="F27" s="8" t="s">
        <v>184</v>
      </c>
      <c r="G27" s="8" t="s">
        <v>90</v>
      </c>
      <c r="H27" s="8" t="s">
        <v>117</v>
      </c>
      <c r="I27" s="8" t="s">
        <v>183</v>
      </c>
      <c r="J27" s="13"/>
    </row>
    <row r="28" spans="1:10" s="11" customFormat="1" x14ac:dyDescent="0.15">
      <c r="A28" s="9" t="s">
        <v>31</v>
      </c>
      <c r="B28" s="8" t="s">
        <v>273</v>
      </c>
      <c r="C28" s="9">
        <v>3040</v>
      </c>
      <c r="D28" s="17" t="s">
        <v>225</v>
      </c>
      <c r="E28" s="8" t="s">
        <v>146</v>
      </c>
      <c r="F28" s="8" t="s">
        <v>185</v>
      </c>
      <c r="G28" s="8" t="s">
        <v>91</v>
      </c>
      <c r="H28" s="8" t="s">
        <v>118</v>
      </c>
      <c r="I28" s="8" t="s">
        <v>183</v>
      </c>
      <c r="J28" s="13"/>
    </row>
    <row r="29" spans="1:10" s="11" customFormat="1" x14ac:dyDescent="0.15">
      <c r="A29" s="9" t="s">
        <v>32</v>
      </c>
      <c r="B29" s="8" t="s">
        <v>274</v>
      </c>
      <c r="C29" s="9">
        <v>3040</v>
      </c>
      <c r="D29" s="17" t="s">
        <v>225</v>
      </c>
      <c r="E29" s="8" t="s">
        <v>147</v>
      </c>
      <c r="F29" s="8" t="s">
        <v>186</v>
      </c>
      <c r="G29" s="8" t="s">
        <v>92</v>
      </c>
      <c r="H29" s="8" t="s">
        <v>119</v>
      </c>
      <c r="I29" s="8" t="s">
        <v>183</v>
      </c>
      <c r="J29" s="13"/>
    </row>
    <row r="30" spans="1:10" s="11" customFormat="1" x14ac:dyDescent="0.15">
      <c r="A30" s="9" t="s">
        <v>33</v>
      </c>
      <c r="B30" s="8" t="s">
        <v>275</v>
      </c>
      <c r="C30" s="9">
        <v>3040</v>
      </c>
      <c r="D30" s="17" t="s">
        <v>225</v>
      </c>
      <c r="E30" s="8" t="s">
        <v>148</v>
      </c>
      <c r="F30" s="8" t="s">
        <v>187</v>
      </c>
      <c r="G30" s="8" t="s">
        <v>93</v>
      </c>
      <c r="H30" s="8" t="s">
        <v>120</v>
      </c>
      <c r="I30" s="8" t="s">
        <v>183</v>
      </c>
      <c r="J30" s="13"/>
    </row>
    <row r="31" spans="1:10" s="11" customFormat="1" x14ac:dyDescent="0.15">
      <c r="A31" s="9" t="s">
        <v>34</v>
      </c>
      <c r="B31" s="8" t="s">
        <v>276</v>
      </c>
      <c r="C31" s="9">
        <v>3040</v>
      </c>
      <c r="D31" s="17" t="s">
        <v>225</v>
      </c>
      <c r="E31" s="8" t="s">
        <v>149</v>
      </c>
      <c r="F31" s="8" t="s">
        <v>188</v>
      </c>
      <c r="G31" s="8" t="s">
        <v>94</v>
      </c>
      <c r="H31" s="8" t="s">
        <v>121</v>
      </c>
      <c r="I31" s="8" t="s">
        <v>183</v>
      </c>
      <c r="J31" s="13"/>
    </row>
    <row r="32" spans="1:10" s="11" customFormat="1" x14ac:dyDescent="0.15">
      <c r="A32" s="9" t="s">
        <v>35</v>
      </c>
      <c r="B32" s="8" t="s">
        <v>277</v>
      </c>
      <c r="C32" s="9">
        <v>3040</v>
      </c>
      <c r="D32" s="17" t="s">
        <v>225</v>
      </c>
      <c r="E32" s="8" t="s">
        <v>150</v>
      </c>
      <c r="F32" s="8" t="s">
        <v>194</v>
      </c>
      <c r="G32" s="8" t="s">
        <v>95</v>
      </c>
      <c r="H32" s="8" t="s">
        <v>122</v>
      </c>
      <c r="I32" s="8" t="s">
        <v>183</v>
      </c>
      <c r="J32" s="13"/>
    </row>
    <row r="33" spans="1:10" s="11" customFormat="1" x14ac:dyDescent="0.15">
      <c r="A33" s="9" t="s">
        <v>36</v>
      </c>
      <c r="B33" s="8" t="s">
        <v>278</v>
      </c>
      <c r="C33" s="9">
        <v>3040</v>
      </c>
      <c r="D33" s="17" t="s">
        <v>225</v>
      </c>
      <c r="E33" s="8" t="s">
        <v>151</v>
      </c>
      <c r="F33" s="8" t="s">
        <v>195</v>
      </c>
      <c r="G33" s="8" t="s">
        <v>96</v>
      </c>
      <c r="H33" s="8" t="s">
        <v>123</v>
      </c>
      <c r="I33" s="8" t="s">
        <v>183</v>
      </c>
      <c r="J33" s="13"/>
    </row>
    <row r="34" spans="1:10" s="11" customFormat="1" x14ac:dyDescent="0.15">
      <c r="A34" s="9" t="s">
        <v>37</v>
      </c>
      <c r="B34" s="8" t="s">
        <v>279</v>
      </c>
      <c r="C34" s="9">
        <v>3040</v>
      </c>
      <c r="D34" s="17" t="s">
        <v>225</v>
      </c>
      <c r="E34" s="8" t="s">
        <v>152</v>
      </c>
      <c r="F34" s="8" t="s">
        <v>196</v>
      </c>
      <c r="G34" s="8" t="s">
        <v>97</v>
      </c>
      <c r="H34" s="8" t="s">
        <v>124</v>
      </c>
      <c r="I34" s="8" t="s">
        <v>183</v>
      </c>
      <c r="J34" s="13"/>
    </row>
    <row r="35" spans="1:10" s="11" customFormat="1" x14ac:dyDescent="0.15">
      <c r="A35" s="9" t="s">
        <v>38</v>
      </c>
      <c r="B35" s="8" t="s">
        <v>280</v>
      </c>
      <c r="C35" s="9">
        <v>3040</v>
      </c>
      <c r="D35" s="17" t="s">
        <v>225</v>
      </c>
      <c r="E35" s="8" t="s">
        <v>153</v>
      </c>
      <c r="F35" s="8" t="s">
        <v>197</v>
      </c>
      <c r="G35" s="8" t="s">
        <v>98</v>
      </c>
      <c r="H35" s="8" t="s">
        <v>125</v>
      </c>
      <c r="I35" s="8" t="s">
        <v>183</v>
      </c>
      <c r="J35" s="13"/>
    </row>
    <row r="36" spans="1:10" s="11" customFormat="1" x14ac:dyDescent="0.15">
      <c r="A36" s="9" t="s">
        <v>39</v>
      </c>
      <c r="B36" s="8" t="s">
        <v>281</v>
      </c>
      <c r="C36" s="9">
        <v>3040</v>
      </c>
      <c r="D36" s="17" t="s">
        <v>225</v>
      </c>
      <c r="E36" s="8" t="s">
        <v>154</v>
      </c>
      <c r="F36" s="8" t="s">
        <v>198</v>
      </c>
      <c r="G36" s="8" t="s">
        <v>99</v>
      </c>
      <c r="H36" s="8" t="s">
        <v>126</v>
      </c>
      <c r="I36" s="8" t="s">
        <v>183</v>
      </c>
      <c r="J36" s="13"/>
    </row>
    <row r="37" spans="1:10" s="11" customFormat="1" x14ac:dyDescent="0.15">
      <c r="A37" s="9" t="s">
        <v>40</v>
      </c>
      <c r="B37" s="9" t="s">
        <v>247</v>
      </c>
      <c r="C37" s="9">
        <v>3040</v>
      </c>
      <c r="D37" s="17" t="s">
        <v>225</v>
      </c>
      <c r="E37" s="8" t="s">
        <v>155</v>
      </c>
      <c r="F37" s="9" t="s">
        <v>242</v>
      </c>
      <c r="G37" s="8" t="s">
        <v>100</v>
      </c>
      <c r="H37" s="9" t="s">
        <v>243</v>
      </c>
      <c r="I37" s="13" t="s">
        <v>245</v>
      </c>
      <c r="J37" s="13" t="s">
        <v>309</v>
      </c>
    </row>
    <row r="38" spans="1:10" s="11" customFormat="1" x14ac:dyDescent="0.15">
      <c r="A38" s="9" t="s">
        <v>41</v>
      </c>
      <c r="B38" s="9" t="s">
        <v>246</v>
      </c>
      <c r="C38" s="9">
        <v>3040</v>
      </c>
      <c r="D38" s="17" t="s">
        <v>225</v>
      </c>
      <c r="E38" s="8" t="s">
        <v>156</v>
      </c>
      <c r="F38" s="9" t="s">
        <v>241</v>
      </c>
      <c r="G38" s="8" t="s">
        <v>101</v>
      </c>
      <c r="H38" s="9" t="s">
        <v>244</v>
      </c>
      <c r="I38" s="13" t="s">
        <v>245</v>
      </c>
      <c r="J38" s="13" t="s">
        <v>309</v>
      </c>
    </row>
    <row r="39" spans="1:10" s="11" customFormat="1" x14ac:dyDescent="0.15">
      <c r="A39" s="9" t="s">
        <v>42</v>
      </c>
      <c r="B39" s="9" t="s">
        <v>282</v>
      </c>
      <c r="C39" s="9">
        <v>3040</v>
      </c>
      <c r="D39" s="17" t="s">
        <v>225</v>
      </c>
      <c r="E39" s="8" t="s">
        <v>157</v>
      </c>
      <c r="F39" s="9" t="s">
        <v>224</v>
      </c>
      <c r="G39" s="8" t="s">
        <v>102</v>
      </c>
      <c r="H39" s="9" t="s">
        <v>191</v>
      </c>
      <c r="I39" s="13" t="s">
        <v>182</v>
      </c>
      <c r="J39" s="13"/>
    </row>
    <row r="40" spans="1:10" s="11" customFormat="1" x14ac:dyDescent="0.15">
      <c r="A40" s="9" t="s">
        <v>43</v>
      </c>
      <c r="B40" s="9" t="s">
        <v>283</v>
      </c>
      <c r="C40" s="9">
        <v>3040</v>
      </c>
      <c r="D40" s="17" t="s">
        <v>225</v>
      </c>
      <c r="E40" s="8" t="s">
        <v>158</v>
      </c>
      <c r="F40" s="9" t="s">
        <v>192</v>
      </c>
      <c r="G40" s="8" t="s">
        <v>103</v>
      </c>
      <c r="H40" s="9" t="s">
        <v>189</v>
      </c>
      <c r="I40" s="8" t="s">
        <v>182</v>
      </c>
      <c r="J40" s="13"/>
    </row>
    <row r="41" spans="1:10" s="11" customFormat="1" x14ac:dyDescent="0.15">
      <c r="A41" s="9" t="s">
        <v>44</v>
      </c>
      <c r="B41" s="9" t="s">
        <v>283</v>
      </c>
      <c r="C41" s="9">
        <v>3040</v>
      </c>
      <c r="D41" s="17" t="s">
        <v>225</v>
      </c>
      <c r="E41" s="8" t="s">
        <v>159</v>
      </c>
      <c r="F41" s="9" t="s">
        <v>193</v>
      </c>
      <c r="G41" s="8" t="s">
        <v>104</v>
      </c>
      <c r="H41" s="9" t="s">
        <v>190</v>
      </c>
      <c r="I41" s="8" t="s">
        <v>182</v>
      </c>
      <c r="J41" s="13"/>
    </row>
    <row r="42" spans="1:10" s="11" customFormat="1" x14ac:dyDescent="0.15">
      <c r="A42" s="9" t="s">
        <v>45</v>
      </c>
      <c r="B42" s="9" t="s">
        <v>291</v>
      </c>
      <c r="C42" s="9">
        <v>4004</v>
      </c>
      <c r="D42" s="17" t="s">
        <v>225</v>
      </c>
      <c r="E42" s="8" t="s">
        <v>266</v>
      </c>
      <c r="F42" s="9" t="s">
        <v>264</v>
      </c>
      <c r="G42" s="8" t="s">
        <v>105</v>
      </c>
      <c r="H42" s="9" t="s">
        <v>267</v>
      </c>
      <c r="I42" s="13" t="s">
        <v>201</v>
      </c>
      <c r="J42" s="13"/>
    </row>
    <row r="43" spans="1:10" s="11" customFormat="1" x14ac:dyDescent="0.15">
      <c r="A43" s="9" t="s">
        <v>46</v>
      </c>
      <c r="B43" s="9" t="s">
        <v>292</v>
      </c>
      <c r="C43" s="9">
        <v>4004</v>
      </c>
      <c r="D43" s="17" t="s">
        <v>225</v>
      </c>
      <c r="E43" s="8" t="s">
        <v>261</v>
      </c>
      <c r="F43" s="9" t="s">
        <v>265</v>
      </c>
      <c r="G43" s="8" t="s">
        <v>106</v>
      </c>
      <c r="H43" s="9" t="s">
        <v>268</v>
      </c>
      <c r="I43" s="13" t="s">
        <v>201</v>
      </c>
      <c r="J43" s="13"/>
    </row>
    <row r="44" spans="1:10" s="11" customFormat="1" x14ac:dyDescent="0.15">
      <c r="A44" s="9" t="s">
        <v>47</v>
      </c>
      <c r="B44" s="9" t="s">
        <v>293</v>
      </c>
      <c r="C44" s="9">
        <v>4004</v>
      </c>
      <c r="D44" s="17" t="s">
        <v>225</v>
      </c>
      <c r="E44" s="8" t="s">
        <v>260</v>
      </c>
      <c r="F44" s="9" t="s">
        <v>263</v>
      </c>
      <c r="G44" s="8" t="s">
        <v>107</v>
      </c>
      <c r="H44" s="9" t="s">
        <v>269</v>
      </c>
      <c r="I44" s="13" t="s">
        <v>201</v>
      </c>
      <c r="J44" s="13"/>
    </row>
    <row r="45" spans="1:10" s="11" customFormat="1" x14ac:dyDescent="0.15">
      <c r="A45" s="9" t="s">
        <v>48</v>
      </c>
      <c r="B45" s="9" t="s">
        <v>294</v>
      </c>
      <c r="C45" s="9">
        <v>4000</v>
      </c>
      <c r="D45" s="17" t="s">
        <v>225</v>
      </c>
      <c r="E45" s="8" t="s">
        <v>259</v>
      </c>
      <c r="F45" s="9" t="s">
        <v>262</v>
      </c>
      <c r="G45" s="8" t="s">
        <v>108</v>
      </c>
      <c r="H45" s="9" t="s">
        <v>270</v>
      </c>
      <c r="I45" s="13" t="s">
        <v>201</v>
      </c>
      <c r="J45" s="13"/>
    </row>
    <row r="46" spans="1:10" s="11" customFormat="1" x14ac:dyDescent="0.15">
      <c r="A46" s="9" t="s">
        <v>49</v>
      </c>
      <c r="B46" s="9" t="s">
        <v>295</v>
      </c>
      <c r="C46" s="9" t="s">
        <v>312</v>
      </c>
      <c r="D46" s="17" t="s">
        <v>225</v>
      </c>
      <c r="E46" s="8" t="s">
        <v>258</v>
      </c>
      <c r="F46" s="9" t="s">
        <v>257</v>
      </c>
      <c r="G46" s="8" t="s">
        <v>109</v>
      </c>
      <c r="H46" s="9" t="s">
        <v>217</v>
      </c>
      <c r="I46" s="13" t="s">
        <v>201</v>
      </c>
      <c r="J46" s="13" t="s">
        <v>310</v>
      </c>
    </row>
    <row r="47" spans="1:10" s="11" customFormat="1" x14ac:dyDescent="0.15">
      <c r="A47" s="9" t="s">
        <v>50</v>
      </c>
      <c r="B47" s="9" t="s">
        <v>290</v>
      </c>
      <c r="C47" s="9" t="s">
        <v>313</v>
      </c>
      <c r="D47" s="17" t="s">
        <v>225</v>
      </c>
      <c r="E47" s="8" t="s">
        <v>256</v>
      </c>
      <c r="F47" s="9" t="s">
        <v>199</v>
      </c>
      <c r="G47" s="8" t="s">
        <v>110</v>
      </c>
      <c r="H47" s="8" t="s">
        <v>203</v>
      </c>
      <c r="I47" s="13" t="s">
        <v>201</v>
      </c>
      <c r="J47" s="9"/>
    </row>
    <row r="48" spans="1:10" s="11" customFormat="1" x14ac:dyDescent="0.15">
      <c r="A48" s="9" t="s">
        <v>51</v>
      </c>
      <c r="B48" s="9" t="s">
        <v>220</v>
      </c>
      <c r="C48" s="9" t="s">
        <v>313</v>
      </c>
      <c r="D48" s="17" t="s">
        <v>225</v>
      </c>
      <c r="E48" s="8" t="s">
        <v>255</v>
      </c>
      <c r="F48" s="9" t="s">
        <v>252</v>
      </c>
      <c r="G48" s="8" t="s">
        <v>111</v>
      </c>
      <c r="H48" s="8" t="s">
        <v>253</v>
      </c>
      <c r="I48" s="9" t="s">
        <v>254</v>
      </c>
      <c r="J48" s="13"/>
    </row>
    <row r="49" spans="1:10" s="11" customFormat="1" x14ac:dyDescent="0.15">
      <c r="A49" s="9" t="s">
        <v>52</v>
      </c>
      <c r="B49" s="9" t="s">
        <v>204</v>
      </c>
      <c r="C49" s="9" t="s">
        <v>312</v>
      </c>
      <c r="D49" s="17" t="s">
        <v>225</v>
      </c>
      <c r="E49" s="8" t="s">
        <v>205</v>
      </c>
      <c r="F49" s="9" t="s">
        <v>200</v>
      </c>
      <c r="G49" s="8" t="s">
        <v>112</v>
      </c>
      <c r="H49" s="9" t="s">
        <v>204</v>
      </c>
      <c r="I49" s="9" t="s">
        <v>245</v>
      </c>
      <c r="J49" s="13" t="s">
        <v>251</v>
      </c>
    </row>
    <row r="50" spans="1:10" s="11" customFormat="1" x14ac:dyDescent="0.15">
      <c r="A50" s="9" t="s">
        <v>53</v>
      </c>
      <c r="B50" s="13" t="s">
        <v>56</v>
      </c>
      <c r="C50" s="9">
        <v>3040</v>
      </c>
      <c r="D50" s="17" t="s">
        <v>225</v>
      </c>
      <c r="E50" s="8" t="s">
        <v>160</v>
      </c>
      <c r="F50" s="18" t="s">
        <v>225</v>
      </c>
      <c r="G50" s="8" t="s">
        <v>113</v>
      </c>
      <c r="H50" s="13" t="s">
        <v>56</v>
      </c>
      <c r="I50" s="13"/>
      <c r="J50" s="13" t="s">
        <v>222</v>
      </c>
    </row>
    <row r="56" spans="1:10" x14ac:dyDescent="0.15">
      <c r="F56">
        <f>COUNTIF(F3:F49,"&lt;&gt;"&amp;G58)</f>
        <v>47</v>
      </c>
    </row>
  </sheetData>
  <mergeCells count="1">
    <mergeCell ref="A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History</vt:lpstr>
      <vt:lpstr>moc-jun3300-1</vt:lpstr>
    </vt:vector>
  </TitlesOfParts>
  <Company>University of Massachusetts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cp:lastPrinted>2009-04-08T13:36:57Z</cp:lastPrinted>
  <dcterms:created xsi:type="dcterms:W3CDTF">2008-07-16T17:39:57Z</dcterms:created>
  <dcterms:modified xsi:type="dcterms:W3CDTF">2016-02-05T15:50:29Z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536</vt:lpwstr>
  </property>
  <property fmtid="{D5CDD505-2E9C-101B-9397-08002B2CF9AE}" pid="3" name="Status">
    <vt:lpwstr>Ready for review</vt:lpwstr>
  </property>
  <property fmtid="{D5CDD505-2E9C-101B-9397-08002B2CF9AE}" pid="4" name="GUID">
    <vt:lpwstr>{20090424-1656-421B-B53F-D4E8F60ECC9D}</vt:lpwstr>
  </property>
</Properties>
</file>