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3275" activeTab="1"/>
  </bookViews>
  <sheets>
    <sheet name="更新信息" sheetId="1" r:id="rId1"/>
    <sheet name="版本记录" sheetId="2" r:id="rId2"/>
    <sheet name="Wi-Fi吞吐量基础测试" sheetId="3" r:id="rId3"/>
  </sheets>
  <externalReferences>
    <externalReference r:id="rId4"/>
  </externalReferences>
  <definedNames>
    <definedName name="_xlnm._FilterDatabase" localSheetId="2" hidden="1">'Wi-Fi吞吐量基础测试'!$C$22:$C$23</definedName>
    <definedName name="_xlnm.Criteria" localSheetId="2">'Wi-Fi吞吐量基础测试'!$C$16:$C$20</definedName>
    <definedName name="Abrev">#N/A</definedName>
    <definedName name="Appel">#N/A</definedName>
    <definedName name="ColGra">#REF!</definedName>
    <definedName name="Gran">#REF!</definedName>
    <definedName name="NumTest">#N/A</definedName>
    <definedName name="Renvoi">#N/A</definedName>
    <definedName name="Type">#N/A</definedName>
  </definedNames>
  <calcPr calcId="144525"/>
</workbook>
</file>

<file path=xl/sharedStrings.xml><?xml version="1.0" encoding="utf-8"?>
<sst xmlns="http://schemas.openxmlformats.org/spreadsheetml/2006/main" count="72">
  <si>
    <r>
      <rPr>
        <sz val="12"/>
        <rFont val="Arial"/>
        <charset val="134"/>
      </rPr>
      <t>修改说明</t>
    </r>
    <r>
      <rPr>
        <sz val="10.5"/>
        <rFont val="Arial"/>
        <charset val="134"/>
      </rPr>
      <t>Modification Description</t>
    </r>
    <r>
      <rPr>
        <sz val="11"/>
        <color theme="1"/>
        <rFont val="宋体"/>
        <charset val="134"/>
      </rPr>
      <t>:</t>
    </r>
  </si>
  <si>
    <t>Revision</t>
  </si>
  <si>
    <t>Items</t>
  </si>
  <si>
    <t>Modifications Description</t>
  </si>
  <si>
    <t>Reviser</t>
  </si>
  <si>
    <t>Date</t>
  </si>
  <si>
    <t>V1.0</t>
  </si>
  <si>
    <t>All</t>
  </si>
  <si>
    <t>New</t>
  </si>
  <si>
    <t>修改说明Modification Description:</t>
  </si>
  <si>
    <r>
      <t>V</t>
    </r>
    <r>
      <rPr>
        <sz val="11"/>
        <color indexed="8"/>
        <rFont val="宋体"/>
        <charset val="134"/>
      </rPr>
      <t>1.0</t>
    </r>
  </si>
  <si>
    <r>
      <t>A</t>
    </r>
    <r>
      <rPr>
        <sz val="11"/>
        <color indexed="8"/>
        <rFont val="宋体"/>
        <charset val="134"/>
      </rPr>
      <t>ll</t>
    </r>
  </si>
  <si>
    <t>初始化文档</t>
  </si>
  <si>
    <t>赵云鹏，郑志达</t>
  </si>
  <si>
    <t>备注：红色字体是需要修改的部分 测试目标设备时请关闭对比机免干扰！！！！！！ 测试对比机时请关闭目标设备免干扰！！！！！！！</t>
  </si>
  <si>
    <t>iperf命令</t>
  </si>
  <si>
    <t>iperf -c 192.168.1.2 -t 0 -i 1
iperf -c 192.168.1.2 -t 0 -i 1 -R</t>
  </si>
  <si>
    <t>iperf版本</t>
  </si>
  <si>
    <t>iperf-3.1.3-win64</t>
  </si>
  <si>
    <t>USB口</t>
  </si>
  <si>
    <t>USB-3.1</t>
  </si>
  <si>
    <t>测试设备A</t>
  </si>
  <si>
    <t>型号：联想P360
无线协议：Wi-Fi 6
天线数量：2.4G 2X2；5G 2X2</t>
  </si>
  <si>
    <t>测试设备B</t>
  </si>
  <si>
    <t xml:space="preserve">型号：华为 MATE30 
无线协议：Wi-Fi 5
天线数量：2.4G 2X2；5G 2X2
</t>
  </si>
  <si>
    <t>环境</t>
  </si>
  <si>
    <t>温度15；地下停车场（无信号环境）</t>
  </si>
  <si>
    <t>SIM卡</t>
  </si>
  <si>
    <t xml:space="preserve">中国移动 46000 / 无
</t>
  </si>
  <si>
    <t>测试步骤</t>
  </si>
  <si>
    <r>
      <t xml:space="preserve">1.准备作为服务端的&lt;测试设备A&gt; 一般是笔记本电脑
2.准备作为客户端的&lt;测试设备B&gt; 一般是手机等无线终端
3.保证AP设备的电量大于80%，并用USB线连接&lt;AP&gt;和&lt;测试设备A&gt;
4.&lt;测试设备A&gt;执行ipconfig，记录下&lt;测试设备A&gt;的内网IP地址
5.&lt;测试设备A&gt;的命令行中开启对应版本的iperf服务: iperf -s
6.打开&lt;AP&gt;管理界面，并设置相应用例参数到WIFI设置
7.&lt;测试设备B&gt;连接AP的WIFI，等待连接成功。
8.&lt;测试设备B&gt;的命令行中执行iperf测试: iperf -c &lt;设备A的内网IP&gt;
9.等待测试完成后，记录下控制台显示的测试平均值
10.每轮测试完成后，返回步骤6继续设置新的用例参数
</t>
    </r>
    <r>
      <rPr>
        <sz val="11"/>
        <color rgb="FFFF0000"/>
        <rFont val="微软雅黑"/>
        <charset val="134"/>
      </rPr>
      <t xml:space="preserve">
</t>
    </r>
  </si>
  <si>
    <t>20240408140000测试结果</t>
  </si>
  <si>
    <t>设备距离
Distance</t>
  </si>
  <si>
    <t>安全协议
Security</t>
  </si>
  <si>
    <t>频段带宽
Band</t>
  </si>
  <si>
    <t>信道序号
Channel</t>
  </si>
  <si>
    <t>无线协议
Mode</t>
  </si>
  <si>
    <t>信道频宽
Bandwidth</t>
  </si>
  <si>
    <t>传输模式
Transfer</t>
  </si>
  <si>
    <t>测试机（CM31新天线 ）
MIFI_SKU1_V02_20240402_MP</t>
  </si>
  <si>
    <t>平均值</t>
  </si>
  <si>
    <t>对比机（华为随行wifi 3 PRO)</t>
  </si>
  <si>
    <t>GAP</t>
  </si>
  <si>
    <t>结论</t>
  </si>
  <si>
    <t>备注</t>
  </si>
  <si>
    <t>0m</t>
  </si>
  <si>
    <t>OPEN</t>
  </si>
  <si>
    <t>2.4G</t>
  </si>
  <si>
    <t>Ch11</t>
  </si>
  <si>
    <t>11n</t>
  </si>
  <si>
    <t>20M</t>
  </si>
  <si>
    <t>5m</t>
  </si>
  <si>
    <t>WPA</t>
  </si>
  <si>
    <t>5G</t>
  </si>
  <si>
    <t>Ch13</t>
  </si>
  <si>
    <t>11ac</t>
  </si>
  <si>
    <t>20M/40M</t>
  </si>
  <si>
    <t>10m</t>
  </si>
  <si>
    <t>WPA2</t>
  </si>
  <si>
    <t>Ch40</t>
  </si>
  <si>
    <t>11ax</t>
  </si>
  <si>
    <t>20M/40M/80M</t>
  </si>
  <si>
    <t>25m</t>
  </si>
  <si>
    <t>WPA3</t>
  </si>
  <si>
    <t>Ch52</t>
  </si>
  <si>
    <t>160M</t>
  </si>
  <si>
    <t>50m</t>
  </si>
  <si>
    <t>Ch100</t>
  </si>
  <si>
    <t>100m</t>
  </si>
  <si>
    <t>Ch165</t>
  </si>
  <si>
    <t>TCPUL</t>
  </si>
  <si>
    <t>TCPDL</t>
  </si>
</sst>
</file>

<file path=xl/styles.xml><?xml version="1.0" encoding="utf-8"?>
<styleSheet xmlns="http://schemas.openxmlformats.org/spreadsheetml/2006/main">
  <numFmts count="5">
    <numFmt numFmtId="176" formatCode="0.0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1"/>
      <color theme="1"/>
      <name val="微软雅黑"/>
      <charset val="134"/>
    </font>
    <font>
      <b/>
      <sz val="11"/>
      <color rgb="FFFF0000"/>
      <name val="微软雅黑"/>
      <charset val="134"/>
    </font>
    <font>
      <sz val="12"/>
      <color theme="1"/>
      <name val="微软雅黑"/>
      <charset val="134"/>
    </font>
    <font>
      <sz val="11"/>
      <color rgb="FFFF0000"/>
      <name val="微软雅黑"/>
      <charset val="134"/>
    </font>
    <font>
      <sz val="11"/>
      <name val="微软雅黑"/>
      <charset val="134"/>
    </font>
    <font>
      <b/>
      <sz val="9"/>
      <name val="微软雅黑"/>
      <charset val="134"/>
    </font>
    <font>
      <sz val="11"/>
      <color indexed="8"/>
      <name val="微软雅黑"/>
      <charset val="134"/>
    </font>
    <font>
      <sz val="10"/>
      <name val="Arial"/>
      <family val="2"/>
      <charset val="0"/>
    </font>
    <font>
      <b/>
      <sz val="10"/>
      <color indexed="8"/>
      <name val="Arial"/>
      <family val="2"/>
      <charset val="0"/>
    </font>
    <font>
      <sz val="12"/>
      <name val="Arial"/>
      <charset val="134"/>
    </font>
    <font>
      <b/>
      <sz val="10.5"/>
      <name val="Arial"/>
      <charset val="134"/>
    </font>
    <font>
      <sz val="10.5"/>
      <color indexed="63"/>
      <name val="Arial"/>
      <charset val="134"/>
    </font>
    <font>
      <sz val="10.5"/>
      <color indexed="63"/>
      <name val="宋体"/>
      <charset val="134"/>
    </font>
    <font>
      <sz val="11"/>
      <color theme="1"/>
      <name val="宋体"/>
      <charset val="0"/>
      <scheme val="minor"/>
    </font>
    <font>
      <sz val="11"/>
      <color rgb="FF9C6500"/>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2"/>
      <name val="宋体"/>
      <charset val="134"/>
    </font>
    <font>
      <sz val="11"/>
      <color rgb="FFFF000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sz val="11"/>
      <color indexed="8"/>
      <name val="宋体"/>
      <charset val="134"/>
    </font>
    <font>
      <sz val="10.5"/>
      <name val="Arial"/>
      <charset val="134"/>
    </font>
    <font>
      <sz val="11"/>
      <color theme="1"/>
      <name val="宋体"/>
      <charset val="134"/>
    </font>
  </fonts>
  <fills count="41">
    <fill>
      <patternFill patternType="none"/>
    </fill>
    <fill>
      <patternFill patternType="gray125"/>
    </fill>
    <fill>
      <patternFill patternType="solid">
        <fgColor rgb="FF00B0F0"/>
        <bgColor indexed="64"/>
      </patternFill>
    </fill>
    <fill>
      <patternFill patternType="solid">
        <fgColor theme="7" tint="0.8"/>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s>
  <borders count="34">
    <border>
      <left/>
      <right/>
      <top/>
      <bottom/>
      <diagonal/>
    </border>
    <border>
      <left style="medium">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thin">
        <color indexed="8"/>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alignment vertical="center"/>
    </xf>
    <xf numFmtId="42" fontId="0" fillId="0" borderId="0" applyFont="0" applyFill="0" applyBorder="0" applyAlignment="0" applyProtection="0">
      <alignment vertical="center"/>
    </xf>
    <xf numFmtId="0" fontId="14" fillId="28" borderId="0" applyNumberFormat="0" applyBorder="0" applyAlignment="0" applyProtection="0">
      <alignment vertical="center"/>
    </xf>
    <xf numFmtId="0" fontId="22" fillId="23" borderId="2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7" borderId="0" applyNumberFormat="0" applyBorder="0" applyAlignment="0" applyProtection="0">
      <alignment vertical="center"/>
    </xf>
    <xf numFmtId="0" fontId="18" fillId="13" borderId="0" applyNumberFormat="0" applyBorder="0" applyAlignment="0" applyProtection="0">
      <alignment vertical="center"/>
    </xf>
    <xf numFmtId="43" fontId="0" fillId="0" borderId="0" applyFont="0" applyFill="0" applyBorder="0" applyAlignment="0" applyProtection="0">
      <alignment vertical="center"/>
    </xf>
    <xf numFmtId="0" fontId="17" fillId="3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7" borderId="29" applyNumberFormat="0" applyFont="0" applyAlignment="0" applyProtection="0">
      <alignment vertical="center"/>
    </xf>
    <xf numFmtId="0" fontId="17" fillId="12"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3" fillId="0" borderId="31" applyNumberFormat="0" applyFill="0" applyAlignment="0" applyProtection="0">
      <alignment vertical="center"/>
    </xf>
    <xf numFmtId="0" fontId="25" fillId="0" borderId="31" applyNumberFormat="0" applyFill="0" applyAlignment="0" applyProtection="0">
      <alignment vertical="center"/>
    </xf>
    <xf numFmtId="0" fontId="17" fillId="22" borderId="0" applyNumberFormat="0" applyBorder="0" applyAlignment="0" applyProtection="0">
      <alignment vertical="center"/>
    </xf>
    <xf numFmtId="0" fontId="23" fillId="0" borderId="28" applyNumberFormat="0" applyFill="0" applyAlignment="0" applyProtection="0">
      <alignment vertical="center"/>
    </xf>
    <xf numFmtId="0" fontId="17" fillId="21" borderId="0" applyNumberFormat="0" applyBorder="0" applyAlignment="0" applyProtection="0">
      <alignment vertical="center"/>
    </xf>
    <xf numFmtId="0" fontId="21" fillId="20" borderId="26" applyNumberFormat="0" applyAlignment="0" applyProtection="0">
      <alignment vertical="center"/>
    </xf>
    <xf numFmtId="0" fontId="28" fillId="20" borderId="27" applyNumberFormat="0" applyAlignment="0" applyProtection="0">
      <alignment vertical="center"/>
    </xf>
    <xf numFmtId="0" fontId="32" fillId="40" borderId="33" applyNumberFormat="0" applyAlignment="0" applyProtection="0">
      <alignment vertical="center"/>
    </xf>
    <xf numFmtId="0" fontId="14" fillId="16" borderId="0" applyNumberFormat="0" applyBorder="0" applyAlignment="0" applyProtection="0">
      <alignment vertical="center"/>
    </xf>
    <xf numFmtId="0" fontId="17" fillId="15" borderId="0" applyNumberFormat="0" applyBorder="0" applyAlignment="0" applyProtection="0">
      <alignment vertical="center"/>
    </xf>
    <xf numFmtId="0" fontId="24" fillId="0" borderId="30" applyNumberFormat="0" applyFill="0" applyAlignment="0" applyProtection="0">
      <alignment vertical="center"/>
    </xf>
    <xf numFmtId="0" fontId="31" fillId="0" borderId="32" applyNumberFormat="0" applyFill="0" applyAlignment="0" applyProtection="0">
      <alignment vertical="center"/>
    </xf>
    <xf numFmtId="0" fontId="30" fillId="39" borderId="0" applyNumberFormat="0" applyBorder="0" applyAlignment="0" applyProtection="0">
      <alignment vertical="center"/>
    </xf>
    <xf numFmtId="0" fontId="15" fillId="11" borderId="0" applyNumberFormat="0" applyBorder="0" applyAlignment="0" applyProtection="0">
      <alignment vertical="center"/>
    </xf>
    <xf numFmtId="0" fontId="14" fillId="30" borderId="0" applyNumberFormat="0" applyBorder="0" applyAlignment="0" applyProtection="0">
      <alignment vertical="center"/>
    </xf>
    <xf numFmtId="0" fontId="17" fillId="37" borderId="0" applyNumberFormat="0" applyBorder="0" applyAlignment="0" applyProtection="0">
      <alignment vertical="center"/>
    </xf>
    <xf numFmtId="0" fontId="14" fillId="36" borderId="0" applyNumberFormat="0" applyBorder="0" applyAlignment="0" applyProtection="0">
      <alignment vertical="center"/>
    </xf>
    <xf numFmtId="0" fontId="14" fillId="26" borderId="0" applyNumberFormat="0" applyBorder="0" applyAlignment="0" applyProtection="0">
      <alignment vertical="center"/>
    </xf>
    <xf numFmtId="0" fontId="14" fillId="34" borderId="0" applyNumberFormat="0" applyBorder="0" applyAlignment="0" applyProtection="0">
      <alignment vertical="center"/>
    </xf>
    <xf numFmtId="0" fontId="14" fillId="10" borderId="0" applyNumberFormat="0" applyBorder="0" applyAlignment="0" applyProtection="0">
      <alignment vertical="center"/>
    </xf>
    <xf numFmtId="0" fontId="17" fillId="25" borderId="0" applyNumberFormat="0" applyBorder="0" applyAlignment="0" applyProtection="0">
      <alignment vertical="center"/>
    </xf>
    <xf numFmtId="0" fontId="17" fillId="24" borderId="0" applyNumberFormat="0" applyBorder="0" applyAlignment="0" applyProtection="0">
      <alignment vertical="center"/>
    </xf>
    <xf numFmtId="0" fontId="14" fillId="19" borderId="0" applyNumberFormat="0" applyBorder="0" applyAlignment="0" applyProtection="0">
      <alignment vertical="center"/>
    </xf>
    <xf numFmtId="0" fontId="14" fillId="29" borderId="0" applyNumberFormat="0" applyBorder="0" applyAlignment="0" applyProtection="0">
      <alignment vertical="center"/>
    </xf>
    <xf numFmtId="0" fontId="17" fillId="33" borderId="0" applyNumberFormat="0" applyBorder="0" applyAlignment="0" applyProtection="0">
      <alignment vertical="center"/>
    </xf>
    <xf numFmtId="0" fontId="14" fillId="38" borderId="0" applyNumberFormat="0" applyBorder="0" applyAlignment="0" applyProtection="0">
      <alignment vertical="center"/>
    </xf>
    <xf numFmtId="0" fontId="17" fillId="18" borderId="0" applyNumberFormat="0" applyBorder="0" applyAlignment="0" applyProtection="0">
      <alignment vertical="center"/>
    </xf>
    <xf numFmtId="0" fontId="17" fillId="35" borderId="0" applyNumberFormat="0" applyBorder="0" applyAlignment="0" applyProtection="0">
      <alignment vertical="center"/>
    </xf>
    <xf numFmtId="0" fontId="14" fillId="14" borderId="0" applyNumberFormat="0" applyBorder="0" applyAlignment="0" applyProtection="0">
      <alignment vertical="center"/>
    </xf>
    <xf numFmtId="0" fontId="17" fillId="32" borderId="0" applyNumberFormat="0" applyBorder="0" applyAlignment="0" applyProtection="0">
      <alignment vertical="center"/>
    </xf>
    <xf numFmtId="0" fontId="26" fillId="0" borderId="0" applyBorder="0"/>
  </cellStyleXfs>
  <cellXfs count="99">
    <xf numFmtId="0" fontId="0" fillId="0" borderId="0" xfId="0">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Fill="1" applyBorder="1" applyAlignment="1">
      <alignment horizontal="left" vertical="center"/>
    </xf>
    <xf numFmtId="0" fontId="4" fillId="0" borderId="2" xfId="0" applyFont="1" applyBorder="1" applyAlignment="1">
      <alignment horizontal="left" vertical="center" wrapText="1"/>
    </xf>
    <xf numFmtId="0" fontId="3" fillId="0" borderId="3" xfId="0" applyFont="1" applyFill="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3" fillId="0" borderId="5" xfId="0" applyFont="1" applyFill="1" applyBorder="1" applyAlignment="1">
      <alignment horizontal="left" vertical="center"/>
    </xf>
    <xf numFmtId="0" fontId="4" fillId="0" borderId="6" xfId="0" applyFont="1" applyBorder="1" applyAlignment="1">
      <alignment horizontal="left" vertical="center" wrapText="1"/>
    </xf>
    <xf numFmtId="0" fontId="4" fillId="0" borderId="6" xfId="0" applyFont="1" applyBorder="1" applyAlignment="1">
      <alignment horizontal="left" vertical="center"/>
    </xf>
    <xf numFmtId="0" fontId="5" fillId="0" borderId="6" xfId="0" applyFont="1" applyBorder="1" applyAlignment="1">
      <alignment horizontal="left" vertical="center" wrapText="1"/>
    </xf>
    <xf numFmtId="0" fontId="6" fillId="2" borderId="7" xfId="49" applyFont="1" applyFill="1" applyBorder="1" applyAlignment="1">
      <alignment horizontal="center" vertical="center"/>
    </xf>
    <xf numFmtId="0" fontId="6" fillId="2" borderId="2" xfId="49" applyFont="1" applyFill="1" applyBorder="1" applyAlignment="1">
      <alignment horizontal="center" vertical="center"/>
    </xf>
    <xf numFmtId="0" fontId="6" fillId="2" borderId="8" xfId="49" applyFont="1" applyFill="1" applyBorder="1" applyAlignment="1">
      <alignment horizontal="center" vertical="center"/>
    </xf>
    <xf numFmtId="0" fontId="6" fillId="2" borderId="6" xfId="49" applyFont="1" applyFill="1" applyBorder="1" applyAlignment="1">
      <alignment horizontal="center" vertical="center"/>
    </xf>
    <xf numFmtId="0" fontId="6" fillId="2" borderId="7" xfId="49" applyFont="1" applyFill="1" applyBorder="1" applyAlignment="1">
      <alignment horizontal="center" vertical="center" wrapText="1"/>
    </xf>
    <xf numFmtId="0" fontId="6" fillId="2" borderId="2" xfId="49" applyFont="1" applyFill="1" applyBorder="1" applyAlignment="1">
      <alignment horizontal="center" vertical="center" wrapText="1"/>
    </xf>
    <xf numFmtId="0" fontId="1" fillId="3" borderId="9"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4" xfId="0" applyFont="1" applyFill="1" applyBorder="1" applyAlignment="1">
      <alignment horizontal="center" vertical="center"/>
    </xf>
    <xf numFmtId="0" fontId="6" fillId="4" borderId="2" xfId="49" applyFont="1" applyFill="1" applyBorder="1" applyAlignment="1">
      <alignment horizontal="center" vertical="center"/>
    </xf>
    <xf numFmtId="0" fontId="6" fillId="4" borderId="6" xfId="49" applyFont="1" applyFill="1" applyBorder="1" applyAlignment="1">
      <alignment horizontal="center" vertical="center"/>
    </xf>
    <xf numFmtId="0" fontId="1" fillId="3" borderId="10" xfId="0" applyFont="1" applyFill="1" applyBorder="1" applyAlignment="1">
      <alignment horizontal="center"/>
    </xf>
    <xf numFmtId="0" fontId="7" fillId="3" borderId="10" xfId="0" applyFont="1" applyFill="1" applyBorder="1" applyAlignment="1">
      <alignment horizontal="center" vertical="center"/>
    </xf>
    <xf numFmtId="176" fontId="7" fillId="3" borderId="10" xfId="0" applyNumberFormat="1" applyFont="1" applyFill="1" applyBorder="1" applyAlignment="1">
      <alignment horizontal="center" vertical="center"/>
    </xf>
    <xf numFmtId="0" fontId="1" fillId="3" borderId="4" xfId="0" applyFont="1" applyFill="1" applyBorder="1" applyAlignment="1">
      <alignment horizontal="center"/>
    </xf>
    <xf numFmtId="0" fontId="7" fillId="3" borderId="4" xfId="0" applyFont="1" applyFill="1" applyBorder="1" applyAlignment="1">
      <alignment horizontal="center" vertical="center"/>
    </xf>
    <xf numFmtId="176" fontId="7" fillId="3" borderId="4" xfId="0" applyNumberFormat="1" applyFont="1" applyFill="1" applyBorder="1" applyAlignment="1">
      <alignment horizontal="center" vertical="center"/>
    </xf>
    <xf numFmtId="0" fontId="1" fillId="3" borderId="6" xfId="0" applyFont="1" applyFill="1" applyBorder="1" applyAlignment="1">
      <alignment horizontal="center"/>
    </xf>
    <xf numFmtId="0" fontId="7" fillId="3" borderId="6" xfId="0" applyFont="1" applyFill="1" applyBorder="1" applyAlignment="1">
      <alignment horizontal="center" vertical="center"/>
    </xf>
    <xf numFmtId="176" fontId="7" fillId="3" borderId="12" xfId="0" applyNumberFormat="1" applyFont="1" applyFill="1" applyBorder="1" applyAlignment="1">
      <alignment horizontal="center" vertical="center"/>
    </xf>
    <xf numFmtId="0" fontId="1" fillId="0" borderId="10" xfId="0" applyFont="1" applyFill="1" applyBorder="1" applyAlignment="1">
      <alignment horizontal="center"/>
    </xf>
    <xf numFmtId="0" fontId="7" fillId="0" borderId="10" xfId="0" applyFont="1" applyFill="1" applyBorder="1" applyAlignment="1">
      <alignment horizontal="center" vertical="center"/>
    </xf>
    <xf numFmtId="176" fontId="7" fillId="5" borderId="4" xfId="0" applyNumberFormat="1" applyFont="1" applyFill="1" applyBorder="1" applyAlignment="1">
      <alignment horizontal="center" vertical="center"/>
    </xf>
    <xf numFmtId="0" fontId="1" fillId="0" borderId="4" xfId="0" applyFont="1" applyFill="1" applyBorder="1" applyAlignment="1">
      <alignment horizontal="center"/>
    </xf>
    <xf numFmtId="0" fontId="4" fillId="0" borderId="4" xfId="0" applyFont="1" applyFill="1" applyBorder="1" applyAlignment="1">
      <alignment horizontal="center" vertical="center"/>
    </xf>
    <xf numFmtId="0" fontId="7" fillId="0" borderId="4" xfId="0" applyFont="1" applyFill="1" applyBorder="1" applyAlignment="1">
      <alignment horizontal="center" vertical="center"/>
    </xf>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4" fillId="0" borderId="13" xfId="0" applyFont="1" applyBorder="1" applyAlignment="1">
      <alignment horizontal="left" vertical="center" wrapText="1"/>
    </xf>
    <xf numFmtId="0" fontId="4" fillId="0" borderId="14" xfId="0" applyFont="1" applyBorder="1" applyAlignment="1">
      <alignment horizontal="left"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xf>
    <xf numFmtId="0" fontId="6" fillId="2" borderId="13" xfId="49" applyFont="1" applyFill="1" applyBorder="1" applyAlignment="1">
      <alignment horizontal="center" vertical="center"/>
    </xf>
    <xf numFmtId="0" fontId="0" fillId="0" borderId="0" xfId="0" applyAlignment="1">
      <alignment vertical="center"/>
    </xf>
    <xf numFmtId="0" fontId="6" fillId="2" borderId="15" xfId="49" applyFont="1" applyFill="1" applyBorder="1" applyAlignment="1">
      <alignment horizontal="center" vertical="center"/>
    </xf>
    <xf numFmtId="9" fontId="7" fillId="3" borderId="10" xfId="11" applyFont="1" applyFill="1" applyBorder="1" applyAlignment="1">
      <alignment horizontal="center" vertical="center"/>
    </xf>
    <xf numFmtId="0" fontId="7" fillId="3" borderId="14" xfId="0" applyFont="1" applyFill="1" applyBorder="1" applyAlignment="1">
      <alignment horizontal="center" vertical="center"/>
    </xf>
    <xf numFmtId="9" fontId="7" fillId="3" borderId="4" xfId="11" applyFont="1" applyFill="1" applyBorder="1" applyAlignment="1">
      <alignment horizontal="center" vertical="center"/>
    </xf>
    <xf numFmtId="176" fontId="7" fillId="3" borderId="6" xfId="0" applyNumberFormat="1" applyFont="1" applyFill="1" applyBorder="1" applyAlignment="1">
      <alignment horizontal="center" vertical="center"/>
    </xf>
    <xf numFmtId="9" fontId="7" fillId="3" borderId="6" xfId="11" applyFont="1" applyFill="1" applyBorder="1" applyAlignment="1">
      <alignment horizontal="center" vertical="center"/>
    </xf>
    <xf numFmtId="0" fontId="7" fillId="3" borderId="15" xfId="0" applyFont="1" applyFill="1" applyBorder="1" applyAlignment="1">
      <alignment horizontal="center" vertical="center"/>
    </xf>
    <xf numFmtId="176" fontId="7" fillId="5" borderId="10" xfId="0" applyNumberFormat="1" applyFont="1" applyFill="1" applyBorder="1" applyAlignment="1">
      <alignment horizontal="center" vertical="center"/>
    </xf>
    <xf numFmtId="9" fontId="7" fillId="6" borderId="10" xfId="11" applyFont="1" applyFill="1" applyBorder="1" applyAlignment="1">
      <alignment horizontal="center" vertical="center"/>
    </xf>
    <xf numFmtId="0" fontId="7" fillId="7" borderId="10" xfId="0" applyFont="1" applyFill="1" applyBorder="1" applyAlignment="1">
      <alignment horizontal="center" vertical="center"/>
    </xf>
    <xf numFmtId="0" fontId="7" fillId="7" borderId="16" xfId="0" applyFont="1" applyFill="1" applyBorder="1" applyAlignment="1">
      <alignment horizontal="center" vertical="center"/>
    </xf>
    <xf numFmtId="9" fontId="7" fillId="6" borderId="4" xfId="11" applyFont="1" applyFill="1" applyBorder="1" applyAlignment="1">
      <alignment horizontal="center" vertical="center"/>
    </xf>
    <xf numFmtId="0" fontId="7" fillId="7" borderId="4" xfId="0" applyFont="1" applyFill="1" applyBorder="1" applyAlignment="1">
      <alignment horizontal="center" vertical="center"/>
    </xf>
    <xf numFmtId="0" fontId="7" fillId="7" borderId="14" xfId="0" applyFont="1" applyFill="1" applyBorder="1" applyAlignment="1">
      <alignment horizontal="center" vertical="center"/>
    </xf>
    <xf numFmtId="0" fontId="7" fillId="0" borderId="14" xfId="0" applyFont="1" applyFill="1" applyBorder="1" applyAlignment="1">
      <alignment horizontal="center" vertical="center"/>
    </xf>
    <xf numFmtId="0" fontId="1" fillId="0" borderId="0" xfId="0" applyFont="1" applyBorder="1" applyAlignment="1">
      <alignment vertical="center"/>
    </xf>
    <xf numFmtId="0" fontId="3" fillId="0" borderId="0" xfId="0" applyFont="1" applyFill="1" applyBorder="1" applyAlignment="1">
      <alignment horizontal="center" vertical="center"/>
    </xf>
    <xf numFmtId="0" fontId="8" fillId="8" borderId="0" xfId="0" applyFont="1" applyFill="1" applyBorder="1" applyAlignment="1">
      <alignment wrapText="1"/>
    </xf>
    <xf numFmtId="0" fontId="8" fillId="0" borderId="0" xfId="0" applyFont="1" applyFill="1" applyBorder="1" applyAlignment="1"/>
    <xf numFmtId="0" fontId="0" fillId="7" borderId="17" xfId="0" applyFont="1" applyFill="1" applyBorder="1" applyAlignment="1">
      <alignment horizontal="left"/>
    </xf>
    <xf numFmtId="0" fontId="8" fillId="7" borderId="0" xfId="0" applyFont="1" applyFill="1" applyBorder="1" applyAlignment="1"/>
    <xf numFmtId="0" fontId="9" fillId="9" borderId="18" xfId="0" applyFont="1" applyFill="1" applyBorder="1" applyAlignment="1">
      <alignment horizontal="center" vertical="center" wrapText="1"/>
    </xf>
    <xf numFmtId="0" fontId="9" fillId="9" borderId="19" xfId="0" applyFont="1" applyFill="1" applyBorder="1" applyAlignment="1">
      <alignment horizontal="center" vertical="center" wrapText="1"/>
    </xf>
    <xf numFmtId="0" fontId="0" fillId="0" borderId="4" xfId="0" applyFont="1" applyFill="1" applyBorder="1" applyAlignment="1">
      <alignment horizontal="center" vertical="center"/>
    </xf>
    <xf numFmtId="0" fontId="0" fillId="0" borderId="4" xfId="0" applyFont="1" applyFill="1" applyBorder="1" applyAlignment="1">
      <alignment vertical="center" wrapText="1"/>
    </xf>
    <xf numFmtId="14" fontId="8" fillId="0" borderId="4" xfId="0" applyNumberFormat="1" applyFont="1" applyFill="1" applyBorder="1" applyAlignment="1">
      <alignment horizontal="center" vertical="center"/>
    </xf>
    <xf numFmtId="0" fontId="8" fillId="8" borderId="4" xfId="0" applyFont="1" applyFill="1" applyBorder="1" applyAlignment="1">
      <alignment wrapText="1"/>
    </xf>
    <xf numFmtId="0" fontId="0" fillId="8" borderId="0" xfId="0" applyFill="1" applyBorder="1" applyAlignment="1">
      <alignment vertical="center"/>
    </xf>
    <xf numFmtId="0" fontId="10" fillId="8" borderId="0" xfId="0" applyFont="1" applyFill="1" applyBorder="1" applyAlignment="1">
      <alignment vertical="center"/>
    </xf>
    <xf numFmtId="0" fontId="11" fillId="9" borderId="20" xfId="0" applyFont="1" applyFill="1" applyBorder="1" applyAlignment="1">
      <alignment horizontal="center" vertical="center" wrapText="1"/>
    </xf>
    <xf numFmtId="0" fontId="11" fillId="9" borderId="21" xfId="0" applyFont="1" applyFill="1" applyBorder="1" applyAlignment="1">
      <alignment horizontal="center" vertical="center" wrapText="1"/>
    </xf>
    <xf numFmtId="0" fontId="12" fillId="8" borderId="22" xfId="0" applyFont="1" applyFill="1" applyBorder="1" applyAlignment="1">
      <alignment horizontal="center" wrapText="1"/>
    </xf>
    <xf numFmtId="0" fontId="12" fillId="8" borderId="23" xfId="0" applyFont="1" applyFill="1" applyBorder="1" applyAlignment="1">
      <alignment horizontal="center" wrapText="1"/>
    </xf>
    <xf numFmtId="0" fontId="13" fillId="8" borderId="23" xfId="0" applyFont="1" applyFill="1" applyBorder="1" applyAlignment="1">
      <alignment horizontal="center" wrapText="1"/>
    </xf>
    <xf numFmtId="14" fontId="12" fillId="8" borderId="23" xfId="0" applyNumberFormat="1" applyFont="1" applyFill="1" applyBorder="1" applyAlignment="1">
      <alignment horizontal="center" wrapText="1"/>
    </xf>
    <xf numFmtId="0" fontId="12" fillId="8" borderId="24" xfId="0" applyFont="1" applyFill="1" applyBorder="1" applyAlignment="1">
      <alignment horizontal="center" wrapText="1"/>
    </xf>
    <xf numFmtId="0" fontId="12" fillId="8" borderId="25" xfId="0" applyFont="1" applyFill="1" applyBorder="1" applyAlignment="1">
      <alignment horizontal="center" wrapText="1"/>
    </xf>
    <xf numFmtId="0" fontId="13" fillId="8" borderId="25" xfId="0" applyFont="1" applyFill="1" applyBorder="1" applyAlignment="1">
      <alignment horizontal="center" wrapText="1"/>
    </xf>
    <xf numFmtId="14" fontId="12" fillId="8" borderId="25" xfId="0" applyNumberFormat="1" applyFont="1" applyFill="1" applyBorder="1" applyAlignment="1">
      <alignment horizontal="center" wrapText="1"/>
    </xf>
    <xf numFmtId="0" fontId="12" fillId="8" borderId="4" xfId="0" applyFont="1" applyFill="1" applyBorder="1" applyAlignment="1">
      <alignment horizontal="center" wrapText="1"/>
    </xf>
    <xf numFmtId="0" fontId="13" fillId="8" borderId="4" xfId="0" applyFont="1" applyFill="1" applyBorder="1" applyAlignment="1">
      <alignment horizontal="center" wrapText="1"/>
    </xf>
    <xf numFmtId="14" fontId="12" fillId="8" borderId="4" xfId="0" applyNumberFormat="1" applyFont="1" applyFill="1" applyBorder="1" applyAlignment="1">
      <alignment horizontal="center" wrapText="1"/>
    </xf>
    <xf numFmtId="0" fontId="0" fillId="8" borderId="4" xfId="0" applyFill="1" applyBorder="1" applyAlignment="1">
      <alignment horizontal="center" vertical="center"/>
    </xf>
    <xf numFmtId="0" fontId="0" fillId="8" borderId="4" xfId="0"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2 2" xfId="49"/>
  </cellStyles>
  <dxfs count="64">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0000"/>
        </patternFill>
      </fill>
    </dxf>
  </dxf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590550</xdr:colOff>
      <xdr:row>6</xdr:row>
      <xdr:rowOff>600075</xdr:rowOff>
    </xdr:from>
    <xdr:to>
      <xdr:col>19</xdr:col>
      <xdr:colOff>689610</xdr:colOff>
      <xdr:row>9</xdr:row>
      <xdr:rowOff>2209165</xdr:rowOff>
    </xdr:to>
    <xdr:pic>
      <xdr:nvPicPr>
        <xdr:cNvPr id="2" name="图片 1" descr="图片1"/>
        <xdr:cNvPicPr>
          <a:picLocks noChangeAspect="1"/>
        </xdr:cNvPicPr>
      </xdr:nvPicPr>
      <xdr:blipFill>
        <a:blip r:embed="rId1"/>
        <a:stretch>
          <a:fillRect/>
        </a:stretch>
      </xdr:blipFill>
      <xdr:spPr>
        <a:xfrm>
          <a:off x="12312015" y="2587625"/>
          <a:ext cx="3053715" cy="2704465"/>
        </a:xfrm>
        <a:prstGeom prst="rect">
          <a:avLst/>
        </a:prstGeom>
        <a:ln>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72.16.78.127\02_sw\&#27169;&#26495;\&#26032;&#24314;&#25991;&#20214;&#22841;\Qualification\&#26032;&#24314;&#25991;&#20214;&#22841;\&#36890;&#35805;&#35774;&#32622;&#26696;&#20363;&#25972;&#2970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utomatic report"/>
      <sheetName val="TEST"/>
      <sheetName val="Description"/>
      <sheetName val="history of revisions"/>
      <sheetName val="model sheet"/>
      <sheetName val="#REF!"/>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11"/>
  <sheetViews>
    <sheetView workbookViewId="0">
      <selection activeCell="B4" sqref="B4:D4"/>
    </sheetView>
  </sheetViews>
  <sheetFormatPr defaultColWidth="8.875" defaultRowHeight="13.5" outlineLevelCol="5"/>
  <cols>
    <col min="1" max="1" width="9" style="82" customWidth="1"/>
    <col min="2" max="3" width="11.875" style="82" customWidth="1"/>
    <col min="4" max="4" width="33.5" style="82" customWidth="1"/>
    <col min="5" max="5" width="13.75" style="82" customWidth="1"/>
    <col min="6" max="6" width="17.375" style="82" customWidth="1"/>
    <col min="7" max="34" width="9" style="82" customWidth="1"/>
    <col min="35" max="16384" width="8.875" style="82"/>
  </cols>
  <sheetData>
    <row r="2" ht="14.25" spans="2:2">
      <c r="B2" s="83" t="s">
        <v>0</v>
      </c>
    </row>
    <row r="3" spans="2:6">
      <c r="B3" s="84" t="s">
        <v>1</v>
      </c>
      <c r="C3" s="85" t="s">
        <v>2</v>
      </c>
      <c r="D3" s="85" t="s">
        <v>3</v>
      </c>
      <c r="E3" s="85" t="s">
        <v>4</v>
      </c>
      <c r="F3" s="85" t="s">
        <v>5</v>
      </c>
    </row>
    <row r="4" spans="2:6">
      <c r="B4" s="86" t="s">
        <v>6</v>
      </c>
      <c r="C4" s="87" t="s">
        <v>7</v>
      </c>
      <c r="D4" s="87" t="s">
        <v>8</v>
      </c>
      <c r="E4" s="88"/>
      <c r="F4" s="89"/>
    </row>
    <row r="5" spans="2:6">
      <c r="B5" s="86"/>
      <c r="C5" s="87"/>
      <c r="D5" s="87"/>
      <c r="E5" s="88"/>
      <c r="F5" s="89"/>
    </row>
    <row r="6" spans="2:6">
      <c r="B6" s="86"/>
      <c r="C6" s="87"/>
      <c r="D6" s="87"/>
      <c r="E6" s="88"/>
      <c r="F6" s="89"/>
    </row>
    <row r="7" spans="2:6">
      <c r="B7" s="86"/>
      <c r="C7" s="87"/>
      <c r="D7" s="88"/>
      <c r="E7" s="88"/>
      <c r="F7" s="89"/>
    </row>
    <row r="8" spans="2:6">
      <c r="B8" s="90"/>
      <c r="C8" s="91"/>
      <c r="D8" s="92"/>
      <c r="E8" s="92"/>
      <c r="F8" s="93"/>
    </row>
    <row r="9" spans="2:6">
      <c r="B9" s="94"/>
      <c r="C9" s="94"/>
      <c r="D9" s="95"/>
      <c r="E9" s="95"/>
      <c r="F9" s="96"/>
    </row>
    <row r="10" spans="2:6">
      <c r="B10" s="94"/>
      <c r="C10" s="94"/>
      <c r="D10" s="97"/>
      <c r="E10" s="95"/>
      <c r="F10" s="96"/>
    </row>
    <row r="11" spans="2:6">
      <c r="B11" s="94"/>
      <c r="C11" s="94"/>
      <c r="D11" s="98"/>
      <c r="E11" s="95"/>
      <c r="F11" s="9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G21"/>
  <sheetViews>
    <sheetView tabSelected="1" workbookViewId="0">
      <selection activeCell="F6" sqref="F6"/>
    </sheetView>
  </sheetViews>
  <sheetFormatPr defaultColWidth="8" defaultRowHeight="12.75" outlineLevelCol="6"/>
  <cols>
    <col min="1" max="1" width="2.375" style="72" customWidth="1"/>
    <col min="2" max="2" width="12.125" style="72"/>
    <col min="3" max="3" width="18.875" style="72" customWidth="1"/>
    <col min="4" max="4" width="12" style="72" customWidth="1"/>
    <col min="5" max="5" width="42" style="72" customWidth="1"/>
    <col min="6" max="6" width="16.125" style="72" customWidth="1"/>
    <col min="7" max="7" width="15.875" style="72" customWidth="1"/>
    <col min="8" max="256" width="8" style="72"/>
    <col min="257" max="16384" width="8" style="73"/>
  </cols>
  <sheetData>
    <row r="2" ht="26.25" customHeight="1"/>
    <row r="3" ht="36" customHeight="1" spans="3:7">
      <c r="C3" s="74" t="s">
        <v>9</v>
      </c>
      <c r="D3" s="74"/>
      <c r="E3" s="75"/>
      <c r="F3" s="75"/>
      <c r="G3" s="75"/>
    </row>
    <row r="4" ht="26.25" customHeight="1" spans="3:7">
      <c r="C4" s="76" t="s">
        <v>1</v>
      </c>
      <c r="D4" s="77" t="s">
        <v>2</v>
      </c>
      <c r="E4" s="77" t="s">
        <v>3</v>
      </c>
      <c r="F4" s="77" t="s">
        <v>4</v>
      </c>
      <c r="G4" s="77" t="s">
        <v>5</v>
      </c>
    </row>
    <row r="5" ht="26.25" customHeight="1" spans="3:7">
      <c r="C5" s="78" t="s">
        <v>10</v>
      </c>
      <c r="D5" s="78" t="s">
        <v>11</v>
      </c>
      <c r="E5" s="79" t="s">
        <v>12</v>
      </c>
      <c r="F5" s="78" t="s">
        <v>13</v>
      </c>
      <c r="G5" s="80">
        <v>45390</v>
      </c>
    </row>
    <row r="6" ht="26.25" customHeight="1" spans="3:7">
      <c r="C6" s="81"/>
      <c r="D6" s="81"/>
      <c r="E6" s="81"/>
      <c r="F6" s="81"/>
      <c r="G6" s="81"/>
    </row>
    <row r="7" ht="26.25" customHeight="1" spans="3:7">
      <c r="C7" s="81"/>
      <c r="D7" s="81"/>
      <c r="E7" s="81"/>
      <c r="F7" s="81"/>
      <c r="G7" s="81"/>
    </row>
    <row r="8" ht="26.25" customHeight="1" spans="3:7">
      <c r="C8" s="81"/>
      <c r="D8" s="81"/>
      <c r="E8" s="81"/>
      <c r="F8" s="81"/>
      <c r="G8" s="81"/>
    </row>
    <row r="9" ht="26.25" customHeight="1" spans="3:7">
      <c r="C9" s="81"/>
      <c r="D9" s="81"/>
      <c r="E9" s="81"/>
      <c r="F9" s="81"/>
      <c r="G9" s="81"/>
    </row>
    <row r="10" ht="26.25" customHeight="1" spans="3:7">
      <c r="C10" s="81"/>
      <c r="D10" s="81"/>
      <c r="E10" s="81"/>
      <c r="F10" s="81"/>
      <c r="G10" s="81"/>
    </row>
    <row r="11" ht="26.25" customHeight="1" spans="3:7">
      <c r="C11" s="81"/>
      <c r="D11" s="81"/>
      <c r="E11" s="81"/>
      <c r="F11" s="81"/>
      <c r="G11" s="81"/>
    </row>
    <row r="12" ht="26.25" customHeight="1" spans="3:7">
      <c r="C12" s="81"/>
      <c r="D12" s="81"/>
      <c r="E12" s="81"/>
      <c r="F12" s="81"/>
      <c r="G12" s="81"/>
    </row>
    <row r="13" ht="26.25" customHeight="1" spans="3:7">
      <c r="C13" s="81"/>
      <c r="D13" s="81"/>
      <c r="E13" s="81"/>
      <c r="F13" s="81"/>
      <c r="G13" s="81"/>
    </row>
    <row r="14" ht="26.25" customHeight="1" spans="3:7">
      <c r="C14" s="81"/>
      <c r="D14" s="81"/>
      <c r="E14" s="81"/>
      <c r="F14" s="81"/>
      <c r="G14" s="81"/>
    </row>
    <row r="15" ht="26.25" customHeight="1" spans="3:7">
      <c r="C15" s="81"/>
      <c r="D15" s="81"/>
      <c r="E15" s="81"/>
      <c r="F15" s="81"/>
      <c r="G15" s="81"/>
    </row>
    <row r="16" spans="3:7">
      <c r="C16" s="81"/>
      <c r="D16" s="81"/>
      <c r="E16" s="81"/>
      <c r="F16" s="81"/>
      <c r="G16" s="81"/>
    </row>
    <row r="17" spans="3:7">
      <c r="C17" s="81"/>
      <c r="D17" s="81"/>
      <c r="E17" s="81"/>
      <c r="F17" s="81"/>
      <c r="G17" s="81"/>
    </row>
    <row r="18" spans="3:7">
      <c r="C18" s="81"/>
      <c r="D18" s="81"/>
      <c r="E18" s="81"/>
      <c r="F18" s="81"/>
      <c r="G18" s="81"/>
    </row>
    <row r="19" spans="3:7">
      <c r="C19" s="81"/>
      <c r="D19" s="81"/>
      <c r="E19" s="81"/>
      <c r="F19" s="81"/>
      <c r="G19" s="81"/>
    </row>
    <row r="20" spans="3:7">
      <c r="C20" s="81"/>
      <c r="D20" s="81"/>
      <c r="E20" s="81"/>
      <c r="F20" s="81"/>
      <c r="G20" s="81"/>
    </row>
    <row r="21" spans="3:7">
      <c r="C21" s="81"/>
      <c r="D21" s="81"/>
      <c r="E21" s="81"/>
      <c r="F21" s="81"/>
      <c r="G21" s="81"/>
    </row>
  </sheetData>
  <mergeCells count="1">
    <mergeCell ref="C3:D3"/>
  </mergeCells>
  <pageMargins left="0.75" right="0.75" top="1" bottom="1" header="0.5" footer="0.5"/>
  <pageSetup paperSize="9" orientation="portrait" horizontalDpi="600" verticalDpi="6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FC109"/>
  <sheetViews>
    <sheetView topLeftCell="A9" workbookViewId="0">
      <selection activeCell="H22" sqref="H22:H23"/>
    </sheetView>
  </sheetViews>
  <sheetFormatPr defaultColWidth="9.64166666666667" defaultRowHeight="16.5"/>
  <cols>
    <col min="1" max="1" width="5.5" style="1" customWidth="1"/>
    <col min="2" max="2" width="9.75" style="1" customWidth="1"/>
    <col min="3" max="5" width="9.64166666666667" style="1"/>
    <col min="6" max="6" width="10.625" style="1" customWidth="1"/>
    <col min="7" max="7" width="15.875" style="1" customWidth="1"/>
    <col min="8" max="9" width="10.625" style="1" customWidth="1"/>
    <col min="10" max="10" width="9" style="2"/>
    <col min="11" max="12" width="9.64166666666667" style="1"/>
    <col min="13" max="13" width="14.125" style="1" customWidth="1"/>
    <col min="14" max="14" width="9.85" style="1" customWidth="1"/>
    <col min="15" max="17" width="9.64166666666667" style="1"/>
    <col min="18" max="18" width="9.85" style="1" customWidth="1"/>
    <col min="19" max="16382" width="9.64166666666667" style="1"/>
    <col min="16384" max="16384" width="9.64166666666667" style="1"/>
  </cols>
  <sheetData>
    <row r="1" spans="2:20">
      <c r="B1" s="3" t="s">
        <v>14</v>
      </c>
      <c r="C1" s="3"/>
      <c r="D1" s="3"/>
      <c r="E1" s="3"/>
      <c r="F1" s="3"/>
      <c r="G1" s="3"/>
      <c r="H1" s="3"/>
      <c r="I1" s="3"/>
      <c r="J1" s="3"/>
      <c r="K1" s="3"/>
      <c r="L1" s="3"/>
      <c r="M1" s="3"/>
      <c r="N1" s="3"/>
      <c r="O1" s="3"/>
      <c r="P1" s="3"/>
      <c r="Q1" s="3"/>
      <c r="R1" s="3"/>
      <c r="S1" s="3"/>
      <c r="T1" s="3"/>
    </row>
    <row r="2" spans="2:21">
      <c r="B2"/>
      <c r="C2"/>
      <c r="D2"/>
      <c r="E2"/>
      <c r="F2"/>
      <c r="G2"/>
      <c r="H2"/>
      <c r="I2"/>
      <c r="J2"/>
      <c r="K2"/>
      <c r="L2"/>
      <c r="M2"/>
      <c r="N2"/>
      <c r="O2"/>
      <c r="P2"/>
      <c r="Q2"/>
      <c r="R2"/>
      <c r="S2"/>
      <c r="T2"/>
      <c r="U2"/>
    </row>
    <row r="3" ht="38" customHeight="1" spans="2:20">
      <c r="B3" s="4" t="s">
        <v>15</v>
      </c>
      <c r="C3" s="5" t="s">
        <v>16</v>
      </c>
      <c r="D3" s="5"/>
      <c r="E3" s="5"/>
      <c r="F3" s="5"/>
      <c r="G3" s="5"/>
      <c r="H3" s="5"/>
      <c r="I3" s="5"/>
      <c r="J3" s="5"/>
      <c r="K3" s="5"/>
      <c r="L3" s="5"/>
      <c r="M3" s="5"/>
      <c r="N3" s="5"/>
      <c r="O3" s="5"/>
      <c r="P3" s="5"/>
      <c r="Q3" s="5"/>
      <c r="R3" s="5"/>
      <c r="S3" s="5"/>
      <c r="T3" s="49"/>
    </row>
    <row r="4" ht="17.25" spans="2:20">
      <c r="B4" s="6" t="s">
        <v>17</v>
      </c>
      <c r="C4" s="7" t="s">
        <v>18</v>
      </c>
      <c r="D4" s="7"/>
      <c r="E4" s="7"/>
      <c r="F4" s="7"/>
      <c r="G4" s="7"/>
      <c r="H4" s="7"/>
      <c r="I4" s="7"/>
      <c r="J4" s="7"/>
      <c r="K4" s="7"/>
      <c r="L4" s="7"/>
      <c r="M4" s="7"/>
      <c r="N4" s="7"/>
      <c r="O4" s="7"/>
      <c r="P4" s="7"/>
      <c r="Q4" s="7"/>
      <c r="R4" s="7"/>
      <c r="S4" s="7"/>
      <c r="T4" s="50"/>
    </row>
    <row r="5" ht="17.25" spans="2:20">
      <c r="B5" s="6" t="s">
        <v>19</v>
      </c>
      <c r="C5" s="7" t="s">
        <v>20</v>
      </c>
      <c r="D5" s="7"/>
      <c r="E5" s="7"/>
      <c r="F5" s="7"/>
      <c r="G5" s="7"/>
      <c r="H5" s="7"/>
      <c r="I5" s="7"/>
      <c r="J5" s="7"/>
      <c r="K5" s="7"/>
      <c r="L5" s="7"/>
      <c r="M5" s="7"/>
      <c r="N5" s="7"/>
      <c r="O5" s="7"/>
      <c r="P5" s="7"/>
      <c r="Q5" s="7"/>
      <c r="R5" s="7"/>
      <c r="S5" s="7"/>
      <c r="T5" s="50"/>
    </row>
    <row r="6" ht="51" customHeight="1" spans="2:20">
      <c r="B6" s="6" t="s">
        <v>21</v>
      </c>
      <c r="C6" s="8" t="s">
        <v>22</v>
      </c>
      <c r="D6" s="8"/>
      <c r="E6" s="8"/>
      <c r="F6" s="8"/>
      <c r="G6" s="8"/>
      <c r="H6" s="8"/>
      <c r="I6" s="8"/>
      <c r="J6" s="8"/>
      <c r="K6" s="8"/>
      <c r="L6" s="8"/>
      <c r="M6" s="8"/>
      <c r="N6" s="8"/>
      <c r="O6" s="8"/>
      <c r="P6" s="8"/>
      <c r="Q6" s="8"/>
      <c r="R6" s="8"/>
      <c r="S6" s="8"/>
      <c r="T6" s="51"/>
    </row>
    <row r="7" ht="51" customHeight="1" spans="2:20">
      <c r="B7" s="6" t="s">
        <v>23</v>
      </c>
      <c r="C7" s="8" t="s">
        <v>24</v>
      </c>
      <c r="D7" s="8"/>
      <c r="E7" s="8"/>
      <c r="F7" s="8"/>
      <c r="G7" s="8"/>
      <c r="H7" s="8"/>
      <c r="I7" s="8"/>
      <c r="J7" s="8"/>
      <c r="K7" s="8"/>
      <c r="L7" s="8"/>
      <c r="M7" s="8"/>
      <c r="N7" s="8"/>
      <c r="O7" s="8"/>
      <c r="P7" s="8"/>
      <c r="Q7" s="8"/>
      <c r="R7" s="8"/>
      <c r="S7" s="8"/>
      <c r="T7" s="51"/>
    </row>
    <row r="8" ht="17.25" spans="2:20">
      <c r="B8" s="6" t="s">
        <v>25</v>
      </c>
      <c r="C8" s="7" t="s">
        <v>26</v>
      </c>
      <c r="D8" s="7"/>
      <c r="E8" s="7"/>
      <c r="F8" s="7"/>
      <c r="G8" s="7"/>
      <c r="H8" s="7"/>
      <c r="I8" s="7"/>
      <c r="J8" s="7"/>
      <c r="K8" s="7"/>
      <c r="L8" s="7"/>
      <c r="M8" s="7"/>
      <c r="N8" s="7"/>
      <c r="O8" s="7"/>
      <c r="P8" s="7"/>
      <c r="Q8" s="7"/>
      <c r="R8" s="7"/>
      <c r="S8" s="7"/>
      <c r="T8" s="50"/>
    </row>
    <row r="9" s="1" customFormat="1" ht="18" spans="2:16383">
      <c r="B9" s="9" t="s">
        <v>27</v>
      </c>
      <c r="C9" s="10" t="s">
        <v>28</v>
      </c>
      <c r="D9" s="11"/>
      <c r="E9" s="11"/>
      <c r="F9" s="11"/>
      <c r="G9" s="11"/>
      <c r="H9" s="11"/>
      <c r="I9" s="11"/>
      <c r="J9" s="11"/>
      <c r="K9" s="11"/>
      <c r="L9" s="11"/>
      <c r="M9" s="11"/>
      <c r="N9" s="11"/>
      <c r="O9" s="11"/>
      <c r="P9" s="11"/>
      <c r="Q9" s="11"/>
      <c r="R9" s="11"/>
      <c r="S9" s="11"/>
      <c r="T9" s="52"/>
      <c r="XFC9"/>
    </row>
    <row r="10" ht="177" customHeight="1" spans="2:20">
      <c r="B10" s="9" t="s">
        <v>29</v>
      </c>
      <c r="C10" s="12" t="s">
        <v>30</v>
      </c>
      <c r="D10" s="11"/>
      <c r="E10" s="11"/>
      <c r="F10" s="11"/>
      <c r="G10" s="11"/>
      <c r="H10" s="11"/>
      <c r="I10" s="11"/>
      <c r="J10" s="11"/>
      <c r="K10" s="11"/>
      <c r="L10" s="11"/>
      <c r="M10" s="11"/>
      <c r="N10" s="11"/>
      <c r="O10" s="11"/>
      <c r="P10" s="11"/>
      <c r="Q10" s="11"/>
      <c r="R10" s="11"/>
      <c r="S10" s="11"/>
      <c r="T10" s="52"/>
    </row>
    <row r="11" ht="17.25" spans="10:10">
      <c r="J11" s="1"/>
    </row>
    <row r="12" spans="2:22">
      <c r="B12" s="13" t="s">
        <v>31</v>
      </c>
      <c r="C12" s="14"/>
      <c r="D12" s="14"/>
      <c r="E12" s="14"/>
      <c r="F12" s="14"/>
      <c r="G12" s="14"/>
      <c r="H12" s="14"/>
      <c r="I12" s="14"/>
      <c r="J12" s="14"/>
      <c r="K12" s="14"/>
      <c r="L12" s="14"/>
      <c r="M12" s="14"/>
      <c r="N12" s="14"/>
      <c r="O12" s="14"/>
      <c r="P12" s="14"/>
      <c r="Q12" s="14"/>
      <c r="R12" s="14"/>
      <c r="S12" s="14"/>
      <c r="T12" s="53"/>
      <c r="U12" s="54"/>
      <c r="V12"/>
    </row>
    <row r="13" spans="2:22">
      <c r="B13" s="15"/>
      <c r="C13" s="16"/>
      <c r="D13" s="16"/>
      <c r="E13" s="16"/>
      <c r="F13" s="16"/>
      <c r="G13" s="16"/>
      <c r="H13" s="16"/>
      <c r="I13" s="16"/>
      <c r="J13" s="16"/>
      <c r="K13" s="16"/>
      <c r="L13" s="16"/>
      <c r="M13" s="16"/>
      <c r="N13" s="16"/>
      <c r="O13" s="16"/>
      <c r="P13" s="16"/>
      <c r="Q13" s="16"/>
      <c r="R13" s="16"/>
      <c r="S13" s="16"/>
      <c r="T13" s="55"/>
      <c r="U13" s="54"/>
      <c r="V13"/>
    </row>
    <row r="14" spans="2:22">
      <c r="B14" s="17" t="s">
        <v>32</v>
      </c>
      <c r="C14" s="18" t="s">
        <v>33</v>
      </c>
      <c r="D14" s="18" t="s">
        <v>34</v>
      </c>
      <c r="E14" s="18" t="s">
        <v>35</v>
      </c>
      <c r="F14" s="18" t="s">
        <v>36</v>
      </c>
      <c r="G14" s="18" t="s">
        <v>37</v>
      </c>
      <c r="H14" s="18"/>
      <c r="I14" s="18" t="s">
        <v>38</v>
      </c>
      <c r="J14" s="18" t="s">
        <v>39</v>
      </c>
      <c r="K14" s="14"/>
      <c r="L14" s="14"/>
      <c r="M14" s="14" t="s">
        <v>40</v>
      </c>
      <c r="N14" s="30" t="s">
        <v>41</v>
      </c>
      <c r="O14" s="30"/>
      <c r="P14" s="30"/>
      <c r="Q14" s="30" t="s">
        <v>40</v>
      </c>
      <c r="R14" s="14" t="s">
        <v>42</v>
      </c>
      <c r="S14" s="14" t="s">
        <v>43</v>
      </c>
      <c r="T14" s="53" t="s">
        <v>44</v>
      </c>
      <c r="V14"/>
    </row>
    <row r="15" spans="2:22">
      <c r="B15" s="15"/>
      <c r="C15" s="16"/>
      <c r="D15" s="16"/>
      <c r="E15" s="16"/>
      <c r="F15" s="16"/>
      <c r="G15" s="16"/>
      <c r="H15" s="16"/>
      <c r="I15" s="16"/>
      <c r="J15" s="16"/>
      <c r="K15" s="16"/>
      <c r="L15" s="16"/>
      <c r="M15" s="16"/>
      <c r="N15" s="31"/>
      <c r="O15" s="31"/>
      <c r="P15" s="31"/>
      <c r="Q15" s="31"/>
      <c r="R15" s="16"/>
      <c r="S15" s="16"/>
      <c r="T15" s="55"/>
      <c r="V15"/>
    </row>
    <row r="16" hidden="1" spans="2:16383">
      <c r="B16" s="19" t="s">
        <v>45</v>
      </c>
      <c r="C16" s="20" t="s">
        <v>46</v>
      </c>
      <c r="D16" s="21" t="s">
        <v>47</v>
      </c>
      <c r="E16" s="21" t="s">
        <v>48</v>
      </c>
      <c r="F16" s="20" t="s">
        <v>49</v>
      </c>
      <c r="G16" s="20" t="s">
        <v>50</v>
      </c>
      <c r="H16" s="22"/>
      <c r="I16" s="32"/>
      <c r="J16" s="33"/>
      <c r="K16" s="33"/>
      <c r="L16" s="33"/>
      <c r="M16" s="34"/>
      <c r="N16" s="33"/>
      <c r="O16" s="33"/>
      <c r="P16" s="33"/>
      <c r="Q16" s="34"/>
      <c r="R16" s="56"/>
      <c r="S16" s="33"/>
      <c r="T16" s="57"/>
      <c r="V16"/>
      <c r="XFB16"/>
      <c r="XFC16" s="1"/>
    </row>
    <row r="17" hidden="1" spans="2:16383">
      <c r="B17" s="23" t="s">
        <v>51</v>
      </c>
      <c r="C17" s="21" t="s">
        <v>52</v>
      </c>
      <c r="D17" s="21" t="s">
        <v>53</v>
      </c>
      <c r="E17" s="21" t="s">
        <v>54</v>
      </c>
      <c r="F17" s="21" t="s">
        <v>55</v>
      </c>
      <c r="G17" s="21" t="s">
        <v>56</v>
      </c>
      <c r="H17" s="21"/>
      <c r="I17" s="35"/>
      <c r="J17" s="36"/>
      <c r="K17" s="36"/>
      <c r="L17" s="36"/>
      <c r="M17" s="37"/>
      <c r="N17" s="36"/>
      <c r="O17" s="36"/>
      <c r="P17" s="36"/>
      <c r="Q17" s="37"/>
      <c r="R17" s="58"/>
      <c r="S17" s="36"/>
      <c r="T17" s="57"/>
      <c r="V17"/>
      <c r="XFB17"/>
      <c r="XFC17" s="1"/>
    </row>
    <row r="18" hidden="1" spans="2:16383">
      <c r="B18" s="23" t="s">
        <v>57</v>
      </c>
      <c r="C18" s="21" t="s">
        <v>58</v>
      </c>
      <c r="D18" s="21"/>
      <c r="E18" s="21" t="s">
        <v>59</v>
      </c>
      <c r="F18" s="21" t="s">
        <v>60</v>
      </c>
      <c r="G18" s="21" t="s">
        <v>61</v>
      </c>
      <c r="H18" s="21"/>
      <c r="I18" s="35"/>
      <c r="J18" s="36"/>
      <c r="K18" s="36"/>
      <c r="L18" s="36"/>
      <c r="M18" s="37"/>
      <c r="N18" s="36"/>
      <c r="O18" s="36"/>
      <c r="P18" s="36"/>
      <c r="Q18" s="37"/>
      <c r="R18" s="58"/>
      <c r="S18" s="36"/>
      <c r="T18" s="57"/>
      <c r="V18"/>
      <c r="XFB18"/>
      <c r="XFC18" s="1"/>
    </row>
    <row r="19" hidden="1" spans="2:16383">
      <c r="B19" s="23" t="s">
        <v>62</v>
      </c>
      <c r="C19" s="21" t="s">
        <v>63</v>
      </c>
      <c r="D19" s="21"/>
      <c r="E19" s="21" t="s">
        <v>64</v>
      </c>
      <c r="F19" s="21"/>
      <c r="G19" s="21" t="s">
        <v>65</v>
      </c>
      <c r="H19" s="21"/>
      <c r="I19" s="35"/>
      <c r="J19" s="36"/>
      <c r="K19" s="36"/>
      <c r="L19" s="36"/>
      <c r="M19" s="37"/>
      <c r="N19" s="36"/>
      <c r="O19" s="36"/>
      <c r="P19" s="36"/>
      <c r="Q19" s="37"/>
      <c r="R19" s="58"/>
      <c r="S19" s="36"/>
      <c r="T19" s="57"/>
      <c r="V19"/>
      <c r="XFB19"/>
      <c r="XFC19" s="1"/>
    </row>
    <row r="20" hidden="1" spans="2:16383">
      <c r="B20" s="23" t="s">
        <v>66</v>
      </c>
      <c r="C20" s="21"/>
      <c r="D20" s="21"/>
      <c r="E20" s="21" t="s">
        <v>67</v>
      </c>
      <c r="F20" s="21"/>
      <c r="G20" s="21"/>
      <c r="H20" s="21"/>
      <c r="I20" s="35"/>
      <c r="J20" s="36"/>
      <c r="K20" s="36"/>
      <c r="L20" s="36"/>
      <c r="M20" s="37"/>
      <c r="N20" s="36"/>
      <c r="O20" s="36"/>
      <c r="P20" s="36"/>
      <c r="Q20" s="37"/>
      <c r="R20" s="58"/>
      <c r="S20" s="36"/>
      <c r="T20" s="57"/>
      <c r="U20"/>
      <c r="V20"/>
      <c r="XFB20"/>
      <c r="XFC20" s="1"/>
    </row>
    <row r="21" ht="17.25" hidden="1" spans="2:16383">
      <c r="B21" s="24" t="s">
        <v>68</v>
      </c>
      <c r="C21" s="25"/>
      <c r="D21" s="25"/>
      <c r="E21" s="25" t="s">
        <v>69</v>
      </c>
      <c r="F21" s="25"/>
      <c r="G21" s="25"/>
      <c r="H21" s="25"/>
      <c r="I21" s="38"/>
      <c r="J21" s="39"/>
      <c r="K21" s="39"/>
      <c r="L21" s="39"/>
      <c r="M21" s="40"/>
      <c r="N21" s="39"/>
      <c r="O21" s="39"/>
      <c r="P21" s="39"/>
      <c r="Q21" s="59"/>
      <c r="R21" s="60"/>
      <c r="S21" s="39"/>
      <c r="T21" s="61"/>
      <c r="U21"/>
      <c r="V21"/>
      <c r="XFB21"/>
      <c r="XFC21" s="1"/>
    </row>
    <row r="22" spans="2:22">
      <c r="B22" s="26" t="s">
        <v>45</v>
      </c>
      <c r="C22" s="27" t="s">
        <v>46</v>
      </c>
      <c r="D22" s="27" t="s">
        <v>47</v>
      </c>
      <c r="E22" s="27" t="s">
        <v>48</v>
      </c>
      <c r="F22" s="27" t="s">
        <v>49</v>
      </c>
      <c r="G22" s="27" t="s">
        <v>50</v>
      </c>
      <c r="H22" s="27"/>
      <c r="I22" s="41" t="s">
        <v>70</v>
      </c>
      <c r="J22" s="42"/>
      <c r="K22" s="42"/>
      <c r="L22" s="42"/>
      <c r="M22" s="43" t="e">
        <f t="shared" ref="M22:M69" si="0">AVERAGE(J22:L22)</f>
        <v>#DIV/0!</v>
      </c>
      <c r="N22" s="42"/>
      <c r="O22" s="42"/>
      <c r="P22" s="42"/>
      <c r="Q22" s="62" t="e">
        <f t="shared" ref="Q22:Q69" si="1">AVERAGE(N22:P22)</f>
        <v>#DIV/0!</v>
      </c>
      <c r="R22" s="63" t="e">
        <f t="shared" ref="R22:R69" si="2">(M22-Q22)/M22</f>
        <v>#DIV/0!</v>
      </c>
      <c r="S22" s="64" t="e">
        <f t="shared" ref="S22:S69" si="3">IF(R22&gt;=-10%,"PASS","FAIL")</f>
        <v>#DIV/0!</v>
      </c>
      <c r="T22" s="65"/>
      <c r="U22"/>
      <c r="V22"/>
    </row>
    <row r="23" spans="2:22">
      <c r="B23" s="28"/>
      <c r="C23" s="29"/>
      <c r="D23" s="29"/>
      <c r="E23" s="29"/>
      <c r="F23" s="29"/>
      <c r="G23" s="29"/>
      <c r="H23" s="29"/>
      <c r="I23" s="44" t="s">
        <v>71</v>
      </c>
      <c r="J23" s="45"/>
      <c r="K23" s="45"/>
      <c r="L23" s="45"/>
      <c r="M23" s="43" t="e">
        <f t="shared" si="0"/>
        <v>#DIV/0!</v>
      </c>
      <c r="N23" s="46"/>
      <c r="O23" s="46"/>
      <c r="P23" s="46"/>
      <c r="Q23" s="43" t="e">
        <f t="shared" si="1"/>
        <v>#DIV/0!</v>
      </c>
      <c r="R23" s="66" t="e">
        <f t="shared" si="2"/>
        <v>#DIV/0!</v>
      </c>
      <c r="S23" s="67" t="e">
        <f t="shared" si="3"/>
        <v>#DIV/0!</v>
      </c>
      <c r="T23" s="68"/>
      <c r="U23"/>
      <c r="V23"/>
    </row>
    <row r="24" spans="2:22">
      <c r="B24" s="28" t="s">
        <v>51</v>
      </c>
      <c r="C24" s="27" t="s">
        <v>46</v>
      </c>
      <c r="D24" s="29" t="s">
        <v>47</v>
      </c>
      <c r="E24" s="27" t="s">
        <v>48</v>
      </c>
      <c r="F24" s="29" t="s">
        <v>49</v>
      </c>
      <c r="G24" s="29" t="s">
        <v>50</v>
      </c>
      <c r="H24" s="29"/>
      <c r="I24" s="44" t="s">
        <v>70</v>
      </c>
      <c r="J24" s="46"/>
      <c r="K24" s="46"/>
      <c r="L24" s="46"/>
      <c r="M24" s="43" t="e">
        <f t="shared" si="0"/>
        <v>#DIV/0!</v>
      </c>
      <c r="N24" s="46"/>
      <c r="O24" s="46"/>
      <c r="P24" s="46"/>
      <c r="Q24" s="43" t="e">
        <f t="shared" si="1"/>
        <v>#DIV/0!</v>
      </c>
      <c r="R24" s="66" t="e">
        <f t="shared" si="2"/>
        <v>#DIV/0!</v>
      </c>
      <c r="S24" s="46" t="e">
        <f t="shared" si="3"/>
        <v>#DIV/0!</v>
      </c>
      <c r="T24" s="69"/>
      <c r="U24"/>
      <c r="V24"/>
    </row>
    <row r="25" spans="2:22">
      <c r="B25" s="28"/>
      <c r="C25" s="29"/>
      <c r="D25" s="29"/>
      <c r="E25" s="29"/>
      <c r="F25" s="29"/>
      <c r="G25" s="29"/>
      <c r="H25" s="29"/>
      <c r="I25" s="44" t="s">
        <v>71</v>
      </c>
      <c r="J25" s="45"/>
      <c r="K25" s="45"/>
      <c r="L25" s="45"/>
      <c r="M25" s="43" t="e">
        <f t="shared" si="0"/>
        <v>#DIV/0!</v>
      </c>
      <c r="N25" s="46"/>
      <c r="O25" s="46"/>
      <c r="P25" s="46"/>
      <c r="Q25" s="43" t="e">
        <f t="shared" si="1"/>
        <v>#DIV/0!</v>
      </c>
      <c r="R25" s="66" t="e">
        <f t="shared" si="2"/>
        <v>#DIV/0!</v>
      </c>
      <c r="S25" s="46" t="e">
        <f t="shared" si="3"/>
        <v>#DIV/0!</v>
      </c>
      <c r="T25" s="69"/>
      <c r="U25"/>
      <c r="V25"/>
    </row>
    <row r="26" spans="2:22">
      <c r="B26" s="28" t="s">
        <v>57</v>
      </c>
      <c r="C26" s="27" t="s">
        <v>46</v>
      </c>
      <c r="D26" s="29" t="s">
        <v>47</v>
      </c>
      <c r="E26" s="27" t="s">
        <v>48</v>
      </c>
      <c r="F26" s="29" t="s">
        <v>49</v>
      </c>
      <c r="G26" s="29" t="s">
        <v>50</v>
      </c>
      <c r="H26" s="29"/>
      <c r="I26" s="44" t="s">
        <v>70</v>
      </c>
      <c r="J26" s="46"/>
      <c r="K26" s="46"/>
      <c r="L26" s="46"/>
      <c r="M26" s="43" t="e">
        <f t="shared" si="0"/>
        <v>#DIV/0!</v>
      </c>
      <c r="N26" s="46"/>
      <c r="O26" s="46"/>
      <c r="P26" s="46"/>
      <c r="Q26" s="43" t="e">
        <f t="shared" si="1"/>
        <v>#DIV/0!</v>
      </c>
      <c r="R26" s="66" t="e">
        <f t="shared" si="2"/>
        <v>#DIV/0!</v>
      </c>
      <c r="S26" s="67" t="e">
        <f t="shared" si="3"/>
        <v>#DIV/0!</v>
      </c>
      <c r="T26" s="68"/>
      <c r="U26"/>
      <c r="V26"/>
    </row>
    <row r="27" spans="2:22">
      <c r="B27" s="28"/>
      <c r="C27" s="29"/>
      <c r="D27" s="29"/>
      <c r="E27" s="29"/>
      <c r="F27" s="29"/>
      <c r="G27" s="29"/>
      <c r="H27" s="29"/>
      <c r="I27" s="44" t="s">
        <v>71</v>
      </c>
      <c r="J27" s="45"/>
      <c r="K27" s="45"/>
      <c r="L27" s="45"/>
      <c r="M27" s="43" t="e">
        <f t="shared" si="0"/>
        <v>#DIV/0!</v>
      </c>
      <c r="N27" s="46"/>
      <c r="O27" s="46"/>
      <c r="P27" s="46"/>
      <c r="Q27" s="43" t="e">
        <f t="shared" si="1"/>
        <v>#DIV/0!</v>
      </c>
      <c r="R27" s="66" t="e">
        <f t="shared" si="2"/>
        <v>#DIV/0!</v>
      </c>
      <c r="S27" s="67" t="e">
        <f t="shared" si="3"/>
        <v>#DIV/0!</v>
      </c>
      <c r="T27" s="68"/>
      <c r="U27"/>
      <c r="V27"/>
    </row>
    <row r="28" spans="2:22">
      <c r="B28" s="28" t="s">
        <v>62</v>
      </c>
      <c r="C28" s="27" t="s">
        <v>46</v>
      </c>
      <c r="D28" s="29" t="s">
        <v>47</v>
      </c>
      <c r="E28" s="27" t="s">
        <v>48</v>
      </c>
      <c r="F28" s="29" t="s">
        <v>49</v>
      </c>
      <c r="G28" s="29" t="s">
        <v>50</v>
      </c>
      <c r="H28" s="29"/>
      <c r="I28" s="44" t="s">
        <v>70</v>
      </c>
      <c r="J28" s="46"/>
      <c r="K28" s="46"/>
      <c r="L28" s="46"/>
      <c r="M28" s="43" t="e">
        <f t="shared" si="0"/>
        <v>#DIV/0!</v>
      </c>
      <c r="N28" s="46"/>
      <c r="O28" s="46"/>
      <c r="P28" s="46"/>
      <c r="Q28" s="43" t="e">
        <f t="shared" si="1"/>
        <v>#DIV/0!</v>
      </c>
      <c r="R28" s="66" t="e">
        <f t="shared" si="2"/>
        <v>#DIV/0!</v>
      </c>
      <c r="S28" s="46" t="e">
        <f t="shared" si="3"/>
        <v>#DIV/0!</v>
      </c>
      <c r="T28" s="69"/>
      <c r="U28" s="54"/>
      <c r="V28"/>
    </row>
    <row r="29" spans="2:22">
      <c r="B29" s="28"/>
      <c r="C29" s="29"/>
      <c r="D29" s="29"/>
      <c r="E29" s="29"/>
      <c r="F29" s="29"/>
      <c r="G29" s="29"/>
      <c r="H29" s="29"/>
      <c r="I29" s="44" t="s">
        <v>71</v>
      </c>
      <c r="J29" s="45"/>
      <c r="K29" s="45"/>
      <c r="L29" s="45"/>
      <c r="M29" s="43" t="e">
        <f t="shared" si="0"/>
        <v>#DIV/0!</v>
      </c>
      <c r="N29" s="46"/>
      <c r="O29" s="46"/>
      <c r="P29" s="46"/>
      <c r="Q29" s="43" t="e">
        <f t="shared" si="1"/>
        <v>#DIV/0!</v>
      </c>
      <c r="R29" s="66" t="e">
        <f t="shared" si="2"/>
        <v>#DIV/0!</v>
      </c>
      <c r="S29" s="46" t="e">
        <f t="shared" si="3"/>
        <v>#DIV/0!</v>
      </c>
      <c r="T29" s="69"/>
      <c r="U29" s="54"/>
      <c r="V29"/>
    </row>
    <row r="30" spans="2:22">
      <c r="B30" s="28" t="s">
        <v>66</v>
      </c>
      <c r="C30" s="27" t="s">
        <v>46</v>
      </c>
      <c r="D30" s="29" t="s">
        <v>47</v>
      </c>
      <c r="E30" s="27" t="s">
        <v>48</v>
      </c>
      <c r="F30" s="29" t="s">
        <v>49</v>
      </c>
      <c r="G30" s="29" t="s">
        <v>50</v>
      </c>
      <c r="H30" s="29"/>
      <c r="I30" s="44" t="s">
        <v>70</v>
      </c>
      <c r="J30" s="46"/>
      <c r="K30" s="46"/>
      <c r="L30" s="46"/>
      <c r="M30" s="43" t="e">
        <f t="shared" si="0"/>
        <v>#DIV/0!</v>
      </c>
      <c r="N30" s="46"/>
      <c r="O30" s="46"/>
      <c r="P30" s="46"/>
      <c r="Q30" s="43" t="e">
        <f t="shared" si="1"/>
        <v>#DIV/0!</v>
      </c>
      <c r="R30" s="66" t="e">
        <f t="shared" si="2"/>
        <v>#DIV/0!</v>
      </c>
      <c r="S30" s="67" t="e">
        <f t="shared" si="3"/>
        <v>#DIV/0!</v>
      </c>
      <c r="T30" s="68"/>
      <c r="U30" s="54"/>
      <c r="V30"/>
    </row>
    <row r="31" spans="2:22">
      <c r="B31" s="28"/>
      <c r="C31" s="29"/>
      <c r="D31" s="29"/>
      <c r="E31" s="29"/>
      <c r="F31" s="29"/>
      <c r="G31" s="29"/>
      <c r="H31" s="29"/>
      <c r="I31" s="44" t="s">
        <v>71</v>
      </c>
      <c r="J31" s="45"/>
      <c r="K31" s="45"/>
      <c r="L31" s="45"/>
      <c r="M31" s="43" t="e">
        <f t="shared" si="0"/>
        <v>#DIV/0!</v>
      </c>
      <c r="N31" s="46"/>
      <c r="O31" s="46"/>
      <c r="P31" s="46"/>
      <c r="Q31" s="43" t="e">
        <f t="shared" si="1"/>
        <v>#DIV/0!</v>
      </c>
      <c r="R31" s="66" t="e">
        <f t="shared" si="2"/>
        <v>#DIV/0!</v>
      </c>
      <c r="S31" s="67" t="e">
        <f t="shared" si="3"/>
        <v>#DIV/0!</v>
      </c>
      <c r="T31" s="68"/>
      <c r="U31" s="54"/>
      <c r="V31"/>
    </row>
    <row r="32" spans="2:22">
      <c r="B32" s="28" t="s">
        <v>68</v>
      </c>
      <c r="C32" s="27" t="s">
        <v>46</v>
      </c>
      <c r="D32" s="29" t="s">
        <v>47</v>
      </c>
      <c r="E32" s="27" t="s">
        <v>48</v>
      </c>
      <c r="F32" s="29" t="s">
        <v>49</v>
      </c>
      <c r="G32" s="29" t="s">
        <v>50</v>
      </c>
      <c r="H32" s="29"/>
      <c r="I32" s="44" t="s">
        <v>70</v>
      </c>
      <c r="J32" s="46"/>
      <c r="K32" s="46"/>
      <c r="L32" s="46"/>
      <c r="M32" s="43" t="e">
        <f t="shared" si="0"/>
        <v>#DIV/0!</v>
      </c>
      <c r="N32" s="46"/>
      <c r="O32" s="46"/>
      <c r="P32" s="46"/>
      <c r="Q32" s="43" t="e">
        <f t="shared" si="1"/>
        <v>#DIV/0!</v>
      </c>
      <c r="R32" s="66" t="e">
        <f t="shared" si="2"/>
        <v>#DIV/0!</v>
      </c>
      <c r="S32" s="46" t="e">
        <f t="shared" si="3"/>
        <v>#DIV/0!</v>
      </c>
      <c r="T32" s="69"/>
      <c r="U32" s="54"/>
      <c r="V32"/>
    </row>
    <row r="33" spans="2:22">
      <c r="B33" s="28"/>
      <c r="C33" s="29"/>
      <c r="D33" s="29"/>
      <c r="E33" s="29"/>
      <c r="F33" s="29"/>
      <c r="G33" s="29"/>
      <c r="H33" s="29"/>
      <c r="I33" s="44" t="s">
        <v>71</v>
      </c>
      <c r="J33" s="47"/>
      <c r="K33" s="47"/>
      <c r="L33" s="47"/>
      <c r="M33" s="43" t="e">
        <f t="shared" si="0"/>
        <v>#DIV/0!</v>
      </c>
      <c r="N33" s="46"/>
      <c r="O33" s="46"/>
      <c r="P33" s="46"/>
      <c r="Q33" s="43" t="e">
        <f t="shared" si="1"/>
        <v>#DIV/0!</v>
      </c>
      <c r="R33" s="66" t="e">
        <f t="shared" si="2"/>
        <v>#DIV/0!</v>
      </c>
      <c r="S33" s="46" t="e">
        <f t="shared" si="3"/>
        <v>#DIV/0!</v>
      </c>
      <c r="T33" s="69"/>
      <c r="U33" s="54"/>
      <c r="V33"/>
    </row>
    <row r="34" spans="2:22">
      <c r="B34" s="28" t="s">
        <v>45</v>
      </c>
      <c r="C34" s="29" t="s">
        <v>63</v>
      </c>
      <c r="D34" s="29" t="s">
        <v>47</v>
      </c>
      <c r="E34" s="27" t="s">
        <v>48</v>
      </c>
      <c r="F34" s="29" t="s">
        <v>49</v>
      </c>
      <c r="G34" s="29" t="s">
        <v>56</v>
      </c>
      <c r="H34" s="29"/>
      <c r="I34" s="44" t="s">
        <v>70</v>
      </c>
      <c r="J34" s="46"/>
      <c r="K34" s="46"/>
      <c r="L34" s="46"/>
      <c r="M34" s="43" t="e">
        <f t="shared" si="0"/>
        <v>#DIV/0!</v>
      </c>
      <c r="N34" s="46"/>
      <c r="O34" s="46"/>
      <c r="P34" s="46"/>
      <c r="Q34" s="43" t="e">
        <f t="shared" si="1"/>
        <v>#DIV/0!</v>
      </c>
      <c r="R34" s="66" t="e">
        <f t="shared" si="2"/>
        <v>#DIV/0!</v>
      </c>
      <c r="S34" s="67" t="e">
        <f t="shared" si="3"/>
        <v>#DIV/0!</v>
      </c>
      <c r="T34" s="68"/>
      <c r="U34" s="54"/>
      <c r="V34"/>
    </row>
    <row r="35" spans="2:22">
      <c r="B35" s="28"/>
      <c r="C35" s="29"/>
      <c r="D35" s="29"/>
      <c r="E35" s="29"/>
      <c r="F35" s="29"/>
      <c r="G35" s="29"/>
      <c r="H35" s="29"/>
      <c r="I35" s="44" t="s">
        <v>71</v>
      </c>
      <c r="J35" s="47"/>
      <c r="K35" s="47"/>
      <c r="L35" s="47"/>
      <c r="M35" s="43" t="e">
        <f t="shared" si="0"/>
        <v>#DIV/0!</v>
      </c>
      <c r="N35" s="46"/>
      <c r="O35" s="46"/>
      <c r="P35" s="46"/>
      <c r="Q35" s="43" t="e">
        <f t="shared" si="1"/>
        <v>#DIV/0!</v>
      </c>
      <c r="R35" s="66" t="e">
        <f t="shared" si="2"/>
        <v>#DIV/0!</v>
      </c>
      <c r="S35" s="67" t="e">
        <f t="shared" si="3"/>
        <v>#DIV/0!</v>
      </c>
      <c r="T35" s="68"/>
      <c r="U35" s="54"/>
      <c r="V35"/>
    </row>
    <row r="36" spans="2:22">
      <c r="B36" s="28" t="s">
        <v>51</v>
      </c>
      <c r="C36" s="29" t="s">
        <v>63</v>
      </c>
      <c r="D36" s="29" t="s">
        <v>47</v>
      </c>
      <c r="E36" s="27" t="s">
        <v>48</v>
      </c>
      <c r="F36" s="29" t="s">
        <v>49</v>
      </c>
      <c r="G36" s="29" t="s">
        <v>56</v>
      </c>
      <c r="H36" s="29"/>
      <c r="I36" s="44" t="s">
        <v>70</v>
      </c>
      <c r="J36" s="46"/>
      <c r="K36" s="46"/>
      <c r="L36" s="46"/>
      <c r="M36" s="43" t="e">
        <f t="shared" si="0"/>
        <v>#DIV/0!</v>
      </c>
      <c r="N36" s="46"/>
      <c r="O36" s="46"/>
      <c r="P36" s="46"/>
      <c r="Q36" s="43" t="e">
        <f t="shared" si="1"/>
        <v>#DIV/0!</v>
      </c>
      <c r="R36" s="66" t="e">
        <f t="shared" si="2"/>
        <v>#DIV/0!</v>
      </c>
      <c r="S36" s="46" t="e">
        <f t="shared" si="3"/>
        <v>#DIV/0!</v>
      </c>
      <c r="T36" s="69"/>
      <c r="U36" s="54"/>
      <c r="V36"/>
    </row>
    <row r="37" spans="2:22">
      <c r="B37" s="28"/>
      <c r="C37" s="29"/>
      <c r="D37" s="29"/>
      <c r="E37" s="29"/>
      <c r="F37" s="29"/>
      <c r="G37" s="29"/>
      <c r="H37" s="29"/>
      <c r="I37" s="44" t="s">
        <v>71</v>
      </c>
      <c r="J37" s="47"/>
      <c r="K37" s="47"/>
      <c r="L37" s="47"/>
      <c r="M37" s="43" t="e">
        <f t="shared" si="0"/>
        <v>#DIV/0!</v>
      </c>
      <c r="N37" s="46"/>
      <c r="O37" s="46"/>
      <c r="P37" s="46"/>
      <c r="Q37" s="43" t="e">
        <f t="shared" si="1"/>
        <v>#DIV/0!</v>
      </c>
      <c r="R37" s="66" t="e">
        <f t="shared" si="2"/>
        <v>#DIV/0!</v>
      </c>
      <c r="S37" s="46" t="e">
        <f t="shared" si="3"/>
        <v>#DIV/0!</v>
      </c>
      <c r="T37" s="69"/>
      <c r="U37" s="54"/>
      <c r="V37"/>
    </row>
    <row r="38" spans="2:22">
      <c r="B38" s="28" t="s">
        <v>57</v>
      </c>
      <c r="C38" s="29" t="s">
        <v>63</v>
      </c>
      <c r="D38" s="29" t="s">
        <v>47</v>
      </c>
      <c r="E38" s="27" t="s">
        <v>48</v>
      </c>
      <c r="F38" s="29" t="s">
        <v>49</v>
      </c>
      <c r="G38" s="29" t="s">
        <v>56</v>
      </c>
      <c r="H38" s="29"/>
      <c r="I38" s="44" t="s">
        <v>70</v>
      </c>
      <c r="J38" s="46"/>
      <c r="K38" s="46"/>
      <c r="L38" s="46"/>
      <c r="M38" s="43" t="e">
        <f t="shared" si="0"/>
        <v>#DIV/0!</v>
      </c>
      <c r="N38" s="48"/>
      <c r="O38" s="46"/>
      <c r="P38" s="46"/>
      <c r="Q38" s="43" t="e">
        <f t="shared" si="1"/>
        <v>#DIV/0!</v>
      </c>
      <c r="R38" s="66" t="e">
        <f t="shared" si="2"/>
        <v>#DIV/0!</v>
      </c>
      <c r="S38" s="67" t="e">
        <f t="shared" si="3"/>
        <v>#DIV/0!</v>
      </c>
      <c r="T38" s="68"/>
      <c r="U38" s="54"/>
      <c r="V38"/>
    </row>
    <row r="39" spans="2:22">
      <c r="B39" s="28"/>
      <c r="C39" s="29"/>
      <c r="D39" s="29"/>
      <c r="E39" s="29"/>
      <c r="F39" s="29"/>
      <c r="G39" s="29"/>
      <c r="H39" s="29"/>
      <c r="I39" s="44" t="s">
        <v>71</v>
      </c>
      <c r="J39" s="45"/>
      <c r="K39" s="45"/>
      <c r="L39" s="45"/>
      <c r="M39" s="43" t="e">
        <f t="shared" si="0"/>
        <v>#DIV/0!</v>
      </c>
      <c r="N39" s="46"/>
      <c r="O39" s="48"/>
      <c r="P39" s="48"/>
      <c r="Q39" s="43" t="e">
        <f t="shared" si="1"/>
        <v>#DIV/0!</v>
      </c>
      <c r="R39" s="66" t="e">
        <f t="shared" si="2"/>
        <v>#DIV/0!</v>
      </c>
      <c r="S39" s="67" t="e">
        <f t="shared" si="3"/>
        <v>#DIV/0!</v>
      </c>
      <c r="T39" s="68"/>
      <c r="U39" s="54"/>
      <c r="V39"/>
    </row>
    <row r="40" spans="2:22">
      <c r="B40" s="28" t="s">
        <v>62</v>
      </c>
      <c r="C40" s="29" t="s">
        <v>63</v>
      </c>
      <c r="D40" s="29" t="s">
        <v>47</v>
      </c>
      <c r="E40" s="27" t="s">
        <v>48</v>
      </c>
      <c r="F40" s="29" t="s">
        <v>49</v>
      </c>
      <c r="G40" s="29" t="s">
        <v>56</v>
      </c>
      <c r="H40" s="29"/>
      <c r="I40" s="44" t="s">
        <v>70</v>
      </c>
      <c r="J40" s="46"/>
      <c r="K40" s="46"/>
      <c r="L40" s="46"/>
      <c r="M40" s="43" t="e">
        <f t="shared" si="0"/>
        <v>#DIV/0!</v>
      </c>
      <c r="N40" s="48"/>
      <c r="O40" s="46"/>
      <c r="P40" s="46"/>
      <c r="Q40" s="43" t="e">
        <f t="shared" si="1"/>
        <v>#DIV/0!</v>
      </c>
      <c r="R40" s="66" t="e">
        <f t="shared" si="2"/>
        <v>#DIV/0!</v>
      </c>
      <c r="S40" s="46" t="e">
        <f t="shared" si="3"/>
        <v>#DIV/0!</v>
      </c>
      <c r="T40" s="69"/>
      <c r="U40" s="54"/>
      <c r="V40"/>
    </row>
    <row r="41" spans="2:22">
      <c r="B41" s="28"/>
      <c r="C41" s="29"/>
      <c r="D41" s="29"/>
      <c r="E41" s="29"/>
      <c r="F41" s="29"/>
      <c r="G41" s="29"/>
      <c r="H41" s="29"/>
      <c r="I41" s="44" t="s">
        <v>71</v>
      </c>
      <c r="J41" s="47"/>
      <c r="K41" s="47"/>
      <c r="L41" s="47"/>
      <c r="M41" s="43" t="e">
        <f t="shared" si="0"/>
        <v>#DIV/0!</v>
      </c>
      <c r="N41" s="46"/>
      <c r="O41" s="48"/>
      <c r="P41" s="48"/>
      <c r="Q41" s="43" t="e">
        <f t="shared" si="1"/>
        <v>#DIV/0!</v>
      </c>
      <c r="R41" s="66" t="e">
        <f t="shared" si="2"/>
        <v>#DIV/0!</v>
      </c>
      <c r="S41" s="46" t="e">
        <f t="shared" si="3"/>
        <v>#DIV/0!</v>
      </c>
      <c r="T41" s="69"/>
      <c r="U41" s="54"/>
      <c r="V41"/>
    </row>
    <row r="42" spans="2:22">
      <c r="B42" s="28" t="s">
        <v>66</v>
      </c>
      <c r="C42" s="29" t="s">
        <v>63</v>
      </c>
      <c r="D42" s="29" t="s">
        <v>47</v>
      </c>
      <c r="E42" s="27" t="s">
        <v>48</v>
      </c>
      <c r="F42" s="29" t="s">
        <v>49</v>
      </c>
      <c r="G42" s="29" t="s">
        <v>56</v>
      </c>
      <c r="H42" s="29"/>
      <c r="I42" s="44" t="s">
        <v>70</v>
      </c>
      <c r="J42" s="46"/>
      <c r="K42" s="46"/>
      <c r="L42" s="46"/>
      <c r="M42" s="43" t="e">
        <f t="shared" si="0"/>
        <v>#DIV/0!</v>
      </c>
      <c r="N42" s="48"/>
      <c r="O42" s="46"/>
      <c r="P42" s="46"/>
      <c r="Q42" s="43" t="e">
        <f t="shared" si="1"/>
        <v>#DIV/0!</v>
      </c>
      <c r="R42" s="66" t="e">
        <f t="shared" si="2"/>
        <v>#DIV/0!</v>
      </c>
      <c r="S42" s="67" t="e">
        <f t="shared" si="3"/>
        <v>#DIV/0!</v>
      </c>
      <c r="T42" s="68"/>
      <c r="U42" s="54"/>
      <c r="V42"/>
    </row>
    <row r="43" spans="2:22">
      <c r="B43" s="28"/>
      <c r="C43" s="29"/>
      <c r="D43" s="29"/>
      <c r="E43" s="29"/>
      <c r="F43" s="29"/>
      <c r="G43" s="29"/>
      <c r="H43" s="29"/>
      <c r="I43" s="44" t="s">
        <v>71</v>
      </c>
      <c r="J43" s="45"/>
      <c r="K43" s="45"/>
      <c r="L43" s="45"/>
      <c r="M43" s="43" t="e">
        <f t="shared" si="0"/>
        <v>#DIV/0!</v>
      </c>
      <c r="N43" s="46"/>
      <c r="O43" s="48"/>
      <c r="P43" s="48"/>
      <c r="Q43" s="43" t="e">
        <f t="shared" si="1"/>
        <v>#DIV/0!</v>
      </c>
      <c r="R43" s="66" t="e">
        <f t="shared" si="2"/>
        <v>#DIV/0!</v>
      </c>
      <c r="S43" s="67" t="e">
        <f t="shared" si="3"/>
        <v>#DIV/0!</v>
      </c>
      <c r="T43" s="68"/>
      <c r="U43" s="54"/>
      <c r="V43"/>
    </row>
    <row r="44" spans="2:22">
      <c r="B44" s="28" t="s">
        <v>68</v>
      </c>
      <c r="C44" s="29" t="s">
        <v>63</v>
      </c>
      <c r="D44" s="29" t="s">
        <v>47</v>
      </c>
      <c r="E44" s="27" t="s">
        <v>48</v>
      </c>
      <c r="F44" s="29" t="s">
        <v>49</v>
      </c>
      <c r="G44" s="29" t="s">
        <v>56</v>
      </c>
      <c r="H44" s="29"/>
      <c r="I44" s="44" t="s">
        <v>70</v>
      </c>
      <c r="J44" s="46"/>
      <c r="K44" s="46"/>
      <c r="L44" s="46"/>
      <c r="M44" s="43" t="e">
        <f t="shared" si="0"/>
        <v>#DIV/0!</v>
      </c>
      <c r="N44" s="48"/>
      <c r="O44" s="46"/>
      <c r="P44" s="46"/>
      <c r="Q44" s="43" t="e">
        <f t="shared" si="1"/>
        <v>#DIV/0!</v>
      </c>
      <c r="R44" s="66" t="e">
        <f t="shared" si="2"/>
        <v>#DIV/0!</v>
      </c>
      <c r="S44" s="46" t="e">
        <f t="shared" si="3"/>
        <v>#DIV/0!</v>
      </c>
      <c r="T44" s="69"/>
      <c r="U44" s="54"/>
      <c r="V44"/>
    </row>
    <row r="45" spans="2:22">
      <c r="B45" s="28"/>
      <c r="C45" s="29"/>
      <c r="D45" s="29"/>
      <c r="E45" s="29"/>
      <c r="F45" s="29"/>
      <c r="G45" s="29"/>
      <c r="H45" s="29"/>
      <c r="I45" s="44" t="s">
        <v>71</v>
      </c>
      <c r="J45" s="45"/>
      <c r="K45" s="45"/>
      <c r="L45" s="45"/>
      <c r="M45" s="43" t="e">
        <f t="shared" si="0"/>
        <v>#DIV/0!</v>
      </c>
      <c r="N45" s="46"/>
      <c r="O45" s="48"/>
      <c r="P45" s="48"/>
      <c r="Q45" s="43" t="e">
        <f t="shared" si="1"/>
        <v>#DIV/0!</v>
      </c>
      <c r="R45" s="66" t="e">
        <f t="shared" si="2"/>
        <v>#DIV/0!</v>
      </c>
      <c r="S45" s="46" t="e">
        <f t="shared" si="3"/>
        <v>#DIV/0!</v>
      </c>
      <c r="T45" s="69"/>
      <c r="U45" s="54"/>
      <c r="V45"/>
    </row>
    <row r="46" spans="2:22">
      <c r="B46" s="28" t="s">
        <v>45</v>
      </c>
      <c r="C46" s="27" t="s">
        <v>46</v>
      </c>
      <c r="D46" s="29" t="s">
        <v>53</v>
      </c>
      <c r="E46" s="27" t="s">
        <v>59</v>
      </c>
      <c r="F46" s="29" t="s">
        <v>55</v>
      </c>
      <c r="G46" s="29" t="s">
        <v>61</v>
      </c>
      <c r="H46" s="29"/>
      <c r="I46" s="44" t="s">
        <v>70</v>
      </c>
      <c r="J46" s="46"/>
      <c r="K46" s="46"/>
      <c r="L46" s="46"/>
      <c r="M46" s="43" t="e">
        <f t="shared" si="0"/>
        <v>#DIV/0!</v>
      </c>
      <c r="N46" s="46"/>
      <c r="O46" s="46"/>
      <c r="P46" s="46"/>
      <c r="Q46" s="43" t="e">
        <f t="shared" si="1"/>
        <v>#DIV/0!</v>
      </c>
      <c r="R46" s="66" t="e">
        <f t="shared" si="2"/>
        <v>#DIV/0!</v>
      </c>
      <c r="S46" s="67" t="e">
        <f t="shared" si="3"/>
        <v>#DIV/0!</v>
      </c>
      <c r="T46" s="68"/>
      <c r="U46" s="54"/>
      <c r="V46"/>
    </row>
    <row r="47" spans="2:22">
      <c r="B47" s="28"/>
      <c r="C47" s="29"/>
      <c r="D47" s="29"/>
      <c r="E47" s="29"/>
      <c r="F47" s="29"/>
      <c r="G47" s="29"/>
      <c r="H47" s="29"/>
      <c r="I47" s="44" t="s">
        <v>71</v>
      </c>
      <c r="J47" s="46"/>
      <c r="K47" s="46"/>
      <c r="L47" s="46"/>
      <c r="M47" s="43" t="e">
        <f t="shared" si="0"/>
        <v>#DIV/0!</v>
      </c>
      <c r="N47" s="46"/>
      <c r="O47" s="46"/>
      <c r="P47" s="46"/>
      <c r="Q47" s="43" t="e">
        <f t="shared" si="1"/>
        <v>#DIV/0!</v>
      </c>
      <c r="R47" s="66" t="e">
        <f t="shared" si="2"/>
        <v>#DIV/0!</v>
      </c>
      <c r="S47" s="67" t="e">
        <f t="shared" si="3"/>
        <v>#DIV/0!</v>
      </c>
      <c r="T47" s="68"/>
      <c r="U47" s="54"/>
      <c r="V47"/>
    </row>
    <row r="48" spans="2:22">
      <c r="B48" s="28" t="s">
        <v>51</v>
      </c>
      <c r="C48" s="27" t="s">
        <v>46</v>
      </c>
      <c r="D48" s="29" t="s">
        <v>53</v>
      </c>
      <c r="E48" s="27" t="s">
        <v>59</v>
      </c>
      <c r="F48" s="29" t="s">
        <v>55</v>
      </c>
      <c r="G48" s="29" t="s">
        <v>61</v>
      </c>
      <c r="H48" s="29"/>
      <c r="I48" s="44" t="s">
        <v>70</v>
      </c>
      <c r="J48" s="46"/>
      <c r="K48" s="46"/>
      <c r="L48" s="46"/>
      <c r="M48" s="43" t="e">
        <f t="shared" si="0"/>
        <v>#DIV/0!</v>
      </c>
      <c r="N48" s="48"/>
      <c r="O48" s="46"/>
      <c r="P48" s="46"/>
      <c r="Q48" s="43" t="e">
        <f t="shared" si="1"/>
        <v>#DIV/0!</v>
      </c>
      <c r="R48" s="66" t="e">
        <f t="shared" si="2"/>
        <v>#DIV/0!</v>
      </c>
      <c r="S48" s="46" t="e">
        <f t="shared" si="3"/>
        <v>#DIV/0!</v>
      </c>
      <c r="T48" s="69"/>
      <c r="U48" s="54"/>
      <c r="V48"/>
    </row>
    <row r="49" spans="2:22">
      <c r="B49" s="28"/>
      <c r="C49" s="29"/>
      <c r="D49" s="29"/>
      <c r="E49" s="29"/>
      <c r="F49" s="29"/>
      <c r="G49" s="29"/>
      <c r="H49" s="29"/>
      <c r="I49" s="44" t="s">
        <v>71</v>
      </c>
      <c r="J49" s="48"/>
      <c r="K49" s="48"/>
      <c r="L49" s="48"/>
      <c r="M49" s="43" t="e">
        <f t="shared" si="0"/>
        <v>#DIV/0!</v>
      </c>
      <c r="N49" s="46"/>
      <c r="O49" s="48"/>
      <c r="P49" s="48"/>
      <c r="Q49" s="43" t="e">
        <f t="shared" si="1"/>
        <v>#DIV/0!</v>
      </c>
      <c r="R49" s="66" t="e">
        <f t="shared" si="2"/>
        <v>#DIV/0!</v>
      </c>
      <c r="S49" s="46" t="e">
        <f t="shared" si="3"/>
        <v>#DIV/0!</v>
      </c>
      <c r="T49" s="69"/>
      <c r="U49" s="54"/>
      <c r="V49"/>
    </row>
    <row r="50" s="1" customFormat="1" spans="2:16383">
      <c r="B50" s="28" t="s">
        <v>57</v>
      </c>
      <c r="C50" s="27" t="s">
        <v>46</v>
      </c>
      <c r="D50" s="29" t="s">
        <v>53</v>
      </c>
      <c r="E50" s="27" t="s">
        <v>59</v>
      </c>
      <c r="F50" s="29" t="s">
        <v>55</v>
      </c>
      <c r="G50" s="29" t="s">
        <v>61</v>
      </c>
      <c r="H50" s="29"/>
      <c r="I50" s="44" t="s">
        <v>70</v>
      </c>
      <c r="J50" s="46"/>
      <c r="K50" s="46"/>
      <c r="L50" s="46"/>
      <c r="M50" s="43" t="e">
        <f t="shared" si="0"/>
        <v>#DIV/0!</v>
      </c>
      <c r="N50" s="48"/>
      <c r="O50" s="46"/>
      <c r="P50" s="46"/>
      <c r="Q50" s="43" t="e">
        <f t="shared" si="1"/>
        <v>#DIV/0!</v>
      </c>
      <c r="R50" s="66" t="e">
        <f t="shared" si="2"/>
        <v>#DIV/0!</v>
      </c>
      <c r="S50" s="67" t="e">
        <f t="shared" si="3"/>
        <v>#DIV/0!</v>
      </c>
      <c r="T50" s="68"/>
      <c r="U50" s="54"/>
      <c r="V50"/>
      <c r="XFC50"/>
    </row>
    <row r="51" s="1" customFormat="1" spans="2:16383">
      <c r="B51" s="28"/>
      <c r="C51" s="29"/>
      <c r="D51" s="29"/>
      <c r="E51" s="29"/>
      <c r="F51" s="29"/>
      <c r="G51" s="29"/>
      <c r="H51" s="29"/>
      <c r="I51" s="44" t="s">
        <v>71</v>
      </c>
      <c r="J51" s="46"/>
      <c r="K51" s="46"/>
      <c r="L51" s="46"/>
      <c r="M51" s="43" t="e">
        <f t="shared" si="0"/>
        <v>#DIV/0!</v>
      </c>
      <c r="N51" s="46"/>
      <c r="O51" s="48"/>
      <c r="P51" s="48"/>
      <c r="Q51" s="43" t="e">
        <f t="shared" si="1"/>
        <v>#DIV/0!</v>
      </c>
      <c r="R51" s="66" t="e">
        <f t="shared" si="2"/>
        <v>#DIV/0!</v>
      </c>
      <c r="S51" s="67" t="e">
        <f t="shared" si="3"/>
        <v>#DIV/0!</v>
      </c>
      <c r="T51" s="68"/>
      <c r="U51" s="54"/>
      <c r="V51"/>
      <c r="XFC51"/>
    </row>
    <row r="52" s="1" customFormat="1" spans="2:16383">
      <c r="B52" s="28" t="s">
        <v>62</v>
      </c>
      <c r="C52" s="27" t="s">
        <v>46</v>
      </c>
      <c r="D52" s="29" t="s">
        <v>53</v>
      </c>
      <c r="E52" s="27" t="s">
        <v>59</v>
      </c>
      <c r="F52" s="29" t="s">
        <v>55</v>
      </c>
      <c r="G52" s="29" t="s">
        <v>61</v>
      </c>
      <c r="H52" s="29"/>
      <c r="I52" s="44" t="s">
        <v>70</v>
      </c>
      <c r="J52" s="46"/>
      <c r="K52" s="46"/>
      <c r="L52" s="46"/>
      <c r="M52" s="43" t="e">
        <f t="shared" si="0"/>
        <v>#DIV/0!</v>
      </c>
      <c r="N52" s="48"/>
      <c r="O52" s="46"/>
      <c r="P52" s="46"/>
      <c r="Q52" s="43" t="e">
        <f t="shared" si="1"/>
        <v>#DIV/0!</v>
      </c>
      <c r="R52" s="66" t="e">
        <f t="shared" si="2"/>
        <v>#DIV/0!</v>
      </c>
      <c r="S52" s="46" t="e">
        <f t="shared" si="3"/>
        <v>#DIV/0!</v>
      </c>
      <c r="T52" s="68"/>
      <c r="U52" s="54"/>
      <c r="V52"/>
      <c r="XFC52"/>
    </row>
    <row r="53" s="1" customFormat="1" spans="2:16383">
      <c r="B53" s="28"/>
      <c r="C53" s="29"/>
      <c r="D53" s="29"/>
      <c r="E53" s="29"/>
      <c r="F53" s="29"/>
      <c r="G53" s="29"/>
      <c r="H53" s="29"/>
      <c r="I53" s="44" t="s">
        <v>71</v>
      </c>
      <c r="J53" s="48"/>
      <c r="K53" s="48"/>
      <c r="L53" s="48"/>
      <c r="M53" s="43" t="e">
        <f t="shared" si="0"/>
        <v>#DIV/0!</v>
      </c>
      <c r="N53" s="46"/>
      <c r="O53" s="48"/>
      <c r="P53" s="48"/>
      <c r="Q53" s="43" t="e">
        <f t="shared" si="1"/>
        <v>#DIV/0!</v>
      </c>
      <c r="R53" s="66" t="e">
        <f t="shared" si="2"/>
        <v>#DIV/0!</v>
      </c>
      <c r="S53" s="46" t="e">
        <f t="shared" si="3"/>
        <v>#DIV/0!</v>
      </c>
      <c r="T53" s="68"/>
      <c r="U53" s="54"/>
      <c r="V53"/>
      <c r="XFC53"/>
    </row>
    <row r="54" s="1" customFormat="1" spans="2:16383">
      <c r="B54" s="28" t="s">
        <v>66</v>
      </c>
      <c r="C54" s="27" t="s">
        <v>46</v>
      </c>
      <c r="D54" s="29" t="s">
        <v>53</v>
      </c>
      <c r="E54" s="27" t="s">
        <v>59</v>
      </c>
      <c r="F54" s="29" t="s">
        <v>55</v>
      </c>
      <c r="G54" s="29" t="s">
        <v>61</v>
      </c>
      <c r="H54" s="29"/>
      <c r="I54" s="44" t="s">
        <v>70</v>
      </c>
      <c r="J54" s="46"/>
      <c r="K54" s="46"/>
      <c r="L54" s="46"/>
      <c r="M54" s="43" t="e">
        <f t="shared" si="0"/>
        <v>#DIV/0!</v>
      </c>
      <c r="N54" s="48"/>
      <c r="O54" s="46"/>
      <c r="P54" s="46"/>
      <c r="Q54" s="43" t="e">
        <f t="shared" si="1"/>
        <v>#DIV/0!</v>
      </c>
      <c r="R54" s="66" t="e">
        <f t="shared" si="2"/>
        <v>#DIV/0!</v>
      </c>
      <c r="S54" s="67" t="e">
        <f t="shared" si="3"/>
        <v>#DIV/0!</v>
      </c>
      <c r="T54" s="68"/>
      <c r="U54" s="54"/>
      <c r="V54"/>
      <c r="XFC54"/>
    </row>
    <row r="55" s="1" customFormat="1" spans="2:16383">
      <c r="B55" s="28"/>
      <c r="C55" s="29"/>
      <c r="D55" s="29"/>
      <c r="E55" s="29"/>
      <c r="F55" s="29"/>
      <c r="G55" s="29"/>
      <c r="H55" s="29"/>
      <c r="I55" s="44" t="s">
        <v>71</v>
      </c>
      <c r="J55" s="46"/>
      <c r="K55" s="46"/>
      <c r="L55" s="46"/>
      <c r="M55" s="43" t="e">
        <f t="shared" si="0"/>
        <v>#DIV/0!</v>
      </c>
      <c r="N55" s="46"/>
      <c r="O55" s="48"/>
      <c r="P55" s="48"/>
      <c r="Q55" s="43" t="e">
        <f t="shared" si="1"/>
        <v>#DIV/0!</v>
      </c>
      <c r="R55" s="66" t="e">
        <f t="shared" si="2"/>
        <v>#DIV/0!</v>
      </c>
      <c r="S55" s="67" t="e">
        <f t="shared" si="3"/>
        <v>#DIV/0!</v>
      </c>
      <c r="T55" s="68"/>
      <c r="U55" s="54"/>
      <c r="V55"/>
      <c r="XFC55"/>
    </row>
    <row r="56" spans="2:22">
      <c r="B56" s="28" t="s">
        <v>68</v>
      </c>
      <c r="C56" s="27" t="s">
        <v>46</v>
      </c>
      <c r="D56" s="29" t="s">
        <v>53</v>
      </c>
      <c r="E56" s="27" t="s">
        <v>59</v>
      </c>
      <c r="F56" s="29" t="s">
        <v>55</v>
      </c>
      <c r="G56" s="29" t="s">
        <v>61</v>
      </c>
      <c r="H56" s="29"/>
      <c r="I56" s="44" t="s">
        <v>70</v>
      </c>
      <c r="J56" s="48"/>
      <c r="K56" s="48"/>
      <c r="L56" s="48"/>
      <c r="M56" s="43" t="e">
        <f t="shared" si="0"/>
        <v>#DIV/0!</v>
      </c>
      <c r="N56" s="48"/>
      <c r="O56" s="46"/>
      <c r="P56" s="46"/>
      <c r="Q56" s="43" t="e">
        <f t="shared" si="1"/>
        <v>#DIV/0!</v>
      </c>
      <c r="R56" s="66" t="e">
        <f t="shared" si="2"/>
        <v>#DIV/0!</v>
      </c>
      <c r="S56" s="67" t="e">
        <f t="shared" si="3"/>
        <v>#DIV/0!</v>
      </c>
      <c r="T56" s="68"/>
      <c r="U56" s="54"/>
      <c r="V56"/>
    </row>
    <row r="57" spans="2:22">
      <c r="B57" s="28"/>
      <c r="C57" s="29"/>
      <c r="D57" s="29"/>
      <c r="E57" s="29"/>
      <c r="F57" s="29"/>
      <c r="G57" s="29"/>
      <c r="H57" s="29"/>
      <c r="I57" s="44" t="s">
        <v>71</v>
      </c>
      <c r="J57" s="46"/>
      <c r="K57" s="46"/>
      <c r="L57" s="46"/>
      <c r="M57" s="43" t="e">
        <f t="shared" si="0"/>
        <v>#DIV/0!</v>
      </c>
      <c r="N57" s="46"/>
      <c r="O57" s="48"/>
      <c r="P57" s="48"/>
      <c r="Q57" s="43" t="e">
        <f t="shared" si="1"/>
        <v>#DIV/0!</v>
      </c>
      <c r="R57" s="66" t="e">
        <f t="shared" si="2"/>
        <v>#DIV/0!</v>
      </c>
      <c r="S57" s="67" t="e">
        <f t="shared" si="3"/>
        <v>#DIV/0!</v>
      </c>
      <c r="T57" s="68"/>
      <c r="U57" s="54"/>
      <c r="V57"/>
    </row>
    <row r="58" s="1" customFormat="1" spans="2:16383">
      <c r="B58" s="28" t="s">
        <v>45</v>
      </c>
      <c r="C58" s="27" t="s">
        <v>63</v>
      </c>
      <c r="D58" s="29" t="s">
        <v>53</v>
      </c>
      <c r="E58" s="27" t="s">
        <v>59</v>
      </c>
      <c r="F58" s="29" t="s">
        <v>55</v>
      </c>
      <c r="G58" s="29" t="s">
        <v>61</v>
      </c>
      <c r="H58" s="29"/>
      <c r="I58" s="44" t="s">
        <v>70</v>
      </c>
      <c r="J58" s="46"/>
      <c r="K58" s="46"/>
      <c r="L58" s="46"/>
      <c r="M58" s="43" t="e">
        <f t="shared" si="0"/>
        <v>#DIV/0!</v>
      </c>
      <c r="N58" s="46"/>
      <c r="O58" s="46"/>
      <c r="P58" s="46"/>
      <c r="Q58" s="43" t="e">
        <f t="shared" si="1"/>
        <v>#DIV/0!</v>
      </c>
      <c r="R58" s="66" t="e">
        <f t="shared" si="2"/>
        <v>#DIV/0!</v>
      </c>
      <c r="S58" s="67" t="e">
        <f t="shared" si="3"/>
        <v>#DIV/0!</v>
      </c>
      <c r="T58" s="68"/>
      <c r="U58" s="54"/>
      <c r="V58"/>
      <c r="XFC58"/>
    </row>
    <row r="59" s="1" customFormat="1" spans="2:16383">
      <c r="B59" s="28"/>
      <c r="C59" s="29"/>
      <c r="D59" s="29"/>
      <c r="E59" s="29"/>
      <c r="F59" s="29"/>
      <c r="G59" s="29"/>
      <c r="H59" s="29"/>
      <c r="I59" s="44" t="s">
        <v>71</v>
      </c>
      <c r="J59" s="46"/>
      <c r="K59" s="46"/>
      <c r="L59" s="46"/>
      <c r="M59" s="43" t="e">
        <f t="shared" si="0"/>
        <v>#DIV/0!</v>
      </c>
      <c r="N59" s="46"/>
      <c r="O59" s="46"/>
      <c r="P59" s="46"/>
      <c r="Q59" s="43" t="e">
        <f t="shared" si="1"/>
        <v>#DIV/0!</v>
      </c>
      <c r="R59" s="66" t="e">
        <f t="shared" si="2"/>
        <v>#DIV/0!</v>
      </c>
      <c r="S59" s="67" t="e">
        <f t="shared" si="3"/>
        <v>#DIV/0!</v>
      </c>
      <c r="T59" s="68"/>
      <c r="U59" s="54"/>
      <c r="XFC59"/>
    </row>
    <row r="60" spans="2:21">
      <c r="B60" s="28" t="s">
        <v>51</v>
      </c>
      <c r="C60" s="27" t="s">
        <v>63</v>
      </c>
      <c r="D60" s="29" t="s">
        <v>53</v>
      </c>
      <c r="E60" s="27" t="s">
        <v>59</v>
      </c>
      <c r="F60" s="29" t="s">
        <v>55</v>
      </c>
      <c r="G60" s="29" t="s">
        <v>61</v>
      </c>
      <c r="H60" s="29"/>
      <c r="I60" s="44" t="s">
        <v>70</v>
      </c>
      <c r="J60" s="46"/>
      <c r="K60" s="46"/>
      <c r="L60" s="46"/>
      <c r="M60" s="43" t="e">
        <f t="shared" si="0"/>
        <v>#DIV/0!</v>
      </c>
      <c r="N60" s="48"/>
      <c r="O60" s="46"/>
      <c r="P60" s="46"/>
      <c r="Q60" s="43" t="e">
        <f t="shared" si="1"/>
        <v>#DIV/0!</v>
      </c>
      <c r="R60" s="66" t="e">
        <f t="shared" si="2"/>
        <v>#DIV/0!</v>
      </c>
      <c r="S60" s="46" t="e">
        <f t="shared" si="3"/>
        <v>#DIV/0!</v>
      </c>
      <c r="T60" s="68"/>
      <c r="U60" s="54"/>
    </row>
    <row r="61" spans="2:21">
      <c r="B61" s="28"/>
      <c r="C61" s="29"/>
      <c r="D61" s="29"/>
      <c r="E61" s="29"/>
      <c r="F61" s="29"/>
      <c r="G61" s="29"/>
      <c r="H61" s="29"/>
      <c r="I61" s="44" t="s">
        <v>71</v>
      </c>
      <c r="J61" s="48"/>
      <c r="K61" s="48"/>
      <c r="L61" s="48"/>
      <c r="M61" s="43" t="e">
        <f t="shared" si="0"/>
        <v>#DIV/0!</v>
      </c>
      <c r="N61" s="46"/>
      <c r="O61" s="48"/>
      <c r="P61" s="48"/>
      <c r="Q61" s="43" t="e">
        <f t="shared" si="1"/>
        <v>#DIV/0!</v>
      </c>
      <c r="R61" s="66" t="e">
        <f t="shared" si="2"/>
        <v>#DIV/0!</v>
      </c>
      <c r="S61" s="46" t="e">
        <f t="shared" si="3"/>
        <v>#DIV/0!</v>
      </c>
      <c r="T61" s="68"/>
      <c r="U61" s="54"/>
    </row>
    <row r="62" spans="2:20">
      <c r="B62" s="28" t="s">
        <v>57</v>
      </c>
      <c r="C62" s="27" t="s">
        <v>63</v>
      </c>
      <c r="D62" s="29" t="s">
        <v>53</v>
      </c>
      <c r="E62" s="27" t="s">
        <v>59</v>
      </c>
      <c r="F62" s="29" t="s">
        <v>55</v>
      </c>
      <c r="G62" s="29" t="s">
        <v>61</v>
      </c>
      <c r="H62" s="29"/>
      <c r="I62" s="44" t="s">
        <v>70</v>
      </c>
      <c r="J62" s="46"/>
      <c r="K62" s="46"/>
      <c r="L62" s="46"/>
      <c r="M62" s="43" t="e">
        <f t="shared" si="0"/>
        <v>#DIV/0!</v>
      </c>
      <c r="N62" s="48"/>
      <c r="O62" s="46"/>
      <c r="P62" s="46"/>
      <c r="Q62" s="43" t="e">
        <f t="shared" si="1"/>
        <v>#DIV/0!</v>
      </c>
      <c r="R62" s="66" t="e">
        <f t="shared" si="2"/>
        <v>#DIV/0!</v>
      </c>
      <c r="S62" s="67" t="e">
        <f t="shared" si="3"/>
        <v>#DIV/0!</v>
      </c>
      <c r="T62" s="68"/>
    </row>
    <row r="63" spans="2:20">
      <c r="B63" s="28"/>
      <c r="C63" s="29"/>
      <c r="D63" s="29"/>
      <c r="E63" s="29"/>
      <c r="F63" s="29"/>
      <c r="G63" s="29"/>
      <c r="H63" s="29"/>
      <c r="I63" s="44" t="s">
        <v>71</v>
      </c>
      <c r="J63" s="46"/>
      <c r="K63" s="46"/>
      <c r="L63" s="46"/>
      <c r="M63" s="43" t="e">
        <f t="shared" si="0"/>
        <v>#DIV/0!</v>
      </c>
      <c r="N63" s="46"/>
      <c r="O63" s="48"/>
      <c r="P63" s="48"/>
      <c r="Q63" s="43" t="e">
        <f t="shared" si="1"/>
        <v>#DIV/0!</v>
      </c>
      <c r="R63" s="66" t="e">
        <f t="shared" si="2"/>
        <v>#DIV/0!</v>
      </c>
      <c r="S63" s="67" t="e">
        <f t="shared" si="3"/>
        <v>#DIV/0!</v>
      </c>
      <c r="T63" s="68"/>
    </row>
    <row r="64" spans="2:20">
      <c r="B64" s="28" t="s">
        <v>62</v>
      </c>
      <c r="C64" s="27" t="s">
        <v>63</v>
      </c>
      <c r="D64" s="29" t="s">
        <v>53</v>
      </c>
      <c r="E64" s="27" t="s">
        <v>59</v>
      </c>
      <c r="F64" s="29" t="s">
        <v>55</v>
      </c>
      <c r="G64" s="29" t="s">
        <v>61</v>
      </c>
      <c r="H64" s="29"/>
      <c r="I64" s="44" t="s">
        <v>70</v>
      </c>
      <c r="J64" s="46"/>
      <c r="K64" s="46"/>
      <c r="L64" s="46"/>
      <c r="M64" s="43" t="e">
        <f t="shared" si="0"/>
        <v>#DIV/0!</v>
      </c>
      <c r="N64" s="48"/>
      <c r="O64" s="46"/>
      <c r="P64" s="46"/>
      <c r="Q64" s="43" t="e">
        <f t="shared" si="1"/>
        <v>#DIV/0!</v>
      </c>
      <c r="R64" s="66" t="e">
        <f t="shared" si="2"/>
        <v>#DIV/0!</v>
      </c>
      <c r="S64" s="46" t="e">
        <f t="shared" si="3"/>
        <v>#DIV/0!</v>
      </c>
      <c r="T64" s="68"/>
    </row>
    <row r="65" spans="2:20">
      <c r="B65" s="28"/>
      <c r="C65" s="29"/>
      <c r="D65" s="29"/>
      <c r="E65" s="29"/>
      <c r="F65" s="29"/>
      <c r="G65" s="29"/>
      <c r="H65" s="29"/>
      <c r="I65" s="44" t="s">
        <v>71</v>
      </c>
      <c r="J65" s="48"/>
      <c r="K65" s="48"/>
      <c r="L65" s="48"/>
      <c r="M65" s="43" t="e">
        <f t="shared" si="0"/>
        <v>#DIV/0!</v>
      </c>
      <c r="N65" s="46"/>
      <c r="O65" s="48"/>
      <c r="P65" s="48"/>
      <c r="Q65" s="43" t="e">
        <f t="shared" si="1"/>
        <v>#DIV/0!</v>
      </c>
      <c r="R65" s="66" t="e">
        <f t="shared" si="2"/>
        <v>#DIV/0!</v>
      </c>
      <c r="S65" s="46" t="e">
        <f t="shared" si="3"/>
        <v>#DIV/0!</v>
      </c>
      <c r="T65" s="68"/>
    </row>
    <row r="66" spans="2:20">
      <c r="B66" s="28" t="s">
        <v>66</v>
      </c>
      <c r="C66" s="27" t="s">
        <v>63</v>
      </c>
      <c r="D66" s="29" t="s">
        <v>53</v>
      </c>
      <c r="E66" s="27" t="s">
        <v>59</v>
      </c>
      <c r="F66" s="29" t="s">
        <v>55</v>
      </c>
      <c r="G66" s="29" t="s">
        <v>61</v>
      </c>
      <c r="H66" s="29"/>
      <c r="I66" s="44" t="s">
        <v>70</v>
      </c>
      <c r="J66" s="46"/>
      <c r="K66" s="46"/>
      <c r="L66" s="46"/>
      <c r="M66" s="43" t="e">
        <f t="shared" si="0"/>
        <v>#DIV/0!</v>
      </c>
      <c r="N66" s="48"/>
      <c r="O66" s="46"/>
      <c r="P66" s="46"/>
      <c r="Q66" s="43" t="e">
        <f t="shared" si="1"/>
        <v>#DIV/0!</v>
      </c>
      <c r="R66" s="66" t="e">
        <f t="shared" si="2"/>
        <v>#DIV/0!</v>
      </c>
      <c r="S66" s="67" t="e">
        <f t="shared" si="3"/>
        <v>#DIV/0!</v>
      </c>
      <c r="T66" s="68"/>
    </row>
    <row r="67" spans="2:20">
      <c r="B67" s="28"/>
      <c r="C67" s="29"/>
      <c r="D67" s="29"/>
      <c r="E67" s="29"/>
      <c r="F67" s="29"/>
      <c r="G67" s="29"/>
      <c r="H67" s="29"/>
      <c r="I67" s="44" t="s">
        <v>71</v>
      </c>
      <c r="J67" s="46"/>
      <c r="K67" s="46"/>
      <c r="L67" s="46"/>
      <c r="M67" s="43" t="e">
        <f t="shared" si="0"/>
        <v>#DIV/0!</v>
      </c>
      <c r="N67" s="46"/>
      <c r="O67" s="48"/>
      <c r="P67" s="48"/>
      <c r="Q67" s="43" t="e">
        <f t="shared" si="1"/>
        <v>#DIV/0!</v>
      </c>
      <c r="R67" s="66" t="e">
        <f t="shared" si="2"/>
        <v>#DIV/0!</v>
      </c>
      <c r="S67" s="67" t="e">
        <f t="shared" si="3"/>
        <v>#DIV/0!</v>
      </c>
      <c r="T67" s="68"/>
    </row>
    <row r="68" spans="2:20">
      <c r="B68" s="28" t="s">
        <v>68</v>
      </c>
      <c r="C68" s="27" t="s">
        <v>63</v>
      </c>
      <c r="D68" s="29" t="s">
        <v>53</v>
      </c>
      <c r="E68" s="27" t="s">
        <v>59</v>
      </c>
      <c r="F68" s="29" t="s">
        <v>55</v>
      </c>
      <c r="G68" s="29" t="s">
        <v>61</v>
      </c>
      <c r="H68" s="29"/>
      <c r="I68" s="44" t="s">
        <v>70</v>
      </c>
      <c r="J68" s="48"/>
      <c r="K68" s="48"/>
      <c r="L68" s="48"/>
      <c r="M68" s="43" t="e">
        <f t="shared" si="0"/>
        <v>#DIV/0!</v>
      </c>
      <c r="N68" s="48"/>
      <c r="O68" s="46"/>
      <c r="P68" s="46"/>
      <c r="Q68" s="43" t="e">
        <f t="shared" si="1"/>
        <v>#DIV/0!</v>
      </c>
      <c r="R68" s="66" t="e">
        <f t="shared" si="2"/>
        <v>#DIV/0!</v>
      </c>
      <c r="S68" s="67" t="e">
        <f t="shared" si="3"/>
        <v>#DIV/0!</v>
      </c>
      <c r="T68" s="68"/>
    </row>
    <row r="69" spans="2:20">
      <c r="B69" s="28"/>
      <c r="C69" s="29"/>
      <c r="D69" s="29"/>
      <c r="E69" s="29"/>
      <c r="F69" s="29"/>
      <c r="G69" s="29"/>
      <c r="H69" s="29"/>
      <c r="I69" s="44" t="s">
        <v>71</v>
      </c>
      <c r="J69" s="46"/>
      <c r="K69" s="46"/>
      <c r="L69" s="46"/>
      <c r="M69" s="43" t="e">
        <f t="shared" si="0"/>
        <v>#DIV/0!</v>
      </c>
      <c r="N69" s="46"/>
      <c r="O69" s="48"/>
      <c r="P69" s="48"/>
      <c r="Q69" s="43" t="e">
        <f t="shared" si="1"/>
        <v>#DIV/0!</v>
      </c>
      <c r="R69" s="66" t="e">
        <f t="shared" si="2"/>
        <v>#DIV/0!</v>
      </c>
      <c r="S69" s="67" t="e">
        <f t="shared" si="3"/>
        <v>#DIV/0!</v>
      </c>
      <c r="T69" s="68"/>
    </row>
    <row r="70" spans="2:20">
      <c r="B70" s="28"/>
      <c r="C70" s="29"/>
      <c r="D70" s="29"/>
      <c r="E70" s="29"/>
      <c r="F70" s="29"/>
      <c r="G70" s="29"/>
      <c r="H70" s="29"/>
      <c r="I70" s="44"/>
      <c r="J70" s="46"/>
      <c r="K70" s="46"/>
      <c r="L70" s="46"/>
      <c r="M70" s="43"/>
      <c r="N70" s="48"/>
      <c r="O70" s="46"/>
      <c r="P70" s="46"/>
      <c r="Q70" s="43"/>
      <c r="R70" s="66"/>
      <c r="S70" s="46"/>
      <c r="T70" s="68"/>
    </row>
    <row r="71" spans="2:20">
      <c r="B71" s="28"/>
      <c r="C71" s="29"/>
      <c r="D71" s="29"/>
      <c r="E71" s="29"/>
      <c r="F71" s="29"/>
      <c r="G71" s="29"/>
      <c r="H71" s="29"/>
      <c r="I71" s="44"/>
      <c r="J71" s="48"/>
      <c r="K71" s="48"/>
      <c r="L71" s="48"/>
      <c r="M71" s="43"/>
      <c r="N71" s="46"/>
      <c r="O71" s="48"/>
      <c r="P71" s="48"/>
      <c r="Q71" s="43"/>
      <c r="R71" s="66"/>
      <c r="S71" s="46"/>
      <c r="T71" s="68"/>
    </row>
    <row r="72" spans="2:20">
      <c r="B72" s="28"/>
      <c r="C72" s="29"/>
      <c r="D72" s="29"/>
      <c r="E72" s="29"/>
      <c r="F72" s="29"/>
      <c r="G72" s="29"/>
      <c r="H72" s="29"/>
      <c r="I72" s="44"/>
      <c r="J72" s="46"/>
      <c r="K72" s="46"/>
      <c r="L72" s="46"/>
      <c r="M72" s="43"/>
      <c r="N72" s="48"/>
      <c r="O72" s="46"/>
      <c r="P72" s="46"/>
      <c r="Q72" s="43"/>
      <c r="R72" s="66"/>
      <c r="S72" s="46"/>
      <c r="T72" s="68"/>
    </row>
    <row r="73" spans="2:20">
      <c r="B73" s="28"/>
      <c r="C73" s="29"/>
      <c r="D73" s="29"/>
      <c r="E73" s="29"/>
      <c r="F73" s="29"/>
      <c r="G73" s="29"/>
      <c r="H73" s="29"/>
      <c r="I73" s="44"/>
      <c r="J73" s="48"/>
      <c r="K73" s="48"/>
      <c r="L73" s="48"/>
      <c r="M73" s="43"/>
      <c r="N73" s="46"/>
      <c r="O73" s="48"/>
      <c r="P73" s="48"/>
      <c r="Q73" s="43"/>
      <c r="R73" s="66"/>
      <c r="S73" s="46"/>
      <c r="T73" s="68"/>
    </row>
    <row r="74" spans="2:20">
      <c r="B74" s="28"/>
      <c r="C74" s="29"/>
      <c r="D74" s="29"/>
      <c r="E74" s="29"/>
      <c r="F74" s="29"/>
      <c r="G74" s="29"/>
      <c r="H74" s="29"/>
      <c r="I74" s="44"/>
      <c r="J74" s="46"/>
      <c r="K74" s="46"/>
      <c r="L74" s="46"/>
      <c r="M74" s="43"/>
      <c r="N74" s="48"/>
      <c r="O74" s="46"/>
      <c r="P74" s="46"/>
      <c r="Q74" s="43"/>
      <c r="R74" s="66"/>
      <c r="S74" s="46"/>
      <c r="T74" s="68"/>
    </row>
    <row r="75" spans="2:20">
      <c r="B75" s="28"/>
      <c r="C75" s="29"/>
      <c r="D75" s="29"/>
      <c r="E75" s="29"/>
      <c r="F75" s="29"/>
      <c r="G75" s="29"/>
      <c r="H75" s="29"/>
      <c r="I75" s="44"/>
      <c r="J75" s="48"/>
      <c r="K75" s="48"/>
      <c r="L75" s="48"/>
      <c r="M75" s="43"/>
      <c r="N75" s="46"/>
      <c r="O75" s="48"/>
      <c r="P75" s="48"/>
      <c r="Q75" s="43"/>
      <c r="R75" s="66"/>
      <c r="S75" s="46"/>
      <c r="T75" s="68"/>
    </row>
    <row r="76" spans="2:20">
      <c r="B76" s="28"/>
      <c r="C76" s="29"/>
      <c r="D76" s="29"/>
      <c r="E76" s="29"/>
      <c r="F76" s="29"/>
      <c r="G76" s="29"/>
      <c r="H76" s="29"/>
      <c r="I76" s="44"/>
      <c r="J76" s="46"/>
      <c r="K76" s="46"/>
      <c r="L76" s="46"/>
      <c r="M76" s="43"/>
      <c r="N76" s="48"/>
      <c r="O76" s="46"/>
      <c r="P76" s="46"/>
      <c r="Q76" s="43"/>
      <c r="R76" s="66"/>
      <c r="S76" s="46"/>
      <c r="T76" s="68"/>
    </row>
    <row r="77" spans="2:20">
      <c r="B77" s="28"/>
      <c r="C77" s="29"/>
      <c r="D77" s="29"/>
      <c r="E77" s="29"/>
      <c r="F77" s="29"/>
      <c r="G77" s="29"/>
      <c r="H77" s="29"/>
      <c r="I77" s="44"/>
      <c r="J77" s="48"/>
      <c r="K77" s="48"/>
      <c r="L77" s="48"/>
      <c r="M77" s="43"/>
      <c r="N77" s="46"/>
      <c r="O77" s="48"/>
      <c r="P77" s="48"/>
      <c r="Q77" s="43"/>
      <c r="R77" s="66"/>
      <c r="S77" s="46"/>
      <c r="T77" s="68"/>
    </row>
    <row r="78" spans="2:20">
      <c r="B78" s="28"/>
      <c r="C78" s="29"/>
      <c r="D78" s="29"/>
      <c r="E78" s="29"/>
      <c r="F78" s="29"/>
      <c r="G78" s="29"/>
      <c r="H78" s="29"/>
      <c r="I78" s="44"/>
      <c r="J78" s="46"/>
      <c r="K78" s="46"/>
      <c r="L78" s="46"/>
      <c r="M78" s="43"/>
      <c r="N78" s="48"/>
      <c r="O78" s="46"/>
      <c r="P78" s="46"/>
      <c r="Q78" s="43"/>
      <c r="R78" s="66"/>
      <c r="S78" s="46"/>
      <c r="T78" s="68"/>
    </row>
    <row r="79" spans="2:20">
      <c r="B79" s="28"/>
      <c r="C79" s="29"/>
      <c r="D79" s="29"/>
      <c r="E79" s="29"/>
      <c r="F79" s="29"/>
      <c r="G79" s="29"/>
      <c r="H79" s="29"/>
      <c r="I79" s="44"/>
      <c r="J79" s="48"/>
      <c r="K79" s="48"/>
      <c r="L79" s="48"/>
      <c r="M79" s="43"/>
      <c r="N79" s="46"/>
      <c r="O79" s="48"/>
      <c r="P79" s="48"/>
      <c r="Q79" s="43"/>
      <c r="R79" s="66"/>
      <c r="S79" s="46"/>
      <c r="T79" s="68"/>
    </row>
    <row r="80" spans="2:20">
      <c r="B80" s="28"/>
      <c r="C80" s="29"/>
      <c r="D80" s="29"/>
      <c r="E80" s="29"/>
      <c r="F80" s="29"/>
      <c r="G80" s="29"/>
      <c r="H80" s="29"/>
      <c r="I80" s="44"/>
      <c r="J80" s="46"/>
      <c r="K80" s="46"/>
      <c r="L80" s="46"/>
      <c r="M80" s="43"/>
      <c r="N80" s="48"/>
      <c r="O80" s="46"/>
      <c r="P80" s="46"/>
      <c r="Q80" s="43"/>
      <c r="R80" s="66"/>
      <c r="S80" s="46"/>
      <c r="T80" s="68"/>
    </row>
    <row r="81" spans="2:20">
      <c r="B81" s="28"/>
      <c r="C81" s="29"/>
      <c r="D81" s="29"/>
      <c r="E81" s="29"/>
      <c r="F81" s="29"/>
      <c r="G81" s="29"/>
      <c r="H81" s="29"/>
      <c r="I81" s="44"/>
      <c r="J81" s="48"/>
      <c r="K81" s="48"/>
      <c r="L81" s="48"/>
      <c r="M81" s="43"/>
      <c r="N81" s="46"/>
      <c r="O81" s="48"/>
      <c r="P81" s="48"/>
      <c r="Q81" s="43"/>
      <c r="R81" s="66"/>
      <c r="S81" s="46"/>
      <c r="T81" s="68"/>
    </row>
    <row r="82" spans="2:20">
      <c r="B82" s="28"/>
      <c r="C82" s="29"/>
      <c r="D82" s="29"/>
      <c r="E82" s="29"/>
      <c r="F82" s="29"/>
      <c r="G82" s="29"/>
      <c r="H82" s="29"/>
      <c r="I82" s="44"/>
      <c r="J82" s="46"/>
      <c r="K82" s="46"/>
      <c r="L82" s="46"/>
      <c r="M82" s="43"/>
      <c r="N82" s="48"/>
      <c r="O82" s="46"/>
      <c r="P82" s="46"/>
      <c r="Q82" s="43"/>
      <c r="R82" s="66"/>
      <c r="S82" s="46"/>
      <c r="T82" s="68"/>
    </row>
    <row r="83" spans="2:20">
      <c r="B83" s="28"/>
      <c r="C83" s="29"/>
      <c r="D83" s="29"/>
      <c r="E83" s="29"/>
      <c r="F83" s="29"/>
      <c r="G83" s="29"/>
      <c r="H83" s="29"/>
      <c r="I83" s="44"/>
      <c r="J83" s="48"/>
      <c r="K83" s="48"/>
      <c r="L83" s="48"/>
      <c r="M83" s="43"/>
      <c r="N83" s="46"/>
      <c r="O83" s="48"/>
      <c r="P83" s="48"/>
      <c r="Q83" s="43"/>
      <c r="R83" s="66"/>
      <c r="S83" s="46"/>
      <c r="T83" s="68"/>
    </row>
    <row r="84" spans="2:20">
      <c r="B84" s="28"/>
      <c r="C84" s="29"/>
      <c r="D84" s="29"/>
      <c r="E84" s="29"/>
      <c r="F84" s="29"/>
      <c r="G84" s="29"/>
      <c r="H84" s="29"/>
      <c r="I84" s="44"/>
      <c r="J84" s="46"/>
      <c r="K84" s="46"/>
      <c r="L84" s="46"/>
      <c r="M84" s="43"/>
      <c r="N84" s="48"/>
      <c r="O84" s="46"/>
      <c r="P84" s="46"/>
      <c r="Q84" s="43"/>
      <c r="R84" s="66"/>
      <c r="S84" s="46"/>
      <c r="T84" s="68"/>
    </row>
    <row r="85" spans="2:20">
      <c r="B85" s="28"/>
      <c r="C85" s="29"/>
      <c r="D85" s="29"/>
      <c r="E85" s="29"/>
      <c r="F85" s="29"/>
      <c r="G85" s="29"/>
      <c r="H85" s="29"/>
      <c r="I85" s="44"/>
      <c r="J85" s="48"/>
      <c r="K85" s="48"/>
      <c r="L85" s="48"/>
      <c r="M85" s="43"/>
      <c r="N85" s="46"/>
      <c r="O85" s="48"/>
      <c r="P85" s="48"/>
      <c r="Q85" s="43"/>
      <c r="R85" s="66"/>
      <c r="S85" s="46"/>
      <c r="T85" s="68"/>
    </row>
    <row r="86" spans="2:20">
      <c r="B86" s="28"/>
      <c r="C86" s="29"/>
      <c r="D86" s="29"/>
      <c r="E86" s="29"/>
      <c r="F86" s="29"/>
      <c r="G86" s="29"/>
      <c r="H86" s="29"/>
      <c r="I86" s="44"/>
      <c r="J86" s="46"/>
      <c r="K86" s="46"/>
      <c r="L86" s="46"/>
      <c r="M86" s="43"/>
      <c r="N86" s="48"/>
      <c r="O86" s="46"/>
      <c r="P86" s="46"/>
      <c r="Q86" s="43"/>
      <c r="R86" s="66"/>
      <c r="S86" s="46"/>
      <c r="T86" s="68"/>
    </row>
    <row r="87" spans="2:20">
      <c r="B87" s="28"/>
      <c r="C87" s="29"/>
      <c r="D87" s="29"/>
      <c r="E87" s="29"/>
      <c r="F87" s="29"/>
      <c r="G87" s="29"/>
      <c r="H87" s="29"/>
      <c r="I87" s="44"/>
      <c r="J87" s="48"/>
      <c r="K87" s="48"/>
      <c r="L87" s="48"/>
      <c r="M87" s="43"/>
      <c r="N87" s="46"/>
      <c r="O87" s="48"/>
      <c r="P87" s="48"/>
      <c r="Q87" s="43"/>
      <c r="R87" s="66"/>
      <c r="S87" s="46"/>
      <c r="T87" s="68"/>
    </row>
    <row r="88" spans="2:20">
      <c r="B88" s="28"/>
      <c r="C88" s="29"/>
      <c r="D88" s="29"/>
      <c r="E88" s="29"/>
      <c r="F88" s="29"/>
      <c r="G88" s="29"/>
      <c r="H88" s="29"/>
      <c r="I88" s="44"/>
      <c r="J88" s="46"/>
      <c r="K88" s="46"/>
      <c r="L88" s="46"/>
      <c r="M88" s="43"/>
      <c r="N88" s="48"/>
      <c r="O88" s="46"/>
      <c r="P88" s="46"/>
      <c r="Q88" s="43"/>
      <c r="R88" s="66"/>
      <c r="S88" s="46"/>
      <c r="T88" s="68"/>
    </row>
    <row r="89" spans="2:20">
      <c r="B89" s="28"/>
      <c r="C89" s="29"/>
      <c r="D89" s="29"/>
      <c r="E89" s="29"/>
      <c r="F89" s="29"/>
      <c r="G89" s="29"/>
      <c r="H89" s="29"/>
      <c r="I89" s="44"/>
      <c r="J89" s="48"/>
      <c r="K89" s="48"/>
      <c r="L89" s="48"/>
      <c r="M89" s="43"/>
      <c r="N89" s="46"/>
      <c r="O89" s="48"/>
      <c r="P89" s="48"/>
      <c r="Q89" s="43"/>
      <c r="R89" s="66"/>
      <c r="S89" s="46"/>
      <c r="T89" s="68"/>
    </row>
    <row r="90" spans="2:20">
      <c r="B90" s="28"/>
      <c r="C90" s="29"/>
      <c r="D90" s="29"/>
      <c r="E90" s="29"/>
      <c r="F90" s="29"/>
      <c r="G90" s="29"/>
      <c r="H90" s="29"/>
      <c r="I90" s="44"/>
      <c r="J90" s="46"/>
      <c r="K90" s="46"/>
      <c r="L90" s="46"/>
      <c r="M90" s="43"/>
      <c r="N90" s="48"/>
      <c r="O90" s="46"/>
      <c r="P90" s="46"/>
      <c r="Q90" s="43"/>
      <c r="R90" s="66"/>
      <c r="S90" s="46"/>
      <c r="T90" s="68"/>
    </row>
    <row r="91" spans="2:20">
      <c r="B91" s="28"/>
      <c r="C91" s="29"/>
      <c r="D91" s="29"/>
      <c r="E91" s="29"/>
      <c r="F91" s="29"/>
      <c r="G91" s="29"/>
      <c r="H91" s="29"/>
      <c r="I91" s="44"/>
      <c r="J91" s="48"/>
      <c r="K91" s="48"/>
      <c r="L91" s="48"/>
      <c r="M91" s="43"/>
      <c r="N91" s="46"/>
      <c r="O91" s="48"/>
      <c r="P91" s="48"/>
      <c r="Q91" s="43"/>
      <c r="R91" s="66"/>
      <c r="S91" s="46"/>
      <c r="T91" s="68"/>
    </row>
    <row r="92" spans="2:20">
      <c r="B92" s="28"/>
      <c r="C92" s="29"/>
      <c r="D92" s="29"/>
      <c r="E92" s="29"/>
      <c r="F92" s="29"/>
      <c r="G92" s="29"/>
      <c r="H92" s="29"/>
      <c r="I92" s="44"/>
      <c r="J92" s="46"/>
      <c r="K92" s="46"/>
      <c r="L92" s="46"/>
      <c r="M92" s="43"/>
      <c r="N92" s="48"/>
      <c r="O92" s="46"/>
      <c r="P92" s="46"/>
      <c r="Q92" s="43"/>
      <c r="R92" s="66"/>
      <c r="S92" s="46"/>
      <c r="T92" s="68"/>
    </row>
    <row r="93" spans="2:24">
      <c r="B93" s="28"/>
      <c r="C93" s="29"/>
      <c r="D93" s="29"/>
      <c r="E93" s="29"/>
      <c r="F93" s="29"/>
      <c r="G93" s="29"/>
      <c r="H93" s="29"/>
      <c r="I93" s="44"/>
      <c r="J93" s="48"/>
      <c r="K93" s="48"/>
      <c r="L93" s="48"/>
      <c r="M93" s="43"/>
      <c r="N93" s="46"/>
      <c r="O93" s="48"/>
      <c r="P93" s="48"/>
      <c r="Q93" s="43"/>
      <c r="R93" s="66"/>
      <c r="S93" s="46"/>
      <c r="T93" s="68"/>
      <c r="U93" s="70"/>
      <c r="W93" s="70"/>
      <c r="X93" s="70"/>
    </row>
    <row r="94" spans="2:24">
      <c r="B94" s="28"/>
      <c r="C94" s="29"/>
      <c r="D94" s="29"/>
      <c r="E94" s="29"/>
      <c r="F94" s="29"/>
      <c r="G94" s="29"/>
      <c r="H94" s="29"/>
      <c r="I94" s="44"/>
      <c r="J94" s="46"/>
      <c r="K94" s="46"/>
      <c r="L94" s="46"/>
      <c r="M94" s="43"/>
      <c r="N94" s="48"/>
      <c r="O94" s="46"/>
      <c r="P94" s="46"/>
      <c r="Q94" s="43"/>
      <c r="R94" s="66"/>
      <c r="S94" s="46"/>
      <c r="T94" s="68"/>
      <c r="U94" s="70"/>
      <c r="W94" s="70"/>
      <c r="X94" s="70"/>
    </row>
    <row r="95" spans="2:24">
      <c r="B95" s="28"/>
      <c r="C95" s="29"/>
      <c r="D95" s="29"/>
      <c r="E95" s="29"/>
      <c r="F95" s="29"/>
      <c r="G95" s="29"/>
      <c r="H95" s="29"/>
      <c r="I95" s="44"/>
      <c r="J95" s="48"/>
      <c r="K95" s="48"/>
      <c r="L95" s="48"/>
      <c r="M95" s="43"/>
      <c r="N95" s="46"/>
      <c r="O95" s="48"/>
      <c r="P95" s="48"/>
      <c r="Q95" s="43"/>
      <c r="R95" s="66"/>
      <c r="S95" s="46"/>
      <c r="T95" s="68"/>
      <c r="U95" s="70"/>
      <c r="W95" s="70"/>
      <c r="X95" s="70"/>
    </row>
    <row r="96" spans="2:24">
      <c r="B96" s="28"/>
      <c r="C96" s="29"/>
      <c r="D96" s="29"/>
      <c r="E96" s="29"/>
      <c r="F96" s="29"/>
      <c r="G96" s="29"/>
      <c r="H96" s="29"/>
      <c r="I96" s="44"/>
      <c r="J96" s="46"/>
      <c r="K96" s="46"/>
      <c r="L96" s="46"/>
      <c r="M96" s="43"/>
      <c r="N96" s="48"/>
      <c r="O96" s="46"/>
      <c r="P96" s="46"/>
      <c r="Q96" s="43"/>
      <c r="R96" s="66"/>
      <c r="S96" s="46"/>
      <c r="T96" s="68"/>
      <c r="X96" s="70"/>
    </row>
    <row r="97" spans="2:24">
      <c r="B97" s="28"/>
      <c r="C97" s="29"/>
      <c r="D97" s="29"/>
      <c r="E97" s="29"/>
      <c r="F97" s="29"/>
      <c r="G97" s="29"/>
      <c r="H97" s="29"/>
      <c r="I97" s="44"/>
      <c r="J97" s="48"/>
      <c r="K97" s="48"/>
      <c r="L97" s="48"/>
      <c r="M97" s="43"/>
      <c r="N97" s="46"/>
      <c r="O97" s="48"/>
      <c r="P97" s="48"/>
      <c r="Q97" s="43"/>
      <c r="R97" s="66"/>
      <c r="S97" s="46"/>
      <c r="T97" s="68"/>
      <c r="U97" s="70"/>
      <c r="W97" s="70"/>
      <c r="X97" s="70"/>
    </row>
    <row r="98" spans="2:24">
      <c r="B98" s="28"/>
      <c r="C98" s="29"/>
      <c r="D98" s="29"/>
      <c r="E98" s="29"/>
      <c r="F98" s="29"/>
      <c r="G98" s="29"/>
      <c r="H98" s="29"/>
      <c r="I98" s="44"/>
      <c r="J98" s="46"/>
      <c r="K98" s="46"/>
      <c r="L98" s="46"/>
      <c r="M98" s="43"/>
      <c r="N98" s="48"/>
      <c r="O98" s="46"/>
      <c r="P98" s="46"/>
      <c r="Q98" s="43"/>
      <c r="R98" s="66"/>
      <c r="S98" s="46"/>
      <c r="T98" s="68"/>
      <c r="U98" s="70"/>
      <c r="W98" s="70"/>
      <c r="X98" s="70"/>
    </row>
    <row r="99" spans="2:24">
      <c r="B99" s="28"/>
      <c r="C99" s="29"/>
      <c r="D99" s="29"/>
      <c r="E99" s="29"/>
      <c r="F99" s="29"/>
      <c r="G99" s="29"/>
      <c r="H99" s="29"/>
      <c r="I99" s="44"/>
      <c r="J99" s="48"/>
      <c r="K99" s="48"/>
      <c r="L99" s="48"/>
      <c r="M99" s="43"/>
      <c r="N99" s="46"/>
      <c r="O99" s="48"/>
      <c r="P99" s="48"/>
      <c r="Q99" s="43"/>
      <c r="R99" s="66"/>
      <c r="S99" s="46"/>
      <c r="T99" s="68"/>
      <c r="U99" s="70"/>
      <c r="W99" s="70"/>
      <c r="X99" s="70"/>
    </row>
    <row r="100" spans="2:24">
      <c r="B100" s="28"/>
      <c r="C100" s="29"/>
      <c r="D100" s="29"/>
      <c r="E100" s="29"/>
      <c r="F100" s="29"/>
      <c r="G100" s="29"/>
      <c r="H100" s="29"/>
      <c r="I100" s="44"/>
      <c r="J100" s="46"/>
      <c r="K100" s="46"/>
      <c r="L100" s="46"/>
      <c r="M100" s="43"/>
      <c r="N100" s="48"/>
      <c r="O100" s="46"/>
      <c r="P100" s="46"/>
      <c r="Q100" s="43"/>
      <c r="R100" s="66"/>
      <c r="S100" s="46"/>
      <c r="T100" s="68"/>
      <c r="U100" s="70"/>
      <c r="W100" s="70"/>
      <c r="X100" s="70"/>
    </row>
    <row r="101" spans="2:24">
      <c r="B101" s="28"/>
      <c r="C101" s="29"/>
      <c r="D101" s="29"/>
      <c r="E101" s="29"/>
      <c r="F101" s="29"/>
      <c r="G101" s="29"/>
      <c r="H101" s="29"/>
      <c r="I101" s="44"/>
      <c r="J101" s="48"/>
      <c r="K101" s="48"/>
      <c r="L101" s="48"/>
      <c r="M101" s="43"/>
      <c r="N101" s="46"/>
      <c r="O101" s="48"/>
      <c r="P101" s="48"/>
      <c r="Q101" s="43"/>
      <c r="R101" s="66"/>
      <c r="S101" s="46"/>
      <c r="T101" s="68"/>
      <c r="U101" s="70"/>
      <c r="V101" s="70"/>
      <c r="W101" s="70"/>
      <c r="X101" s="70"/>
    </row>
    <row r="102" ht="17.25" spans="5:9">
      <c r="E102" s="70"/>
      <c r="F102" s="71"/>
      <c r="G102" s="71"/>
      <c r="H102" s="71"/>
      <c r="I102" s="71"/>
    </row>
    <row r="103" ht="17.25" spans="5:9">
      <c r="E103" s="70"/>
      <c r="F103" s="71"/>
      <c r="G103" s="71"/>
      <c r="H103" s="71"/>
      <c r="I103" s="71"/>
    </row>
    <row r="104" ht="17.25" spans="5:9">
      <c r="E104" s="70"/>
      <c r="F104" s="71"/>
      <c r="G104" s="71"/>
      <c r="H104" s="71"/>
      <c r="I104" s="71"/>
    </row>
    <row r="105" ht="17.25" spans="5:9">
      <c r="E105" s="70"/>
      <c r="F105" s="71"/>
      <c r="G105" s="71"/>
      <c r="H105" s="71"/>
      <c r="I105" s="71"/>
    </row>
    <row r="106" ht="17.25" spans="5:9">
      <c r="E106" s="70"/>
      <c r="F106" s="71"/>
      <c r="G106" s="71"/>
      <c r="H106" s="71"/>
      <c r="I106" s="71"/>
    </row>
    <row r="107" ht="17.25" spans="5:9">
      <c r="E107" s="70"/>
      <c r="F107" s="71"/>
      <c r="G107" s="71"/>
      <c r="H107" s="71"/>
      <c r="I107" s="71"/>
    </row>
    <row r="108" spans="5:9">
      <c r="E108" s="70"/>
      <c r="F108" s="70"/>
      <c r="G108" s="70"/>
      <c r="H108" s="70"/>
      <c r="I108" s="70"/>
    </row>
    <row r="109" spans="5:9">
      <c r="E109" s="70"/>
      <c r="F109" s="70"/>
      <c r="G109" s="70"/>
      <c r="H109" s="70"/>
      <c r="I109" s="70"/>
    </row>
  </sheetData>
  <mergeCells count="305">
    <mergeCell ref="B1:T1"/>
    <mergeCell ref="C3:T3"/>
    <mergeCell ref="C4:T4"/>
    <mergeCell ref="C5:T5"/>
    <mergeCell ref="C6:T6"/>
    <mergeCell ref="C7:T7"/>
    <mergeCell ref="C8:T8"/>
    <mergeCell ref="C9:T9"/>
    <mergeCell ref="C10:T10"/>
    <mergeCell ref="B14:B15"/>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C14:C15"/>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D14:D15"/>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E14:E15"/>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F14:F15"/>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G14:G15"/>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2:G63"/>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H14:H15"/>
    <mergeCell ref="H22:H23"/>
    <mergeCell ref="H24:H25"/>
    <mergeCell ref="H26:H27"/>
    <mergeCell ref="H28:H29"/>
    <mergeCell ref="H30:H31"/>
    <mergeCell ref="H32:H33"/>
    <mergeCell ref="H34:H35"/>
    <mergeCell ref="H36:H37"/>
    <mergeCell ref="H38:H39"/>
    <mergeCell ref="H40:H41"/>
    <mergeCell ref="H42:H43"/>
    <mergeCell ref="H44:H45"/>
    <mergeCell ref="H46:H47"/>
    <mergeCell ref="H48:H49"/>
    <mergeCell ref="H50:H51"/>
    <mergeCell ref="H52:H53"/>
    <mergeCell ref="H54:H55"/>
    <mergeCell ref="H56:H57"/>
    <mergeCell ref="H58:H59"/>
    <mergeCell ref="H60:H61"/>
    <mergeCell ref="H62:H63"/>
    <mergeCell ref="H64:H65"/>
    <mergeCell ref="H66:H67"/>
    <mergeCell ref="H68:H69"/>
    <mergeCell ref="H70:H71"/>
    <mergeCell ref="H72:H73"/>
    <mergeCell ref="H74:H75"/>
    <mergeCell ref="H76:H77"/>
    <mergeCell ref="H78:H79"/>
    <mergeCell ref="H80:H81"/>
    <mergeCell ref="H82:H83"/>
    <mergeCell ref="H84:H85"/>
    <mergeCell ref="H86:H87"/>
    <mergeCell ref="H88:H89"/>
    <mergeCell ref="H90:H91"/>
    <mergeCell ref="H92:H93"/>
    <mergeCell ref="H94:H95"/>
    <mergeCell ref="H96:H97"/>
    <mergeCell ref="H98:H99"/>
    <mergeCell ref="H100:H101"/>
    <mergeCell ref="I14:I15"/>
    <mergeCell ref="M14:M15"/>
    <mergeCell ref="Q14:Q15"/>
    <mergeCell ref="R14:R15"/>
    <mergeCell ref="S14:S15"/>
    <mergeCell ref="T14:T15"/>
    <mergeCell ref="B12:T13"/>
    <mergeCell ref="J14:L15"/>
    <mergeCell ref="N14:P15"/>
  </mergeCells>
  <conditionalFormatting sqref="S16:S25">
    <cfRule type="cellIs" dxfId="0" priority="73" operator="equal">
      <formula>"fail"</formula>
    </cfRule>
    <cfRule type="cellIs" dxfId="1" priority="74" operator="equal">
      <formula>"pass"</formula>
    </cfRule>
  </conditionalFormatting>
  <conditionalFormatting sqref="S26:S29">
    <cfRule type="cellIs" dxfId="2" priority="65" operator="equal">
      <formula>"fail"</formula>
    </cfRule>
    <cfRule type="cellIs" dxfId="3" priority="72" operator="equal">
      <formula>"pass"</formula>
    </cfRule>
  </conditionalFormatting>
  <conditionalFormatting sqref="S30:S33">
    <cfRule type="cellIs" dxfId="4" priority="64" operator="equal">
      <formula>"fail"</formula>
    </cfRule>
    <cfRule type="cellIs" dxfId="5" priority="71" operator="equal">
      <formula>"pass"</formula>
    </cfRule>
  </conditionalFormatting>
  <conditionalFormatting sqref="S34:S37">
    <cfRule type="cellIs" dxfId="6" priority="63" operator="equal">
      <formula>"fail"</formula>
    </cfRule>
    <cfRule type="cellIs" dxfId="7" priority="70" operator="equal">
      <formula>"pass"</formula>
    </cfRule>
  </conditionalFormatting>
  <conditionalFormatting sqref="S38:S41">
    <cfRule type="cellIs" dxfId="8" priority="62" operator="equal">
      <formula>"fail"</formula>
    </cfRule>
    <cfRule type="cellIs" dxfId="9" priority="69" operator="equal">
      <formula>"pass"</formula>
    </cfRule>
  </conditionalFormatting>
  <conditionalFormatting sqref="S42:S45">
    <cfRule type="cellIs" dxfId="10" priority="61" operator="equal">
      <formula>"fail"</formula>
    </cfRule>
    <cfRule type="cellIs" dxfId="11" priority="68" operator="equal">
      <formula>"pass"</formula>
    </cfRule>
  </conditionalFormatting>
  <conditionalFormatting sqref="S46:S49">
    <cfRule type="cellIs" dxfId="12" priority="60" operator="equal">
      <formula>"fail"</formula>
    </cfRule>
    <cfRule type="cellIs" dxfId="13" priority="67" operator="equal">
      <formula>"pass"</formula>
    </cfRule>
  </conditionalFormatting>
  <conditionalFormatting sqref="S50:S51">
    <cfRule type="cellIs" dxfId="14" priority="57" operator="equal">
      <formula>"fail"</formula>
    </cfRule>
    <cfRule type="cellIs" dxfId="15" priority="58" operator="equal">
      <formula>"pass"</formula>
    </cfRule>
  </conditionalFormatting>
  <conditionalFormatting sqref="S52:S53">
    <cfRule type="cellIs" dxfId="16" priority="51" operator="equal">
      <formula>"fail"</formula>
    </cfRule>
    <cfRule type="cellIs" dxfId="17" priority="52" operator="equal">
      <formula>"pass"</formula>
    </cfRule>
  </conditionalFormatting>
  <conditionalFormatting sqref="S54:S55">
    <cfRule type="cellIs" dxfId="18" priority="55" operator="equal">
      <formula>"fail"</formula>
    </cfRule>
    <cfRule type="cellIs" dxfId="19" priority="56" operator="equal">
      <formula>"pass"</formula>
    </cfRule>
  </conditionalFormatting>
  <conditionalFormatting sqref="S56:S57">
    <cfRule type="cellIs" dxfId="20" priority="59" operator="equal">
      <formula>"fail"</formula>
    </cfRule>
    <cfRule type="cellIs" dxfId="21" priority="66" operator="equal">
      <formula>"pass"</formula>
    </cfRule>
  </conditionalFormatting>
  <conditionalFormatting sqref="S58:S61">
    <cfRule type="cellIs" dxfId="22" priority="10" operator="equal">
      <formula>"pass"</formula>
    </cfRule>
    <cfRule type="cellIs" dxfId="23" priority="8" operator="equal">
      <formula>"fail"</formula>
    </cfRule>
  </conditionalFormatting>
  <conditionalFormatting sqref="S62:S63">
    <cfRule type="cellIs" dxfId="24" priority="6" operator="equal">
      <formula>"pass"</formula>
    </cfRule>
    <cfRule type="cellIs" dxfId="25" priority="5" operator="equal">
      <formula>"fail"</formula>
    </cfRule>
  </conditionalFormatting>
  <conditionalFormatting sqref="S64:S65">
    <cfRule type="cellIs" dxfId="26" priority="2" operator="equal">
      <formula>"pass"</formula>
    </cfRule>
    <cfRule type="cellIs" dxfId="27" priority="1" operator="equal">
      <formula>"fail"</formula>
    </cfRule>
  </conditionalFormatting>
  <conditionalFormatting sqref="S66:S67">
    <cfRule type="cellIs" dxfId="28" priority="4" operator="equal">
      <formula>"pass"</formula>
    </cfRule>
    <cfRule type="cellIs" dxfId="29" priority="3" operator="equal">
      <formula>"fail"</formula>
    </cfRule>
  </conditionalFormatting>
  <conditionalFormatting sqref="S68:S69">
    <cfRule type="cellIs" dxfId="30" priority="9" operator="equal">
      <formula>"pass"</formula>
    </cfRule>
    <cfRule type="cellIs" dxfId="31" priority="7" operator="equal">
      <formula>"fail"</formula>
    </cfRule>
  </conditionalFormatting>
  <conditionalFormatting sqref="S70:S71">
    <cfRule type="cellIs" dxfId="32" priority="46" operator="equal">
      <formula>"pass"</formula>
    </cfRule>
    <cfRule type="cellIs" dxfId="33" priority="26" operator="equal">
      <formula>"fail"</formula>
    </cfRule>
  </conditionalFormatting>
  <conditionalFormatting sqref="S72:S73">
    <cfRule type="cellIs" dxfId="34" priority="45" operator="equal">
      <formula>"pass"</formula>
    </cfRule>
    <cfRule type="cellIs" dxfId="35" priority="25" operator="equal">
      <formula>"fail"</formula>
    </cfRule>
  </conditionalFormatting>
  <conditionalFormatting sqref="S74:S75">
    <cfRule type="cellIs" dxfId="36" priority="44" operator="equal">
      <formula>"pass"</formula>
    </cfRule>
    <cfRule type="cellIs" dxfId="37" priority="24" operator="equal">
      <formula>"fail"</formula>
    </cfRule>
  </conditionalFormatting>
  <conditionalFormatting sqref="S76:S77">
    <cfRule type="cellIs" dxfId="38" priority="43" operator="equal">
      <formula>"pass"</formula>
    </cfRule>
    <cfRule type="cellIs" dxfId="39" priority="23" operator="equal">
      <formula>"fail"</formula>
    </cfRule>
  </conditionalFormatting>
  <conditionalFormatting sqref="S78:S79">
    <cfRule type="cellIs" dxfId="40" priority="42" operator="equal">
      <formula>"pass"</formula>
    </cfRule>
    <cfRule type="cellIs" dxfId="41" priority="22" operator="equal">
      <formula>"fail"</formula>
    </cfRule>
  </conditionalFormatting>
  <conditionalFormatting sqref="S80:S81">
    <cfRule type="cellIs" dxfId="42" priority="41" operator="equal">
      <formula>"pass"</formula>
    </cfRule>
    <cfRule type="cellIs" dxfId="43" priority="21" operator="equal">
      <formula>"fail"</formula>
    </cfRule>
  </conditionalFormatting>
  <conditionalFormatting sqref="S82:S83">
    <cfRule type="cellIs" dxfId="44" priority="40" operator="equal">
      <formula>"pass"</formula>
    </cfRule>
    <cfRule type="cellIs" dxfId="45" priority="20" operator="equal">
      <formula>"fail"</formula>
    </cfRule>
  </conditionalFormatting>
  <conditionalFormatting sqref="S84:S85">
    <cfRule type="cellIs" dxfId="46" priority="39" operator="equal">
      <formula>"pass"</formula>
    </cfRule>
    <cfRule type="cellIs" dxfId="47" priority="19" operator="equal">
      <formula>"fail"</formula>
    </cfRule>
  </conditionalFormatting>
  <conditionalFormatting sqref="S86:S87">
    <cfRule type="cellIs" dxfId="48" priority="38" operator="equal">
      <formula>"pass"</formula>
    </cfRule>
    <cfRule type="cellIs" dxfId="49" priority="18" operator="equal">
      <formula>"fail"</formula>
    </cfRule>
  </conditionalFormatting>
  <conditionalFormatting sqref="S88:S89">
    <cfRule type="cellIs" dxfId="50" priority="37" operator="equal">
      <formula>"pass"</formula>
    </cfRule>
    <cfRule type="cellIs" dxfId="51" priority="17" operator="equal">
      <formula>"fail"</formula>
    </cfRule>
  </conditionalFormatting>
  <conditionalFormatting sqref="S90:S91">
    <cfRule type="cellIs" dxfId="52" priority="36" operator="equal">
      <formula>"pass"</formula>
    </cfRule>
    <cfRule type="cellIs" dxfId="53" priority="16" operator="equal">
      <formula>"fail"</formula>
    </cfRule>
  </conditionalFormatting>
  <conditionalFormatting sqref="S92:S93">
    <cfRule type="cellIs" dxfId="54" priority="35" operator="equal">
      <formula>"pass"</formula>
    </cfRule>
    <cfRule type="cellIs" dxfId="55" priority="15" operator="equal">
      <formula>"fail"</formula>
    </cfRule>
  </conditionalFormatting>
  <conditionalFormatting sqref="S94:S95">
    <cfRule type="cellIs" dxfId="56" priority="34" operator="equal">
      <formula>"pass"</formula>
    </cfRule>
    <cfRule type="cellIs" dxfId="57" priority="14" operator="equal">
      <formula>"fail"</formula>
    </cfRule>
  </conditionalFormatting>
  <conditionalFormatting sqref="S96:S97">
    <cfRule type="cellIs" dxfId="58" priority="33" operator="equal">
      <formula>"pass"</formula>
    </cfRule>
    <cfRule type="cellIs" dxfId="59" priority="13" operator="equal">
      <formula>"fail"</formula>
    </cfRule>
  </conditionalFormatting>
  <conditionalFormatting sqref="S98:S99">
    <cfRule type="cellIs" dxfId="60" priority="32" operator="equal">
      <formula>"pass"</formula>
    </cfRule>
    <cfRule type="cellIs" dxfId="61" priority="12" operator="equal">
      <formula>"fail"</formula>
    </cfRule>
  </conditionalFormatting>
  <conditionalFormatting sqref="S100:S101">
    <cfRule type="cellIs" dxfId="62" priority="31" operator="equal">
      <formula>"pass"</formula>
    </cfRule>
    <cfRule type="cellIs" dxfId="63" priority="11" operator="equal">
      <formula>"fail"</formula>
    </cfRule>
  </conditionalFormatting>
  <dataValidations count="7">
    <dataValidation type="list" allowBlank="1" showInputMessage="1" showErrorMessage="1" sqref="D16 D17 D18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9:D21">
      <formula1>"2.4G,5G"</formula1>
    </dataValidation>
    <dataValidation type="list" allowBlank="1" showInputMessage="1" showErrorMessage="1" sqref="B22:B57 B58:B69 B70:B71 B72:B73 B74:B75 B76:B77 B78:B79 B80:B81 B82:B83 B84:B85 B86:B87 B88:B89 B90:B91 B92:B93 B94:B95 B96:B97 B98:B99 B100:B101">
      <formula1>$B$16:$B$21</formula1>
    </dataValidation>
    <dataValidation type="list" allowBlank="1" showInputMessage="1" showErrorMessage="1" sqref="C22:C23 C24:C33 C34:C45 C46:C57 C58:C59 C60:C69 C70:C71 C72:C73 C74:C75 C76:C77 C78:C79 C80:C81 C82:C83 C84:C85 C86:C87 C88:C89 C90:C91 C92:C93 C94:C95 C96:C97 C98:C99 C100:C101">
      <formula1>$C$16:$C$21</formula1>
    </dataValidation>
    <dataValidation type="list" allowBlank="1" showInputMessage="1" showErrorMessage="1" sqref="G1:G23 G24:G33 G34:G35 G36:G45 G46:G47 G48:G57 G58:G59 G60:G69 G70:G71 G72:G73 G74:G75 G76:G77 G78:G79 G80:G81 G82:G83 G84:G85 G86:G87 G88:G89 G90:G91 G92:G93 G94:G95 G96:G97 G98:G99 G100:G101 G102:G1048576">
      <formula1>$G$16:$G$21</formula1>
    </dataValidation>
    <dataValidation type="list" allowBlank="1" showInputMessage="1" showErrorMessage="1" sqref="D12:D13 H12:H13 I12:M13 N12:T13">
      <formula1>"OK,NOK,N/A"</formula1>
    </dataValidation>
    <dataValidation type="list" allowBlank="1" showInputMessage="1" showErrorMessage="1" sqref="F1:F37 F38:F47 F48:F57 F58:F59 F60:F69 F70:F71 F72:F73 F74:F75 F76:F77 F78:F79 F80:F81 F82:F83 F84:F85 F86:F87 F88:F89 F90:F91 F92:F93 F94:F95 F96:F97 F98:F99 F100:F101 F102:F1048576">
      <formula1>$F$16:$F$21</formula1>
    </dataValidation>
    <dataValidation type="list" allowBlank="1" showInputMessage="1" showErrorMessage="1" sqref="E1:E47 E48:E57 E58:E59 E60:E69 E70:E1048576">
      <formula1>$E$15:$E$21</formula1>
    </dataValidation>
  </dataValidation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更新信息</vt:lpstr>
      <vt:lpstr>版本记录</vt:lpstr>
      <vt:lpstr>Wi-Fi吞吐量基础测试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dcterms:created xsi:type="dcterms:W3CDTF">2024-02-01T09:04:00Z</dcterms:created>
  <dcterms:modified xsi:type="dcterms:W3CDTF">2024-04-08T07:02:10Z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2052-10.8.0.5950</vt:lpwstr>
  </property>
  <property fmtid="{D5CDD505-2E9C-101B-9397-08002B2CF9AE}" pid="3" name="KSOReadingLayout">
    <vt:bool>true</vt:bool>
  </property>
</Properties>
</file>