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amw\Desktop\Nouhou's Files to Upload\Excel Files from Python\"/>
    </mc:Choice>
  </mc:AlternateContent>
  <xr:revisionPtr revIDLastSave="0" documentId="13_ncr:1_{015CBE8F-3E0F-46CA-898D-BEDB882182DB}" xr6:coauthVersionLast="47" xr6:coauthVersionMax="47" xr10:uidLastSave="{00000000-0000-0000-0000-000000000000}"/>
  <bookViews>
    <workbookView xWindow="24" yWindow="120" windowWidth="23016" windowHeight="12216" activeTab="1" xr2:uid="{00000000-000D-0000-FFFF-FFFF00000000}"/>
  </bookViews>
  <sheets>
    <sheet name="Main Customer Data Final" sheetId="1" r:id="rId1"/>
    <sheet name="Percen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" i="2"/>
  <c r="C29" i="1"/>
</calcChain>
</file>

<file path=xl/sharedStrings.xml><?xml version="1.0" encoding="utf-8"?>
<sst xmlns="http://schemas.openxmlformats.org/spreadsheetml/2006/main" count="63" uniqueCount="36">
  <si>
    <t>Names</t>
  </si>
  <si>
    <t>customers in those states</t>
  </si>
  <si>
    <t>as a percentage</t>
  </si>
  <si>
    <t>AC</t>
  </si>
  <si>
    <t>AL</t>
  </si>
  <si>
    <t>AP</t>
  </si>
  <si>
    <t>AM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</si>
  <si>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</si>
  <si>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</si>
  <si>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</si>
  <si>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</si>
  <si>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</si>
  <si>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</si>
  <si>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</si>
  <si>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</si>
  <si>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</si>
  <si>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</si>
  <si>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</si>
  <si>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</si>
  <si>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</si>
  <si>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</si>
  <si>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RJ</t>
  </si>
  <si>
    <t>RN</t>
  </si>
  <si>
    <t>RS</t>
  </si>
  <si>
    <t>RO</t>
  </si>
  <si>
    <t>RR</t>
  </si>
  <si>
    <t>SC</t>
  </si>
  <si>
    <t>SP</t>
  </si>
  <si>
    <t>SE</t>
  </si>
  <si>
    <t>TO</t>
  </si>
  <si>
    <t>total</t>
  </si>
  <si>
    <t>States</t>
  </si>
  <si>
    <t>Customers</t>
  </si>
  <si>
    <t>Percent of State Population 2019</t>
  </si>
  <si>
    <t>source</t>
  </si>
  <si>
    <t>https://www.ibge.gov.br/en/statistics/social/population/18448-estimates-of-resident-population-for-municipalities-and-federation-units.html?=&amp;t=resultados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</si>
</sst>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'Main Customer Data Final'!$C$1</c:f>
              <c:strCache>
                <c:ptCount val="1"/>
                <c:pt idx="0">
                  <c:v>customers in those states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'Main Customer Data Final'!$B$2:$B$28</c:f>
              <c:strCache>
                <c:ptCount val="27"/>
                <c:pt idx="0">
                  <c:v>AC</c:v>
                </c:pt>
                <c:pt idx="1">
                  <c:v>AL</c:v>
                </c:pt>
                <c:pt idx="2">
                  <c:v>AP</c:v>
                </c:pt>
                <c:pt idx="3">
                  <c:v>AM</c:v>
                </c:pt>
                <c:pt idx="4">
                  <c:v>BA</c:v>
                </c:pt>
                <c:pt idx="5">
                  <c:v>CE</c:v>
                </c:pt>
                <c:pt idx="6">
                  <c:v>DF</c:v>
                </c:pt>
                <c:pt idx="7">
                  <c:v>ES</c:v>
                </c:pt>
                <c:pt idx="8">
                  <c:v>GO</c:v>
                </c:pt>
                <c:pt idx="9">
                  <c:v>MA</c:v>
                </c:pt>
                <c:pt idx="10">
                  <c:v>MT</c:v>
                </c:pt>
                <c:pt idx="11">
                  <c:v>MS</c:v>
                </c:pt>
                <c:pt idx="12">
                  <c:v>MG</c:v>
                </c:pt>
                <c:pt idx="13">
                  <c:v>PA</c:v>
                </c:pt>
                <c:pt idx="14">
                  <c:v>PB</c:v>
                </c:pt>
                <c:pt idx="15">
                  <c:v>PR</c:v>
                </c:pt>
                <c:pt idx="16">
                  <c:v>PE</c:v>
                </c:pt>
                <c:pt idx="17">
                  <c:v>PI</c:v>
                </c:pt>
                <c:pt idx="18">
                  <c:v>RJ</c:v>
                </c:pt>
                <c:pt idx="19">
                  <c:v>RN</c:v>
                </c:pt>
                <c:pt idx="20">
                  <c:v>RS</c:v>
                </c:pt>
                <c:pt idx="21">
                  <c:v>RO</c:v>
                </c:pt>
                <c:pt idx="22">
                  <c:v>RR</c:v>
                </c:pt>
                <c:pt idx="23">
                  <c:v>SC</c:v>
                </c:pt>
                <c:pt idx="24">
                  <c:v>SP</c:v>
                </c:pt>
                <c:pt idx="25">
                  <c:v>SE</c:v>
                </c:pt>
                <c:pt idx="26">
                  <c:v>TO</c:v>
                </c:pt>
              </c:strCache>
            </c:strRef>
          </c:cat>
          <c:val>
            <c:numRef>
              <c:f>'Main Customer Data Final'!$C$2:$C$28</c:f>
              <c:numCache>
                <c:formatCode>General</c:formatCode>
                <c:ptCount val="27"/>
                <c:pt idx="0">
                  <c:v>77</c:v>
                </c:pt>
                <c:pt idx="1">
                  <c:v>400</c:v>
                </c:pt>
                <c:pt idx="2">
                  <c:v>67</c:v>
                </c:pt>
                <c:pt idx="3">
                  <c:v>143</c:v>
                </c:pt>
                <c:pt idx="4">
                  <c:v>3275</c:v>
                </c:pt>
                <c:pt idx="5">
                  <c:v>1313</c:v>
                </c:pt>
                <c:pt idx="6">
                  <c:v>2073</c:v>
                </c:pt>
                <c:pt idx="7">
                  <c:v>1963</c:v>
                </c:pt>
                <c:pt idx="8">
                  <c:v>1950</c:v>
                </c:pt>
                <c:pt idx="9">
                  <c:v>726</c:v>
                </c:pt>
                <c:pt idx="10">
                  <c:v>874</c:v>
                </c:pt>
                <c:pt idx="11">
                  <c:v>693</c:v>
                </c:pt>
                <c:pt idx="12">
                  <c:v>11252</c:v>
                </c:pt>
                <c:pt idx="13">
                  <c:v>949</c:v>
                </c:pt>
                <c:pt idx="14">
                  <c:v>518</c:v>
                </c:pt>
                <c:pt idx="15">
                  <c:v>4882</c:v>
                </c:pt>
                <c:pt idx="16">
                  <c:v>1607</c:v>
                </c:pt>
                <c:pt idx="17">
                  <c:v>482</c:v>
                </c:pt>
                <c:pt idx="18">
                  <c:v>12381</c:v>
                </c:pt>
                <c:pt idx="19">
                  <c:v>474</c:v>
                </c:pt>
                <c:pt idx="20">
                  <c:v>5277</c:v>
                </c:pt>
                <c:pt idx="21">
                  <c:v>239</c:v>
                </c:pt>
                <c:pt idx="22">
                  <c:v>45</c:v>
                </c:pt>
                <c:pt idx="23">
                  <c:v>3528</c:v>
                </c:pt>
                <c:pt idx="24">
                  <c:v>40293</c:v>
                </c:pt>
                <c:pt idx="25">
                  <c:v>342</c:v>
                </c:pt>
                <c:pt idx="26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A-421D-B401-1252CD838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1801151"/>
        <c:axId val="1974275839"/>
      </c:barChart>
      <c:catAx>
        <c:axId val="1631801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275839"/>
        <c:crosses val="autoZero"/>
        <c:auto val="1"/>
        <c:lblAlgn val="ctr"/>
        <c:lblOffset val="100"/>
        <c:noMultiLvlLbl val="0"/>
      </c:catAx>
      <c:valAx>
        <c:axId val="197427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80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of State Population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Percent!$C$1</c:f>
              <c:strCache>
                <c:ptCount val="1"/>
                <c:pt idx="0">
                  <c:v>Percent of State Population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Percent!$A$2:$A$28</c:f>
              <c:strCache>
                <c:ptCount val="27"/>
                <c:pt idx="0">
                  <c:v>AC</c:v>
                </c:pt>
                <c:pt idx="1">
                  <c:v>AL</c:v>
                </c:pt>
                <c:pt idx="2">
                  <c:v>AM</c:v>
                </c:pt>
                <c:pt idx="3">
                  <c:v>AP</c:v>
                </c:pt>
                <c:pt idx="4">
                  <c:v>BA</c:v>
                </c:pt>
                <c:pt idx="5">
                  <c:v>CE</c:v>
                </c:pt>
                <c:pt idx="6">
                  <c:v>DF</c:v>
                </c:pt>
                <c:pt idx="7">
                  <c:v>ES</c:v>
                </c:pt>
                <c:pt idx="8">
                  <c:v>GO</c:v>
                </c:pt>
                <c:pt idx="9">
                  <c:v>MA</c:v>
                </c:pt>
                <c:pt idx="10">
                  <c:v>MG</c:v>
                </c:pt>
                <c:pt idx="11">
                  <c:v>MS</c:v>
                </c:pt>
                <c:pt idx="12">
                  <c:v>MT</c:v>
                </c:pt>
                <c:pt idx="13">
                  <c:v>PA</c:v>
                </c:pt>
                <c:pt idx="14">
                  <c:v>PB</c:v>
                </c:pt>
                <c:pt idx="15">
                  <c:v>PE</c:v>
                </c:pt>
                <c:pt idx="16">
                  <c:v>PI</c:v>
                </c:pt>
                <c:pt idx="17">
                  <c:v>PR</c:v>
                </c:pt>
                <c:pt idx="18">
                  <c:v>RJ</c:v>
                </c:pt>
                <c:pt idx="19">
                  <c:v>RN</c:v>
                </c:pt>
                <c:pt idx="20">
                  <c:v>RO</c:v>
                </c:pt>
                <c:pt idx="21">
                  <c:v>RR</c:v>
                </c:pt>
                <c:pt idx="22">
                  <c:v>RS</c:v>
                </c:pt>
                <c:pt idx="23">
                  <c:v>SC</c:v>
                </c:pt>
                <c:pt idx="24">
                  <c:v>SE</c:v>
                </c:pt>
                <c:pt idx="25">
                  <c:v>SP</c:v>
                </c:pt>
                <c:pt idx="26">
                  <c:v>TO</c:v>
                </c:pt>
              </c:strCache>
            </c:strRef>
          </c:cat>
          <c:val>
            <c:numRef>
              <c:f>Percent!$C$2:$C$28</c:f>
              <c:numCache>
                <c:formatCode>0.00%</c:formatCode>
                <c:ptCount val="27"/>
                <c:pt idx="0">
                  <c:v>8.7599544937428894E-5</c:v>
                </c:pt>
                <c:pt idx="1">
                  <c:v>1.199760047990402E-4</c:v>
                </c:pt>
                <c:pt idx="2">
                  <c:v>1.7064439140811457E-4</c:v>
                </c:pt>
                <c:pt idx="3">
                  <c:v>1.6156257535567879E-5</c:v>
                </c:pt>
                <c:pt idx="4">
                  <c:v>2.1984292139356918E-4</c:v>
                </c:pt>
                <c:pt idx="5">
                  <c:v>1.4847902295601041E-4</c:v>
                </c:pt>
                <c:pt idx="6">
                  <c:v>6.6357234314980791E-4</c:v>
                </c:pt>
                <c:pt idx="7">
                  <c:v>4.9533181932879134E-4</c:v>
                </c:pt>
                <c:pt idx="8">
                  <c:v>2.7833285755067083E-4</c:v>
                </c:pt>
                <c:pt idx="9">
                  <c:v>1.0251341428974867E-4</c:v>
                </c:pt>
                <c:pt idx="10">
                  <c:v>5.314064418626618E-4</c:v>
                </c:pt>
                <c:pt idx="11">
                  <c:v>2.4874371859296481E-4</c:v>
                </c:pt>
                <c:pt idx="12">
                  <c:v>2.5035806359209394E-4</c:v>
                </c:pt>
                <c:pt idx="13">
                  <c:v>1.1037450569899976E-4</c:v>
                </c:pt>
                <c:pt idx="14">
                  <c:v>1.2869565217391303E-4</c:v>
                </c:pt>
                <c:pt idx="15">
                  <c:v>1.6802593057298201E-4</c:v>
                </c:pt>
                <c:pt idx="16">
                  <c:v>1.4753596571778389E-4</c:v>
                </c:pt>
                <c:pt idx="17">
                  <c:v>4.2674825174825176E-4</c:v>
                </c:pt>
                <c:pt idx="18">
                  <c:v>7.1682491894395556E-4</c:v>
                </c:pt>
                <c:pt idx="19">
                  <c:v>1.3492741246797608E-4</c:v>
                </c:pt>
                <c:pt idx="20">
                  <c:v>1.3396860986547086E-4</c:v>
                </c:pt>
                <c:pt idx="21">
                  <c:v>7.1542130365659783E-5</c:v>
                </c:pt>
                <c:pt idx="22">
                  <c:v>4.635046113306983E-4</c:v>
                </c:pt>
                <c:pt idx="23">
                  <c:v>4.9287510477787088E-4</c:v>
                </c:pt>
                <c:pt idx="24">
                  <c:v>1.4850195397307859E-4</c:v>
                </c:pt>
                <c:pt idx="25">
                  <c:v>8.7734616557070069E-4</c:v>
                </c:pt>
                <c:pt idx="26">
                  <c:v>1.7278481012658229E-4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7-412B-BB31-598AEB1E4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5804543"/>
        <c:axId val="315804959"/>
      </c:barChart>
      <c:catAx>
        <c:axId val="315804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04959"/>
        <c:crosses val="autoZero"/>
        <c:auto val="1"/>
        <c:lblAlgn val="ctr"/>
        <c:lblOffset val="100"/>
        <c:noMultiLvlLbl val="0"/>
      </c:catAx>
      <c:valAx>
        <c:axId val="31580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04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6</xdr:row>
      <xdr:rowOff>83820</xdr:rowOff>
    </xdr:from>
    <xdr:to>
      <xdr:col>14</xdr:col>
      <xdr:colOff>220980</xdr:colOff>
      <xdr:row>25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DA48DE-DC85-AABA-12E5-B93ADD3FB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</xdr:colOff>
      <xdr:row>8</xdr:row>
      <xdr:rowOff>53340</xdr:rowOff>
    </xdr:from>
    <xdr:to>
      <xdr:col>14</xdr:col>
      <xdr:colOff>342900</xdr:colOff>
      <xdr:row>26</xdr:row>
      <xdr:rowOff>22860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6CCD9579-F331-5976-BBA6-537123A26F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CA4BB1-FAB0-4F00-883D-3E3635BE9EDA}" name="Table1" displayName="Table1" ref="B1:D29" totalsRowShown="0">
  <autoFilter ref="B1:D29" xr:uid="{0DCA4BB1-FAB0-4F00-883D-3E3635BE9EDA}"/>
  <tableColumns count="3">
    <tableColumn id="1" xr3:uid="{BD27351B-7D82-4531-AA0F-75B0A3E657BB}" name="Names"/>
    <tableColumn id="2" xr3:uid="{B9D7B643-B545-4CA9-AB87-5D2DF8210D8A}" name="customers in those states"/>
    <tableColumn id="3" xr3:uid="{E83B153D-0F0F-4FE7-9E56-C09035B58EED}" name="as a percentag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605B9E-2AFE-4A7E-951B-D1B20A844E77}" name="Table2" displayName="Table2" ref="A1:C28" totalsRowShown="0">
  <autoFilter ref="A1:C28" xr:uid="{EC605B9E-2AFE-4A7E-951B-D1B20A844E77}"/>
  <tableColumns count="3">
    <tableColumn id="1" xr3:uid="{A84D895E-8366-4DC9-A41B-79E265DC0D60}" name="States"/>
    <tableColumn id="2" xr3:uid="{F8011AC6-44A7-4D55-A393-2B64A233138B}" name="Customers"/>
    <tableColumn id="3" xr3:uid="{7BE4B12D-3C3C-442B-B99E-6459A614976B}" name="Percent of State Population 2019" dataDxfId="0">
      <calculatedColumnFormula>Table2[[#This Row],[Customers]]/D2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topLeftCell="A13" workbookViewId="0">
      <selection activeCell="D27" sqref="D27"/>
    </sheetView>
  </sheetViews>
  <sheetFormatPr defaultRowHeight="14.4" x14ac:dyDescent="0.3"/>
  <cols>
    <col min="3" max="3" width="24" customWidth="1"/>
    <col min="4" max="4" width="16" customWidth="1"/>
  </cols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>
        <v>0</v>
      </c>
      <c r="B2" t="s">
        <v>3</v>
      </c>
      <c r="C2">
        <v>77</v>
      </c>
      <c r="D2">
        <v>0.08</v>
      </c>
    </row>
    <row r="3" spans="1:4" x14ac:dyDescent="0.3">
      <c r="A3">
        <v>1</v>
      </c>
      <c r="B3" t="s">
        <v>4</v>
      </c>
      <c r="C3">
        <v>400</v>
      </c>
      <c r="D3">
        <v>0.4</v>
      </c>
    </row>
    <row r="4" spans="1:4" x14ac:dyDescent="0.3">
      <c r="A4">
        <v>2</v>
      </c>
      <c r="B4" t="s">
        <v>5</v>
      </c>
      <c r="C4">
        <v>67</v>
      </c>
      <c r="D4">
        <v>7.0000000000000007E-2</v>
      </c>
    </row>
    <row r="5" spans="1:4" x14ac:dyDescent="0.3">
      <c r="A5">
        <v>3</v>
      </c>
      <c r="B5" t="s">
        <v>6</v>
      </c>
      <c r="C5">
        <v>143</v>
      </c>
      <c r="D5">
        <v>0.14000000000000001</v>
      </c>
    </row>
    <row r="6" spans="1:4" x14ac:dyDescent="0.3">
      <c r="A6">
        <v>4</v>
      </c>
      <c r="B6" t="s">
        <v>7</v>
      </c>
      <c r="C6">
        <v>3275</v>
      </c>
      <c r="D6">
        <v>3.29</v>
      </c>
    </row>
    <row r="7" spans="1:4" x14ac:dyDescent="0.3">
      <c r="A7">
        <v>5</v>
      </c>
      <c r="B7" t="s">
        <v>8</v>
      </c>
      <c r="C7">
        <v>1313</v>
      </c>
      <c r="D7">
        <v>1.32</v>
      </c>
    </row>
    <row r="8" spans="1:4" x14ac:dyDescent="0.3">
      <c r="A8">
        <v>6</v>
      </c>
      <c r="B8" t="s">
        <v>9</v>
      </c>
      <c r="C8">
        <v>2073</v>
      </c>
      <c r="D8">
        <v>2.08</v>
      </c>
    </row>
    <row r="9" spans="1:4" x14ac:dyDescent="0.3">
      <c r="A9">
        <v>7</v>
      </c>
      <c r="B9" t="s">
        <v>10</v>
      </c>
      <c r="C9">
        <v>1963</v>
      </c>
      <c r="D9">
        <v>1.97</v>
      </c>
    </row>
    <row r="10" spans="1:4" x14ac:dyDescent="0.3">
      <c r="A10">
        <v>8</v>
      </c>
      <c r="B10" t="s">
        <v>11</v>
      </c>
      <c r="C10">
        <v>1950</v>
      </c>
      <c r="D10">
        <v>1.96</v>
      </c>
    </row>
    <row r="11" spans="1:4" x14ac:dyDescent="0.3">
      <c r="A11">
        <v>9</v>
      </c>
      <c r="B11" t="s">
        <v>12</v>
      </c>
      <c r="C11">
        <v>726</v>
      </c>
      <c r="D11">
        <v>0.73</v>
      </c>
    </row>
    <row r="12" spans="1:4" x14ac:dyDescent="0.3">
      <c r="A12">
        <v>10</v>
      </c>
      <c r="B12" t="s">
        <v>13</v>
      </c>
      <c r="C12">
        <v>874</v>
      </c>
      <c r="D12">
        <v>0.88</v>
      </c>
    </row>
    <row r="13" spans="1:4" x14ac:dyDescent="0.3">
      <c r="A13">
        <v>11</v>
      </c>
      <c r="B13" t="s">
        <v>14</v>
      </c>
      <c r="C13">
        <v>693</v>
      </c>
      <c r="D13">
        <v>0.7</v>
      </c>
    </row>
    <row r="14" spans="1:4" x14ac:dyDescent="0.3">
      <c r="A14">
        <v>12</v>
      </c>
      <c r="B14" t="s">
        <v>15</v>
      </c>
      <c r="C14">
        <v>11252</v>
      </c>
      <c r="D14">
        <v>11.32</v>
      </c>
    </row>
    <row r="15" spans="1:4" x14ac:dyDescent="0.3">
      <c r="A15">
        <v>13</v>
      </c>
      <c r="B15" t="s">
        <v>16</v>
      </c>
      <c r="C15">
        <v>949</v>
      </c>
      <c r="D15">
        <v>0.95</v>
      </c>
    </row>
    <row r="16" spans="1:4" x14ac:dyDescent="0.3">
      <c r="A16">
        <v>14</v>
      </c>
      <c r="B16" t="s">
        <v>17</v>
      </c>
      <c r="C16">
        <v>518</v>
      </c>
      <c r="D16">
        <v>0.52</v>
      </c>
    </row>
    <row r="17" spans="1:4" x14ac:dyDescent="0.3">
      <c r="A17">
        <v>15</v>
      </c>
      <c r="B17" t="s">
        <v>18</v>
      </c>
      <c r="C17">
        <v>4882</v>
      </c>
      <c r="D17">
        <v>4.91</v>
      </c>
    </row>
    <row r="18" spans="1:4" x14ac:dyDescent="0.3">
      <c r="A18">
        <v>16</v>
      </c>
      <c r="B18" t="s">
        <v>19</v>
      </c>
      <c r="C18">
        <v>1607</v>
      </c>
      <c r="D18">
        <v>1.62</v>
      </c>
    </row>
    <row r="19" spans="1:4" x14ac:dyDescent="0.3">
      <c r="A19">
        <v>17</v>
      </c>
      <c r="B19" t="s">
        <v>20</v>
      </c>
      <c r="C19">
        <v>482</v>
      </c>
      <c r="D19">
        <v>0.48</v>
      </c>
    </row>
    <row r="20" spans="1:4" x14ac:dyDescent="0.3">
      <c r="A20">
        <v>18</v>
      </c>
      <c r="B20" t="s">
        <v>21</v>
      </c>
      <c r="C20">
        <v>12381</v>
      </c>
      <c r="D20">
        <v>12.45</v>
      </c>
    </row>
    <row r="21" spans="1:4" x14ac:dyDescent="0.3">
      <c r="A21">
        <v>19</v>
      </c>
      <c r="B21" t="s">
        <v>22</v>
      </c>
      <c r="C21">
        <v>474</v>
      </c>
      <c r="D21">
        <v>0.48</v>
      </c>
    </row>
    <row r="22" spans="1:4" x14ac:dyDescent="0.3">
      <c r="A22">
        <v>20</v>
      </c>
      <c r="B22" t="s">
        <v>23</v>
      </c>
      <c r="C22">
        <v>5277</v>
      </c>
      <c r="D22">
        <v>5.31</v>
      </c>
    </row>
    <row r="23" spans="1:4" x14ac:dyDescent="0.3">
      <c r="A23">
        <v>21</v>
      </c>
      <c r="B23" t="s">
        <v>24</v>
      </c>
      <c r="C23">
        <v>239</v>
      </c>
      <c r="D23">
        <v>0.24</v>
      </c>
    </row>
    <row r="24" spans="1:4" x14ac:dyDescent="0.3">
      <c r="A24">
        <v>22</v>
      </c>
      <c r="B24" t="s">
        <v>25</v>
      </c>
      <c r="C24">
        <v>45</v>
      </c>
      <c r="D24">
        <v>0.05</v>
      </c>
    </row>
    <row r="25" spans="1:4" x14ac:dyDescent="0.3">
      <c r="A25">
        <v>23</v>
      </c>
      <c r="B25" t="s">
        <v>26</v>
      </c>
      <c r="C25">
        <v>3528</v>
      </c>
      <c r="D25">
        <v>3.55</v>
      </c>
    </row>
    <row r="26" spans="1:4" x14ac:dyDescent="0.3">
      <c r="A26">
        <v>24</v>
      </c>
      <c r="B26" t="s">
        <v>27</v>
      </c>
      <c r="C26">
        <v>40293</v>
      </c>
      <c r="D26">
        <v>40.520000000000003</v>
      </c>
    </row>
    <row r="27" spans="1:4" x14ac:dyDescent="0.3">
      <c r="A27">
        <v>25</v>
      </c>
      <c r="B27" t="s">
        <v>28</v>
      </c>
      <c r="C27">
        <v>342</v>
      </c>
      <c r="D27">
        <v>0.34</v>
      </c>
    </row>
    <row r="28" spans="1:4" x14ac:dyDescent="0.3">
      <c r="A28">
        <v>26</v>
      </c>
      <c r="B28" t="s">
        <v>29</v>
      </c>
      <c r="C28">
        <v>273</v>
      </c>
      <c r="D28">
        <v>0.27</v>
      </c>
    </row>
    <row r="29" spans="1:4" x14ac:dyDescent="0.3">
      <c r="B29" t="s">
        <v>30</v>
      </c>
      <c r="C29">
        <f>SUM(C2:C28)</f>
        <v>96096</v>
      </c>
    </row>
  </sheetData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424B5-2C66-48E0-A242-7941B280102C}">
  <dimension ref="A1:E29"/>
  <sheetViews>
    <sheetView tabSelected="1" zoomScaleNormal="100" workbookViewId="0">
      <selection activeCell="F6" sqref="F6"/>
    </sheetView>
  </sheetViews>
  <sheetFormatPr defaultRowHeight="14.4" x14ac:dyDescent="0.3"/>
  <cols>
    <col min="2" max="2" width="11.77734375" customWidth="1"/>
    <col min="3" max="3" width="30.44140625" customWidth="1"/>
    <col min="4" max="4" width="9.88671875" bestFit="1" customWidth="1"/>
  </cols>
  <sheetData>
    <row r="1" spans="1:4" x14ac:dyDescent="0.3">
      <c r="A1" t="s">
        <v>31</v>
      </c>
      <c r="B1" t="s">
        <v>32</v>
      </c>
      <c r="C1" t="s">
        <v>33</v>
      </c>
    </row>
    <row r="2" spans="1:4" x14ac:dyDescent="0.3">
      <c r="A2" t="s">
        <v>3</v>
      </c>
      <c r="B2">
        <v>77</v>
      </c>
      <c r="C2" s="2">
        <f>Table2[[#This Row],[Customers]]/D2</f>
        <v>8.7599544937428894E-5</v>
      </c>
      <c r="D2" s="1">
        <v>879000</v>
      </c>
    </row>
    <row r="3" spans="1:4" x14ac:dyDescent="0.3">
      <c r="A3" t="s">
        <v>4</v>
      </c>
      <c r="B3">
        <v>400</v>
      </c>
      <c r="C3" s="2">
        <f>Table2[[#This Row],[Customers]]/D3</f>
        <v>1.199760047990402E-4</v>
      </c>
      <c r="D3" s="1">
        <v>3334000</v>
      </c>
    </row>
    <row r="4" spans="1:4" x14ac:dyDescent="0.3">
      <c r="A4" t="s">
        <v>6</v>
      </c>
      <c r="B4">
        <v>143</v>
      </c>
      <c r="C4" s="2">
        <f>Table2[[#This Row],[Customers]]/D4</f>
        <v>1.7064439140811457E-4</v>
      </c>
      <c r="D4" s="1">
        <v>838000</v>
      </c>
    </row>
    <row r="5" spans="1:4" x14ac:dyDescent="0.3">
      <c r="A5" t="s">
        <v>5</v>
      </c>
      <c r="B5">
        <v>67</v>
      </c>
      <c r="C5" s="2">
        <f>Table2[[#This Row],[Customers]]/D5</f>
        <v>1.6156257535567879E-5</v>
      </c>
      <c r="D5" s="1">
        <v>4147000</v>
      </c>
    </row>
    <row r="6" spans="1:4" x14ac:dyDescent="0.3">
      <c r="A6" t="s">
        <v>7</v>
      </c>
      <c r="B6">
        <v>3275</v>
      </c>
      <c r="C6" s="2">
        <f>Table2[[#This Row],[Customers]]/D6</f>
        <v>2.1984292139356918E-4</v>
      </c>
      <c r="D6" s="1">
        <v>14897000</v>
      </c>
    </row>
    <row r="7" spans="1:4" x14ac:dyDescent="0.3">
      <c r="A7" t="s">
        <v>8</v>
      </c>
      <c r="B7">
        <v>1313</v>
      </c>
      <c r="C7" s="2">
        <f>Table2[[#This Row],[Customers]]/D7</f>
        <v>1.4847902295601041E-4</v>
      </c>
      <c r="D7" s="1">
        <v>8843000</v>
      </c>
    </row>
    <row r="8" spans="1:4" x14ac:dyDescent="0.3">
      <c r="A8" t="s">
        <v>9</v>
      </c>
      <c r="B8">
        <v>2073</v>
      </c>
      <c r="C8" s="2">
        <f>Table2[[#This Row],[Customers]]/D8</f>
        <v>6.6357234314980791E-4</v>
      </c>
      <c r="D8" s="1">
        <v>3124000</v>
      </c>
    </row>
    <row r="9" spans="1:4" x14ac:dyDescent="0.3">
      <c r="A9" t="s">
        <v>10</v>
      </c>
      <c r="B9">
        <v>1963</v>
      </c>
      <c r="C9" s="2">
        <f>Table2[[#This Row],[Customers]]/D9</f>
        <v>4.9533181932879134E-4</v>
      </c>
      <c r="D9" s="1">
        <v>3963000</v>
      </c>
    </row>
    <row r="10" spans="1:4" x14ac:dyDescent="0.3">
      <c r="A10" t="s">
        <v>11</v>
      </c>
      <c r="B10">
        <v>1950</v>
      </c>
      <c r="C10" s="2">
        <f>Table2[[#This Row],[Customers]]/D10</f>
        <v>2.7833285755067083E-4</v>
      </c>
      <c r="D10" s="1">
        <v>7006000</v>
      </c>
    </row>
    <row r="11" spans="1:4" x14ac:dyDescent="0.3">
      <c r="A11" t="s">
        <v>12</v>
      </c>
      <c r="B11">
        <v>726</v>
      </c>
      <c r="C11" s="2">
        <f>Table2[[#This Row],[Customers]]/D11</f>
        <v>1.0251341428974867E-4</v>
      </c>
      <c r="D11" s="1">
        <v>7082000</v>
      </c>
    </row>
    <row r="12" spans="1:4" x14ac:dyDescent="0.3">
      <c r="A12" t="s">
        <v>15</v>
      </c>
      <c r="B12">
        <v>11252</v>
      </c>
      <c r="C12" s="2">
        <f>Table2[[#This Row],[Customers]]/D12</f>
        <v>5.314064418626618E-4</v>
      </c>
      <c r="D12" s="1">
        <v>21174000</v>
      </c>
    </row>
    <row r="13" spans="1:4" x14ac:dyDescent="0.3">
      <c r="A13" t="s">
        <v>14</v>
      </c>
      <c r="B13">
        <v>693</v>
      </c>
      <c r="C13" s="2">
        <f>Table2[[#This Row],[Customers]]/D13</f>
        <v>2.4874371859296481E-4</v>
      </c>
      <c r="D13" s="1">
        <v>2786000</v>
      </c>
    </row>
    <row r="14" spans="1:4" x14ac:dyDescent="0.3">
      <c r="A14" t="s">
        <v>13</v>
      </c>
      <c r="B14">
        <v>874</v>
      </c>
      <c r="C14" s="2">
        <f>Table2[[#This Row],[Customers]]/D14</f>
        <v>2.5035806359209394E-4</v>
      </c>
      <c r="D14" s="1">
        <v>3491000</v>
      </c>
    </row>
    <row r="15" spans="1:4" x14ac:dyDescent="0.3">
      <c r="A15" t="s">
        <v>16</v>
      </c>
      <c r="B15">
        <v>949</v>
      </c>
      <c r="C15" s="2">
        <f>Table2[[#This Row],[Customers]]/D15</f>
        <v>1.1037450569899976E-4</v>
      </c>
      <c r="D15" s="1">
        <v>8598000</v>
      </c>
    </row>
    <row r="16" spans="1:4" x14ac:dyDescent="0.3">
      <c r="A16" t="s">
        <v>17</v>
      </c>
      <c r="B16">
        <v>518</v>
      </c>
      <c r="C16" s="2">
        <f>Table2[[#This Row],[Customers]]/D16</f>
        <v>1.2869565217391303E-4</v>
      </c>
      <c r="D16" s="1">
        <v>4025000</v>
      </c>
    </row>
    <row r="17" spans="1:5" x14ac:dyDescent="0.3">
      <c r="A17" t="s">
        <v>19</v>
      </c>
      <c r="B17">
        <v>1607</v>
      </c>
      <c r="C17" s="2">
        <f>Table2[[#This Row],[Customers]]/D17</f>
        <v>1.6802593057298201E-4</v>
      </c>
      <c r="D17" s="1">
        <v>9564000</v>
      </c>
    </row>
    <row r="18" spans="1:5" x14ac:dyDescent="0.3">
      <c r="A18" t="s">
        <v>20</v>
      </c>
      <c r="B18">
        <v>482</v>
      </c>
      <c r="C18" s="2">
        <f>Table2[[#This Row],[Customers]]/D18</f>
        <v>1.4753596571778389E-4</v>
      </c>
      <c r="D18" s="1">
        <v>3267000</v>
      </c>
    </row>
    <row r="19" spans="1:5" x14ac:dyDescent="0.3">
      <c r="A19" t="s">
        <v>18</v>
      </c>
      <c r="B19">
        <v>4882</v>
      </c>
      <c r="C19" s="2">
        <f>Table2[[#This Row],[Customers]]/D19</f>
        <v>4.2674825174825176E-4</v>
      </c>
      <c r="D19" s="1">
        <v>11440000</v>
      </c>
    </row>
    <row r="20" spans="1:5" x14ac:dyDescent="0.3">
      <c r="A20" t="s">
        <v>21</v>
      </c>
      <c r="B20">
        <v>12381</v>
      </c>
      <c r="C20" s="2">
        <f>Table2[[#This Row],[Customers]]/D20</f>
        <v>7.1682491894395556E-4</v>
      </c>
      <c r="D20" s="1">
        <v>17272000</v>
      </c>
    </row>
    <row r="21" spans="1:5" x14ac:dyDescent="0.3">
      <c r="A21" t="s">
        <v>22</v>
      </c>
      <c r="B21">
        <v>474</v>
      </c>
      <c r="C21" s="2">
        <f>Table2[[#This Row],[Customers]]/D21</f>
        <v>1.3492741246797608E-4</v>
      </c>
      <c r="D21" s="1">
        <v>3513000</v>
      </c>
    </row>
    <row r="22" spans="1:5" x14ac:dyDescent="0.3">
      <c r="A22" t="s">
        <v>24</v>
      </c>
      <c r="B22">
        <v>239</v>
      </c>
      <c r="C22" s="2">
        <f>Table2[[#This Row],[Customers]]/D22</f>
        <v>1.3396860986547086E-4</v>
      </c>
      <c r="D22" s="1">
        <v>1784000</v>
      </c>
    </row>
    <row r="23" spans="1:5" x14ac:dyDescent="0.3">
      <c r="A23" t="s">
        <v>25</v>
      </c>
      <c r="B23">
        <v>45</v>
      </c>
      <c r="C23" s="2">
        <f>Table2[[#This Row],[Customers]]/D23</f>
        <v>7.1542130365659783E-5</v>
      </c>
      <c r="D23" s="1">
        <v>629000</v>
      </c>
    </row>
    <row r="24" spans="1:5" x14ac:dyDescent="0.3">
      <c r="A24" t="s">
        <v>23</v>
      </c>
      <c r="B24">
        <v>5277</v>
      </c>
      <c r="C24" s="2">
        <f>Table2[[#This Row],[Customers]]/D24</f>
        <v>4.635046113306983E-4</v>
      </c>
      <c r="D24" s="1">
        <v>11385000</v>
      </c>
    </row>
    <row r="25" spans="1:5" x14ac:dyDescent="0.3">
      <c r="A25" t="s">
        <v>26</v>
      </c>
      <c r="B25">
        <v>3528</v>
      </c>
      <c r="C25" s="2">
        <f>Table2[[#This Row],[Customers]]/D25</f>
        <v>4.9287510477787088E-4</v>
      </c>
      <c r="D25" s="1">
        <v>7158000</v>
      </c>
    </row>
    <row r="26" spans="1:5" x14ac:dyDescent="0.3">
      <c r="A26" t="s">
        <v>28</v>
      </c>
      <c r="B26">
        <v>342</v>
      </c>
      <c r="C26" s="2">
        <f>Table2[[#This Row],[Customers]]/D26</f>
        <v>1.4850195397307859E-4</v>
      </c>
      <c r="D26" s="1">
        <v>2303000</v>
      </c>
    </row>
    <row r="27" spans="1:5" x14ac:dyDescent="0.3">
      <c r="A27" t="s">
        <v>27</v>
      </c>
      <c r="B27">
        <v>40293</v>
      </c>
      <c r="C27" s="2">
        <f>Table2[[#This Row],[Customers]]/D27</f>
        <v>8.7734616557070069E-4</v>
      </c>
      <c r="D27" s="1">
        <v>45926000</v>
      </c>
    </row>
    <row r="28" spans="1:5" x14ac:dyDescent="0.3">
      <c r="A28" t="s">
        <v>29</v>
      </c>
      <c r="B28">
        <v>273</v>
      </c>
      <c r="C28" s="2">
        <f>Table2[[#This Row],[Customers]]/D28</f>
        <v>1.7278481012658229E-4</v>
      </c>
      <c r="D28" s="1">
        <v>1580000</v>
      </c>
    </row>
    <row r="29" spans="1:5" x14ac:dyDescent="0.3">
      <c r="D29" t="s">
        <v>34</v>
      </c>
      <c r="E29" t="s">
        <v>35</v>
      </c>
    </row>
  </sheetData>
  <phoneticPr fontId="18" type="noConversion"/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Customer Data Final</vt:lpstr>
      <vt:lpstr>Percent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Osamwonyi Igbineweka</dc:creator>
  <cp:lastModifiedBy>Osamwonyi Igbineweka</cp:lastModifiedBy>
  <dcterms:created xsi:type="dcterms:W3CDTF">2022-05-19T02:11:23Z</dcterms:created>
  <dcterms:modified xsi:type="dcterms:W3CDTF">2022-05-23T03:40:57Z</dcterms:modified>
</cp:coreProperties>
</file>