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w\Downloads\"/>
    </mc:Choice>
  </mc:AlternateContent>
  <xr:revisionPtr revIDLastSave="0" documentId="8_{EDF07A76-0D0E-4847-B8AB-7DF4186DA3D4}" xr6:coauthVersionLast="47" xr6:coauthVersionMax="47" xr10:uidLastSave="{00000000-0000-0000-0000-000000000000}"/>
  <bookViews>
    <workbookView xWindow="-108" yWindow="-108" windowWidth="23256" windowHeight="12456" activeTab="2" xr2:uid="{3C63C5D9-E361-4CA6-9D6F-92E6F6C814FE}"/>
  </bookViews>
  <sheets>
    <sheet name="product top 5 reviews 1 star" sheetId="1" r:id="rId1"/>
    <sheet name="product top 5 reviews 5 star" sheetId="2" r:id="rId2"/>
    <sheet name="2018Q2-Q3 by product " sheetId="3" r:id="rId3"/>
  </sheets>
  <definedNames>
    <definedName name="_xlnm._FilterDatabase" localSheetId="2" hidden="1">'2018Q2-Q3 by product 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</calcChain>
</file>

<file path=xl/sharedStrings.xml><?xml version="1.0" encoding="utf-8"?>
<sst xmlns="http://schemas.openxmlformats.org/spreadsheetml/2006/main" count="184" uniqueCount="91">
  <si>
    <t>cds dvds musicals</t>
  </si>
  <si>
    <t>seguros e servicos</t>
  </si>
  <si>
    <t>security and services</t>
  </si>
  <si>
    <t>fashion childrens clothes</t>
  </si>
  <si>
    <t>la cuisine</t>
  </si>
  <si>
    <t>pc gamer</t>
  </si>
  <si>
    <t>fashion sport</t>
  </si>
  <si>
    <t>flowers</t>
  </si>
  <si>
    <t>home comfort 2</t>
  </si>
  <si>
    <t>arts and craftmanship</t>
  </si>
  <si>
    <t>music</t>
  </si>
  <si>
    <t>tablets printing image</t>
  </si>
  <si>
    <t>diapers and hygiene</t>
  </si>
  <si>
    <t>party supplies</t>
  </si>
  <si>
    <t>books imported</t>
  </si>
  <si>
    <t>fashio female clothing</t>
  </si>
  <si>
    <t>furniture mattress and upholstery</t>
  </si>
  <si>
    <t>cine photo</t>
  </si>
  <si>
    <t>small appliances home oven and coffee</t>
  </si>
  <si>
    <t>costruction tools tools</t>
  </si>
  <si>
    <t>dvds blu ray</t>
  </si>
  <si>
    <t>food drink</t>
  </si>
  <si>
    <t>furniture bedroom</t>
  </si>
  <si>
    <t>fashion underwear beach</t>
  </si>
  <si>
    <t>christmas supplies</t>
  </si>
  <si>
    <t>signaling and security</t>
  </si>
  <si>
    <t>construction tools lights</t>
  </si>
  <si>
    <t>costruction tools garden</t>
  </si>
  <si>
    <t>books technical</t>
  </si>
  <si>
    <t>computers</t>
  </si>
  <si>
    <t>industry commerce and business</t>
  </si>
  <si>
    <t>fashion shoes</t>
  </si>
  <si>
    <t>agro industry and commerce</t>
  </si>
  <si>
    <t>home appliances 2</t>
  </si>
  <si>
    <t>art</t>
  </si>
  <si>
    <t>fashion male clothing</t>
  </si>
  <si>
    <t>construction tools safety</t>
  </si>
  <si>
    <t>kitchen dining laundry garden furniture</t>
  </si>
  <si>
    <t>market place</t>
  </si>
  <si>
    <t>drinks</t>
  </si>
  <si>
    <t>fixed telephony</t>
  </si>
  <si>
    <t>air conditioning</t>
  </si>
  <si>
    <t>books general interest</t>
  </si>
  <si>
    <t>food</t>
  </si>
  <si>
    <t>furniture living room</t>
  </si>
  <si>
    <t>home construction</t>
  </si>
  <si>
    <t>home confort</t>
  </si>
  <si>
    <t>audio</t>
  </si>
  <si>
    <t>musical instruments</t>
  </si>
  <si>
    <t>small appliances</t>
  </si>
  <si>
    <t>luggage accessories</t>
  </si>
  <si>
    <t>home appliances</t>
  </si>
  <si>
    <t>construction tools construction</t>
  </si>
  <si>
    <t>consoles games</t>
  </si>
  <si>
    <t>pet shop</t>
  </si>
  <si>
    <t>fashion bags accessories</t>
  </si>
  <si>
    <t>stationery</t>
  </si>
  <si>
    <t>office furniture</t>
  </si>
  <si>
    <t>electronics</t>
  </si>
  <si>
    <t>perfumery</t>
  </si>
  <si>
    <t>cool stuff</t>
  </si>
  <si>
    <t>baby</t>
  </si>
  <si>
    <t>garden tools</t>
  </si>
  <si>
    <t>toys</t>
  </si>
  <si>
    <t>auto</t>
  </si>
  <si>
    <t>telephony</t>
  </si>
  <si>
    <t>housewares</t>
  </si>
  <si>
    <t>watches gifts</t>
  </si>
  <si>
    <t>furniture decor</t>
  </si>
  <si>
    <t>sports leisure</t>
  </si>
  <si>
    <t>computers accessories</t>
  </si>
  <si>
    <t>health beauty</t>
  </si>
  <si>
    <t>bed bath table</t>
  </si>
  <si>
    <t>Grand Total</t>
  </si>
  <si>
    <t>5</t>
  </si>
  <si>
    <t>4</t>
  </si>
  <si>
    <t>3</t>
  </si>
  <si>
    <t>2</t>
  </si>
  <si>
    <t>1</t>
  </si>
  <si>
    <t>Product Name</t>
  </si>
  <si>
    <t>housewares(2018 Q3)</t>
  </si>
  <si>
    <t>sports leisure (2018 Q3)</t>
  </si>
  <si>
    <t>watches gifts(2018 Q3)</t>
  </si>
  <si>
    <t>bed bath table (2018 Q3)</t>
  </si>
  <si>
    <t>health beauty (2018 Q3)</t>
  </si>
  <si>
    <t>Products</t>
  </si>
  <si>
    <t>housewares(2018 Q2)</t>
  </si>
  <si>
    <t>sports leisure(2018 Q2)</t>
  </si>
  <si>
    <t>watches gifts(2018 Q2)</t>
  </si>
  <si>
    <t>bed bath table(2018 Q2)</t>
  </si>
  <si>
    <t>health beauty(2018 Q2)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</si>
</sst>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Products (1 Star Rating)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top 5 reviews 1 star'!$B$1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star'!$B$2:$B$6</c:f>
              <c:numCache>
                <c:formatCode>General</c:formatCode>
                <c:ptCount val="5"/>
                <c:pt idx="0">
                  <c:v>1147</c:v>
                </c:pt>
                <c:pt idx="1">
                  <c:v>885</c:v>
                </c:pt>
                <c:pt idx="2">
                  <c:v>835</c:v>
                </c:pt>
                <c:pt idx="3">
                  <c:v>794</c:v>
                </c:pt>
                <c:pt idx="4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9-4075-9471-65DB7CE179D6}"/>
            </c:ext>
          </c:extLst>
        </c:ser>
        <c:ser>
          <c:idx val="1"/>
          <c:order val="1"/>
          <c:tx>
            <c:strRef>
              <c:f>'product top 5 reviews 1 star'!$C$1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star'!$C$2:$C$6</c:f>
              <c:numCache>
                <c:formatCode>General</c:formatCode>
                <c:ptCount val="5"/>
                <c:pt idx="0">
                  <c:v>371</c:v>
                </c:pt>
                <c:pt idx="1">
                  <c:v>210</c:v>
                </c:pt>
                <c:pt idx="2">
                  <c:v>223</c:v>
                </c:pt>
                <c:pt idx="3">
                  <c:v>190</c:v>
                </c:pt>
                <c:pt idx="4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9-4075-9471-65DB7CE179D6}"/>
            </c:ext>
          </c:extLst>
        </c:ser>
        <c:ser>
          <c:idx val="2"/>
          <c:order val="2"/>
          <c:tx>
            <c:strRef>
              <c:f>'product top 5 reviews 1 star'!$D$1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star'!$D$2:$D$6</c:f>
              <c:numCache>
                <c:formatCode>General</c:formatCode>
                <c:ptCount val="5"/>
                <c:pt idx="0">
                  <c:v>914</c:v>
                </c:pt>
                <c:pt idx="1">
                  <c:v>679</c:v>
                </c:pt>
                <c:pt idx="2">
                  <c:v>540</c:v>
                </c:pt>
                <c:pt idx="3">
                  <c:v>550</c:v>
                </c:pt>
                <c:pt idx="4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9-4075-9471-65DB7CE179D6}"/>
            </c:ext>
          </c:extLst>
        </c:ser>
        <c:ser>
          <c:idx val="3"/>
          <c:order val="3"/>
          <c:tx>
            <c:strRef>
              <c:f>'product top 5 reviews 1 star'!$E$1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star'!$E$2:$E$6</c:f>
              <c:numCache>
                <c:formatCode>General</c:formatCode>
                <c:ptCount val="5"/>
                <c:pt idx="0">
                  <c:v>1842</c:v>
                </c:pt>
                <c:pt idx="1">
                  <c:v>1580</c:v>
                </c:pt>
                <c:pt idx="2">
                  <c:v>1336</c:v>
                </c:pt>
                <c:pt idx="3">
                  <c:v>1470</c:v>
                </c:pt>
                <c:pt idx="4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9-4075-9471-65DB7CE179D6}"/>
            </c:ext>
          </c:extLst>
        </c:ser>
        <c:ser>
          <c:idx val="4"/>
          <c:order val="4"/>
          <c:tx>
            <c:strRef>
              <c:f>'product top 5 reviews 1 star'!$F$1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star'!$F$2:$F$6</c:f>
              <c:numCache>
                <c:formatCode>General</c:formatCode>
                <c:ptCount val="5"/>
                <c:pt idx="0">
                  <c:v>4933</c:v>
                </c:pt>
                <c:pt idx="1">
                  <c:v>5377</c:v>
                </c:pt>
                <c:pt idx="2">
                  <c:v>3686</c:v>
                </c:pt>
                <c:pt idx="3">
                  <c:v>4626</c:v>
                </c:pt>
                <c:pt idx="4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9-4075-9471-65DB7CE179D6}"/>
            </c:ext>
          </c:extLst>
        </c:ser>
        <c:ser>
          <c:idx val="5"/>
          <c:order val="5"/>
          <c:tx>
            <c:strRef>
              <c:f>'product top 5 reviews 1 star'!$G$1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star'!$G$2:$G$6</c:f>
              <c:numCache>
                <c:formatCode>General</c:formatCode>
                <c:ptCount val="5"/>
                <c:pt idx="0">
                  <c:v>9207</c:v>
                </c:pt>
                <c:pt idx="1">
                  <c:v>8731</c:v>
                </c:pt>
                <c:pt idx="2">
                  <c:v>6620</c:v>
                </c:pt>
                <c:pt idx="3">
                  <c:v>7630</c:v>
                </c:pt>
                <c:pt idx="4">
                  <c:v>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9-4075-9471-65DB7CE1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74240"/>
        <c:axId val="848569248"/>
      </c:barChart>
      <c:catAx>
        <c:axId val="8485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9248"/>
        <c:crosses val="autoZero"/>
        <c:auto val="1"/>
        <c:lblAlgn val="ctr"/>
        <c:lblOffset val="100"/>
        <c:noMultiLvlLbl val="0"/>
      </c:catAx>
      <c:valAx>
        <c:axId val="8485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Products (5 Star Rating)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top 5 reviews 5 star'!$B$1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star'!$B$2:$B$6</c:f>
              <c:numCache>
                <c:formatCode>General</c:formatCode>
                <c:ptCount val="5"/>
                <c:pt idx="0">
                  <c:v>885</c:v>
                </c:pt>
                <c:pt idx="1">
                  <c:v>1147</c:v>
                </c:pt>
                <c:pt idx="2">
                  <c:v>794</c:v>
                </c:pt>
                <c:pt idx="3">
                  <c:v>835</c:v>
                </c:pt>
                <c:pt idx="4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1-4FD2-8191-B4D71346D9CC}"/>
            </c:ext>
          </c:extLst>
        </c:ser>
        <c:ser>
          <c:idx val="1"/>
          <c:order val="1"/>
          <c:tx>
            <c:strRef>
              <c:f>'product top 5 reviews 5 star'!$C$1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star'!$C$2:$C$6</c:f>
              <c:numCache>
                <c:formatCode>General</c:formatCode>
                <c:ptCount val="5"/>
                <c:pt idx="0">
                  <c:v>210</c:v>
                </c:pt>
                <c:pt idx="1">
                  <c:v>371</c:v>
                </c:pt>
                <c:pt idx="2">
                  <c:v>190</c:v>
                </c:pt>
                <c:pt idx="3">
                  <c:v>223</c:v>
                </c:pt>
                <c:pt idx="4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1-4FD2-8191-B4D71346D9CC}"/>
            </c:ext>
          </c:extLst>
        </c:ser>
        <c:ser>
          <c:idx val="2"/>
          <c:order val="2"/>
          <c:tx>
            <c:strRef>
              <c:f>'product top 5 reviews 5 star'!$D$1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star'!$D$2:$D$6</c:f>
              <c:numCache>
                <c:formatCode>General</c:formatCode>
                <c:ptCount val="5"/>
                <c:pt idx="0">
                  <c:v>679</c:v>
                </c:pt>
                <c:pt idx="1">
                  <c:v>914</c:v>
                </c:pt>
                <c:pt idx="2">
                  <c:v>550</c:v>
                </c:pt>
                <c:pt idx="3">
                  <c:v>540</c:v>
                </c:pt>
                <c:pt idx="4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1-4FD2-8191-B4D71346D9CC}"/>
            </c:ext>
          </c:extLst>
        </c:ser>
        <c:ser>
          <c:idx val="3"/>
          <c:order val="3"/>
          <c:tx>
            <c:strRef>
              <c:f>'product top 5 reviews 5 star'!$E$1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star'!$E$2:$E$6</c:f>
              <c:numCache>
                <c:formatCode>General</c:formatCode>
                <c:ptCount val="5"/>
                <c:pt idx="0">
                  <c:v>1580</c:v>
                </c:pt>
                <c:pt idx="1">
                  <c:v>1842</c:v>
                </c:pt>
                <c:pt idx="2">
                  <c:v>1470</c:v>
                </c:pt>
                <c:pt idx="3">
                  <c:v>1336</c:v>
                </c:pt>
                <c:pt idx="4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1-4FD2-8191-B4D71346D9CC}"/>
            </c:ext>
          </c:extLst>
        </c:ser>
        <c:ser>
          <c:idx val="4"/>
          <c:order val="4"/>
          <c:tx>
            <c:strRef>
              <c:f>'product top 5 reviews 5 star'!$F$1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star'!$F$2:$F$6</c:f>
              <c:numCache>
                <c:formatCode>General</c:formatCode>
                <c:ptCount val="5"/>
                <c:pt idx="0">
                  <c:v>5377</c:v>
                </c:pt>
                <c:pt idx="1">
                  <c:v>4933</c:v>
                </c:pt>
                <c:pt idx="2">
                  <c:v>4626</c:v>
                </c:pt>
                <c:pt idx="3">
                  <c:v>3686</c:v>
                </c:pt>
                <c:pt idx="4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1-4FD2-8191-B4D71346D9CC}"/>
            </c:ext>
          </c:extLst>
        </c:ser>
        <c:ser>
          <c:idx val="5"/>
          <c:order val="5"/>
          <c:tx>
            <c:strRef>
              <c:f>'product top 5 reviews 5 star'!$G$1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star'!$G$2:$G$6</c:f>
              <c:numCache>
                <c:formatCode>General</c:formatCode>
                <c:ptCount val="5"/>
                <c:pt idx="0">
                  <c:v>8731</c:v>
                </c:pt>
                <c:pt idx="1">
                  <c:v>9207</c:v>
                </c:pt>
                <c:pt idx="2">
                  <c:v>7630</c:v>
                </c:pt>
                <c:pt idx="3">
                  <c:v>6620</c:v>
                </c:pt>
                <c:pt idx="4">
                  <c:v>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1-4FD2-8191-B4D71346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74240"/>
        <c:axId val="848569248"/>
      </c:barChart>
      <c:catAx>
        <c:axId val="8485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9248"/>
        <c:crosses val="autoZero"/>
        <c:auto val="1"/>
        <c:lblAlgn val="ctr"/>
        <c:lblOffset val="100"/>
        <c:noMultiLvlLbl val="0"/>
      </c:catAx>
      <c:valAx>
        <c:axId val="8485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Best </a:t>
            </a:r>
            <a:r>
              <a:rPr lang="en-US" sz="1400" b="0" i="0" u="none" strike="noStrike" baseline="0">
                <a:effectLst/>
              </a:rPr>
              <a:t>5- Star  </a:t>
            </a:r>
            <a:r>
              <a:rPr lang="en-US" baseline="0"/>
              <a:t>Reviewed Products in 2018 Quarter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'2018Q2-Q3 by product 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'!$B$2:$B$6</c:f>
              <c:numCache>
                <c:formatCode>General</c:formatCode>
                <c:ptCount val="5"/>
                <c:pt idx="0">
                  <c:v>206</c:v>
                </c:pt>
                <c:pt idx="1">
                  <c:v>255</c:v>
                </c:pt>
                <c:pt idx="2">
                  <c:v>192</c:v>
                </c:pt>
                <c:pt idx="3">
                  <c:v>180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F-4E81-99CA-91DC8D6A07B0}"/>
            </c:ext>
          </c:extLst>
        </c:ser>
        <c:ser>
          <c:idx val="1"/>
          <c:order val="1"/>
          <c:tx>
            <c:strRef>
              <c:f>'2018Q2-Q3 by product 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'!$C$2:$C$6</c:f>
              <c:numCache>
                <c:formatCode>General</c:formatCode>
                <c:ptCount val="5"/>
                <c:pt idx="0">
                  <c:v>51</c:v>
                </c:pt>
                <c:pt idx="1">
                  <c:v>77</c:v>
                </c:pt>
                <c:pt idx="2">
                  <c:v>53</c:v>
                </c:pt>
                <c:pt idx="3">
                  <c:v>36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F-4E81-99CA-91DC8D6A07B0}"/>
            </c:ext>
          </c:extLst>
        </c:ser>
        <c:ser>
          <c:idx val="2"/>
          <c:order val="2"/>
          <c:tx>
            <c:strRef>
              <c:f>'2018Q2-Q3 by product 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'!$D$2:$D$6</c:f>
              <c:numCache>
                <c:formatCode>General</c:formatCode>
                <c:ptCount val="5"/>
                <c:pt idx="0">
                  <c:v>170</c:v>
                </c:pt>
                <c:pt idx="1">
                  <c:v>182</c:v>
                </c:pt>
                <c:pt idx="2">
                  <c:v>139</c:v>
                </c:pt>
                <c:pt idx="3">
                  <c:v>108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F-4E81-99CA-91DC8D6A07B0}"/>
            </c:ext>
          </c:extLst>
        </c:ser>
        <c:ser>
          <c:idx val="3"/>
          <c:order val="3"/>
          <c:tx>
            <c:strRef>
              <c:f>'2018Q2-Q3 by product 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'!$E$2:$E$6</c:f>
              <c:numCache>
                <c:formatCode>General</c:formatCode>
                <c:ptCount val="5"/>
                <c:pt idx="0">
                  <c:v>376</c:v>
                </c:pt>
                <c:pt idx="1">
                  <c:v>383</c:v>
                </c:pt>
                <c:pt idx="2">
                  <c:v>275</c:v>
                </c:pt>
                <c:pt idx="3">
                  <c:v>306</c:v>
                </c:pt>
                <c:pt idx="4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F-4E81-99CA-91DC8D6A07B0}"/>
            </c:ext>
          </c:extLst>
        </c:ser>
        <c:ser>
          <c:idx val="4"/>
          <c:order val="4"/>
          <c:tx>
            <c:strRef>
              <c:f>'2018Q2-Q3 by product 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'!$F$2:$F$6</c:f>
              <c:numCache>
                <c:formatCode>General</c:formatCode>
                <c:ptCount val="5"/>
                <c:pt idx="0">
                  <c:v>1317</c:v>
                </c:pt>
                <c:pt idx="1">
                  <c:v>1087</c:v>
                </c:pt>
                <c:pt idx="2">
                  <c:v>927</c:v>
                </c:pt>
                <c:pt idx="3">
                  <c:v>899</c:v>
                </c:pt>
                <c:pt idx="4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F-4E81-99CA-91DC8D6A07B0}"/>
            </c:ext>
          </c:extLst>
        </c:ser>
        <c:ser>
          <c:idx val="5"/>
          <c:order val="5"/>
          <c:tx>
            <c:strRef>
              <c:f>'2018Q2-Q3 by product '!$G$1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'!$G$2:$G$6</c:f>
              <c:numCache>
                <c:formatCode>General</c:formatCode>
                <c:ptCount val="5"/>
                <c:pt idx="0">
                  <c:v>2120</c:v>
                </c:pt>
                <c:pt idx="1">
                  <c:v>1984</c:v>
                </c:pt>
                <c:pt idx="2">
                  <c:v>1586</c:v>
                </c:pt>
                <c:pt idx="3">
                  <c:v>1529</c:v>
                </c:pt>
                <c:pt idx="4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F-4E81-99CA-91DC8D6A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933968"/>
        <c:axId val="995934800"/>
      </c:barChart>
      <c:catAx>
        <c:axId val="9959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34800"/>
        <c:crosses val="autoZero"/>
        <c:auto val="1"/>
        <c:lblAlgn val="ctr"/>
        <c:lblOffset val="100"/>
        <c:noMultiLvlLbl val="0"/>
      </c:catAx>
      <c:valAx>
        <c:axId val="9959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Best 5- Star Reviewed Products in 2018 Quarter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600925925925926"/>
          <c:w val="0.87753018372703417"/>
          <c:h val="0.48500729075532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'2018Q2-Q3 by product 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'!$B$8:$B$12</c:f>
              <c:numCache>
                <c:formatCode>General</c:formatCode>
                <c:ptCount val="5"/>
                <c:pt idx="0">
                  <c:v>151</c:v>
                </c:pt>
                <c:pt idx="1">
                  <c:v>113</c:v>
                </c:pt>
                <c:pt idx="2">
                  <c:v>119</c:v>
                </c:pt>
                <c:pt idx="3">
                  <c:v>71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2-46FB-B2B3-1724312FBC75}"/>
            </c:ext>
          </c:extLst>
        </c:ser>
        <c:ser>
          <c:idx val="1"/>
          <c:order val="1"/>
          <c:tx>
            <c:strRef>
              <c:f>'2018Q2-Q3 by product 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'!$C$8:$C$12</c:f>
              <c:numCache>
                <c:formatCode>General</c:formatCode>
                <c:ptCount val="5"/>
                <c:pt idx="0">
                  <c:v>25</c:v>
                </c:pt>
                <c:pt idx="1">
                  <c:v>39</c:v>
                </c:pt>
                <c:pt idx="2">
                  <c:v>33</c:v>
                </c:pt>
                <c:pt idx="3">
                  <c:v>21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2-46FB-B2B3-1724312FBC75}"/>
            </c:ext>
          </c:extLst>
        </c:ser>
        <c:ser>
          <c:idx val="2"/>
          <c:order val="2"/>
          <c:tx>
            <c:strRef>
              <c:f>'2018Q2-Q3 by product 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'!$D$8:$D$12</c:f>
              <c:numCache>
                <c:formatCode>General</c:formatCode>
                <c:ptCount val="5"/>
                <c:pt idx="0">
                  <c:v>108</c:v>
                </c:pt>
                <c:pt idx="1">
                  <c:v>114</c:v>
                </c:pt>
                <c:pt idx="2">
                  <c:v>104</c:v>
                </c:pt>
                <c:pt idx="3">
                  <c:v>49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2-46FB-B2B3-1724312FBC75}"/>
            </c:ext>
          </c:extLst>
        </c:ser>
        <c:ser>
          <c:idx val="3"/>
          <c:order val="3"/>
          <c:tx>
            <c:strRef>
              <c:f>'2018Q2-Q3 by product 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'!$E$8:$E$12</c:f>
              <c:numCache>
                <c:formatCode>General</c:formatCode>
                <c:ptCount val="5"/>
                <c:pt idx="0">
                  <c:v>308</c:v>
                </c:pt>
                <c:pt idx="1">
                  <c:v>236</c:v>
                </c:pt>
                <c:pt idx="2">
                  <c:v>189</c:v>
                </c:pt>
                <c:pt idx="3">
                  <c:v>151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2-46FB-B2B3-1724312FBC75}"/>
            </c:ext>
          </c:extLst>
        </c:ser>
        <c:ser>
          <c:idx val="4"/>
          <c:order val="4"/>
          <c:tx>
            <c:strRef>
              <c:f>'2018Q2-Q3 by product 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'!$F$8:$F$12</c:f>
              <c:numCache>
                <c:formatCode>General</c:formatCode>
                <c:ptCount val="5"/>
                <c:pt idx="0">
                  <c:v>1112</c:v>
                </c:pt>
                <c:pt idx="1">
                  <c:v>720</c:v>
                </c:pt>
                <c:pt idx="2">
                  <c:v>601</c:v>
                </c:pt>
                <c:pt idx="3">
                  <c:v>670</c:v>
                </c:pt>
                <c:pt idx="4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2-46FB-B2B3-1724312FBC75}"/>
            </c:ext>
          </c:extLst>
        </c:ser>
        <c:ser>
          <c:idx val="5"/>
          <c:order val="5"/>
          <c:tx>
            <c:strRef>
              <c:f>'2018Q2-Q3 by product '!$G$1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'!$G$8:$G$12</c:f>
              <c:numCache>
                <c:formatCode>General</c:formatCode>
                <c:ptCount val="5"/>
                <c:pt idx="0">
                  <c:v>1704</c:v>
                </c:pt>
                <c:pt idx="1">
                  <c:v>1222</c:v>
                </c:pt>
                <c:pt idx="2">
                  <c:v>1046</c:v>
                </c:pt>
                <c:pt idx="3">
                  <c:v>962</c:v>
                </c:pt>
                <c:pt idx="4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D2-46FB-B2B3-1724312F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933968"/>
        <c:axId val="995934800"/>
      </c:barChart>
      <c:catAx>
        <c:axId val="9959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34800"/>
        <c:crosses val="autoZero"/>
        <c:auto val="1"/>
        <c:lblAlgn val="ctr"/>
        <c:lblOffset val="100"/>
        <c:noMultiLvlLbl val="0"/>
      </c:catAx>
      <c:valAx>
        <c:axId val="9959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99060</xdr:rowOff>
    </xdr:from>
    <xdr:to>
      <xdr:col>15</xdr:col>
      <xdr:colOff>571500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96121-A9C0-48C0-97B0-DCE94BD9C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99060</xdr:rowOff>
    </xdr:from>
    <xdr:to>
      <xdr:col>15</xdr:col>
      <xdr:colOff>571500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78ED3-63F4-4C95-8507-448E4B901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2253342</xdr:colOff>
      <xdr:row>1</xdr:row>
      <xdr:rowOff>38100</xdr:rowOff>
    </xdr:from>
    <xdr:to>
      <xdr:col>14</xdr:col>
      <xdr:colOff>413657</xdr:colOff>
      <xdr:row>21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A52B-1083-467C-8E4E-AB64A8E7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2242457</xdr:colOff>
      <xdr:row>20</xdr:row>
      <xdr:rowOff>141515</xdr:rowOff>
    </xdr:from>
    <xdr:to>
      <xdr:col>14</xdr:col>
      <xdr:colOff>544286</xdr:colOff>
      <xdr:row>39</xdr:row>
      <xdr:rowOff>152398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170E3-2AD7-4F73-A6C9-46CB0556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0B395-05D8-4549-8A98-C278BFC05DD2}" name="Table26" displayName="Table26" ref="A1:G74" totalsRowShown="0">
  <autoFilter ref="A1:G74" xr:uid="{00000000-0009-0000-0100-000005000000}"/>
  <sortState xmlns:xlrd2="http://schemas.microsoft.com/office/spreadsheetml/2017/richdata2" ref="A2:G74">
    <sortCondition descending="1" ref="B1:B74"/>
  </sortState>
  <tableColumns count="7">
    <tableColumn id="1" xr3:uid="{00000000-0010-0000-0400-000001000000}" name="Product Name" dataDxfId="13"/>
    <tableColumn id="2" xr3:uid="{00000000-0010-0000-0400-000002000000}" name="1" dataDxfId="12"/>
    <tableColumn id="3" xr3:uid="{00000000-0010-0000-0400-000003000000}" name="2" dataDxfId="11"/>
    <tableColumn id="4" xr3:uid="{00000000-0010-0000-0400-000004000000}" name="3" dataDxfId="10"/>
    <tableColumn id="5" xr3:uid="{00000000-0010-0000-0400-000005000000}" name="4" dataDxfId="9"/>
    <tableColumn id="6" xr3:uid="{00000000-0010-0000-0400-000006000000}" name="5" dataDxfId="8"/>
    <tableColumn id="7" xr3:uid="{00000000-0010-0000-0400-000007000000}" name="Grand Total" dataDxfId="7">
      <calculatedColumnFormula>SUM(Table26[[#This Row],[1]:[5]])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0F8F9-C24C-4B19-83C7-E698E334826E}" name="Table2" displayName="Table2" ref="A1:G74" totalsRowShown="0">
  <autoFilter ref="A1:G74" xr:uid="{00000000-0009-0000-0100-000002000000}"/>
  <sortState xmlns:xlrd2="http://schemas.microsoft.com/office/spreadsheetml/2017/richdata2" ref="A2:G74">
    <sortCondition descending="1" ref="F1:F74"/>
  </sortState>
  <tableColumns count="7">
    <tableColumn id="1" xr3:uid="{00000000-0010-0000-0300-000001000000}" name="Product Name" dataDxfId="6"/>
    <tableColumn id="2" xr3:uid="{00000000-0010-0000-0300-000002000000}" name="1" dataDxfId="5"/>
    <tableColumn id="3" xr3:uid="{00000000-0010-0000-0300-000003000000}" name="2" dataDxfId="4"/>
    <tableColumn id="4" xr3:uid="{00000000-0010-0000-0300-000004000000}" name="3" dataDxfId="3"/>
    <tableColumn id="5" xr3:uid="{00000000-0010-0000-0300-000005000000}" name="4" dataDxfId="2"/>
    <tableColumn id="6" xr3:uid="{00000000-0010-0000-0300-000006000000}" name="5" dataDxfId="1"/>
    <tableColumn id="7" xr3:uid="{00000000-0010-0000-0300-000007000000}" name="Grand Total" dataDxfId="0">
      <calculatedColumnFormula>SUM(Table2[[#This Row],[1]:[5]])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AB83-E04B-4E53-897D-61AEC4699625}">
  <dimension ref="A1:G74"/>
  <sheetViews>
    <sheetView workbookViewId="0"/>
  </sheetViews>
  <sheetFormatPr defaultRowHeight="14.4" x14ac:dyDescent="0.3"/>
  <cols>
    <col min="1" max="1" width="43.21875" bestFit="1" customWidth="1"/>
    <col min="7" max="7" width="12.6640625" customWidth="1"/>
  </cols>
  <sheetData>
    <row r="1" spans="1:7" x14ac:dyDescent="0.3">
      <c r="A1" t="s">
        <v>79</v>
      </c>
      <c r="B1" t="s">
        <v>78</v>
      </c>
      <c r="C1" t="s">
        <v>77</v>
      </c>
      <c r="D1" t="s">
        <v>76</v>
      </c>
      <c r="E1" t="s">
        <v>75</v>
      </c>
      <c r="F1" t="s">
        <v>74</v>
      </c>
      <c r="G1" t="s">
        <v>73</v>
      </c>
    </row>
    <row r="2" spans="1:7" x14ac:dyDescent="0.3">
      <c r="A2" s="1" t="s">
        <v>72</v>
      </c>
      <c r="B2">
        <v>1147</v>
      </c>
      <c r="C2">
        <v>371</v>
      </c>
      <c r="D2">
        <v>914</v>
      </c>
      <c r="E2">
        <v>1842</v>
      </c>
      <c r="F2">
        <v>4933</v>
      </c>
      <c r="G2">
        <f>SUM(Table26[[#This Row],[1]:[5]])</f>
        <v>9207</v>
      </c>
    </row>
    <row r="3" spans="1:7" x14ac:dyDescent="0.3">
      <c r="A3" s="1" t="s">
        <v>71</v>
      </c>
      <c r="B3">
        <v>885</v>
      </c>
      <c r="C3">
        <v>210</v>
      </c>
      <c r="D3">
        <v>679</v>
      </c>
      <c r="E3">
        <v>1580</v>
      </c>
      <c r="F3">
        <v>5377</v>
      </c>
      <c r="G3">
        <f>SUM(Table26[[#This Row],[1]:[5]])</f>
        <v>8731</v>
      </c>
    </row>
    <row r="4" spans="1:7" x14ac:dyDescent="0.3">
      <c r="A4" s="1" t="s">
        <v>70</v>
      </c>
      <c r="B4">
        <v>835</v>
      </c>
      <c r="C4">
        <v>223</v>
      </c>
      <c r="D4">
        <v>540</v>
      </c>
      <c r="E4">
        <v>1336</v>
      </c>
      <c r="F4">
        <v>3686</v>
      </c>
      <c r="G4">
        <f>SUM(Table26[[#This Row],[1]:[5]])</f>
        <v>6620</v>
      </c>
    </row>
    <row r="5" spans="1:7" x14ac:dyDescent="0.3">
      <c r="A5" s="1" t="s">
        <v>69</v>
      </c>
      <c r="B5">
        <v>794</v>
      </c>
      <c r="C5">
        <v>190</v>
      </c>
      <c r="D5">
        <v>550</v>
      </c>
      <c r="E5">
        <v>1470</v>
      </c>
      <c r="F5">
        <v>4626</v>
      </c>
      <c r="G5">
        <f>SUM(Table26[[#This Row],[1]:[5]])</f>
        <v>7630</v>
      </c>
    </row>
    <row r="6" spans="1:7" x14ac:dyDescent="0.3">
      <c r="A6" s="1" t="s">
        <v>68</v>
      </c>
      <c r="B6">
        <v>791</v>
      </c>
      <c r="C6">
        <v>239</v>
      </c>
      <c r="D6">
        <v>547</v>
      </c>
      <c r="E6">
        <v>1175</v>
      </c>
      <c r="F6">
        <v>3553</v>
      </c>
      <c r="G6">
        <f>SUM(Table26[[#This Row],[1]:[5]])</f>
        <v>6305</v>
      </c>
    </row>
    <row r="7" spans="1:7" x14ac:dyDescent="0.3">
      <c r="A7" s="1" t="s">
        <v>67</v>
      </c>
      <c r="B7">
        <v>647</v>
      </c>
      <c r="C7">
        <v>190</v>
      </c>
      <c r="D7">
        <v>475</v>
      </c>
      <c r="E7">
        <v>1052</v>
      </c>
      <c r="F7">
        <v>3190</v>
      </c>
      <c r="G7">
        <f>SUM(Table26[[#This Row],[1]:[5]])</f>
        <v>5554</v>
      </c>
    </row>
    <row r="8" spans="1:7" x14ac:dyDescent="0.3">
      <c r="A8" s="1" t="s">
        <v>66</v>
      </c>
      <c r="B8">
        <v>573</v>
      </c>
      <c r="C8">
        <v>178</v>
      </c>
      <c r="D8">
        <v>490</v>
      </c>
      <c r="E8">
        <v>1108</v>
      </c>
      <c r="F8">
        <v>3440</v>
      </c>
      <c r="G8">
        <f>SUM(Table26[[#This Row],[1]:[5]])</f>
        <v>5789</v>
      </c>
    </row>
    <row r="9" spans="1:7" x14ac:dyDescent="0.3">
      <c r="A9" s="1" t="s">
        <v>65</v>
      </c>
      <c r="B9">
        <v>480</v>
      </c>
      <c r="C9">
        <v>158</v>
      </c>
      <c r="D9">
        <v>415</v>
      </c>
      <c r="E9">
        <v>898</v>
      </c>
      <c r="F9">
        <v>2200</v>
      </c>
      <c r="G9">
        <f>SUM(Table26[[#This Row],[1]:[5]])</f>
        <v>4151</v>
      </c>
    </row>
    <row r="10" spans="1:7" x14ac:dyDescent="0.3">
      <c r="A10" s="1" t="s">
        <v>64</v>
      </c>
      <c r="B10">
        <v>427</v>
      </c>
      <c r="C10">
        <v>125</v>
      </c>
      <c r="D10">
        <v>300</v>
      </c>
      <c r="E10">
        <v>804</v>
      </c>
      <c r="F10">
        <v>2204</v>
      </c>
      <c r="G10">
        <f>SUM(Table26[[#This Row],[1]:[5]])</f>
        <v>3860</v>
      </c>
    </row>
    <row r="11" spans="1:7" x14ac:dyDescent="0.3">
      <c r="A11" s="1" t="s">
        <v>63</v>
      </c>
      <c r="B11">
        <v>388</v>
      </c>
      <c r="C11">
        <v>95</v>
      </c>
      <c r="D11">
        <v>291</v>
      </c>
      <c r="E11">
        <v>678</v>
      </c>
      <c r="F11">
        <v>2376</v>
      </c>
      <c r="G11">
        <f>SUM(Table26[[#This Row],[1]:[5]])</f>
        <v>3828</v>
      </c>
    </row>
    <row r="12" spans="1:7" x14ac:dyDescent="0.3">
      <c r="A12" s="1" t="s">
        <v>62</v>
      </c>
      <c r="B12">
        <v>350</v>
      </c>
      <c r="C12">
        <v>102</v>
      </c>
      <c r="D12">
        <v>276</v>
      </c>
      <c r="E12">
        <v>687</v>
      </c>
      <c r="F12">
        <v>2046</v>
      </c>
      <c r="G12">
        <f>SUM(Table26[[#This Row],[1]:[5]])</f>
        <v>3461</v>
      </c>
    </row>
    <row r="13" spans="1:7" x14ac:dyDescent="0.3">
      <c r="A13" s="1" t="s">
        <v>61</v>
      </c>
      <c r="B13">
        <v>343</v>
      </c>
      <c r="C13">
        <v>94</v>
      </c>
      <c r="D13">
        <v>242</v>
      </c>
      <c r="E13">
        <v>520</v>
      </c>
      <c r="F13">
        <v>1616</v>
      </c>
      <c r="G13">
        <f>SUM(Table26[[#This Row],[1]:[5]])</f>
        <v>2815</v>
      </c>
    </row>
    <row r="14" spans="1:7" x14ac:dyDescent="0.3">
      <c r="A14" s="1" t="s">
        <v>60</v>
      </c>
      <c r="B14">
        <v>331</v>
      </c>
      <c r="C14">
        <v>107</v>
      </c>
      <c r="D14">
        <v>287</v>
      </c>
      <c r="E14">
        <v>712</v>
      </c>
      <c r="F14">
        <v>2133</v>
      </c>
      <c r="G14">
        <f>SUM(Table26[[#This Row],[1]:[5]])</f>
        <v>3570</v>
      </c>
    </row>
    <row r="15" spans="1:7" x14ac:dyDescent="0.3">
      <c r="A15" s="1" t="s">
        <v>59</v>
      </c>
      <c r="B15">
        <v>322</v>
      </c>
      <c r="C15">
        <v>92</v>
      </c>
      <c r="D15">
        <v>211</v>
      </c>
      <c r="E15">
        <v>503</v>
      </c>
      <c r="F15">
        <v>2009</v>
      </c>
      <c r="G15">
        <f>SUM(Table26[[#This Row],[1]:[5]])</f>
        <v>3137</v>
      </c>
    </row>
    <row r="16" spans="1:7" x14ac:dyDescent="0.3">
      <c r="A16" s="1" t="s">
        <v>58</v>
      </c>
      <c r="B16">
        <v>269</v>
      </c>
      <c r="C16">
        <v>82</v>
      </c>
      <c r="D16">
        <v>198</v>
      </c>
      <c r="E16">
        <v>553</v>
      </c>
      <c r="F16">
        <v>1419</v>
      </c>
      <c r="G16">
        <f>SUM(Table26[[#This Row],[1]:[5]])</f>
        <v>2521</v>
      </c>
    </row>
    <row r="17" spans="1:7" x14ac:dyDescent="0.3">
      <c r="A17" s="1" t="s">
        <v>57</v>
      </c>
      <c r="B17">
        <v>224</v>
      </c>
      <c r="C17">
        <v>59</v>
      </c>
      <c r="D17">
        <v>180</v>
      </c>
      <c r="E17">
        <v>293</v>
      </c>
      <c r="F17">
        <v>499</v>
      </c>
      <c r="G17">
        <f>SUM(Table26[[#This Row],[1]:[5]])</f>
        <v>1255</v>
      </c>
    </row>
    <row r="18" spans="1:7" x14ac:dyDescent="0.3">
      <c r="A18" s="1" t="s">
        <v>56</v>
      </c>
      <c r="B18">
        <v>189</v>
      </c>
      <c r="C18">
        <v>66</v>
      </c>
      <c r="D18">
        <v>146</v>
      </c>
      <c r="E18">
        <v>449</v>
      </c>
      <c r="F18">
        <v>1428</v>
      </c>
      <c r="G18">
        <f>SUM(Table26[[#This Row],[1]:[5]])</f>
        <v>2278</v>
      </c>
    </row>
    <row r="19" spans="1:7" x14ac:dyDescent="0.3">
      <c r="A19" s="1" t="s">
        <v>55</v>
      </c>
      <c r="B19">
        <v>167</v>
      </c>
      <c r="C19">
        <v>47</v>
      </c>
      <c r="D19">
        <v>153</v>
      </c>
      <c r="E19">
        <v>379</v>
      </c>
      <c r="F19">
        <v>1099</v>
      </c>
      <c r="G19">
        <f>SUM(Table26[[#This Row],[1]:[5]])</f>
        <v>1845</v>
      </c>
    </row>
    <row r="20" spans="1:7" x14ac:dyDescent="0.3">
      <c r="A20" s="1" t="s">
        <v>54</v>
      </c>
      <c r="B20">
        <v>149</v>
      </c>
      <c r="C20">
        <v>45</v>
      </c>
      <c r="D20">
        <v>120</v>
      </c>
      <c r="E20">
        <v>310</v>
      </c>
      <c r="F20">
        <v>1071</v>
      </c>
      <c r="G20">
        <f>SUM(Table26[[#This Row],[1]:[5]])</f>
        <v>1695</v>
      </c>
    </row>
    <row r="21" spans="1:7" x14ac:dyDescent="0.3">
      <c r="A21" s="1" t="s">
        <v>53</v>
      </c>
      <c r="B21">
        <v>119</v>
      </c>
      <c r="C21">
        <v>29</v>
      </c>
      <c r="D21">
        <v>106</v>
      </c>
      <c r="E21">
        <v>198</v>
      </c>
      <c r="F21">
        <v>596</v>
      </c>
      <c r="G21">
        <f>SUM(Table26[[#This Row],[1]:[5]])</f>
        <v>1048</v>
      </c>
    </row>
    <row r="22" spans="1:7" x14ac:dyDescent="0.3">
      <c r="A22" s="1" t="s">
        <v>52</v>
      </c>
      <c r="B22">
        <v>87</v>
      </c>
      <c r="C22">
        <v>19</v>
      </c>
      <c r="D22">
        <v>63</v>
      </c>
      <c r="E22">
        <v>140</v>
      </c>
      <c r="F22">
        <v>426</v>
      </c>
      <c r="G22">
        <f>SUM(Table26[[#This Row],[1]:[5]])</f>
        <v>735</v>
      </c>
    </row>
    <row r="23" spans="1:7" x14ac:dyDescent="0.3">
      <c r="A23" s="1" t="s">
        <v>51</v>
      </c>
      <c r="B23">
        <v>78</v>
      </c>
      <c r="C23">
        <v>15</v>
      </c>
      <c r="D23">
        <v>63</v>
      </c>
      <c r="E23">
        <v>153</v>
      </c>
      <c r="F23">
        <v>452</v>
      </c>
      <c r="G23">
        <f>SUM(Table26[[#This Row],[1]:[5]])</f>
        <v>761</v>
      </c>
    </row>
    <row r="24" spans="1:7" x14ac:dyDescent="0.3">
      <c r="A24" s="1" t="s">
        <v>50</v>
      </c>
      <c r="B24">
        <v>68</v>
      </c>
      <c r="C24">
        <v>23</v>
      </c>
      <c r="D24">
        <v>70</v>
      </c>
      <c r="E24">
        <v>192</v>
      </c>
      <c r="F24">
        <v>666</v>
      </c>
      <c r="G24">
        <f>SUM(Table26[[#This Row],[1]:[5]])</f>
        <v>1019</v>
      </c>
    </row>
    <row r="25" spans="1:7" x14ac:dyDescent="0.3">
      <c r="A25" s="1" t="s">
        <v>49</v>
      </c>
      <c r="B25">
        <v>66</v>
      </c>
      <c r="C25">
        <v>19</v>
      </c>
      <c r="D25">
        <v>34</v>
      </c>
      <c r="E25">
        <v>118</v>
      </c>
      <c r="F25">
        <v>384</v>
      </c>
      <c r="G25">
        <f>SUM(Table26[[#This Row],[1]:[5]])</f>
        <v>621</v>
      </c>
    </row>
    <row r="26" spans="1:7" x14ac:dyDescent="0.3">
      <c r="A26" s="1" t="s">
        <v>48</v>
      </c>
      <c r="B26">
        <v>58</v>
      </c>
      <c r="C26">
        <v>21</v>
      </c>
      <c r="D26">
        <v>40</v>
      </c>
      <c r="E26">
        <v>123</v>
      </c>
      <c r="F26">
        <v>376</v>
      </c>
      <c r="G26">
        <f>SUM(Table26[[#This Row],[1]:[5]])</f>
        <v>618</v>
      </c>
    </row>
    <row r="27" spans="1:7" x14ac:dyDescent="0.3">
      <c r="A27" s="1" t="s">
        <v>47</v>
      </c>
      <c r="B27">
        <v>57</v>
      </c>
      <c r="C27">
        <v>17</v>
      </c>
      <c r="D27">
        <v>33</v>
      </c>
      <c r="E27">
        <v>53</v>
      </c>
      <c r="F27">
        <v>183</v>
      </c>
      <c r="G27">
        <f>SUM(Table26[[#This Row],[1]:[5]])</f>
        <v>343</v>
      </c>
    </row>
    <row r="28" spans="1:7" x14ac:dyDescent="0.3">
      <c r="A28" s="1" t="s">
        <v>46</v>
      </c>
      <c r="B28">
        <v>52</v>
      </c>
      <c r="C28">
        <v>16</v>
      </c>
      <c r="D28">
        <v>51</v>
      </c>
      <c r="E28">
        <v>55</v>
      </c>
      <c r="F28">
        <v>199</v>
      </c>
      <c r="G28">
        <f>SUM(Table26[[#This Row],[1]:[5]])</f>
        <v>373</v>
      </c>
    </row>
    <row r="29" spans="1:7" x14ac:dyDescent="0.3">
      <c r="A29" s="1" t="s">
        <v>45</v>
      </c>
      <c r="B29">
        <v>47</v>
      </c>
      <c r="C29">
        <v>27</v>
      </c>
      <c r="D29">
        <v>37</v>
      </c>
      <c r="E29">
        <v>111</v>
      </c>
      <c r="F29">
        <v>248</v>
      </c>
      <c r="G29">
        <f>SUM(Table26[[#This Row],[1]:[5]])</f>
        <v>470</v>
      </c>
    </row>
    <row r="30" spans="1:7" x14ac:dyDescent="0.3">
      <c r="A30" s="1" t="s">
        <v>44</v>
      </c>
      <c r="B30">
        <v>42</v>
      </c>
      <c r="C30">
        <v>18</v>
      </c>
      <c r="D30">
        <v>42</v>
      </c>
      <c r="E30">
        <v>85</v>
      </c>
      <c r="F30">
        <v>225</v>
      </c>
      <c r="G30">
        <f>SUM(Table26[[#This Row],[1]:[5]])</f>
        <v>412</v>
      </c>
    </row>
    <row r="31" spans="1:7" x14ac:dyDescent="0.3">
      <c r="A31" s="1" t="s">
        <v>43</v>
      </c>
      <c r="B31">
        <v>41</v>
      </c>
      <c r="C31">
        <v>10</v>
      </c>
      <c r="D31">
        <v>21</v>
      </c>
      <c r="E31">
        <v>83</v>
      </c>
      <c r="F31">
        <v>284</v>
      </c>
      <c r="G31">
        <f>SUM(Table26[[#This Row],[1]:[5]])</f>
        <v>439</v>
      </c>
    </row>
    <row r="32" spans="1:7" x14ac:dyDescent="0.3">
      <c r="A32" s="1" t="s">
        <v>42</v>
      </c>
      <c r="B32">
        <v>35</v>
      </c>
      <c r="C32">
        <v>6</v>
      </c>
      <c r="D32">
        <v>17</v>
      </c>
      <c r="E32">
        <v>77</v>
      </c>
      <c r="F32">
        <v>370</v>
      </c>
      <c r="G32">
        <f>SUM(Table26[[#This Row],[1]:[5]])</f>
        <v>505</v>
      </c>
    </row>
    <row r="33" spans="1:7" x14ac:dyDescent="0.3">
      <c r="A33" s="1" t="s">
        <v>41</v>
      </c>
      <c r="B33">
        <v>33</v>
      </c>
      <c r="C33">
        <v>7</v>
      </c>
      <c r="D33">
        <v>19</v>
      </c>
      <c r="E33">
        <v>47</v>
      </c>
      <c r="F33">
        <v>142</v>
      </c>
      <c r="G33">
        <f>SUM(Table26[[#This Row],[1]:[5]])</f>
        <v>248</v>
      </c>
    </row>
    <row r="34" spans="1:7" x14ac:dyDescent="0.3">
      <c r="A34" s="1" t="s">
        <v>40</v>
      </c>
      <c r="B34">
        <v>33</v>
      </c>
      <c r="C34">
        <v>7</v>
      </c>
      <c r="D34">
        <v>18</v>
      </c>
      <c r="E34">
        <v>46</v>
      </c>
      <c r="F34">
        <v>110</v>
      </c>
      <c r="G34">
        <f>SUM(Table26[[#This Row],[1]:[5]])</f>
        <v>214</v>
      </c>
    </row>
    <row r="35" spans="1:7" x14ac:dyDescent="0.3">
      <c r="A35" s="1" t="s">
        <v>39</v>
      </c>
      <c r="B35">
        <v>31</v>
      </c>
      <c r="C35">
        <v>3</v>
      </c>
      <c r="D35">
        <v>22</v>
      </c>
      <c r="E35">
        <v>63</v>
      </c>
      <c r="F35">
        <v>174</v>
      </c>
      <c r="G35">
        <f>SUM(Table26[[#This Row],[1]:[5]])</f>
        <v>293</v>
      </c>
    </row>
    <row r="36" spans="1:7" x14ac:dyDescent="0.3">
      <c r="A36" s="1" t="s">
        <v>38</v>
      </c>
      <c r="B36">
        <v>30</v>
      </c>
      <c r="C36">
        <v>6</v>
      </c>
      <c r="D36">
        <v>29</v>
      </c>
      <c r="E36">
        <v>61</v>
      </c>
      <c r="F36">
        <v>146</v>
      </c>
      <c r="G36">
        <f>SUM(Table26[[#This Row],[1]:[5]])</f>
        <v>272</v>
      </c>
    </row>
    <row r="37" spans="1:7" x14ac:dyDescent="0.3">
      <c r="A37" s="1" t="s">
        <v>37</v>
      </c>
      <c r="B37">
        <v>27</v>
      </c>
      <c r="C37">
        <v>5</v>
      </c>
      <c r="D37">
        <v>26</v>
      </c>
      <c r="E37">
        <v>53</v>
      </c>
      <c r="F37">
        <v>133</v>
      </c>
      <c r="G37">
        <f>SUM(Table26[[#This Row],[1]:[5]])</f>
        <v>244</v>
      </c>
    </row>
    <row r="38" spans="1:7" x14ac:dyDescent="0.3">
      <c r="A38" s="1" t="s">
        <v>36</v>
      </c>
      <c r="B38">
        <v>27</v>
      </c>
      <c r="C38">
        <v>4</v>
      </c>
      <c r="D38">
        <v>13</v>
      </c>
      <c r="E38">
        <v>33</v>
      </c>
      <c r="F38">
        <v>84</v>
      </c>
      <c r="G38">
        <f>SUM(Table26[[#This Row],[1]:[5]])</f>
        <v>161</v>
      </c>
    </row>
    <row r="39" spans="1:7" x14ac:dyDescent="0.3">
      <c r="A39" s="1" t="s">
        <v>35</v>
      </c>
      <c r="B39">
        <v>26</v>
      </c>
      <c r="C39">
        <v>3</v>
      </c>
      <c r="D39">
        <v>7</v>
      </c>
      <c r="E39">
        <v>17</v>
      </c>
      <c r="F39">
        <v>58</v>
      </c>
      <c r="G39">
        <f>SUM(Table26[[#This Row],[1]:[5]])</f>
        <v>111</v>
      </c>
    </row>
    <row r="40" spans="1:7" x14ac:dyDescent="0.3">
      <c r="A40" s="1" t="s">
        <v>34</v>
      </c>
      <c r="B40">
        <v>23</v>
      </c>
      <c r="C40">
        <v>7</v>
      </c>
      <c r="D40">
        <v>18</v>
      </c>
      <c r="E40">
        <v>37</v>
      </c>
      <c r="F40">
        <v>111</v>
      </c>
      <c r="G40">
        <f>SUM(Table26[[#This Row],[1]:[5]])</f>
        <v>196</v>
      </c>
    </row>
    <row r="41" spans="1:7" x14ac:dyDescent="0.3">
      <c r="A41" s="1" t="s">
        <v>33</v>
      </c>
      <c r="B41">
        <v>21</v>
      </c>
      <c r="C41">
        <v>9</v>
      </c>
      <c r="D41">
        <v>16</v>
      </c>
      <c r="E41">
        <v>56</v>
      </c>
      <c r="F41">
        <v>129</v>
      </c>
      <c r="G41">
        <f>SUM(Table26[[#This Row],[1]:[5]])</f>
        <v>231</v>
      </c>
    </row>
    <row r="42" spans="1:7" x14ac:dyDescent="0.3">
      <c r="A42" s="1" t="s">
        <v>32</v>
      </c>
      <c r="B42">
        <v>21</v>
      </c>
      <c r="C42">
        <v>6</v>
      </c>
      <c r="D42">
        <v>13</v>
      </c>
      <c r="E42">
        <v>50</v>
      </c>
      <c r="F42">
        <v>92</v>
      </c>
      <c r="G42">
        <f>SUM(Table26[[#This Row],[1]:[5]])</f>
        <v>182</v>
      </c>
    </row>
    <row r="43" spans="1:7" x14ac:dyDescent="0.3">
      <c r="A43" s="1" t="s">
        <v>31</v>
      </c>
      <c r="B43">
        <v>20</v>
      </c>
      <c r="C43">
        <v>8</v>
      </c>
      <c r="D43">
        <v>17</v>
      </c>
      <c r="E43">
        <v>40</v>
      </c>
      <c r="F43">
        <v>149</v>
      </c>
      <c r="G43">
        <f>SUM(Table26[[#This Row],[1]:[5]])</f>
        <v>234</v>
      </c>
    </row>
    <row r="44" spans="1:7" x14ac:dyDescent="0.3">
      <c r="A44" s="1" t="s">
        <v>30</v>
      </c>
      <c r="B44">
        <v>20</v>
      </c>
      <c r="C44">
        <v>5</v>
      </c>
      <c r="D44">
        <v>20</v>
      </c>
      <c r="E44">
        <v>48</v>
      </c>
      <c r="F44">
        <v>137</v>
      </c>
      <c r="G44">
        <f>SUM(Table26[[#This Row],[1]:[5]])</f>
        <v>230</v>
      </c>
    </row>
    <row r="45" spans="1:7" x14ac:dyDescent="0.3">
      <c r="A45" s="1" t="s">
        <v>29</v>
      </c>
      <c r="B45">
        <v>20</v>
      </c>
      <c r="C45">
        <v>2</v>
      </c>
      <c r="D45">
        <v>10</v>
      </c>
      <c r="E45">
        <v>37</v>
      </c>
      <c r="F45">
        <v>108</v>
      </c>
      <c r="G45">
        <f>SUM(Table26[[#This Row],[1]:[5]])</f>
        <v>177</v>
      </c>
    </row>
    <row r="46" spans="1:7" x14ac:dyDescent="0.3">
      <c r="A46" s="1" t="s">
        <v>28</v>
      </c>
      <c r="B46">
        <v>19</v>
      </c>
      <c r="C46">
        <v>7</v>
      </c>
      <c r="D46">
        <v>9</v>
      </c>
      <c r="E46">
        <v>39</v>
      </c>
      <c r="F46">
        <v>182</v>
      </c>
      <c r="G46">
        <f>SUM(Table26[[#This Row],[1]:[5]])</f>
        <v>256</v>
      </c>
    </row>
    <row r="47" spans="1:7" x14ac:dyDescent="0.3">
      <c r="A47" s="1" t="s">
        <v>27</v>
      </c>
      <c r="B47">
        <v>18</v>
      </c>
      <c r="C47">
        <v>7</v>
      </c>
      <c r="D47">
        <v>10</v>
      </c>
      <c r="E47">
        <v>33</v>
      </c>
      <c r="F47">
        <v>119</v>
      </c>
      <c r="G47">
        <f>SUM(Table26[[#This Row],[1]:[5]])</f>
        <v>187</v>
      </c>
    </row>
    <row r="48" spans="1:7" x14ac:dyDescent="0.3">
      <c r="A48" s="1" t="s">
        <v>26</v>
      </c>
      <c r="B48">
        <v>15</v>
      </c>
      <c r="C48">
        <v>7</v>
      </c>
      <c r="D48">
        <v>27</v>
      </c>
      <c r="E48">
        <v>52</v>
      </c>
      <c r="F48">
        <v>129</v>
      </c>
      <c r="G48">
        <f>SUM(Table26[[#This Row],[1]:[5]])</f>
        <v>230</v>
      </c>
    </row>
    <row r="49" spans="1:7" x14ac:dyDescent="0.3">
      <c r="A49" s="1" t="s">
        <v>25</v>
      </c>
      <c r="B49">
        <v>14</v>
      </c>
      <c r="C49">
        <v>2</v>
      </c>
      <c r="D49">
        <v>17</v>
      </c>
      <c r="E49">
        <v>27</v>
      </c>
      <c r="F49">
        <v>78</v>
      </c>
      <c r="G49">
        <f>SUM(Table26[[#This Row],[1]:[5]])</f>
        <v>138</v>
      </c>
    </row>
    <row r="50" spans="1:7" x14ac:dyDescent="0.3">
      <c r="A50" s="1" t="s">
        <v>24</v>
      </c>
      <c r="B50">
        <v>14</v>
      </c>
      <c r="C50">
        <v>2</v>
      </c>
      <c r="D50">
        <v>12</v>
      </c>
      <c r="E50">
        <v>33</v>
      </c>
      <c r="F50">
        <v>65</v>
      </c>
      <c r="G50">
        <f>SUM(Table26[[#This Row],[1]:[5]])</f>
        <v>126</v>
      </c>
    </row>
    <row r="51" spans="1:7" x14ac:dyDescent="0.3">
      <c r="A51" s="1" t="s">
        <v>23</v>
      </c>
      <c r="B51">
        <v>14</v>
      </c>
      <c r="C51">
        <v>8</v>
      </c>
      <c r="D51">
        <v>9</v>
      </c>
      <c r="E51">
        <v>30</v>
      </c>
      <c r="F51">
        <v>59</v>
      </c>
      <c r="G51">
        <f>SUM(Table26[[#This Row],[1]:[5]])</f>
        <v>120</v>
      </c>
    </row>
    <row r="52" spans="1:7" x14ac:dyDescent="0.3">
      <c r="A52" s="1" t="s">
        <v>22</v>
      </c>
      <c r="B52">
        <v>11</v>
      </c>
      <c r="C52">
        <v>3</v>
      </c>
      <c r="D52">
        <v>4</v>
      </c>
      <c r="E52">
        <v>17</v>
      </c>
      <c r="F52">
        <v>59</v>
      </c>
      <c r="G52">
        <f>SUM(Table26[[#This Row],[1]:[5]])</f>
        <v>94</v>
      </c>
    </row>
    <row r="53" spans="1:7" x14ac:dyDescent="0.3">
      <c r="A53" s="1" t="s">
        <v>21</v>
      </c>
      <c r="B53">
        <v>10</v>
      </c>
      <c r="C53">
        <v>3</v>
      </c>
      <c r="D53">
        <v>23</v>
      </c>
      <c r="E53">
        <v>43</v>
      </c>
      <c r="F53">
        <v>144</v>
      </c>
      <c r="G53">
        <f>SUM(Table26[[#This Row],[1]:[5]])</f>
        <v>223</v>
      </c>
    </row>
    <row r="54" spans="1:7" x14ac:dyDescent="0.3">
      <c r="A54" s="1" t="s">
        <v>20</v>
      </c>
      <c r="B54">
        <v>9</v>
      </c>
      <c r="C54">
        <v>1</v>
      </c>
      <c r="D54">
        <v>1</v>
      </c>
      <c r="E54">
        <v>12</v>
      </c>
      <c r="F54">
        <v>35</v>
      </c>
      <c r="G54">
        <f>SUM(Table26[[#This Row],[1]:[5]])</f>
        <v>58</v>
      </c>
    </row>
    <row r="55" spans="1:7" x14ac:dyDescent="0.3">
      <c r="A55" s="1" t="s">
        <v>19</v>
      </c>
      <c r="B55">
        <v>8</v>
      </c>
      <c r="D55">
        <v>1</v>
      </c>
      <c r="E55">
        <v>20</v>
      </c>
      <c r="F55">
        <v>65</v>
      </c>
      <c r="G55">
        <f>SUM(Table26[[#This Row],[1]:[5]])</f>
        <v>94</v>
      </c>
    </row>
    <row r="56" spans="1:7" x14ac:dyDescent="0.3">
      <c r="A56" s="1" t="s">
        <v>18</v>
      </c>
      <c r="B56">
        <v>7</v>
      </c>
      <c r="C56">
        <v>1</v>
      </c>
      <c r="D56">
        <v>4</v>
      </c>
      <c r="E56">
        <v>14</v>
      </c>
      <c r="F56">
        <v>49</v>
      </c>
      <c r="G56">
        <f>SUM(Table26[[#This Row],[1]:[5]])</f>
        <v>75</v>
      </c>
    </row>
    <row r="57" spans="1:7" x14ac:dyDescent="0.3">
      <c r="A57" s="1" t="s">
        <v>17</v>
      </c>
      <c r="B57">
        <v>7</v>
      </c>
      <c r="C57">
        <v>2</v>
      </c>
      <c r="D57">
        <v>5</v>
      </c>
      <c r="E57">
        <v>6</v>
      </c>
      <c r="F57">
        <v>45</v>
      </c>
      <c r="G57">
        <f>SUM(Table26[[#This Row],[1]:[5]])</f>
        <v>65</v>
      </c>
    </row>
    <row r="58" spans="1:7" x14ac:dyDescent="0.3">
      <c r="A58" s="1" t="s">
        <v>16</v>
      </c>
      <c r="B58">
        <v>7</v>
      </c>
      <c r="C58">
        <v>1</v>
      </c>
      <c r="D58">
        <v>3</v>
      </c>
      <c r="E58">
        <v>8</v>
      </c>
      <c r="F58">
        <v>19</v>
      </c>
      <c r="G58">
        <f>SUM(Table26[[#This Row],[1]:[5]])</f>
        <v>38</v>
      </c>
    </row>
    <row r="59" spans="1:7" x14ac:dyDescent="0.3">
      <c r="A59" s="1" t="s">
        <v>15</v>
      </c>
      <c r="B59">
        <v>6</v>
      </c>
      <c r="C59">
        <v>3</v>
      </c>
      <c r="D59">
        <v>6</v>
      </c>
      <c r="E59">
        <v>6</v>
      </c>
      <c r="F59">
        <v>18</v>
      </c>
      <c r="G59">
        <f>SUM(Table26[[#This Row],[1]:[5]])</f>
        <v>39</v>
      </c>
    </row>
    <row r="60" spans="1:7" x14ac:dyDescent="0.3">
      <c r="A60" s="1" t="s">
        <v>14</v>
      </c>
      <c r="B60">
        <v>5</v>
      </c>
      <c r="C60">
        <v>1</v>
      </c>
      <c r="D60">
        <v>2</v>
      </c>
      <c r="E60">
        <v>5</v>
      </c>
      <c r="F60">
        <v>39</v>
      </c>
      <c r="G60">
        <f>SUM(Table26[[#This Row],[1]:[5]])</f>
        <v>52</v>
      </c>
    </row>
    <row r="61" spans="1:7" x14ac:dyDescent="0.3">
      <c r="A61" s="1" t="s">
        <v>13</v>
      </c>
      <c r="B61">
        <v>5</v>
      </c>
      <c r="C61">
        <v>2</v>
      </c>
      <c r="D61">
        <v>4</v>
      </c>
      <c r="E61">
        <v>5</v>
      </c>
      <c r="F61">
        <v>23</v>
      </c>
      <c r="G61">
        <f>SUM(Table26[[#This Row],[1]:[5]])</f>
        <v>39</v>
      </c>
    </row>
    <row r="62" spans="1:7" x14ac:dyDescent="0.3">
      <c r="A62" s="1" t="s">
        <v>12</v>
      </c>
      <c r="B62">
        <v>5</v>
      </c>
      <c r="D62">
        <v>4</v>
      </c>
      <c r="E62">
        <v>6</v>
      </c>
      <c r="F62">
        <v>12</v>
      </c>
      <c r="G62">
        <f>SUM(Table26[[#This Row],[1]:[5]])</f>
        <v>27</v>
      </c>
    </row>
    <row r="63" spans="1:7" x14ac:dyDescent="0.3">
      <c r="A63" s="1" t="s">
        <v>11</v>
      </c>
      <c r="B63">
        <v>4</v>
      </c>
      <c r="C63">
        <v>5</v>
      </c>
      <c r="D63">
        <v>5</v>
      </c>
      <c r="E63">
        <v>21</v>
      </c>
      <c r="F63">
        <v>40</v>
      </c>
      <c r="G63">
        <f>SUM(Table26[[#This Row],[1]:[5]])</f>
        <v>75</v>
      </c>
    </row>
    <row r="64" spans="1:7" x14ac:dyDescent="0.3">
      <c r="A64" s="1" t="s">
        <v>10</v>
      </c>
      <c r="B64">
        <v>3</v>
      </c>
      <c r="D64">
        <v>4</v>
      </c>
      <c r="E64">
        <v>6</v>
      </c>
      <c r="F64">
        <v>24</v>
      </c>
      <c r="G64">
        <f>SUM(Table26[[#This Row],[1]:[5]])</f>
        <v>37</v>
      </c>
    </row>
    <row r="65" spans="1:7" x14ac:dyDescent="0.3">
      <c r="A65" s="1" t="s">
        <v>9</v>
      </c>
      <c r="B65">
        <v>3</v>
      </c>
      <c r="D65">
        <v>2</v>
      </c>
      <c r="E65">
        <v>3</v>
      </c>
      <c r="F65">
        <v>14</v>
      </c>
      <c r="G65">
        <f>SUM(Table26[[#This Row],[1]:[5]])</f>
        <v>22</v>
      </c>
    </row>
    <row r="66" spans="1:7" x14ac:dyDescent="0.3">
      <c r="A66" s="1" t="s">
        <v>8</v>
      </c>
      <c r="B66">
        <v>3</v>
      </c>
      <c r="C66">
        <v>1</v>
      </c>
      <c r="D66">
        <v>2</v>
      </c>
      <c r="E66">
        <v>4</v>
      </c>
      <c r="F66">
        <v>11</v>
      </c>
      <c r="G66">
        <f>SUM(Table26[[#This Row],[1]:[5]])</f>
        <v>21</v>
      </c>
    </row>
    <row r="67" spans="1:7" x14ac:dyDescent="0.3">
      <c r="A67" s="1" t="s">
        <v>7</v>
      </c>
      <c r="B67">
        <v>2</v>
      </c>
      <c r="D67">
        <v>2</v>
      </c>
      <c r="E67">
        <v>5</v>
      </c>
      <c r="F67">
        <v>19</v>
      </c>
      <c r="G67">
        <f>SUM(Table26[[#This Row],[1]:[5]])</f>
        <v>28</v>
      </c>
    </row>
    <row r="68" spans="1:7" x14ac:dyDescent="0.3">
      <c r="A68" s="1" t="s">
        <v>6</v>
      </c>
      <c r="B68">
        <v>2</v>
      </c>
      <c r="D68">
        <v>1</v>
      </c>
      <c r="E68">
        <v>5</v>
      </c>
      <c r="F68">
        <v>17</v>
      </c>
      <c r="G68">
        <f>SUM(Table26[[#This Row],[1]:[5]])</f>
        <v>25</v>
      </c>
    </row>
    <row r="69" spans="1:7" x14ac:dyDescent="0.3">
      <c r="A69" s="1" t="s">
        <v>5</v>
      </c>
      <c r="B69">
        <v>2</v>
      </c>
      <c r="E69">
        <v>3</v>
      </c>
      <c r="F69">
        <v>2</v>
      </c>
      <c r="G69">
        <f>SUM(Table26[[#This Row],[1]:[5]])</f>
        <v>7</v>
      </c>
    </row>
    <row r="70" spans="1:7" x14ac:dyDescent="0.3">
      <c r="A70" s="1" t="s">
        <v>4</v>
      </c>
      <c r="B70">
        <v>1</v>
      </c>
      <c r="E70">
        <v>1</v>
      </c>
      <c r="F70">
        <v>9</v>
      </c>
      <c r="G70">
        <f>SUM(Table26[[#This Row],[1]:[5]])</f>
        <v>11</v>
      </c>
    </row>
    <row r="71" spans="1:7" x14ac:dyDescent="0.3">
      <c r="A71" s="1" t="s">
        <v>3</v>
      </c>
      <c r="B71">
        <v>1</v>
      </c>
      <c r="F71">
        <v>7</v>
      </c>
      <c r="G71">
        <f>SUM(Table26[[#This Row],[1]:[5]])</f>
        <v>8</v>
      </c>
    </row>
    <row r="72" spans="1:7" x14ac:dyDescent="0.3">
      <c r="A72" s="1" t="s">
        <v>2</v>
      </c>
      <c r="B72">
        <v>1</v>
      </c>
      <c r="E72">
        <v>1</v>
      </c>
      <c r="G72">
        <f>SUM(Table26[[#This Row],[1]:[5]])</f>
        <v>2</v>
      </c>
    </row>
    <row r="73" spans="1:7" x14ac:dyDescent="0.3">
      <c r="A73" s="1" t="s">
        <v>1</v>
      </c>
      <c r="B73">
        <v>1</v>
      </c>
      <c r="E73">
        <v>1</v>
      </c>
      <c r="G73">
        <f>SUM(Table26[[#This Row],[1]:[5]])</f>
        <v>2</v>
      </c>
    </row>
    <row r="74" spans="1:7" x14ac:dyDescent="0.3">
      <c r="A74" s="1" t="s">
        <v>0</v>
      </c>
      <c r="D74">
        <v>1</v>
      </c>
      <c r="E74">
        <v>2</v>
      </c>
      <c r="F74">
        <v>9</v>
      </c>
      <c r="G74">
        <f>SUM(Table26[[#This Row],[1]:[5]])</f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125C-2140-4140-971D-1A3889BBC02A}">
  <dimension ref="A1:G74"/>
  <sheetViews>
    <sheetView workbookViewId="0"/>
  </sheetViews>
  <sheetFormatPr defaultRowHeight="14.4" x14ac:dyDescent="0.3"/>
  <cols>
    <col min="1" max="1" width="43.21875" bestFit="1" customWidth="1"/>
    <col min="7" max="7" width="12.6640625" customWidth="1"/>
  </cols>
  <sheetData>
    <row r="1" spans="1:7" x14ac:dyDescent="0.3">
      <c r="A1" t="s">
        <v>79</v>
      </c>
      <c r="B1" t="s">
        <v>78</v>
      </c>
      <c r="C1" t="s">
        <v>77</v>
      </c>
      <c r="D1" t="s">
        <v>76</v>
      </c>
      <c r="E1" t="s">
        <v>75</v>
      </c>
      <c r="F1" t="s">
        <v>74</v>
      </c>
      <c r="G1" t="s">
        <v>73</v>
      </c>
    </row>
    <row r="2" spans="1:7" x14ac:dyDescent="0.3">
      <c r="A2" s="1" t="s">
        <v>71</v>
      </c>
      <c r="B2">
        <v>885</v>
      </c>
      <c r="C2">
        <v>210</v>
      </c>
      <c r="D2">
        <v>679</v>
      </c>
      <c r="E2">
        <v>1580</v>
      </c>
      <c r="F2">
        <v>5377</v>
      </c>
      <c r="G2">
        <f>SUM(Table2[[#This Row],[1]:[5]])</f>
        <v>8731</v>
      </c>
    </row>
    <row r="3" spans="1:7" x14ac:dyDescent="0.3">
      <c r="A3" s="1" t="s">
        <v>72</v>
      </c>
      <c r="B3">
        <v>1147</v>
      </c>
      <c r="C3">
        <v>371</v>
      </c>
      <c r="D3">
        <v>914</v>
      </c>
      <c r="E3">
        <v>1842</v>
      </c>
      <c r="F3">
        <v>4933</v>
      </c>
      <c r="G3">
        <f>SUM(Table2[[#This Row],[1]:[5]])</f>
        <v>9207</v>
      </c>
    </row>
    <row r="4" spans="1:7" x14ac:dyDescent="0.3">
      <c r="A4" s="1" t="s">
        <v>69</v>
      </c>
      <c r="B4">
        <v>794</v>
      </c>
      <c r="C4">
        <v>190</v>
      </c>
      <c r="D4">
        <v>550</v>
      </c>
      <c r="E4">
        <v>1470</v>
      </c>
      <c r="F4">
        <v>4626</v>
      </c>
      <c r="G4">
        <f>SUM(Table2[[#This Row],[1]:[5]])</f>
        <v>7630</v>
      </c>
    </row>
    <row r="5" spans="1:7" x14ac:dyDescent="0.3">
      <c r="A5" s="1" t="s">
        <v>70</v>
      </c>
      <c r="B5">
        <v>835</v>
      </c>
      <c r="C5">
        <v>223</v>
      </c>
      <c r="D5">
        <v>540</v>
      </c>
      <c r="E5">
        <v>1336</v>
      </c>
      <c r="F5">
        <v>3686</v>
      </c>
      <c r="G5">
        <f>SUM(Table2[[#This Row],[1]:[5]])</f>
        <v>6620</v>
      </c>
    </row>
    <row r="6" spans="1:7" x14ac:dyDescent="0.3">
      <c r="A6" s="1" t="s">
        <v>68</v>
      </c>
      <c r="B6">
        <v>791</v>
      </c>
      <c r="C6">
        <v>239</v>
      </c>
      <c r="D6">
        <v>547</v>
      </c>
      <c r="E6">
        <v>1175</v>
      </c>
      <c r="F6">
        <v>3553</v>
      </c>
      <c r="G6">
        <f>SUM(Table2[[#This Row],[1]:[5]])</f>
        <v>6305</v>
      </c>
    </row>
    <row r="7" spans="1:7" x14ac:dyDescent="0.3">
      <c r="A7" s="1" t="s">
        <v>66</v>
      </c>
      <c r="B7">
        <v>573</v>
      </c>
      <c r="C7">
        <v>178</v>
      </c>
      <c r="D7">
        <v>490</v>
      </c>
      <c r="E7">
        <v>1108</v>
      </c>
      <c r="F7">
        <v>3440</v>
      </c>
      <c r="G7">
        <f>SUM(Table2[[#This Row],[1]:[5]])</f>
        <v>5789</v>
      </c>
    </row>
    <row r="8" spans="1:7" x14ac:dyDescent="0.3">
      <c r="A8" s="1" t="s">
        <v>67</v>
      </c>
      <c r="B8">
        <v>647</v>
      </c>
      <c r="C8">
        <v>190</v>
      </c>
      <c r="D8">
        <v>475</v>
      </c>
      <c r="E8">
        <v>1052</v>
      </c>
      <c r="F8">
        <v>3190</v>
      </c>
      <c r="G8">
        <f>SUM(Table2[[#This Row],[1]:[5]])</f>
        <v>5554</v>
      </c>
    </row>
    <row r="9" spans="1:7" x14ac:dyDescent="0.3">
      <c r="A9" s="1" t="s">
        <v>63</v>
      </c>
      <c r="B9">
        <v>388</v>
      </c>
      <c r="C9">
        <v>95</v>
      </c>
      <c r="D9">
        <v>291</v>
      </c>
      <c r="E9">
        <v>678</v>
      </c>
      <c r="F9">
        <v>2376</v>
      </c>
      <c r="G9">
        <f>SUM(Table2[[#This Row],[1]:[5]])</f>
        <v>3828</v>
      </c>
    </row>
    <row r="10" spans="1:7" x14ac:dyDescent="0.3">
      <c r="A10" s="1" t="s">
        <v>64</v>
      </c>
      <c r="B10">
        <v>427</v>
      </c>
      <c r="C10">
        <v>125</v>
      </c>
      <c r="D10">
        <v>300</v>
      </c>
      <c r="E10">
        <v>804</v>
      </c>
      <c r="F10">
        <v>2204</v>
      </c>
      <c r="G10">
        <f>SUM(Table2[[#This Row],[1]:[5]])</f>
        <v>3860</v>
      </c>
    </row>
    <row r="11" spans="1:7" x14ac:dyDescent="0.3">
      <c r="A11" s="1" t="s">
        <v>65</v>
      </c>
      <c r="B11">
        <v>480</v>
      </c>
      <c r="C11">
        <v>158</v>
      </c>
      <c r="D11">
        <v>415</v>
      </c>
      <c r="E11">
        <v>898</v>
      </c>
      <c r="F11">
        <v>2200</v>
      </c>
      <c r="G11">
        <f>SUM(Table2[[#This Row],[1]:[5]])</f>
        <v>4151</v>
      </c>
    </row>
    <row r="12" spans="1:7" x14ac:dyDescent="0.3">
      <c r="A12" s="1" t="s">
        <v>60</v>
      </c>
      <c r="B12">
        <v>331</v>
      </c>
      <c r="C12">
        <v>107</v>
      </c>
      <c r="D12">
        <v>287</v>
      </c>
      <c r="E12">
        <v>712</v>
      </c>
      <c r="F12">
        <v>2133</v>
      </c>
      <c r="G12">
        <f>SUM(Table2[[#This Row],[1]:[5]])</f>
        <v>3570</v>
      </c>
    </row>
    <row r="13" spans="1:7" x14ac:dyDescent="0.3">
      <c r="A13" s="1" t="s">
        <v>62</v>
      </c>
      <c r="B13">
        <v>350</v>
      </c>
      <c r="C13">
        <v>102</v>
      </c>
      <c r="D13">
        <v>276</v>
      </c>
      <c r="E13">
        <v>687</v>
      </c>
      <c r="F13">
        <v>2046</v>
      </c>
      <c r="G13">
        <f>SUM(Table2[[#This Row],[1]:[5]])</f>
        <v>3461</v>
      </c>
    </row>
    <row r="14" spans="1:7" x14ac:dyDescent="0.3">
      <c r="A14" s="1" t="s">
        <v>59</v>
      </c>
      <c r="B14">
        <v>322</v>
      </c>
      <c r="C14">
        <v>92</v>
      </c>
      <c r="D14">
        <v>211</v>
      </c>
      <c r="E14">
        <v>503</v>
      </c>
      <c r="F14">
        <v>2009</v>
      </c>
      <c r="G14">
        <f>SUM(Table2[[#This Row],[1]:[5]])</f>
        <v>3137</v>
      </c>
    </row>
    <row r="15" spans="1:7" x14ac:dyDescent="0.3">
      <c r="A15" s="1" t="s">
        <v>61</v>
      </c>
      <c r="B15">
        <v>343</v>
      </c>
      <c r="C15">
        <v>94</v>
      </c>
      <c r="D15">
        <v>242</v>
      </c>
      <c r="E15">
        <v>520</v>
      </c>
      <c r="F15">
        <v>1616</v>
      </c>
      <c r="G15">
        <f>SUM(Table2[[#This Row],[1]:[5]])</f>
        <v>2815</v>
      </c>
    </row>
    <row r="16" spans="1:7" x14ac:dyDescent="0.3">
      <c r="A16" s="1" t="s">
        <v>56</v>
      </c>
      <c r="B16">
        <v>189</v>
      </c>
      <c r="C16">
        <v>66</v>
      </c>
      <c r="D16">
        <v>146</v>
      </c>
      <c r="E16">
        <v>449</v>
      </c>
      <c r="F16">
        <v>1428</v>
      </c>
      <c r="G16">
        <f>SUM(Table2[[#This Row],[1]:[5]])</f>
        <v>2278</v>
      </c>
    </row>
    <row r="17" spans="1:7" x14ac:dyDescent="0.3">
      <c r="A17" s="1" t="s">
        <v>58</v>
      </c>
      <c r="B17">
        <v>269</v>
      </c>
      <c r="C17">
        <v>82</v>
      </c>
      <c r="D17">
        <v>198</v>
      </c>
      <c r="E17">
        <v>553</v>
      </c>
      <c r="F17">
        <v>1419</v>
      </c>
      <c r="G17">
        <f>SUM(Table2[[#This Row],[1]:[5]])</f>
        <v>2521</v>
      </c>
    </row>
    <row r="18" spans="1:7" x14ac:dyDescent="0.3">
      <c r="A18" s="1" t="s">
        <v>55</v>
      </c>
      <c r="B18">
        <v>167</v>
      </c>
      <c r="C18">
        <v>47</v>
      </c>
      <c r="D18">
        <v>153</v>
      </c>
      <c r="E18">
        <v>379</v>
      </c>
      <c r="F18">
        <v>1099</v>
      </c>
      <c r="G18">
        <f>SUM(Table2[[#This Row],[1]:[5]])</f>
        <v>1845</v>
      </c>
    </row>
    <row r="19" spans="1:7" x14ac:dyDescent="0.3">
      <c r="A19" s="1" t="s">
        <v>54</v>
      </c>
      <c r="B19">
        <v>149</v>
      </c>
      <c r="C19">
        <v>45</v>
      </c>
      <c r="D19">
        <v>120</v>
      </c>
      <c r="E19">
        <v>310</v>
      </c>
      <c r="F19">
        <v>1071</v>
      </c>
      <c r="G19">
        <f>SUM(Table2[[#This Row],[1]:[5]])</f>
        <v>1695</v>
      </c>
    </row>
    <row r="20" spans="1:7" x14ac:dyDescent="0.3">
      <c r="A20" s="1" t="s">
        <v>50</v>
      </c>
      <c r="B20">
        <v>68</v>
      </c>
      <c r="C20">
        <v>23</v>
      </c>
      <c r="D20">
        <v>70</v>
      </c>
      <c r="E20">
        <v>192</v>
      </c>
      <c r="F20">
        <v>666</v>
      </c>
      <c r="G20">
        <f>SUM(Table2[[#This Row],[1]:[5]])</f>
        <v>1019</v>
      </c>
    </row>
    <row r="21" spans="1:7" x14ac:dyDescent="0.3">
      <c r="A21" s="1" t="s">
        <v>53</v>
      </c>
      <c r="B21">
        <v>119</v>
      </c>
      <c r="C21">
        <v>29</v>
      </c>
      <c r="D21">
        <v>106</v>
      </c>
      <c r="E21">
        <v>198</v>
      </c>
      <c r="F21">
        <v>596</v>
      </c>
      <c r="G21">
        <f>SUM(Table2[[#This Row],[1]:[5]])</f>
        <v>1048</v>
      </c>
    </row>
    <row r="22" spans="1:7" x14ac:dyDescent="0.3">
      <c r="A22" s="1" t="s">
        <v>57</v>
      </c>
      <c r="B22">
        <v>224</v>
      </c>
      <c r="C22">
        <v>59</v>
      </c>
      <c r="D22">
        <v>180</v>
      </c>
      <c r="E22">
        <v>293</v>
      </c>
      <c r="F22">
        <v>499</v>
      </c>
      <c r="G22">
        <f>SUM(Table2[[#This Row],[1]:[5]])</f>
        <v>1255</v>
      </c>
    </row>
    <row r="23" spans="1:7" x14ac:dyDescent="0.3">
      <c r="A23" s="1" t="s">
        <v>51</v>
      </c>
      <c r="B23">
        <v>78</v>
      </c>
      <c r="C23">
        <v>15</v>
      </c>
      <c r="D23">
        <v>63</v>
      </c>
      <c r="E23">
        <v>153</v>
      </c>
      <c r="F23">
        <v>452</v>
      </c>
      <c r="G23">
        <f>SUM(Table2[[#This Row],[1]:[5]])</f>
        <v>761</v>
      </c>
    </row>
    <row r="24" spans="1:7" x14ac:dyDescent="0.3">
      <c r="A24" s="1" t="s">
        <v>52</v>
      </c>
      <c r="B24">
        <v>87</v>
      </c>
      <c r="C24">
        <v>19</v>
      </c>
      <c r="D24">
        <v>63</v>
      </c>
      <c r="E24">
        <v>140</v>
      </c>
      <c r="F24">
        <v>426</v>
      </c>
      <c r="G24">
        <f>SUM(Table2[[#This Row],[1]:[5]])</f>
        <v>735</v>
      </c>
    </row>
    <row r="25" spans="1:7" x14ac:dyDescent="0.3">
      <c r="A25" s="1" t="s">
        <v>49</v>
      </c>
      <c r="B25">
        <v>66</v>
      </c>
      <c r="C25">
        <v>19</v>
      </c>
      <c r="D25">
        <v>34</v>
      </c>
      <c r="E25">
        <v>118</v>
      </c>
      <c r="F25">
        <v>384</v>
      </c>
      <c r="G25">
        <f>SUM(Table2[[#This Row],[1]:[5]])</f>
        <v>621</v>
      </c>
    </row>
    <row r="26" spans="1:7" x14ac:dyDescent="0.3">
      <c r="A26" s="1" t="s">
        <v>48</v>
      </c>
      <c r="B26">
        <v>58</v>
      </c>
      <c r="C26">
        <v>21</v>
      </c>
      <c r="D26">
        <v>40</v>
      </c>
      <c r="E26">
        <v>123</v>
      </c>
      <c r="F26">
        <v>376</v>
      </c>
      <c r="G26">
        <f>SUM(Table2[[#This Row],[1]:[5]])</f>
        <v>618</v>
      </c>
    </row>
    <row r="27" spans="1:7" x14ac:dyDescent="0.3">
      <c r="A27" s="1" t="s">
        <v>42</v>
      </c>
      <c r="B27">
        <v>35</v>
      </c>
      <c r="C27">
        <v>6</v>
      </c>
      <c r="D27">
        <v>17</v>
      </c>
      <c r="E27">
        <v>77</v>
      </c>
      <c r="F27">
        <v>370</v>
      </c>
      <c r="G27">
        <f>SUM(Table2[[#This Row],[1]:[5]])</f>
        <v>505</v>
      </c>
    </row>
    <row r="28" spans="1:7" x14ac:dyDescent="0.3">
      <c r="A28" s="1" t="s">
        <v>43</v>
      </c>
      <c r="B28">
        <v>41</v>
      </c>
      <c r="C28">
        <v>10</v>
      </c>
      <c r="D28">
        <v>21</v>
      </c>
      <c r="E28">
        <v>83</v>
      </c>
      <c r="F28">
        <v>284</v>
      </c>
      <c r="G28">
        <f>SUM(Table2[[#This Row],[1]:[5]])</f>
        <v>439</v>
      </c>
    </row>
    <row r="29" spans="1:7" x14ac:dyDescent="0.3">
      <c r="A29" s="1" t="s">
        <v>45</v>
      </c>
      <c r="B29">
        <v>47</v>
      </c>
      <c r="C29">
        <v>27</v>
      </c>
      <c r="D29">
        <v>37</v>
      </c>
      <c r="E29">
        <v>111</v>
      </c>
      <c r="F29">
        <v>248</v>
      </c>
      <c r="G29">
        <f>SUM(Table2[[#This Row],[1]:[5]])</f>
        <v>470</v>
      </c>
    </row>
    <row r="30" spans="1:7" x14ac:dyDescent="0.3">
      <c r="A30" s="1" t="s">
        <v>44</v>
      </c>
      <c r="B30">
        <v>42</v>
      </c>
      <c r="C30">
        <v>18</v>
      </c>
      <c r="D30">
        <v>42</v>
      </c>
      <c r="E30">
        <v>85</v>
      </c>
      <c r="F30">
        <v>225</v>
      </c>
      <c r="G30">
        <f>SUM(Table2[[#This Row],[1]:[5]])</f>
        <v>412</v>
      </c>
    </row>
    <row r="31" spans="1:7" x14ac:dyDescent="0.3">
      <c r="A31" s="1" t="s">
        <v>46</v>
      </c>
      <c r="B31">
        <v>52</v>
      </c>
      <c r="C31">
        <v>16</v>
      </c>
      <c r="D31">
        <v>51</v>
      </c>
      <c r="E31">
        <v>55</v>
      </c>
      <c r="F31">
        <v>199</v>
      </c>
      <c r="G31">
        <f>SUM(Table2[[#This Row],[1]:[5]])</f>
        <v>373</v>
      </c>
    </row>
    <row r="32" spans="1:7" x14ac:dyDescent="0.3">
      <c r="A32" s="1" t="s">
        <v>47</v>
      </c>
      <c r="B32">
        <v>57</v>
      </c>
      <c r="C32">
        <v>17</v>
      </c>
      <c r="D32">
        <v>33</v>
      </c>
      <c r="E32">
        <v>53</v>
      </c>
      <c r="F32">
        <v>183</v>
      </c>
      <c r="G32">
        <f>SUM(Table2[[#This Row],[1]:[5]])</f>
        <v>343</v>
      </c>
    </row>
    <row r="33" spans="1:7" x14ac:dyDescent="0.3">
      <c r="A33" s="1" t="s">
        <v>28</v>
      </c>
      <c r="B33">
        <v>19</v>
      </c>
      <c r="C33">
        <v>7</v>
      </c>
      <c r="D33">
        <v>9</v>
      </c>
      <c r="E33">
        <v>39</v>
      </c>
      <c r="F33">
        <v>182</v>
      </c>
      <c r="G33">
        <f>SUM(Table2[[#This Row],[1]:[5]])</f>
        <v>256</v>
      </c>
    </row>
    <row r="34" spans="1:7" x14ac:dyDescent="0.3">
      <c r="A34" s="1" t="s">
        <v>39</v>
      </c>
      <c r="B34">
        <v>31</v>
      </c>
      <c r="C34">
        <v>3</v>
      </c>
      <c r="D34">
        <v>22</v>
      </c>
      <c r="E34">
        <v>63</v>
      </c>
      <c r="F34">
        <v>174</v>
      </c>
      <c r="G34">
        <f>SUM(Table2[[#This Row],[1]:[5]])</f>
        <v>293</v>
      </c>
    </row>
    <row r="35" spans="1:7" x14ac:dyDescent="0.3">
      <c r="A35" s="1" t="s">
        <v>31</v>
      </c>
      <c r="B35">
        <v>20</v>
      </c>
      <c r="C35">
        <v>8</v>
      </c>
      <c r="D35">
        <v>17</v>
      </c>
      <c r="E35">
        <v>40</v>
      </c>
      <c r="F35">
        <v>149</v>
      </c>
      <c r="G35">
        <f>SUM(Table2[[#This Row],[1]:[5]])</f>
        <v>234</v>
      </c>
    </row>
    <row r="36" spans="1:7" x14ac:dyDescent="0.3">
      <c r="A36" s="1" t="s">
        <v>38</v>
      </c>
      <c r="B36">
        <v>30</v>
      </c>
      <c r="C36">
        <v>6</v>
      </c>
      <c r="D36">
        <v>29</v>
      </c>
      <c r="E36">
        <v>61</v>
      </c>
      <c r="F36">
        <v>146</v>
      </c>
      <c r="G36">
        <f>SUM(Table2[[#This Row],[1]:[5]])</f>
        <v>272</v>
      </c>
    </row>
    <row r="37" spans="1:7" x14ac:dyDescent="0.3">
      <c r="A37" s="1" t="s">
        <v>21</v>
      </c>
      <c r="B37">
        <v>10</v>
      </c>
      <c r="C37">
        <v>3</v>
      </c>
      <c r="D37">
        <v>23</v>
      </c>
      <c r="E37">
        <v>43</v>
      </c>
      <c r="F37">
        <v>144</v>
      </c>
      <c r="G37">
        <f>SUM(Table2[[#This Row],[1]:[5]])</f>
        <v>223</v>
      </c>
    </row>
    <row r="38" spans="1:7" x14ac:dyDescent="0.3">
      <c r="A38" s="1" t="s">
        <v>41</v>
      </c>
      <c r="B38">
        <v>33</v>
      </c>
      <c r="C38">
        <v>7</v>
      </c>
      <c r="D38">
        <v>19</v>
      </c>
      <c r="E38">
        <v>47</v>
      </c>
      <c r="F38">
        <v>142</v>
      </c>
      <c r="G38">
        <f>SUM(Table2[[#This Row],[1]:[5]])</f>
        <v>248</v>
      </c>
    </row>
    <row r="39" spans="1:7" x14ac:dyDescent="0.3">
      <c r="A39" s="1" t="s">
        <v>30</v>
      </c>
      <c r="B39">
        <v>20</v>
      </c>
      <c r="C39">
        <v>5</v>
      </c>
      <c r="D39">
        <v>20</v>
      </c>
      <c r="E39">
        <v>48</v>
      </c>
      <c r="F39">
        <v>137</v>
      </c>
      <c r="G39">
        <f>SUM(Table2[[#This Row],[1]:[5]])</f>
        <v>230</v>
      </c>
    </row>
    <row r="40" spans="1:7" x14ac:dyDescent="0.3">
      <c r="A40" s="1" t="s">
        <v>37</v>
      </c>
      <c r="B40">
        <v>27</v>
      </c>
      <c r="C40">
        <v>5</v>
      </c>
      <c r="D40">
        <v>26</v>
      </c>
      <c r="E40">
        <v>53</v>
      </c>
      <c r="F40">
        <v>133</v>
      </c>
      <c r="G40">
        <f>SUM(Table2[[#This Row],[1]:[5]])</f>
        <v>244</v>
      </c>
    </row>
    <row r="41" spans="1:7" x14ac:dyDescent="0.3">
      <c r="A41" s="1" t="s">
        <v>33</v>
      </c>
      <c r="B41">
        <v>21</v>
      </c>
      <c r="C41">
        <v>9</v>
      </c>
      <c r="D41">
        <v>16</v>
      </c>
      <c r="E41">
        <v>56</v>
      </c>
      <c r="F41">
        <v>129</v>
      </c>
      <c r="G41">
        <f>SUM(Table2[[#This Row],[1]:[5]])</f>
        <v>231</v>
      </c>
    </row>
    <row r="42" spans="1:7" x14ac:dyDescent="0.3">
      <c r="A42" s="1" t="s">
        <v>26</v>
      </c>
      <c r="B42">
        <v>15</v>
      </c>
      <c r="C42">
        <v>7</v>
      </c>
      <c r="D42">
        <v>27</v>
      </c>
      <c r="E42">
        <v>52</v>
      </c>
      <c r="F42">
        <v>129</v>
      </c>
      <c r="G42">
        <f>SUM(Table2[[#This Row],[1]:[5]])</f>
        <v>230</v>
      </c>
    </row>
    <row r="43" spans="1:7" x14ac:dyDescent="0.3">
      <c r="A43" s="1" t="s">
        <v>27</v>
      </c>
      <c r="B43">
        <v>18</v>
      </c>
      <c r="C43">
        <v>7</v>
      </c>
      <c r="D43">
        <v>10</v>
      </c>
      <c r="E43">
        <v>33</v>
      </c>
      <c r="F43">
        <v>119</v>
      </c>
      <c r="G43">
        <f>SUM(Table2[[#This Row],[1]:[5]])</f>
        <v>187</v>
      </c>
    </row>
    <row r="44" spans="1:7" x14ac:dyDescent="0.3">
      <c r="A44" s="1" t="s">
        <v>34</v>
      </c>
      <c r="B44">
        <v>23</v>
      </c>
      <c r="C44">
        <v>7</v>
      </c>
      <c r="D44">
        <v>18</v>
      </c>
      <c r="E44">
        <v>37</v>
      </c>
      <c r="F44">
        <v>111</v>
      </c>
      <c r="G44">
        <f>SUM(Table2[[#This Row],[1]:[5]])</f>
        <v>196</v>
      </c>
    </row>
    <row r="45" spans="1:7" x14ac:dyDescent="0.3">
      <c r="A45" s="1" t="s">
        <v>40</v>
      </c>
      <c r="B45">
        <v>33</v>
      </c>
      <c r="C45">
        <v>7</v>
      </c>
      <c r="D45">
        <v>18</v>
      </c>
      <c r="E45">
        <v>46</v>
      </c>
      <c r="F45">
        <v>110</v>
      </c>
      <c r="G45">
        <f>SUM(Table2[[#This Row],[1]:[5]])</f>
        <v>214</v>
      </c>
    </row>
    <row r="46" spans="1:7" x14ac:dyDescent="0.3">
      <c r="A46" s="1" t="s">
        <v>29</v>
      </c>
      <c r="B46">
        <v>20</v>
      </c>
      <c r="C46">
        <v>2</v>
      </c>
      <c r="D46">
        <v>10</v>
      </c>
      <c r="E46">
        <v>37</v>
      </c>
      <c r="F46">
        <v>108</v>
      </c>
      <c r="G46">
        <f>SUM(Table2[[#This Row],[1]:[5]])</f>
        <v>177</v>
      </c>
    </row>
    <row r="47" spans="1:7" x14ac:dyDescent="0.3">
      <c r="A47" s="1" t="s">
        <v>32</v>
      </c>
      <c r="B47">
        <v>21</v>
      </c>
      <c r="C47">
        <v>6</v>
      </c>
      <c r="D47">
        <v>13</v>
      </c>
      <c r="E47">
        <v>50</v>
      </c>
      <c r="F47">
        <v>92</v>
      </c>
      <c r="G47">
        <f>SUM(Table2[[#This Row],[1]:[5]])</f>
        <v>182</v>
      </c>
    </row>
    <row r="48" spans="1:7" x14ac:dyDescent="0.3">
      <c r="A48" s="1" t="s">
        <v>36</v>
      </c>
      <c r="B48">
        <v>27</v>
      </c>
      <c r="C48">
        <v>4</v>
      </c>
      <c r="D48">
        <v>13</v>
      </c>
      <c r="E48">
        <v>33</v>
      </c>
      <c r="F48">
        <v>84</v>
      </c>
      <c r="G48">
        <f>SUM(Table2[[#This Row],[1]:[5]])</f>
        <v>161</v>
      </c>
    </row>
    <row r="49" spans="1:7" x14ac:dyDescent="0.3">
      <c r="A49" s="1" t="s">
        <v>25</v>
      </c>
      <c r="B49">
        <v>14</v>
      </c>
      <c r="C49">
        <v>2</v>
      </c>
      <c r="D49">
        <v>17</v>
      </c>
      <c r="E49">
        <v>27</v>
      </c>
      <c r="F49">
        <v>78</v>
      </c>
      <c r="G49">
        <f>SUM(Table2[[#This Row],[1]:[5]])</f>
        <v>138</v>
      </c>
    </row>
    <row r="50" spans="1:7" x14ac:dyDescent="0.3">
      <c r="A50" s="1" t="s">
        <v>24</v>
      </c>
      <c r="B50">
        <v>14</v>
      </c>
      <c r="C50">
        <v>2</v>
      </c>
      <c r="D50">
        <v>12</v>
      </c>
      <c r="E50">
        <v>33</v>
      </c>
      <c r="F50">
        <v>65</v>
      </c>
      <c r="G50">
        <f>SUM(Table2[[#This Row],[1]:[5]])</f>
        <v>126</v>
      </c>
    </row>
    <row r="51" spans="1:7" x14ac:dyDescent="0.3">
      <c r="A51" s="1" t="s">
        <v>19</v>
      </c>
      <c r="B51">
        <v>8</v>
      </c>
      <c r="D51">
        <v>1</v>
      </c>
      <c r="E51">
        <v>20</v>
      </c>
      <c r="F51">
        <v>65</v>
      </c>
      <c r="G51">
        <f>SUM(Table2[[#This Row],[1]:[5]])</f>
        <v>94</v>
      </c>
    </row>
    <row r="52" spans="1:7" x14ac:dyDescent="0.3">
      <c r="A52" s="1" t="s">
        <v>23</v>
      </c>
      <c r="B52">
        <v>14</v>
      </c>
      <c r="C52">
        <v>8</v>
      </c>
      <c r="D52">
        <v>9</v>
      </c>
      <c r="E52">
        <v>30</v>
      </c>
      <c r="F52">
        <v>59</v>
      </c>
      <c r="G52">
        <f>SUM(Table2[[#This Row],[1]:[5]])</f>
        <v>120</v>
      </c>
    </row>
    <row r="53" spans="1:7" x14ac:dyDescent="0.3">
      <c r="A53" s="1" t="s">
        <v>22</v>
      </c>
      <c r="B53">
        <v>11</v>
      </c>
      <c r="C53">
        <v>3</v>
      </c>
      <c r="D53">
        <v>4</v>
      </c>
      <c r="E53">
        <v>17</v>
      </c>
      <c r="F53">
        <v>59</v>
      </c>
      <c r="G53">
        <f>SUM(Table2[[#This Row],[1]:[5]])</f>
        <v>94</v>
      </c>
    </row>
    <row r="54" spans="1:7" x14ac:dyDescent="0.3">
      <c r="A54" s="1" t="s">
        <v>35</v>
      </c>
      <c r="B54">
        <v>26</v>
      </c>
      <c r="C54">
        <v>3</v>
      </c>
      <c r="D54">
        <v>7</v>
      </c>
      <c r="E54">
        <v>17</v>
      </c>
      <c r="F54">
        <v>58</v>
      </c>
      <c r="G54">
        <f>SUM(Table2[[#This Row],[1]:[5]])</f>
        <v>111</v>
      </c>
    </row>
    <row r="55" spans="1:7" x14ac:dyDescent="0.3">
      <c r="A55" s="1" t="s">
        <v>18</v>
      </c>
      <c r="B55">
        <v>7</v>
      </c>
      <c r="C55">
        <v>1</v>
      </c>
      <c r="D55">
        <v>4</v>
      </c>
      <c r="E55">
        <v>14</v>
      </c>
      <c r="F55">
        <v>49</v>
      </c>
      <c r="G55">
        <f>SUM(Table2[[#This Row],[1]:[5]])</f>
        <v>75</v>
      </c>
    </row>
    <row r="56" spans="1:7" x14ac:dyDescent="0.3">
      <c r="A56" s="1" t="s">
        <v>17</v>
      </c>
      <c r="B56">
        <v>7</v>
      </c>
      <c r="C56">
        <v>2</v>
      </c>
      <c r="D56">
        <v>5</v>
      </c>
      <c r="E56">
        <v>6</v>
      </c>
      <c r="F56">
        <v>45</v>
      </c>
      <c r="G56">
        <f>SUM(Table2[[#This Row],[1]:[5]])</f>
        <v>65</v>
      </c>
    </row>
    <row r="57" spans="1:7" x14ac:dyDescent="0.3">
      <c r="A57" s="1" t="s">
        <v>11</v>
      </c>
      <c r="B57">
        <v>4</v>
      </c>
      <c r="C57">
        <v>5</v>
      </c>
      <c r="D57">
        <v>5</v>
      </c>
      <c r="E57">
        <v>21</v>
      </c>
      <c r="F57">
        <v>40</v>
      </c>
      <c r="G57">
        <f>SUM(Table2[[#This Row],[1]:[5]])</f>
        <v>75</v>
      </c>
    </row>
    <row r="58" spans="1:7" x14ac:dyDescent="0.3">
      <c r="A58" s="1" t="s">
        <v>14</v>
      </c>
      <c r="B58">
        <v>5</v>
      </c>
      <c r="C58">
        <v>1</v>
      </c>
      <c r="D58">
        <v>2</v>
      </c>
      <c r="E58">
        <v>5</v>
      </c>
      <c r="F58">
        <v>39</v>
      </c>
      <c r="G58">
        <f>SUM(Table2[[#This Row],[1]:[5]])</f>
        <v>52</v>
      </c>
    </row>
    <row r="59" spans="1:7" x14ac:dyDescent="0.3">
      <c r="A59" s="1" t="s">
        <v>20</v>
      </c>
      <c r="B59">
        <v>9</v>
      </c>
      <c r="C59">
        <v>1</v>
      </c>
      <c r="D59">
        <v>1</v>
      </c>
      <c r="E59">
        <v>12</v>
      </c>
      <c r="F59">
        <v>35</v>
      </c>
      <c r="G59">
        <f>SUM(Table2[[#This Row],[1]:[5]])</f>
        <v>58</v>
      </c>
    </row>
    <row r="60" spans="1:7" x14ac:dyDescent="0.3">
      <c r="A60" s="1" t="s">
        <v>10</v>
      </c>
      <c r="B60">
        <v>3</v>
      </c>
      <c r="D60">
        <v>4</v>
      </c>
      <c r="E60">
        <v>6</v>
      </c>
      <c r="F60">
        <v>24</v>
      </c>
      <c r="G60">
        <f>SUM(Table2[[#This Row],[1]:[5]])</f>
        <v>37</v>
      </c>
    </row>
    <row r="61" spans="1:7" x14ac:dyDescent="0.3">
      <c r="A61" s="1" t="s">
        <v>13</v>
      </c>
      <c r="B61">
        <v>5</v>
      </c>
      <c r="C61">
        <v>2</v>
      </c>
      <c r="D61">
        <v>4</v>
      </c>
      <c r="E61">
        <v>5</v>
      </c>
      <c r="F61">
        <v>23</v>
      </c>
      <c r="G61">
        <f>SUM(Table2[[#This Row],[1]:[5]])</f>
        <v>39</v>
      </c>
    </row>
    <row r="62" spans="1:7" x14ac:dyDescent="0.3">
      <c r="A62" s="1" t="s">
        <v>16</v>
      </c>
      <c r="B62">
        <v>7</v>
      </c>
      <c r="C62">
        <v>1</v>
      </c>
      <c r="D62">
        <v>3</v>
      </c>
      <c r="E62">
        <v>8</v>
      </c>
      <c r="F62">
        <v>19</v>
      </c>
      <c r="G62">
        <f>SUM(Table2[[#This Row],[1]:[5]])</f>
        <v>38</v>
      </c>
    </row>
    <row r="63" spans="1:7" x14ac:dyDescent="0.3">
      <c r="A63" s="1" t="s">
        <v>7</v>
      </c>
      <c r="B63">
        <v>2</v>
      </c>
      <c r="D63">
        <v>2</v>
      </c>
      <c r="E63">
        <v>5</v>
      </c>
      <c r="F63">
        <v>19</v>
      </c>
      <c r="G63">
        <f>SUM(Table2[[#This Row],[1]:[5]])</f>
        <v>28</v>
      </c>
    </row>
    <row r="64" spans="1:7" x14ac:dyDescent="0.3">
      <c r="A64" s="1" t="s">
        <v>15</v>
      </c>
      <c r="B64">
        <v>6</v>
      </c>
      <c r="C64">
        <v>3</v>
      </c>
      <c r="D64">
        <v>6</v>
      </c>
      <c r="E64">
        <v>6</v>
      </c>
      <c r="F64">
        <v>18</v>
      </c>
      <c r="G64">
        <f>SUM(Table2[[#This Row],[1]:[5]])</f>
        <v>39</v>
      </c>
    </row>
    <row r="65" spans="1:7" x14ac:dyDescent="0.3">
      <c r="A65" s="1" t="s">
        <v>6</v>
      </c>
      <c r="B65">
        <v>2</v>
      </c>
      <c r="D65">
        <v>1</v>
      </c>
      <c r="E65">
        <v>5</v>
      </c>
      <c r="F65">
        <v>17</v>
      </c>
      <c r="G65">
        <f>SUM(Table2[[#This Row],[1]:[5]])</f>
        <v>25</v>
      </c>
    </row>
    <row r="66" spans="1:7" x14ac:dyDescent="0.3">
      <c r="A66" s="1" t="s">
        <v>9</v>
      </c>
      <c r="B66">
        <v>3</v>
      </c>
      <c r="D66">
        <v>2</v>
      </c>
      <c r="E66">
        <v>3</v>
      </c>
      <c r="F66">
        <v>14</v>
      </c>
      <c r="G66">
        <f>SUM(Table2[[#This Row],[1]:[5]])</f>
        <v>22</v>
      </c>
    </row>
    <row r="67" spans="1:7" x14ac:dyDescent="0.3">
      <c r="A67" s="1" t="s">
        <v>12</v>
      </c>
      <c r="B67">
        <v>5</v>
      </c>
      <c r="D67">
        <v>4</v>
      </c>
      <c r="E67">
        <v>6</v>
      </c>
      <c r="F67">
        <v>12</v>
      </c>
      <c r="G67">
        <f>SUM(Table2[[#This Row],[1]:[5]])</f>
        <v>27</v>
      </c>
    </row>
    <row r="68" spans="1:7" x14ac:dyDescent="0.3">
      <c r="A68" s="1" t="s">
        <v>8</v>
      </c>
      <c r="B68">
        <v>3</v>
      </c>
      <c r="C68">
        <v>1</v>
      </c>
      <c r="D68">
        <v>2</v>
      </c>
      <c r="E68">
        <v>4</v>
      </c>
      <c r="F68">
        <v>11</v>
      </c>
      <c r="G68">
        <f>SUM(Table2[[#This Row],[1]:[5]])</f>
        <v>21</v>
      </c>
    </row>
    <row r="69" spans="1:7" x14ac:dyDescent="0.3">
      <c r="A69" s="1" t="s">
        <v>0</v>
      </c>
      <c r="D69">
        <v>1</v>
      </c>
      <c r="E69">
        <v>2</v>
      </c>
      <c r="F69">
        <v>9</v>
      </c>
      <c r="G69">
        <f>SUM(Table2[[#This Row],[1]:[5]])</f>
        <v>12</v>
      </c>
    </row>
    <row r="70" spans="1:7" x14ac:dyDescent="0.3">
      <c r="A70" s="1" t="s">
        <v>4</v>
      </c>
      <c r="B70">
        <v>1</v>
      </c>
      <c r="E70">
        <v>1</v>
      </c>
      <c r="F70">
        <v>9</v>
      </c>
      <c r="G70">
        <f>SUM(Table2[[#This Row],[1]:[5]])</f>
        <v>11</v>
      </c>
    </row>
    <row r="71" spans="1:7" x14ac:dyDescent="0.3">
      <c r="A71" s="1" t="s">
        <v>3</v>
      </c>
      <c r="B71">
        <v>1</v>
      </c>
      <c r="F71">
        <v>7</v>
      </c>
      <c r="G71">
        <f>SUM(Table2[[#This Row],[1]:[5]])</f>
        <v>8</v>
      </c>
    </row>
    <row r="72" spans="1:7" x14ac:dyDescent="0.3">
      <c r="A72" s="1" t="s">
        <v>5</v>
      </c>
      <c r="B72">
        <v>2</v>
      </c>
      <c r="E72">
        <v>3</v>
      </c>
      <c r="F72">
        <v>2</v>
      </c>
      <c r="G72">
        <f>SUM(Table2[[#This Row],[1]:[5]])</f>
        <v>7</v>
      </c>
    </row>
    <row r="73" spans="1:7" x14ac:dyDescent="0.3">
      <c r="A73" s="1" t="s">
        <v>2</v>
      </c>
      <c r="B73">
        <v>1</v>
      </c>
      <c r="E73">
        <v>1</v>
      </c>
      <c r="G73">
        <f>SUM(Table2[[#This Row],[1]:[5]])</f>
        <v>2</v>
      </c>
    </row>
    <row r="74" spans="1:7" x14ac:dyDescent="0.3">
      <c r="A74" s="1" t="s">
        <v>1</v>
      </c>
      <c r="B74">
        <v>1</v>
      </c>
      <c r="E74">
        <v>1</v>
      </c>
      <c r="G74">
        <f>SUM(Table2[[#This Row],[1]:[5]])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3A54-F575-40A5-8E73-90808B15B6D8}">
  <dimension ref="A1:G12"/>
  <sheetViews>
    <sheetView tabSelected="1" topLeftCell="A4" zoomScale="99" zoomScaleNormal="99" workbookViewId="0">
      <selection activeCell="A14" sqref="A14"/>
    </sheetView>
  </sheetViews>
  <sheetFormatPr defaultRowHeight="14.4" x14ac:dyDescent="0.3"/>
  <cols>
    <col min="1" max="1" width="21.33203125" bestFit="1" customWidth="1"/>
    <col min="2" max="2" width="10.5546875" customWidth="1"/>
    <col min="7" max="7" width="36.44140625" bestFit="1" customWidth="1"/>
  </cols>
  <sheetData>
    <row r="1" spans="1:7" x14ac:dyDescent="0.3">
      <c r="A1" s="2" t="s">
        <v>85</v>
      </c>
      <c r="B1" s="3" t="s">
        <v>78</v>
      </c>
      <c r="C1" s="3" t="s">
        <v>77</v>
      </c>
      <c r="D1" s="3" t="s">
        <v>76</v>
      </c>
      <c r="E1" s="3" t="s">
        <v>75</v>
      </c>
      <c r="F1" s="4" t="s">
        <v>74</v>
      </c>
      <c r="G1" s="5" t="s">
        <v>73</v>
      </c>
    </row>
    <row r="2" spans="1:7" x14ac:dyDescent="0.3">
      <c r="A2" t="s">
        <v>90</v>
      </c>
      <c r="B2">
        <v>206</v>
      </c>
      <c r="C2">
        <v>51</v>
      </c>
      <c r="D2">
        <v>170</v>
      </c>
      <c r="E2">
        <v>376</v>
      </c>
      <c r="F2">
        <v>1317</v>
      </c>
      <c r="G2">
        <v>2120</v>
      </c>
    </row>
    <row r="3" spans="1:7" x14ac:dyDescent="0.3">
      <c r="A3" t="s">
        <v>89</v>
      </c>
      <c r="B3">
        <v>255</v>
      </c>
      <c r="C3">
        <v>77</v>
      </c>
      <c r="D3">
        <v>182</v>
      </c>
      <c r="E3">
        <v>383</v>
      </c>
      <c r="F3">
        <v>1087</v>
      </c>
      <c r="G3">
        <v>1984</v>
      </c>
    </row>
    <row r="4" spans="1:7" x14ac:dyDescent="0.3">
      <c r="A4" t="s">
        <v>88</v>
      </c>
      <c r="B4">
        <v>192</v>
      </c>
      <c r="C4">
        <v>53</v>
      </c>
      <c r="D4">
        <v>139</v>
      </c>
      <c r="E4">
        <v>275</v>
      </c>
      <c r="F4">
        <v>927</v>
      </c>
      <c r="G4">
        <v>1586</v>
      </c>
    </row>
    <row r="5" spans="1:7" x14ac:dyDescent="0.3">
      <c r="A5" t="s">
        <v>87</v>
      </c>
      <c r="B5">
        <v>180</v>
      </c>
      <c r="C5">
        <v>36</v>
      </c>
      <c r="D5">
        <v>108</v>
      </c>
      <c r="E5">
        <v>306</v>
      </c>
      <c r="F5">
        <v>899</v>
      </c>
      <c r="G5">
        <v>1529</v>
      </c>
    </row>
    <row r="6" spans="1:7" x14ac:dyDescent="0.3">
      <c r="A6" t="s">
        <v>86</v>
      </c>
      <c r="B6">
        <v>146</v>
      </c>
      <c r="C6">
        <v>40</v>
      </c>
      <c r="D6">
        <v>110</v>
      </c>
      <c r="E6">
        <v>269</v>
      </c>
      <c r="F6">
        <v>822</v>
      </c>
      <c r="G6">
        <v>1387</v>
      </c>
    </row>
    <row r="7" spans="1:7" x14ac:dyDescent="0.3">
      <c r="A7" s="2" t="s">
        <v>85</v>
      </c>
      <c r="B7" s="3" t="s">
        <v>78</v>
      </c>
      <c r="C7" s="3" t="s">
        <v>77</v>
      </c>
      <c r="D7" s="3" t="s">
        <v>76</v>
      </c>
      <c r="E7" s="3" t="s">
        <v>75</v>
      </c>
      <c r="F7" s="4" t="s">
        <v>74</v>
      </c>
      <c r="G7" s="5" t="s">
        <v>73</v>
      </c>
    </row>
    <row r="8" spans="1:7" x14ac:dyDescent="0.3">
      <c r="A8" s="1" t="s">
        <v>84</v>
      </c>
      <c r="B8">
        <v>151</v>
      </c>
      <c r="C8">
        <v>25</v>
      </c>
      <c r="D8">
        <v>108</v>
      </c>
      <c r="E8">
        <v>308</v>
      </c>
      <c r="F8">
        <v>1112</v>
      </c>
      <c r="G8">
        <v>1704</v>
      </c>
    </row>
    <row r="9" spans="1:7" x14ac:dyDescent="0.3">
      <c r="A9" s="1" t="s">
        <v>83</v>
      </c>
      <c r="B9">
        <v>113</v>
      </c>
      <c r="C9">
        <v>39</v>
      </c>
      <c r="D9">
        <v>114</v>
      </c>
      <c r="E9">
        <v>236</v>
      </c>
      <c r="F9">
        <v>720</v>
      </c>
      <c r="G9">
        <v>1222</v>
      </c>
    </row>
    <row r="10" spans="1:7" x14ac:dyDescent="0.3">
      <c r="A10" s="1" t="s">
        <v>82</v>
      </c>
      <c r="B10">
        <v>119</v>
      </c>
      <c r="C10">
        <v>33</v>
      </c>
      <c r="D10">
        <v>104</v>
      </c>
      <c r="E10">
        <v>189</v>
      </c>
      <c r="F10">
        <v>601</v>
      </c>
      <c r="G10">
        <v>1046</v>
      </c>
    </row>
    <row r="11" spans="1:7" x14ac:dyDescent="0.3">
      <c r="A11" s="1" t="s">
        <v>81</v>
      </c>
      <c r="B11">
        <v>71</v>
      </c>
      <c r="C11">
        <v>21</v>
      </c>
      <c r="D11">
        <v>49</v>
      </c>
      <c r="E11">
        <v>151</v>
      </c>
      <c r="F11">
        <v>670</v>
      </c>
      <c r="G11">
        <v>962</v>
      </c>
    </row>
    <row r="12" spans="1:7" x14ac:dyDescent="0.3">
      <c r="A12" s="1" t="s">
        <v>80</v>
      </c>
      <c r="B12">
        <v>86</v>
      </c>
      <c r="C12">
        <v>33</v>
      </c>
      <c r="D12">
        <v>77</v>
      </c>
      <c r="E12">
        <v>195</v>
      </c>
      <c r="F12">
        <v>748</v>
      </c>
      <c r="G12">
        <v>1139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top 5 reviews 1 star</vt:lpstr>
      <vt:lpstr>product top 5 reviews 5 star</vt:lpstr>
      <vt:lpstr>2018Q2-Q3 by product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Osamwonyi Igbineweka</dc:creator>
  <cp:lastModifiedBy>Osamwonyi Igbineweka</cp:lastModifiedBy>
  <dcterms:created xsi:type="dcterms:W3CDTF">2022-05-23T23:35:11Z</dcterms:created>
  <dcterms:modified xsi:type="dcterms:W3CDTF">2022-05-23T23:36:39Z</dcterms:modified>
</cp:coreProperties>
</file>