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475" yWindow="-360" windowWidth="27495" windowHeight="10935" activeTab="1"/>
  </bookViews>
  <sheets>
    <sheet name="Sheet1" sheetId="1" r:id="rId1"/>
    <sheet name="Sheet2" sheetId="2" r:id="rId2"/>
  </sheets>
  <definedNames>
    <definedName name="_xlnm._FilterDatabase" localSheetId="1" hidden="1">Sheet2!$A$1:$B$39</definedName>
  </definedNames>
  <calcPr calcId="14562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2" i="2"/>
</calcChain>
</file>

<file path=xl/sharedStrings.xml><?xml version="1.0" encoding="utf-8"?>
<sst xmlns="http://schemas.openxmlformats.org/spreadsheetml/2006/main" count="248" uniqueCount="144">
  <si>
    <t>dist_name</t>
  </si>
  <si>
    <t>mand_name</t>
  </si>
  <si>
    <t>vill_name</t>
  </si>
  <si>
    <t>appl_no</t>
  </si>
  <si>
    <t>Status_type</t>
  </si>
  <si>
    <t>Appl_date</t>
  </si>
  <si>
    <t>appl_slno</t>
  </si>
  <si>
    <t>appl_syno</t>
  </si>
  <si>
    <t>Khata_Number</t>
  </si>
  <si>
    <t>status</t>
  </si>
  <si>
    <t>form5generateddate</t>
  </si>
  <si>
    <t>Vro_Date</t>
  </si>
  <si>
    <t>tah_approv_reject_date</t>
  </si>
  <si>
    <t>rdo_entrydate</t>
  </si>
  <si>
    <t>tah_reject_date</t>
  </si>
  <si>
    <t>mut_approv_date</t>
  </si>
  <si>
    <t>అన్నమయ్య</t>
  </si>
  <si>
    <t>టి.సుండుపల్లె</t>
  </si>
  <si>
    <t>మడితాడు</t>
  </si>
  <si>
    <t>MUT221124057668</t>
  </si>
  <si>
    <t>A</t>
  </si>
  <si>
    <t>24/11/2022</t>
  </si>
  <si>
    <t>974-1</t>
  </si>
  <si>
    <t>Approved</t>
  </si>
  <si>
    <t>11/12/2022</t>
  </si>
  <si>
    <t>13/12/2022</t>
  </si>
  <si>
    <t>రామాపురం</t>
  </si>
  <si>
    <t>కల్పనాయుని చెరువు</t>
  </si>
  <si>
    <t>MUT221220084598</t>
  </si>
  <si>
    <t>20/12/2022</t>
  </si>
  <si>
    <t>139/2</t>
  </si>
  <si>
    <t>21/12/2022</t>
  </si>
  <si>
    <t>05/01/2023</t>
  </si>
  <si>
    <t>09/01/2023</t>
  </si>
  <si>
    <t>MUT221220085637</t>
  </si>
  <si>
    <t>నంద్యాల</t>
  </si>
  <si>
    <t>శిరివెళ్ళ</t>
  </si>
  <si>
    <t>MUT221229046262</t>
  </si>
  <si>
    <t>29/12/2022</t>
  </si>
  <si>
    <t>420</t>
  </si>
  <si>
    <t>13/01/2023</t>
  </si>
  <si>
    <t>17/01/2023</t>
  </si>
  <si>
    <t>రాచపల్లె</t>
  </si>
  <si>
    <t>MUT230207068288</t>
  </si>
  <si>
    <t>P</t>
  </si>
  <si>
    <t>07/02/2023</t>
  </si>
  <si>
    <t>693-3</t>
  </si>
  <si>
    <t>Pending at RDO Login</t>
  </si>
  <si>
    <t>13/10/2023</t>
  </si>
  <si>
    <t>MUT230207069715</t>
  </si>
  <si>
    <t>693-2</t>
  </si>
  <si>
    <t>వైఎస్సార్</t>
  </si>
  <si>
    <t>బ్రహ్మంగారి మఠం</t>
  </si>
  <si>
    <t>నాగిశెట్టిపల్లె</t>
  </si>
  <si>
    <t>MUA230406143179</t>
  </si>
  <si>
    <t>C</t>
  </si>
  <si>
    <t>06/04/2023</t>
  </si>
  <si>
    <t>5</t>
  </si>
  <si>
    <t>NOT Signed</t>
  </si>
  <si>
    <t>21/04/2023</t>
  </si>
  <si>
    <t>మైలవరం</t>
  </si>
  <si>
    <t>కల్లుట్ల</t>
  </si>
  <si>
    <t>MUA230526069049</t>
  </si>
  <si>
    <t>26/05/2023</t>
  </si>
  <si>
    <t>115-1బి2</t>
  </si>
  <si>
    <t>12/06/2023</t>
  </si>
  <si>
    <t>13/06/2023</t>
  </si>
  <si>
    <t>కడప</t>
  </si>
  <si>
    <t>గూడూరు</t>
  </si>
  <si>
    <t>MUA230601071211</t>
  </si>
  <si>
    <t>01/06/2023</t>
  </si>
  <si>
    <t>56-1</t>
  </si>
  <si>
    <t>02/06/2023</t>
  </si>
  <si>
    <t>19/06/2023</t>
  </si>
  <si>
    <t>MUA230608044170</t>
  </si>
  <si>
    <t>08/06/2023</t>
  </si>
  <si>
    <t>115-1బి3</t>
  </si>
  <si>
    <t>24/06/2023</t>
  </si>
  <si>
    <t>యస్.మైదుకూరు</t>
  </si>
  <si>
    <t>నంద్యాలంపేట</t>
  </si>
  <si>
    <t>MUA230611000618</t>
  </si>
  <si>
    <t>11/06/2023</t>
  </si>
  <si>
    <t>1737</t>
  </si>
  <si>
    <t>రాజుపాలెం</t>
  </si>
  <si>
    <t>పొట్టిపాడు</t>
  </si>
  <si>
    <t>MUA230619060566</t>
  </si>
  <si>
    <t>205/3-ఎ</t>
  </si>
  <si>
    <t>05/07/2023</t>
  </si>
  <si>
    <t>కొండాపురం</t>
  </si>
  <si>
    <t>మురుగం పల్లె</t>
  </si>
  <si>
    <t>MUA230620048039</t>
  </si>
  <si>
    <t>20/06/2023</t>
  </si>
  <si>
    <t>3-3</t>
  </si>
  <si>
    <t>06/07/2023</t>
  </si>
  <si>
    <t>జమ్మలమడుగు</t>
  </si>
  <si>
    <t>కన్నెలూరు</t>
  </si>
  <si>
    <t>MUA230628075814</t>
  </si>
  <si>
    <t>28/06/2023</t>
  </si>
  <si>
    <t>490/2ఎ2</t>
  </si>
  <si>
    <t>15/07/2023</t>
  </si>
  <si>
    <t>చాపాడు</t>
  </si>
  <si>
    <t>అల్లాడుపల్లె.</t>
  </si>
  <si>
    <t>MUA230706076702</t>
  </si>
  <si>
    <t>20</t>
  </si>
  <si>
    <t>22/07/2023</t>
  </si>
  <si>
    <t>ప్రొద్దుటూరు</t>
  </si>
  <si>
    <t>పెద్ద శెట్టిపల్లె</t>
  </si>
  <si>
    <t>MUA230707411101</t>
  </si>
  <si>
    <t>07/07/2023</t>
  </si>
  <si>
    <t>421-2</t>
  </si>
  <si>
    <t>24/07/2023</t>
  </si>
  <si>
    <t>కల్లూరు</t>
  </si>
  <si>
    <t>MUA230801062047</t>
  </si>
  <si>
    <t>01/08/2023</t>
  </si>
  <si>
    <t>616-1ఎ2</t>
  </si>
  <si>
    <t>16/08/2023</t>
  </si>
  <si>
    <t>18/08/2023</t>
  </si>
  <si>
    <t>గడివేముల</t>
  </si>
  <si>
    <t>MUT221202036690</t>
  </si>
  <si>
    <t>02/12/2022</t>
  </si>
  <si>
    <t>124-3A</t>
  </si>
  <si>
    <t>03/12/2022</t>
  </si>
  <si>
    <t>19/12/2022</t>
  </si>
  <si>
    <t>MUA220618017518</t>
  </si>
  <si>
    <t>MUA220627091144</t>
  </si>
  <si>
    <t>MUT220726010412</t>
  </si>
  <si>
    <t>MUT230209003247</t>
  </si>
  <si>
    <t>MUT230622016045</t>
  </si>
  <si>
    <t>MUT230622040406</t>
  </si>
  <si>
    <t>MUT230622041981</t>
  </si>
  <si>
    <t>MUT230714325977</t>
  </si>
  <si>
    <t>MUT230715249472</t>
  </si>
  <si>
    <t>MUT230718873094</t>
  </si>
  <si>
    <t>MUT230727025705</t>
  </si>
  <si>
    <t>MUT230727129634</t>
  </si>
  <si>
    <t>MUT230728060646</t>
  </si>
  <si>
    <t>MUT230807124794</t>
  </si>
  <si>
    <t>MUT230814080859</t>
  </si>
  <si>
    <t>MUT230819127764</t>
  </si>
  <si>
    <t>MUT230823058688</t>
  </si>
  <si>
    <t>MUT230823211659</t>
  </si>
  <si>
    <t>MUT230824118280</t>
  </si>
  <si>
    <t>MUT230828019983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</si>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</sst>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3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A2" sqref="A2"/>
    </sheetView>
  </sheetViews>
  <sheetFormatPr defaultRowHeight="15" x14ac:dyDescent="0.25"/>
  <cols>
    <col min="4" max="4" width="17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 t="s">
        <v>22</v>
      </c>
      <c r="I2">
        <v>1438</v>
      </c>
      <c r="J2" t="s">
        <v>23</v>
      </c>
      <c r="K2" t="s">
        <v>21</v>
      </c>
      <c r="L2" t="s">
        <v>24</v>
      </c>
      <c r="P2" t="s">
        <v>25</v>
      </c>
    </row>
    <row r="3" spans="1:16" x14ac:dyDescent="0.25">
      <c r="A3" t="s">
        <v>16</v>
      </c>
      <c r="B3" t="s">
        <v>26</v>
      </c>
      <c r="C3" t="s">
        <v>27</v>
      </c>
      <c r="D3" t="s">
        <v>28</v>
      </c>
      <c r="E3" t="s">
        <v>20</v>
      </c>
      <c r="F3" t="s">
        <v>29</v>
      </c>
      <c r="G3">
        <v>1</v>
      </c>
      <c r="H3" t="s">
        <v>30</v>
      </c>
      <c r="I3">
        <v>810</v>
      </c>
      <c r="J3" t="s">
        <v>23</v>
      </c>
      <c r="K3" t="s">
        <v>31</v>
      </c>
      <c r="L3" t="s">
        <v>32</v>
      </c>
      <c r="P3" t="s">
        <v>33</v>
      </c>
    </row>
    <row r="4" spans="1:16" x14ac:dyDescent="0.25">
      <c r="A4" t="s">
        <v>16</v>
      </c>
      <c r="B4" t="s">
        <v>26</v>
      </c>
      <c r="C4" t="s">
        <v>27</v>
      </c>
      <c r="D4" t="s">
        <v>34</v>
      </c>
      <c r="E4" t="s">
        <v>20</v>
      </c>
      <c r="F4" t="s">
        <v>29</v>
      </c>
      <c r="G4">
        <v>1</v>
      </c>
      <c r="H4" t="s">
        <v>30</v>
      </c>
      <c r="I4">
        <v>810</v>
      </c>
      <c r="J4" t="s">
        <v>23</v>
      </c>
      <c r="K4" t="s">
        <v>31</v>
      </c>
      <c r="L4" t="s">
        <v>32</v>
      </c>
      <c r="P4" t="s">
        <v>33</v>
      </c>
    </row>
    <row r="5" spans="1:16" x14ac:dyDescent="0.25">
      <c r="A5" t="s">
        <v>35</v>
      </c>
      <c r="B5" t="s">
        <v>36</v>
      </c>
      <c r="C5" t="s">
        <v>36</v>
      </c>
      <c r="D5" t="s">
        <v>37</v>
      </c>
      <c r="E5" t="s">
        <v>20</v>
      </c>
      <c r="F5" t="s">
        <v>38</v>
      </c>
      <c r="G5">
        <v>1</v>
      </c>
      <c r="H5" t="s">
        <v>39</v>
      </c>
      <c r="I5">
        <v>7236</v>
      </c>
      <c r="J5" t="s">
        <v>23</v>
      </c>
      <c r="K5" t="s">
        <v>38</v>
      </c>
      <c r="L5" t="s">
        <v>40</v>
      </c>
      <c r="P5" t="s">
        <v>41</v>
      </c>
    </row>
    <row r="6" spans="1:16" x14ac:dyDescent="0.25">
      <c r="A6" t="s">
        <v>16</v>
      </c>
      <c r="B6" t="s">
        <v>26</v>
      </c>
      <c r="C6" t="s">
        <v>42</v>
      </c>
      <c r="D6" t="s">
        <v>43</v>
      </c>
      <c r="E6" t="s">
        <v>44</v>
      </c>
      <c r="F6" t="s">
        <v>45</v>
      </c>
      <c r="G6">
        <v>1</v>
      </c>
      <c r="H6" t="s">
        <v>46</v>
      </c>
      <c r="I6">
        <v>1457</v>
      </c>
      <c r="J6" t="s">
        <v>47</v>
      </c>
      <c r="M6" t="s">
        <v>48</v>
      </c>
    </row>
    <row r="7" spans="1:16" x14ac:dyDescent="0.25">
      <c r="A7" t="s">
        <v>16</v>
      </c>
      <c r="B7" t="s">
        <v>26</v>
      </c>
      <c r="C7" t="s">
        <v>42</v>
      </c>
      <c r="D7" t="s">
        <v>49</v>
      </c>
      <c r="E7" t="s">
        <v>44</v>
      </c>
      <c r="F7" t="s">
        <v>45</v>
      </c>
      <c r="G7">
        <v>1</v>
      </c>
      <c r="H7" t="s">
        <v>50</v>
      </c>
      <c r="I7">
        <v>1697</v>
      </c>
      <c r="J7" t="s">
        <v>47</v>
      </c>
      <c r="M7" t="s">
        <v>48</v>
      </c>
    </row>
    <row r="8" spans="1:16" x14ac:dyDescent="0.25">
      <c r="A8" t="s">
        <v>51</v>
      </c>
      <c r="B8" t="s">
        <v>52</v>
      </c>
      <c r="C8" t="s">
        <v>53</v>
      </c>
      <c r="D8" t="s">
        <v>54</v>
      </c>
      <c r="E8" t="s">
        <v>55</v>
      </c>
      <c r="F8" t="s">
        <v>56</v>
      </c>
      <c r="G8">
        <v>1</v>
      </c>
      <c r="H8" t="s">
        <v>57</v>
      </c>
      <c r="I8">
        <v>525</v>
      </c>
      <c r="J8" t="s">
        <v>58</v>
      </c>
      <c r="K8" t="s">
        <v>56</v>
      </c>
      <c r="L8" t="s">
        <v>59</v>
      </c>
      <c r="M8" t="s">
        <v>59</v>
      </c>
    </row>
    <row r="9" spans="1:16" x14ac:dyDescent="0.25">
      <c r="A9" t="s">
        <v>51</v>
      </c>
      <c r="B9" t="s">
        <v>60</v>
      </c>
      <c r="C9" t="s">
        <v>61</v>
      </c>
      <c r="D9" t="s">
        <v>62</v>
      </c>
      <c r="E9" t="s">
        <v>55</v>
      </c>
      <c r="F9" t="s">
        <v>63</v>
      </c>
      <c r="G9">
        <v>1</v>
      </c>
      <c r="H9" t="s">
        <v>64</v>
      </c>
      <c r="I9">
        <v>68</v>
      </c>
      <c r="J9" t="s">
        <v>58</v>
      </c>
      <c r="K9" t="s">
        <v>63</v>
      </c>
      <c r="L9" t="s">
        <v>65</v>
      </c>
      <c r="M9" t="s">
        <v>66</v>
      </c>
    </row>
    <row r="10" spans="1:16" x14ac:dyDescent="0.25">
      <c r="A10" t="s">
        <v>51</v>
      </c>
      <c r="B10" t="s">
        <v>67</v>
      </c>
      <c r="C10" t="s">
        <v>68</v>
      </c>
      <c r="D10" t="s">
        <v>69</v>
      </c>
      <c r="E10" t="s">
        <v>55</v>
      </c>
      <c r="F10" t="s">
        <v>70</v>
      </c>
      <c r="G10">
        <v>1</v>
      </c>
      <c r="H10" t="s">
        <v>71</v>
      </c>
      <c r="I10">
        <v>700</v>
      </c>
      <c r="J10" t="s">
        <v>58</v>
      </c>
      <c r="K10" t="s">
        <v>72</v>
      </c>
      <c r="L10" t="s">
        <v>73</v>
      </c>
      <c r="M10" t="s">
        <v>73</v>
      </c>
    </row>
    <row r="11" spans="1:16" x14ac:dyDescent="0.25">
      <c r="A11" t="s">
        <v>51</v>
      </c>
      <c r="B11" t="s">
        <v>60</v>
      </c>
      <c r="C11" t="s">
        <v>61</v>
      </c>
      <c r="D11" t="s">
        <v>74</v>
      </c>
      <c r="E11" t="s">
        <v>55</v>
      </c>
      <c r="F11" t="s">
        <v>75</v>
      </c>
      <c r="G11">
        <v>1</v>
      </c>
      <c r="H11" t="s">
        <v>76</v>
      </c>
      <c r="I11">
        <v>264</v>
      </c>
      <c r="J11" t="s">
        <v>58</v>
      </c>
      <c r="K11" t="s">
        <v>75</v>
      </c>
      <c r="L11" t="s">
        <v>77</v>
      </c>
      <c r="M11" t="s">
        <v>77</v>
      </c>
    </row>
    <row r="12" spans="1:16" x14ac:dyDescent="0.25">
      <c r="A12" t="s">
        <v>51</v>
      </c>
      <c r="B12" t="s">
        <v>78</v>
      </c>
      <c r="C12" t="s">
        <v>79</v>
      </c>
      <c r="D12" t="s">
        <v>80</v>
      </c>
      <c r="E12" t="s">
        <v>55</v>
      </c>
      <c r="F12" t="s">
        <v>81</v>
      </c>
      <c r="G12">
        <v>1</v>
      </c>
      <c r="H12" t="s">
        <v>82</v>
      </c>
      <c r="I12">
        <v>9001</v>
      </c>
      <c r="J12" t="s">
        <v>58</v>
      </c>
      <c r="K12" t="s">
        <v>81</v>
      </c>
    </row>
    <row r="13" spans="1:16" x14ac:dyDescent="0.25">
      <c r="A13" t="s">
        <v>51</v>
      </c>
      <c r="B13" t="s">
        <v>83</v>
      </c>
      <c r="C13" t="s">
        <v>84</v>
      </c>
      <c r="D13" t="s">
        <v>85</v>
      </c>
      <c r="E13" t="s">
        <v>55</v>
      </c>
      <c r="F13" t="s">
        <v>73</v>
      </c>
      <c r="G13">
        <v>1</v>
      </c>
      <c r="H13" t="s">
        <v>86</v>
      </c>
      <c r="I13">
        <v>795</v>
      </c>
      <c r="J13" t="s">
        <v>58</v>
      </c>
      <c r="K13" t="s">
        <v>73</v>
      </c>
      <c r="L13" t="s">
        <v>87</v>
      </c>
      <c r="M13" t="s">
        <v>87</v>
      </c>
    </row>
    <row r="14" spans="1:16" x14ac:dyDescent="0.25">
      <c r="A14" t="s">
        <v>51</v>
      </c>
      <c r="B14" t="s">
        <v>88</v>
      </c>
      <c r="C14" t="s">
        <v>89</v>
      </c>
      <c r="D14" t="s">
        <v>90</v>
      </c>
      <c r="E14" t="s">
        <v>55</v>
      </c>
      <c r="F14" t="s">
        <v>91</v>
      </c>
      <c r="G14">
        <v>1</v>
      </c>
      <c r="H14" t="s">
        <v>92</v>
      </c>
      <c r="I14">
        <v>2</v>
      </c>
      <c r="J14" t="s">
        <v>58</v>
      </c>
      <c r="K14" t="s">
        <v>91</v>
      </c>
      <c r="L14" t="s">
        <v>87</v>
      </c>
      <c r="M14" t="s">
        <v>93</v>
      </c>
    </row>
    <row r="15" spans="1:16" x14ac:dyDescent="0.25">
      <c r="A15" t="s">
        <v>51</v>
      </c>
      <c r="B15" t="s">
        <v>94</v>
      </c>
      <c r="C15" t="s">
        <v>95</v>
      </c>
      <c r="D15" t="s">
        <v>96</v>
      </c>
      <c r="E15" t="s">
        <v>55</v>
      </c>
      <c r="F15" t="s">
        <v>97</v>
      </c>
      <c r="G15">
        <v>1</v>
      </c>
      <c r="H15" t="s">
        <v>98</v>
      </c>
      <c r="I15">
        <v>845</v>
      </c>
      <c r="J15" t="s">
        <v>58</v>
      </c>
      <c r="K15" t="s">
        <v>97</v>
      </c>
      <c r="L15" t="s">
        <v>99</v>
      </c>
      <c r="M15" t="s">
        <v>99</v>
      </c>
    </row>
    <row r="16" spans="1:16" x14ac:dyDescent="0.25">
      <c r="A16" t="s">
        <v>51</v>
      </c>
      <c r="B16" t="s">
        <v>100</v>
      </c>
      <c r="C16" t="s">
        <v>101</v>
      </c>
      <c r="D16" t="s">
        <v>102</v>
      </c>
      <c r="E16" t="s">
        <v>55</v>
      </c>
      <c r="F16" t="s">
        <v>93</v>
      </c>
      <c r="G16">
        <v>1</v>
      </c>
      <c r="H16" t="s">
        <v>103</v>
      </c>
      <c r="I16">
        <v>179</v>
      </c>
      <c r="J16" t="s">
        <v>58</v>
      </c>
      <c r="K16" t="s">
        <v>93</v>
      </c>
      <c r="L16" t="s">
        <v>104</v>
      </c>
      <c r="M16" t="s">
        <v>104</v>
      </c>
    </row>
    <row r="17" spans="1:16" x14ac:dyDescent="0.25">
      <c r="A17" t="s">
        <v>51</v>
      </c>
      <c r="B17" t="s">
        <v>105</v>
      </c>
      <c r="C17" t="s">
        <v>106</v>
      </c>
      <c r="D17" t="s">
        <v>107</v>
      </c>
      <c r="E17" t="s">
        <v>55</v>
      </c>
      <c r="F17" t="s">
        <v>108</v>
      </c>
      <c r="G17">
        <v>1</v>
      </c>
      <c r="H17" t="s">
        <v>109</v>
      </c>
      <c r="I17">
        <v>564</v>
      </c>
      <c r="J17" t="s">
        <v>58</v>
      </c>
      <c r="K17" t="s">
        <v>108</v>
      </c>
      <c r="L17" t="s">
        <v>104</v>
      </c>
      <c r="M17" t="s">
        <v>110</v>
      </c>
    </row>
    <row r="18" spans="1:16" x14ac:dyDescent="0.25">
      <c r="A18" t="s">
        <v>51</v>
      </c>
      <c r="B18" t="s">
        <v>105</v>
      </c>
      <c r="C18" t="s">
        <v>111</v>
      </c>
      <c r="D18" t="s">
        <v>112</v>
      </c>
      <c r="E18" t="s">
        <v>55</v>
      </c>
      <c r="F18" t="s">
        <v>113</v>
      </c>
      <c r="G18">
        <v>1</v>
      </c>
      <c r="H18" t="s">
        <v>114</v>
      </c>
      <c r="I18">
        <v>817</v>
      </c>
      <c r="J18" t="s">
        <v>58</v>
      </c>
      <c r="K18" t="s">
        <v>113</v>
      </c>
      <c r="L18" t="s">
        <v>115</v>
      </c>
      <c r="M18" t="s">
        <v>116</v>
      </c>
    </row>
    <row r="19" spans="1:16" x14ac:dyDescent="0.25">
      <c r="A19" t="s">
        <v>35</v>
      </c>
      <c r="B19" t="s">
        <v>117</v>
      </c>
      <c r="C19" t="s">
        <v>117</v>
      </c>
      <c r="D19" t="s">
        <v>118</v>
      </c>
      <c r="E19" t="s">
        <v>20</v>
      </c>
      <c r="F19" t="s">
        <v>119</v>
      </c>
      <c r="G19">
        <v>1</v>
      </c>
      <c r="H19" t="s">
        <v>120</v>
      </c>
      <c r="I19">
        <v>268</v>
      </c>
      <c r="J19" t="s">
        <v>23</v>
      </c>
      <c r="K19" t="s">
        <v>121</v>
      </c>
      <c r="L19" t="s">
        <v>122</v>
      </c>
      <c r="P19" t="s">
        <v>122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39"/>
  <sheetViews>
    <sheetView tabSelected="1" workbookViewId="0">
      <selection sqref="A1:A38"/>
    </sheetView>
  </sheetViews>
  <sheetFormatPr defaultRowHeight="15" x14ac:dyDescent="0.25"/>
  <cols>
    <col min="1" max="1" width="19.5703125" bestFit="1" customWidth="1"/>
  </cols>
  <sheetData>
    <row r="1" spans="1:2" ht="15.75" x14ac:dyDescent="0.25">
      <c r="A1" s="3" t="s">
        <v>3</v>
      </c>
      <c r="B1" t="s">
        <v>143</v>
      </c>
    </row>
    <row r="2" spans="1:2" ht="15.75" x14ac:dyDescent="0.25">
      <c r="A2" s="2" t="s">
        <v>123</v>
      </c>
      <c r="B2" t="e">
        <f>VLOOKUP(A2,Sheet1!$D$2:$E$19,2,FALSE)</f>
        <v>#N/A</v>
      </c>
    </row>
    <row r="3" spans="1:2" ht="15.75" x14ac:dyDescent="0.25">
      <c r="A3" s="2" t="s">
        <v>124</v>
      </c>
      <c r="B3" t="e">
        <f>VLOOKUP(A3,Sheet1!$D$2:$E$19,2,FALSE)</f>
        <v>#N/A</v>
      </c>
    </row>
    <row r="4" spans="1:2" ht="15.75" x14ac:dyDescent="0.25">
      <c r="A4" s="2" t="s">
        <v>125</v>
      </c>
      <c r="B4" t="e">
        <f>VLOOKUP(A4,Sheet1!$D$2:$E$19,2,FALSE)</f>
        <v>#N/A</v>
      </c>
    </row>
    <row r="5" spans="1:2" ht="15.75" hidden="1" x14ac:dyDescent="0.25">
      <c r="A5" s="2" t="s">
        <v>19</v>
      </c>
      <c r="B5" t="str">
        <f>VLOOKUP(A5,Sheet1!$D$2:$E$19,2,FALSE)</f>
        <v>A</v>
      </c>
    </row>
    <row r="6" spans="1:2" ht="15.75" hidden="1" x14ac:dyDescent="0.25">
      <c r="A6" s="2" t="s">
        <v>28</v>
      </c>
      <c r="B6" t="str">
        <f>VLOOKUP(A6,Sheet1!$D$2:$E$19,2,FALSE)</f>
        <v>A</v>
      </c>
    </row>
    <row r="7" spans="1:2" ht="15.75" hidden="1" x14ac:dyDescent="0.25">
      <c r="A7" s="2" t="s">
        <v>34</v>
      </c>
      <c r="B7" t="str">
        <f>VLOOKUP(A7,Sheet1!$D$2:$E$19,2,FALSE)</f>
        <v>A</v>
      </c>
    </row>
    <row r="8" spans="1:2" ht="15.75" hidden="1" x14ac:dyDescent="0.25">
      <c r="A8" s="2" t="s">
        <v>37</v>
      </c>
      <c r="B8" t="str">
        <f>VLOOKUP(A8,Sheet1!$D$2:$E$19,2,FALSE)</f>
        <v>A</v>
      </c>
    </row>
    <row r="9" spans="1:2" ht="15.75" hidden="1" x14ac:dyDescent="0.25">
      <c r="A9" s="2" t="s">
        <v>43</v>
      </c>
      <c r="B9" t="str">
        <f>VLOOKUP(A9,Sheet1!$D$2:$E$19,2,FALSE)</f>
        <v>P</v>
      </c>
    </row>
    <row r="10" spans="1:2" ht="15.75" hidden="1" x14ac:dyDescent="0.25">
      <c r="A10" s="2" t="s">
        <v>49</v>
      </c>
      <c r="B10" t="str">
        <f>VLOOKUP(A10,Sheet1!$D$2:$E$19,2,FALSE)</f>
        <v>P</v>
      </c>
    </row>
    <row r="11" spans="1:2" ht="15.75" x14ac:dyDescent="0.25">
      <c r="A11" s="2" t="s">
        <v>126</v>
      </c>
      <c r="B11" t="e">
        <f>VLOOKUP(A11,Sheet1!$D$2:$E$19,2,FALSE)</f>
        <v>#N/A</v>
      </c>
    </row>
    <row r="12" spans="1:2" ht="15.75" hidden="1" x14ac:dyDescent="0.25">
      <c r="A12" s="2" t="s">
        <v>54</v>
      </c>
      <c r="B12" t="str">
        <f>VLOOKUP(A12,Sheet1!$D$2:$E$19,2,FALSE)</f>
        <v>C</v>
      </c>
    </row>
    <row r="13" spans="1:2" ht="15.75" hidden="1" x14ac:dyDescent="0.25">
      <c r="A13" s="2" t="s">
        <v>62</v>
      </c>
      <c r="B13" t="str">
        <f>VLOOKUP(A13,Sheet1!$D$2:$E$19,2,FALSE)</f>
        <v>C</v>
      </c>
    </row>
    <row r="14" spans="1:2" ht="15.75" hidden="1" x14ac:dyDescent="0.25">
      <c r="A14" s="2" t="s">
        <v>69</v>
      </c>
      <c r="B14" t="str">
        <f>VLOOKUP(A14,Sheet1!$D$2:$E$19,2,FALSE)</f>
        <v>C</v>
      </c>
    </row>
    <row r="15" spans="1:2" ht="15.75" hidden="1" x14ac:dyDescent="0.25">
      <c r="A15" s="2" t="s">
        <v>74</v>
      </c>
      <c r="B15" t="str">
        <f>VLOOKUP(A15,Sheet1!$D$2:$E$19,2,FALSE)</f>
        <v>C</v>
      </c>
    </row>
    <row r="16" spans="1:2" ht="15.75" hidden="1" x14ac:dyDescent="0.25">
      <c r="A16" s="2" t="s">
        <v>80</v>
      </c>
      <c r="B16" t="str">
        <f>VLOOKUP(A16,Sheet1!$D$2:$E$19,2,FALSE)</f>
        <v>C</v>
      </c>
    </row>
    <row r="17" spans="1:2" ht="15.75" hidden="1" x14ac:dyDescent="0.25">
      <c r="A17" s="2" t="s">
        <v>85</v>
      </c>
      <c r="B17" t="str">
        <f>VLOOKUP(A17,Sheet1!$D$2:$E$19,2,FALSE)</f>
        <v>C</v>
      </c>
    </row>
    <row r="18" spans="1:2" ht="15.75" hidden="1" x14ac:dyDescent="0.25">
      <c r="A18" s="2" t="s">
        <v>90</v>
      </c>
      <c r="B18" t="str">
        <f>VLOOKUP(A18,Sheet1!$D$2:$E$19,2,FALSE)</f>
        <v>C</v>
      </c>
    </row>
    <row r="19" spans="1:2" ht="15.75" x14ac:dyDescent="0.25">
      <c r="A19" s="2" t="s">
        <v>127</v>
      </c>
      <c r="B19" t="e">
        <f>VLOOKUP(A19,Sheet1!$D$2:$E$19,2,FALSE)</f>
        <v>#N/A</v>
      </c>
    </row>
    <row r="20" spans="1:2" ht="15.75" hidden="1" x14ac:dyDescent="0.25">
      <c r="A20" s="2" t="s">
        <v>96</v>
      </c>
      <c r="B20" t="str">
        <f>VLOOKUP(A20,Sheet1!$D$2:$E$19,2,FALSE)</f>
        <v>C</v>
      </c>
    </row>
    <row r="21" spans="1:2" ht="15.75" x14ac:dyDescent="0.25">
      <c r="A21" s="2" t="s">
        <v>128</v>
      </c>
      <c r="B21" t="e">
        <f>VLOOKUP(A21,Sheet1!$D$2:$E$19,2,FALSE)</f>
        <v>#N/A</v>
      </c>
    </row>
    <row r="22" spans="1:2" ht="15.75" x14ac:dyDescent="0.25">
      <c r="A22" s="2" t="s">
        <v>129</v>
      </c>
      <c r="B22" t="e">
        <f>VLOOKUP(A22,Sheet1!$D$2:$E$19,2,FALSE)</f>
        <v>#N/A</v>
      </c>
    </row>
    <row r="23" spans="1:2" ht="15.75" hidden="1" x14ac:dyDescent="0.25">
      <c r="A23" s="2" t="s">
        <v>102</v>
      </c>
      <c r="B23" t="str">
        <f>VLOOKUP(A23,Sheet1!$D$2:$E$19,2,FALSE)</f>
        <v>C</v>
      </c>
    </row>
    <row r="24" spans="1:2" ht="15.75" hidden="1" x14ac:dyDescent="0.25">
      <c r="A24" s="2" t="s">
        <v>107</v>
      </c>
      <c r="B24" t="str">
        <f>VLOOKUP(A24,Sheet1!$D$2:$E$19,2,FALSE)</f>
        <v>C</v>
      </c>
    </row>
    <row r="25" spans="1:2" ht="15.75" x14ac:dyDescent="0.25">
      <c r="A25" s="2" t="s">
        <v>130</v>
      </c>
      <c r="B25" t="e">
        <f>VLOOKUP(A25,Sheet1!$D$2:$E$19,2,FALSE)</f>
        <v>#N/A</v>
      </c>
    </row>
    <row r="26" spans="1:2" ht="15.75" x14ac:dyDescent="0.25">
      <c r="A26" s="2" t="s">
        <v>131</v>
      </c>
      <c r="B26" t="e">
        <f>VLOOKUP(A26,Sheet1!$D$2:$E$19,2,FALSE)</f>
        <v>#N/A</v>
      </c>
    </row>
    <row r="27" spans="1:2" ht="15.75" x14ac:dyDescent="0.25">
      <c r="A27" s="2" t="s">
        <v>132</v>
      </c>
      <c r="B27" t="e">
        <f>VLOOKUP(A27,Sheet1!$D$2:$E$19,2,FALSE)</f>
        <v>#N/A</v>
      </c>
    </row>
    <row r="28" spans="1:2" ht="15.75" hidden="1" x14ac:dyDescent="0.25">
      <c r="A28" s="2" t="s">
        <v>112</v>
      </c>
      <c r="B28" t="str">
        <f>VLOOKUP(A28,Sheet1!$D$2:$E$19,2,FALSE)</f>
        <v>C</v>
      </c>
    </row>
    <row r="29" spans="1:2" ht="15.75" x14ac:dyDescent="0.25">
      <c r="A29" s="2" t="s">
        <v>133</v>
      </c>
      <c r="B29" t="e">
        <f>VLOOKUP(A29,Sheet1!$D$2:$E$19,2,FALSE)</f>
        <v>#N/A</v>
      </c>
    </row>
    <row r="30" spans="1:2" ht="15.75" x14ac:dyDescent="0.25">
      <c r="A30" s="2" t="s">
        <v>134</v>
      </c>
      <c r="B30" t="e">
        <f>VLOOKUP(A30,Sheet1!$D$2:$E$19,2,FALSE)</f>
        <v>#N/A</v>
      </c>
    </row>
    <row r="31" spans="1:2" ht="15.75" x14ac:dyDescent="0.25">
      <c r="A31" s="2" t="s">
        <v>135</v>
      </c>
      <c r="B31" t="e">
        <f>VLOOKUP(A31,Sheet1!$D$2:$E$19,2,FALSE)</f>
        <v>#N/A</v>
      </c>
    </row>
    <row r="32" spans="1:2" ht="15.75" x14ac:dyDescent="0.25">
      <c r="A32" s="2" t="s">
        <v>136</v>
      </c>
      <c r="B32" t="e">
        <f>VLOOKUP(A32,Sheet1!$D$2:$E$19,2,FALSE)</f>
        <v>#N/A</v>
      </c>
    </row>
    <row r="33" spans="1:2" ht="15.75" x14ac:dyDescent="0.25">
      <c r="A33" s="2" t="s">
        <v>137</v>
      </c>
      <c r="B33" t="e">
        <f>VLOOKUP(A33,Sheet1!$D$2:$E$19,2,FALSE)</f>
        <v>#N/A</v>
      </c>
    </row>
    <row r="34" spans="1:2" ht="15.75" x14ac:dyDescent="0.25">
      <c r="A34" s="2" t="s">
        <v>138</v>
      </c>
      <c r="B34" t="e">
        <f>VLOOKUP(A34,Sheet1!$D$2:$E$19,2,FALSE)</f>
        <v>#N/A</v>
      </c>
    </row>
    <row r="35" spans="1:2" ht="15.75" x14ac:dyDescent="0.25">
      <c r="A35" s="2" t="s">
        <v>139</v>
      </c>
      <c r="B35" t="e">
        <f>VLOOKUP(A35,Sheet1!$D$2:$E$19,2,FALSE)</f>
        <v>#N/A</v>
      </c>
    </row>
    <row r="36" spans="1:2" ht="15.75" x14ac:dyDescent="0.25">
      <c r="A36" s="2" t="s">
        <v>140</v>
      </c>
      <c r="B36" t="e">
        <f>VLOOKUP(A36,Sheet1!$D$2:$E$19,2,FALSE)</f>
        <v>#N/A</v>
      </c>
    </row>
    <row r="37" spans="1:2" ht="15.75" x14ac:dyDescent="0.25">
      <c r="A37" s="2" t="s">
        <v>141</v>
      </c>
      <c r="B37" t="e">
        <f>VLOOKUP(A37,Sheet1!$D$2:$E$19,2,FALSE)</f>
        <v>#N/A</v>
      </c>
    </row>
    <row r="38" spans="1:2" ht="15.75" x14ac:dyDescent="0.25">
      <c r="A38" s="2" t="s">
        <v>142</v>
      </c>
      <c r="B38" t="e">
        <f>VLOOKUP(A38,Sheet1!$D$2:$E$19,2,FALSE)</f>
        <v>#N/A</v>
      </c>
    </row>
    <row r="39" spans="1:2" ht="15.75" hidden="1" x14ac:dyDescent="0.25">
      <c r="A39" s="2" t="s">
        <v>118</v>
      </c>
      <c r="B39" t="str">
        <f>VLOOKUP(A39,Sheet1!$D$2:$E$19,2,FALSE)</f>
        <v>A</v>
      </c>
    </row>
  </sheetData>
  <autoFilter ref="A1:B39">
    <filterColumn colId="1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2023-10-13T12:43:55Z</dcterms:created>
  <dcterms:modified xsi:type="dcterms:W3CDTF">2023-10-13T12:48:25Z</dcterms:modified>
</cp:coreProperties>
</file>