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oyi\Desktop\"/>
    </mc:Choice>
  </mc:AlternateContent>
  <xr:revisionPtr revIDLastSave="0" documentId="13_ncr:1_{98167C73-D4A9-494A-A5F1-DF4B312B5FBA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TFv02_QC_reseq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51" i="2" l="1"/>
  <c r="N51" i="2"/>
  <c r="O51" i="2"/>
  <c r="L51" i="2"/>
  <c r="M50" i="2"/>
  <c r="N50" i="2"/>
  <c r="O50" i="2"/>
  <c r="L50" i="2"/>
</calcChain>
</file>

<file path=xl/sharedStrings.xml><?xml version="1.0" encoding="utf-8"?>
<sst xmlns="http://schemas.openxmlformats.org/spreadsheetml/2006/main" count="288" uniqueCount="87">
  <si>
    <t>test_orf_id</t>
  </si>
  <si>
    <t>node_pla</t>
  </si>
  <si>
    <t>node_pos</t>
  </si>
  <si>
    <t>identity</t>
  </si>
  <si>
    <t>score</t>
  </si>
  <si>
    <t>avg_qual_val</t>
  </si>
  <si>
    <t>confirmed</t>
  </si>
  <si>
    <t>plate_name</t>
  </si>
  <si>
    <t>plate_pos</t>
  </si>
  <si>
    <t>A01</t>
  </si>
  <si>
    <t>TFv02_QC_001_S1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</si>
  <si>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</si>
  <si>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</si>
  <si>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</si>
  <si>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</si>
  <si>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</si>
  <si>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</si>
  <si>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</si>
  <si>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</si>
  <si>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</si>
  <si>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</si>
  <si>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</si>
  <si>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</si>
  <si>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</si>
  <si>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</si>
  <si>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</si>
  <si>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</si>
  <si>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</si>
  <si>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</si>
  <si>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</si>
  <si>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</si>
  <si>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</si>
  <si>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</si>
  <si>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</si>
  <si>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G01</t>
  </si>
  <si>
    <t>G02</t>
  </si>
  <si>
    <t>G03</t>
  </si>
  <si>
    <t>G04</t>
  </si>
  <si>
    <t>G05</t>
  </si>
  <si>
    <t>G06</t>
  </si>
  <si>
    <t>G07</t>
  </si>
  <si>
    <t>G08</t>
  </si>
  <si>
    <t>G09</t>
  </si>
  <si>
    <t>G10</t>
  </si>
  <si>
    <t>G11</t>
  </si>
  <si>
    <t>G12</t>
  </si>
  <si>
    <t>H01</t>
  </si>
  <si>
    <t>H02</t>
  </si>
  <si>
    <t>H03</t>
  </si>
  <si>
    <t>H04</t>
  </si>
  <si>
    <t>H05</t>
  </si>
  <si>
    <t>H06</t>
  </si>
  <si>
    <t>H07</t>
  </si>
  <si>
    <t>H08</t>
  </si>
  <si>
    <t>H09</t>
  </si>
  <si>
    <t>H10</t>
  </si>
  <si>
    <t>H11</t>
  </si>
  <si>
    <t>H12</t>
  </si>
  <si>
    <t>TFv02_QC_002_S1</t>
  </si>
  <si>
    <t>Early Termination</t>
  </si>
  <si>
    <t>Homopolymeric or Repetitive Region</t>
  </si>
  <si>
    <t>mixed traces</t>
  </si>
  <si>
    <t>Poor Quality</t>
  </si>
  <si>
    <t>No Priming</t>
  </si>
  <si>
    <t>no trace</t>
  </si>
  <si>
    <t>wrong identity</t>
  </si>
  <si>
    <t>truncation</t>
  </si>
  <si>
    <t>Non-specific</t>
  </si>
  <si>
    <t>High Background</t>
  </si>
  <si>
    <t>TFv02_QC_003_S1</t>
  </si>
  <si>
    <t>wrong identity (don't match anything)</t>
  </si>
  <si>
    <t>Spectral Pull-up</t>
  </si>
  <si>
    <t>wrong identity (mouse clone)</t>
  </si>
  <si>
    <t>genewiz annotation surprise2</t>
  </si>
  <si>
    <t>genewiz annotation surprise</t>
  </si>
  <si>
    <t>genewiz annotation entry</t>
  </si>
  <si>
    <t>genewiz annotation miniprep</t>
  </si>
  <si>
    <t>genewiz annotation glycerol</t>
  </si>
  <si>
    <t>surprise confirmed</t>
  </si>
  <si>
    <t xml:space="preserve"> miniprep confirmed</t>
  </si>
  <si>
    <t xml:space="preserve"> glycerol confirmed</t>
  </si>
  <si>
    <t>annotation</t>
  </si>
  <si>
    <t>genewiz annotation</t>
  </si>
  <si>
    <t>is_empty</t>
  </si>
  <si>
    <t xml:space="preserve"> entry confirmed</t>
  </si>
  <si>
    <t>N1</t>
  </si>
  <si>
    <t>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</si>
</sst>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18" fillId="0" borderId="0" xfId="42" applyAlignment="1">
      <alignment vertical="center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clims4.genewiz.com/Common/TroubleShooting/en-US/Homopolymeric%20or%20Repetitive%20Region.pdf" TargetMode="External"/><Relationship Id="rId21" Type="http://schemas.openxmlformats.org/officeDocument/2006/relationships/hyperlink" Target="https://clims4.genewiz.com/Common/TroubleShooting/en-US/Homopolymeric%20or%20Repetitive%20Region.pdf" TargetMode="External"/><Relationship Id="rId42" Type="http://schemas.openxmlformats.org/officeDocument/2006/relationships/hyperlink" Target="https://clims4.genewiz.com/Common/TroubleShooting/en-US/Homopolymeric%20or%20Repetitive%20Region.pdf" TargetMode="External"/><Relationship Id="rId47" Type="http://schemas.openxmlformats.org/officeDocument/2006/relationships/hyperlink" Target="https://clims4.genewiz.com/Common/TroubleShooting/en-US/No%20Priming.pdf" TargetMode="External"/><Relationship Id="rId63" Type="http://schemas.openxmlformats.org/officeDocument/2006/relationships/hyperlink" Target="https://clims4.genewiz.com/Common/TroubleShooting/en-US/Poor%20Quality.pdf" TargetMode="External"/><Relationship Id="rId68" Type="http://schemas.openxmlformats.org/officeDocument/2006/relationships/hyperlink" Target="https://clims4.genewiz.com/Common/TroubleShooting/en-US/No%20Priming.pdf" TargetMode="External"/><Relationship Id="rId84" Type="http://schemas.openxmlformats.org/officeDocument/2006/relationships/hyperlink" Target="https://clims4.genewiz.com/Common/TroubleShooting/en-US/No%20Priming.pdf" TargetMode="External"/><Relationship Id="rId89" Type="http://schemas.openxmlformats.org/officeDocument/2006/relationships/hyperlink" Target="https://clims4.genewiz.com/Common/TroubleShooting/en-US/Homopolymeric%20or%20Repetitive%20Region.pdf" TargetMode="External"/><Relationship Id="rId16" Type="http://schemas.openxmlformats.org/officeDocument/2006/relationships/hyperlink" Target="https://clims4.genewiz.com/Common/TroubleShooting/en-US/Non-specific.pdf" TargetMode="External"/><Relationship Id="rId11" Type="http://schemas.openxmlformats.org/officeDocument/2006/relationships/hyperlink" Target="https://clims4.genewiz.com/Common/TroubleShooting/en-US/Poor%20Quality.pdf" TargetMode="External"/><Relationship Id="rId32" Type="http://schemas.openxmlformats.org/officeDocument/2006/relationships/hyperlink" Target="https://clims4.genewiz.com/Common/TroubleShooting/en-US/Poor%20Quality.pdf" TargetMode="External"/><Relationship Id="rId37" Type="http://schemas.openxmlformats.org/officeDocument/2006/relationships/hyperlink" Target="https://clims4.genewiz.com/Common/TroubleShooting/en-US/Non-specific.pdf" TargetMode="External"/><Relationship Id="rId53" Type="http://schemas.openxmlformats.org/officeDocument/2006/relationships/hyperlink" Target="https://clims4.genewiz.com/Common/TroubleShooting/en-US/Homopolymeric%20or%20Repetitive%20Region.pdf" TargetMode="External"/><Relationship Id="rId58" Type="http://schemas.openxmlformats.org/officeDocument/2006/relationships/hyperlink" Target="https://clims4.genewiz.com/Common/TroubleShooting/en-US/Non-specific.pdf" TargetMode="External"/><Relationship Id="rId74" Type="http://schemas.openxmlformats.org/officeDocument/2006/relationships/hyperlink" Target="https://clims4.genewiz.com/Common/TroubleShooting/en-US/Early%20Termination.pdf" TargetMode="External"/><Relationship Id="rId79" Type="http://schemas.openxmlformats.org/officeDocument/2006/relationships/hyperlink" Target="https://clims4.genewiz.com/Common/TroubleShooting/en-US/Non-specific.pdf" TargetMode="External"/><Relationship Id="rId5" Type="http://schemas.openxmlformats.org/officeDocument/2006/relationships/hyperlink" Target="https://clims4.genewiz.com/Common/TroubleShooting/en-US/Poor%20Quality.pdf" TargetMode="External"/><Relationship Id="rId90" Type="http://schemas.openxmlformats.org/officeDocument/2006/relationships/hyperlink" Target="https://clims4.genewiz.com/Common/TroubleShooting/en-US/Non-specific.pdf" TargetMode="External"/><Relationship Id="rId95" Type="http://schemas.openxmlformats.org/officeDocument/2006/relationships/hyperlink" Target="https://clims4.genewiz.com/Common/TroubleShooting/en-US/Non-specific.pdf" TargetMode="External"/><Relationship Id="rId22" Type="http://schemas.openxmlformats.org/officeDocument/2006/relationships/hyperlink" Target="https://clims4.genewiz.com/Common/TroubleShooting/en-US/Homopolymeric%20or%20Repetitive%20Region.pdf" TargetMode="External"/><Relationship Id="rId27" Type="http://schemas.openxmlformats.org/officeDocument/2006/relationships/hyperlink" Target="https://clims4.genewiz.com/Common/TroubleShooting/en-US/Homopolymeric%20or%20Repetitive%20Region.pdf" TargetMode="External"/><Relationship Id="rId43" Type="http://schemas.openxmlformats.org/officeDocument/2006/relationships/hyperlink" Target="https://clims4.genewiz.com/Common/TroubleShooting/en-US/Homopolymeric%20or%20Repetitive%20Region.pdf" TargetMode="External"/><Relationship Id="rId48" Type="http://schemas.openxmlformats.org/officeDocument/2006/relationships/hyperlink" Target="https://clims4.genewiz.com/Common/TroubleShooting/en-US/Homopolymeric%20or%20Repetitive%20Region.pdf" TargetMode="External"/><Relationship Id="rId64" Type="http://schemas.openxmlformats.org/officeDocument/2006/relationships/hyperlink" Target="https://clims4.genewiz.com/Common/TroubleShooting/en-US/High%20Background.pdf" TargetMode="External"/><Relationship Id="rId69" Type="http://schemas.openxmlformats.org/officeDocument/2006/relationships/hyperlink" Target="https://clims4.genewiz.com/Common/TroubleShooting/en-US/Poor%20Quality.pdf" TargetMode="External"/><Relationship Id="rId80" Type="http://schemas.openxmlformats.org/officeDocument/2006/relationships/hyperlink" Target="https://clims4.genewiz.com/Common/TroubleShooting/en-US/No%20Priming.pdf" TargetMode="External"/><Relationship Id="rId85" Type="http://schemas.openxmlformats.org/officeDocument/2006/relationships/hyperlink" Target="https://clims4.genewiz.com/Common/TroubleShooting/en-US/Homopolymeric%20or%20Repetitive%20Region.pdf" TargetMode="External"/><Relationship Id="rId3" Type="http://schemas.openxmlformats.org/officeDocument/2006/relationships/hyperlink" Target="https://clims4.genewiz.com/Common/TroubleShooting/en-US/Non-specific.pdf" TargetMode="External"/><Relationship Id="rId12" Type="http://schemas.openxmlformats.org/officeDocument/2006/relationships/hyperlink" Target="https://clims4.genewiz.com/Common/TroubleShooting/en-US/Homopolymeric%20or%20Repetitive%20Region.pdf" TargetMode="External"/><Relationship Id="rId17" Type="http://schemas.openxmlformats.org/officeDocument/2006/relationships/hyperlink" Target="https://clims4.genewiz.com/Common/TroubleShooting/en-US/No%20Priming.pdf" TargetMode="External"/><Relationship Id="rId25" Type="http://schemas.openxmlformats.org/officeDocument/2006/relationships/hyperlink" Target="https://clims4.genewiz.com/Common/TroubleShooting/en-US/Non-specific.pdf" TargetMode="External"/><Relationship Id="rId33" Type="http://schemas.openxmlformats.org/officeDocument/2006/relationships/hyperlink" Target="https://clims4.genewiz.com/Common/TroubleShooting/en-US/Homopolymeric%20or%20Repetitive%20Region.pdf" TargetMode="External"/><Relationship Id="rId38" Type="http://schemas.openxmlformats.org/officeDocument/2006/relationships/hyperlink" Target="https://clims4.genewiz.com/Common/TroubleShooting/en-US/No%20Priming.pdf" TargetMode="External"/><Relationship Id="rId46" Type="http://schemas.openxmlformats.org/officeDocument/2006/relationships/hyperlink" Target="https://clims4.genewiz.com/Common/TroubleShooting/en-US/Non-specific.pdf" TargetMode="External"/><Relationship Id="rId59" Type="http://schemas.openxmlformats.org/officeDocument/2006/relationships/hyperlink" Target="https://clims4.genewiz.com/Common/TroubleShooting/en-US/No%20Priming.pdf" TargetMode="External"/><Relationship Id="rId67" Type="http://schemas.openxmlformats.org/officeDocument/2006/relationships/hyperlink" Target="https://clims4.genewiz.com/Common/TroubleShooting/en-US/Poor%20Quality.pdf" TargetMode="External"/><Relationship Id="rId20" Type="http://schemas.openxmlformats.org/officeDocument/2006/relationships/hyperlink" Target="https://clims4.genewiz.com/Common/TroubleShooting/en-US/Poor%20Quality.pdf" TargetMode="External"/><Relationship Id="rId41" Type="http://schemas.openxmlformats.org/officeDocument/2006/relationships/hyperlink" Target="https://clims4.genewiz.com/Common/TroubleShooting/en-US/Poor%20Quality.pdf" TargetMode="External"/><Relationship Id="rId54" Type="http://schemas.openxmlformats.org/officeDocument/2006/relationships/hyperlink" Target="https://clims4.genewiz.com/Common/TroubleShooting/en-US/Homopolymeric%20or%20Repetitive%20Region.pdf" TargetMode="External"/><Relationship Id="rId62" Type="http://schemas.openxmlformats.org/officeDocument/2006/relationships/hyperlink" Target="https://clims4.genewiz.com/Common/TroubleShooting/en-US/No%20Priming.pdf" TargetMode="External"/><Relationship Id="rId70" Type="http://schemas.openxmlformats.org/officeDocument/2006/relationships/hyperlink" Target="https://clims4.genewiz.com/Common/TroubleShooting/en-US/Spectral%20Pull-up.pdf" TargetMode="External"/><Relationship Id="rId75" Type="http://schemas.openxmlformats.org/officeDocument/2006/relationships/hyperlink" Target="https://clims4.genewiz.com/Common/TroubleShooting/en-US/Poor%20Quality.pdf" TargetMode="External"/><Relationship Id="rId83" Type="http://schemas.openxmlformats.org/officeDocument/2006/relationships/hyperlink" Target="https://clims4.genewiz.com/Common/TroubleShooting/en-US/No%20Priming.pdf" TargetMode="External"/><Relationship Id="rId88" Type="http://schemas.openxmlformats.org/officeDocument/2006/relationships/hyperlink" Target="https://clims4.genewiz.com/Common/TroubleShooting/en-US/No%20Priming.pdf" TargetMode="External"/><Relationship Id="rId91" Type="http://schemas.openxmlformats.org/officeDocument/2006/relationships/hyperlink" Target="https://clims4.genewiz.com/Common/TroubleShooting/en-US/Homopolymeric%20or%20Repetitive%20Region.pdf" TargetMode="External"/><Relationship Id="rId96" Type="http://schemas.openxmlformats.org/officeDocument/2006/relationships/hyperlink" Target="https://clims4.genewiz.com/Common/TroubleShooting/en-US/Homopolymeric%20or%20Repetitive%20Region.pdf" TargetMode="External"/><Relationship Id="rId1" Type="http://schemas.openxmlformats.org/officeDocument/2006/relationships/hyperlink" Target="https://clims4.genewiz.com/Common/TroubleShooting/en-US/No%20Priming.pdf" TargetMode="External"/><Relationship Id="rId6" Type="http://schemas.openxmlformats.org/officeDocument/2006/relationships/hyperlink" Target="https://clims4.genewiz.com/Common/TroubleShooting/en-US/Homopolymeric%20or%20Repetitive%20Region.pdf" TargetMode="External"/><Relationship Id="rId15" Type="http://schemas.openxmlformats.org/officeDocument/2006/relationships/hyperlink" Target="https://clims4.genewiz.com/Common/TroubleShooting/en-US/Non-specific.pdf" TargetMode="External"/><Relationship Id="rId23" Type="http://schemas.openxmlformats.org/officeDocument/2006/relationships/hyperlink" Target="https://clims4.genewiz.com/Common/TroubleShooting/en-US/No%20Priming.pdf" TargetMode="External"/><Relationship Id="rId28" Type="http://schemas.openxmlformats.org/officeDocument/2006/relationships/hyperlink" Target="https://clims4.genewiz.com/Common/TroubleShooting/en-US/Non-specific.pdf" TargetMode="External"/><Relationship Id="rId36" Type="http://schemas.openxmlformats.org/officeDocument/2006/relationships/hyperlink" Target="https://clims4.genewiz.com/Common/TroubleShooting/en-US/Non-specific.pdf" TargetMode="External"/><Relationship Id="rId49" Type="http://schemas.openxmlformats.org/officeDocument/2006/relationships/hyperlink" Target="https://clims4.genewiz.com/Common/TroubleShooting/en-US/High%20Background.pdf" TargetMode="External"/><Relationship Id="rId57" Type="http://schemas.openxmlformats.org/officeDocument/2006/relationships/hyperlink" Target="https://clims4.genewiz.com/Common/TroubleShooting/en-US/Non-specific.pdf" TargetMode="External"/><Relationship Id="rId10" Type="http://schemas.openxmlformats.org/officeDocument/2006/relationships/hyperlink" Target="https://clims4.genewiz.com/Common/TroubleShooting/en-US/Non-specific.pdf" TargetMode="External"/><Relationship Id="rId31" Type="http://schemas.openxmlformats.org/officeDocument/2006/relationships/hyperlink" Target="https://clims4.genewiz.com/Common/TroubleShooting/en-US/Homopolymeric%20or%20Repetitive%20Region.pdf" TargetMode="External"/><Relationship Id="rId44" Type="http://schemas.openxmlformats.org/officeDocument/2006/relationships/hyperlink" Target="https://clims4.genewiz.com/Common/TroubleShooting/en-US/No%20Priming.pdf" TargetMode="External"/><Relationship Id="rId52" Type="http://schemas.openxmlformats.org/officeDocument/2006/relationships/hyperlink" Target="https://clims4.genewiz.com/Common/TroubleShooting/en-US/Poor%20Quality.pdf" TargetMode="External"/><Relationship Id="rId60" Type="http://schemas.openxmlformats.org/officeDocument/2006/relationships/hyperlink" Target="https://clims4.genewiz.com/Common/TroubleShooting/en-US/Non-specific.pdf" TargetMode="External"/><Relationship Id="rId65" Type="http://schemas.openxmlformats.org/officeDocument/2006/relationships/hyperlink" Target="https://clims4.genewiz.com/Common/TroubleShooting/en-US/Spectral%20Pull-up.pdf" TargetMode="External"/><Relationship Id="rId73" Type="http://schemas.openxmlformats.org/officeDocument/2006/relationships/hyperlink" Target="https://clims4.genewiz.com/Common/TroubleShooting/en-US/Early%20Termination.pdf" TargetMode="External"/><Relationship Id="rId78" Type="http://schemas.openxmlformats.org/officeDocument/2006/relationships/hyperlink" Target="https://clims4.genewiz.com/Common/TroubleShooting/en-US/Non-specific.pdf" TargetMode="External"/><Relationship Id="rId81" Type="http://schemas.openxmlformats.org/officeDocument/2006/relationships/hyperlink" Target="https://clims4.genewiz.com/Common/TroubleShooting/en-US/Non-specific.pdf" TargetMode="External"/><Relationship Id="rId86" Type="http://schemas.openxmlformats.org/officeDocument/2006/relationships/hyperlink" Target="https://clims4.genewiz.com/Common/TroubleShooting/en-US/Non-specific.pdf" TargetMode="External"/><Relationship Id="rId94" Type="http://schemas.openxmlformats.org/officeDocument/2006/relationships/hyperlink" Target="https://clims4.genewiz.com/Common/TroubleShooting/en-US/No%20Priming.pdf" TargetMode="External"/><Relationship Id="rId4" Type="http://schemas.openxmlformats.org/officeDocument/2006/relationships/hyperlink" Target="https://clims4.genewiz.com/Common/TroubleShooting/en-US/Non-specific.pdf" TargetMode="External"/><Relationship Id="rId9" Type="http://schemas.openxmlformats.org/officeDocument/2006/relationships/hyperlink" Target="https://clims4.genewiz.com/Common/TroubleShooting/en-US/Homopolymeric%20or%20Repetitive%20Region.pdf" TargetMode="External"/><Relationship Id="rId13" Type="http://schemas.openxmlformats.org/officeDocument/2006/relationships/hyperlink" Target="https://clims4.genewiz.com/Common/TroubleShooting/en-US/Homopolymeric%20or%20Repetitive%20Region.pdf" TargetMode="External"/><Relationship Id="rId18" Type="http://schemas.openxmlformats.org/officeDocument/2006/relationships/hyperlink" Target="https://clims4.genewiz.com/Common/TroubleShooting/en-US/Non-specific.pdf" TargetMode="External"/><Relationship Id="rId39" Type="http://schemas.openxmlformats.org/officeDocument/2006/relationships/hyperlink" Target="https://clims4.genewiz.com/Common/TroubleShooting/en-US/Non-specific.pdf" TargetMode="External"/><Relationship Id="rId34" Type="http://schemas.openxmlformats.org/officeDocument/2006/relationships/hyperlink" Target="https://clims4.genewiz.com/Common/TroubleShooting/en-US/Homopolymeric%20or%20Repetitive%20Region.pdf" TargetMode="External"/><Relationship Id="rId50" Type="http://schemas.openxmlformats.org/officeDocument/2006/relationships/hyperlink" Target="https://clims4.genewiz.com/Common/TroubleShooting/en-US/Homopolymeric%20or%20Repetitive%20Region.pdf" TargetMode="External"/><Relationship Id="rId55" Type="http://schemas.openxmlformats.org/officeDocument/2006/relationships/hyperlink" Target="https://clims4.genewiz.com/Common/TroubleShooting/en-US/No%20Priming.pdf" TargetMode="External"/><Relationship Id="rId76" Type="http://schemas.openxmlformats.org/officeDocument/2006/relationships/hyperlink" Target="https://clims4.genewiz.com/Common/TroubleShooting/en-US/Early%20Termination.pdf" TargetMode="External"/><Relationship Id="rId97" Type="http://schemas.openxmlformats.org/officeDocument/2006/relationships/hyperlink" Target="https://clims4.genewiz.com/Common/TroubleShooting/en-US/No%20Priming.pdf" TargetMode="External"/><Relationship Id="rId7" Type="http://schemas.openxmlformats.org/officeDocument/2006/relationships/hyperlink" Target="https://clims4.genewiz.com/Common/TroubleShooting/en-US/No%20Priming.pdf" TargetMode="External"/><Relationship Id="rId71" Type="http://schemas.openxmlformats.org/officeDocument/2006/relationships/hyperlink" Target="https://clims4.genewiz.com/Common/TroubleShooting/en-US/High%20Background.pdf" TargetMode="External"/><Relationship Id="rId92" Type="http://schemas.openxmlformats.org/officeDocument/2006/relationships/hyperlink" Target="https://clims4.genewiz.com/Common/TroubleShooting/en-US/Homopolymeric%20or%20Repetitive%20Region.pdf" TargetMode="External"/><Relationship Id="rId2" Type="http://schemas.openxmlformats.org/officeDocument/2006/relationships/hyperlink" Target="https://clims4.genewiz.com/Common/TroubleShooting/en-US/Poor%20Quality.pdf" TargetMode="External"/><Relationship Id="rId29" Type="http://schemas.openxmlformats.org/officeDocument/2006/relationships/hyperlink" Target="https://clims4.genewiz.com/Common/TroubleShooting/en-US/Non-specific.pdf" TargetMode="External"/><Relationship Id="rId24" Type="http://schemas.openxmlformats.org/officeDocument/2006/relationships/hyperlink" Target="https://clims4.genewiz.com/Common/TroubleShooting/en-US/Homopolymeric%20or%20Repetitive%20Region.pdf" TargetMode="External"/><Relationship Id="rId40" Type="http://schemas.openxmlformats.org/officeDocument/2006/relationships/hyperlink" Target="https://clims4.genewiz.com/Common/TroubleShooting/en-US/No%20Priming.pdf" TargetMode="External"/><Relationship Id="rId45" Type="http://schemas.openxmlformats.org/officeDocument/2006/relationships/hyperlink" Target="https://clims4.genewiz.com/Common/TroubleShooting/en-US/Homopolymeric%20or%20Repetitive%20Region.pdf" TargetMode="External"/><Relationship Id="rId66" Type="http://schemas.openxmlformats.org/officeDocument/2006/relationships/hyperlink" Target="https://clims4.genewiz.com/Common/TroubleShooting/en-US/High%20Background.pdf" TargetMode="External"/><Relationship Id="rId87" Type="http://schemas.openxmlformats.org/officeDocument/2006/relationships/hyperlink" Target="https://clims4.genewiz.com/Common/TroubleShooting/en-US/Homopolymeric%20or%20Repetitive%20Region.pdf" TargetMode="External"/><Relationship Id="rId61" Type="http://schemas.openxmlformats.org/officeDocument/2006/relationships/hyperlink" Target="https://clims4.genewiz.com/Common/TroubleShooting/en-US/High%20Background.pdf" TargetMode="External"/><Relationship Id="rId82" Type="http://schemas.openxmlformats.org/officeDocument/2006/relationships/hyperlink" Target="https://clims4.genewiz.com/Common/TroubleShooting/en-US/Poor%20Quality.pdf" TargetMode="External"/><Relationship Id="rId19" Type="http://schemas.openxmlformats.org/officeDocument/2006/relationships/hyperlink" Target="https://clims4.genewiz.com/Common/TroubleShooting/en-US/Poor%20Quality.pdf" TargetMode="External"/><Relationship Id="rId14" Type="http://schemas.openxmlformats.org/officeDocument/2006/relationships/hyperlink" Target="https://clims4.genewiz.com/Common/TroubleShooting/en-US/Non-specific.pdf" TargetMode="External"/><Relationship Id="rId30" Type="http://schemas.openxmlformats.org/officeDocument/2006/relationships/hyperlink" Target="https://clims4.genewiz.com/Common/TroubleShooting/en-US/Homopolymeric%20or%20Repetitive%20Region.pdf" TargetMode="External"/><Relationship Id="rId35" Type="http://schemas.openxmlformats.org/officeDocument/2006/relationships/hyperlink" Target="https://clims4.genewiz.com/Common/TroubleShooting/en-US/Non-specific.pdf" TargetMode="External"/><Relationship Id="rId56" Type="http://schemas.openxmlformats.org/officeDocument/2006/relationships/hyperlink" Target="https://clims4.genewiz.com/Common/TroubleShooting/en-US/Homopolymeric%20or%20Repetitive%20Region.pdf" TargetMode="External"/><Relationship Id="rId77" Type="http://schemas.openxmlformats.org/officeDocument/2006/relationships/hyperlink" Target="https://clims4.genewiz.com/Common/TroubleShooting/en-US/Non-specific.pdf" TargetMode="External"/><Relationship Id="rId8" Type="http://schemas.openxmlformats.org/officeDocument/2006/relationships/hyperlink" Target="https://clims4.genewiz.com/Common/TroubleShooting/en-US/No%20Priming.pdf" TargetMode="External"/><Relationship Id="rId51" Type="http://schemas.openxmlformats.org/officeDocument/2006/relationships/hyperlink" Target="https://clims4.genewiz.com/Common/TroubleShooting/en-US/Non-specific.pdf" TargetMode="External"/><Relationship Id="rId72" Type="http://schemas.openxmlformats.org/officeDocument/2006/relationships/hyperlink" Target="https://clims4.genewiz.com/Common/TroubleShooting/en-US/Early%20Termination.pdf" TargetMode="External"/><Relationship Id="rId93" Type="http://schemas.openxmlformats.org/officeDocument/2006/relationships/hyperlink" Target="https://clims4.genewiz.com/Common/TroubleShooting/en-US/No%20Priming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51"/>
  <sheetViews>
    <sheetView tabSelected="1" topLeftCell="A43" workbookViewId="0">
      <selection activeCell="I50" sqref="I50"/>
    </sheetView>
  </sheetViews>
  <sheetFormatPr defaultRowHeight="15" x14ac:dyDescent="0.25"/>
  <cols>
    <col min="1" max="1" width="14.140625" customWidth="1"/>
    <col min="2" max="2" width="7" customWidth="1"/>
    <col min="3" max="3" width="7.140625" customWidth="1"/>
    <col min="4" max="4" width="12.140625" customWidth="1"/>
    <col min="6" max="6" width="8" customWidth="1"/>
    <col min="7" max="7" width="19" customWidth="1"/>
    <col min="8" max="8" width="8.85546875" customWidth="1"/>
    <col min="9" max="9" width="8" customWidth="1"/>
    <col min="10" max="10" width="12.85546875" customWidth="1"/>
    <col min="11" max="11" width="15.28515625" style="1" customWidth="1"/>
    <col min="12" max="12" width="10.85546875" customWidth="1"/>
    <col min="13" max="13" width="18.85546875" style="1" customWidth="1"/>
    <col min="14" max="14" width="19.42578125" style="1" customWidth="1"/>
    <col min="15" max="16" width="17.28515625" style="1" customWidth="1"/>
    <col min="17" max="17" width="26.42578125" customWidth="1"/>
    <col min="18" max="18" width="29" customWidth="1"/>
    <col min="19" max="19" width="19.7109375" customWidth="1"/>
    <col min="20" max="20" width="26.5703125" customWidth="1"/>
    <col min="21" max="21" width="21.42578125" customWidth="1"/>
  </cols>
  <sheetData>
    <row r="1" spans="1:22" ht="3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7</v>
      </c>
      <c r="H1" t="s">
        <v>8</v>
      </c>
      <c r="I1" t="s">
        <v>83</v>
      </c>
      <c r="J1" t="s">
        <v>82</v>
      </c>
      <c r="K1" s="1" t="s">
        <v>81</v>
      </c>
      <c r="L1" t="s">
        <v>6</v>
      </c>
      <c r="M1" s="1" t="s">
        <v>80</v>
      </c>
      <c r="N1" t="s">
        <v>79</v>
      </c>
      <c r="O1" s="1" t="s">
        <v>84</v>
      </c>
      <c r="P1" s="1" t="s">
        <v>78</v>
      </c>
      <c r="Q1" t="s">
        <v>77</v>
      </c>
      <c r="R1" t="s">
        <v>76</v>
      </c>
      <c r="S1" t="s">
        <v>75</v>
      </c>
      <c r="T1" t="s">
        <v>74</v>
      </c>
      <c r="U1" t="s">
        <v>73</v>
      </c>
    </row>
    <row r="2" spans="1:22" x14ac:dyDescent="0.25">
      <c r="A2">
        <v>54208</v>
      </c>
      <c r="B2">
        <v>7</v>
      </c>
      <c r="C2" t="s">
        <v>9</v>
      </c>
      <c r="D2">
        <v>54208</v>
      </c>
      <c r="E2">
        <v>388</v>
      </c>
      <c r="F2">
        <v>88.75</v>
      </c>
      <c r="G2" t="s">
        <v>10</v>
      </c>
      <c r="H2" t="s">
        <v>34</v>
      </c>
      <c r="J2" s="2"/>
      <c r="L2">
        <v>1</v>
      </c>
      <c r="M2">
        <v>1</v>
      </c>
      <c r="N2">
        <v>1</v>
      </c>
      <c r="O2">
        <v>1</v>
      </c>
      <c r="P2">
        <v>1</v>
      </c>
      <c r="Q2" s="2"/>
      <c r="R2" s="2"/>
      <c r="S2" s="2"/>
      <c r="T2" s="2"/>
    </row>
    <row r="3" spans="1:22" x14ac:dyDescent="0.25">
      <c r="A3">
        <v>100014361</v>
      </c>
      <c r="B3">
        <v>7</v>
      </c>
      <c r="C3" t="s">
        <v>11</v>
      </c>
      <c r="D3">
        <v>100014361</v>
      </c>
      <c r="E3">
        <v>495</v>
      </c>
      <c r="F3">
        <v>84.625</v>
      </c>
      <c r="G3" t="s">
        <v>10</v>
      </c>
      <c r="H3" t="s">
        <v>35</v>
      </c>
      <c r="J3" s="2"/>
      <c r="L3">
        <v>1</v>
      </c>
      <c r="M3">
        <v>1</v>
      </c>
      <c r="N3">
        <v>1</v>
      </c>
      <c r="O3">
        <v>1</v>
      </c>
      <c r="P3">
        <v>1</v>
      </c>
      <c r="Q3" s="3" t="s">
        <v>67</v>
      </c>
      <c r="R3" s="3" t="s">
        <v>67</v>
      </c>
      <c r="S3" s="2"/>
      <c r="T3" s="3" t="s">
        <v>67</v>
      </c>
    </row>
    <row r="4" spans="1:22" x14ac:dyDescent="0.25">
      <c r="A4">
        <v>3614</v>
      </c>
      <c r="B4">
        <v>7</v>
      </c>
      <c r="C4" t="s">
        <v>12</v>
      </c>
      <c r="D4">
        <v>3614</v>
      </c>
      <c r="E4">
        <v>540</v>
      </c>
      <c r="F4">
        <v>83.5</v>
      </c>
      <c r="G4" t="s">
        <v>10</v>
      </c>
      <c r="H4" t="s">
        <v>36</v>
      </c>
      <c r="J4" s="2"/>
      <c r="L4">
        <v>1</v>
      </c>
      <c r="M4">
        <v>1</v>
      </c>
      <c r="N4">
        <v>1</v>
      </c>
      <c r="O4">
        <v>1</v>
      </c>
      <c r="P4">
        <v>1</v>
      </c>
      <c r="Q4" s="2"/>
      <c r="R4" s="2"/>
      <c r="S4" s="3" t="s">
        <v>67</v>
      </c>
      <c r="T4" s="2"/>
    </row>
    <row r="5" spans="1:22" x14ac:dyDescent="0.25">
      <c r="A5">
        <v>10033</v>
      </c>
      <c r="B5">
        <v>7</v>
      </c>
      <c r="C5" t="s">
        <v>13</v>
      </c>
      <c r="D5">
        <v>665</v>
      </c>
      <c r="E5">
        <v>28</v>
      </c>
      <c r="F5">
        <v>35.875</v>
      </c>
      <c r="G5" t="s">
        <v>10</v>
      </c>
      <c r="H5" t="s">
        <v>37</v>
      </c>
      <c r="J5" s="3" t="s">
        <v>67</v>
      </c>
      <c r="K5" s="1" t="s">
        <v>61</v>
      </c>
      <c r="L5">
        <v>0</v>
      </c>
      <c r="M5">
        <v>0</v>
      </c>
      <c r="N5">
        <v>1</v>
      </c>
      <c r="O5">
        <v>1</v>
      </c>
      <c r="P5">
        <v>1</v>
      </c>
      <c r="Q5" s="3" t="s">
        <v>67</v>
      </c>
      <c r="R5" s="3" t="s">
        <v>67</v>
      </c>
      <c r="S5" s="3" t="s">
        <v>67</v>
      </c>
      <c r="T5" s="3" t="s">
        <v>67</v>
      </c>
    </row>
    <row r="6" spans="1:22" x14ac:dyDescent="0.25">
      <c r="A6">
        <v>4144</v>
      </c>
      <c r="B6">
        <v>7</v>
      </c>
      <c r="C6" t="s">
        <v>14</v>
      </c>
      <c r="D6">
        <v>4144</v>
      </c>
      <c r="E6">
        <v>549</v>
      </c>
      <c r="F6">
        <v>87.875</v>
      </c>
      <c r="G6" t="s">
        <v>10</v>
      </c>
      <c r="H6" t="s">
        <v>38</v>
      </c>
      <c r="J6" s="2"/>
      <c r="L6">
        <v>1</v>
      </c>
      <c r="M6">
        <v>1</v>
      </c>
      <c r="N6">
        <v>1</v>
      </c>
      <c r="O6">
        <v>1</v>
      </c>
      <c r="P6">
        <v>1</v>
      </c>
      <c r="Q6" s="2"/>
      <c r="R6" s="2"/>
      <c r="S6" s="2"/>
      <c r="T6" s="2"/>
    </row>
    <row r="7" spans="1:22" x14ac:dyDescent="0.25">
      <c r="A7">
        <v>71999</v>
      </c>
      <c r="B7">
        <v>7</v>
      </c>
      <c r="C7" t="s">
        <v>15</v>
      </c>
      <c r="D7">
        <v>71999</v>
      </c>
      <c r="E7">
        <v>481</v>
      </c>
      <c r="F7">
        <v>86.25</v>
      </c>
      <c r="G7" t="s">
        <v>10</v>
      </c>
      <c r="H7" t="s">
        <v>39</v>
      </c>
      <c r="J7" s="2"/>
      <c r="L7">
        <v>1</v>
      </c>
      <c r="M7">
        <v>1</v>
      </c>
      <c r="N7">
        <v>1</v>
      </c>
      <c r="O7">
        <v>1</v>
      </c>
      <c r="P7">
        <v>1</v>
      </c>
      <c r="Q7" s="2"/>
      <c r="R7" s="2"/>
      <c r="S7" s="2"/>
      <c r="T7" s="2"/>
    </row>
    <row r="8" spans="1:22" x14ac:dyDescent="0.25">
      <c r="A8">
        <v>71100</v>
      </c>
      <c r="B8">
        <v>7</v>
      </c>
      <c r="C8" t="s">
        <v>16</v>
      </c>
      <c r="D8">
        <v>71100</v>
      </c>
      <c r="E8">
        <v>293</v>
      </c>
      <c r="F8">
        <v>85.75</v>
      </c>
      <c r="G8" t="s">
        <v>10</v>
      </c>
      <c r="H8" t="s">
        <v>40</v>
      </c>
      <c r="J8" s="2"/>
      <c r="L8">
        <v>1</v>
      </c>
      <c r="M8">
        <v>1</v>
      </c>
      <c r="N8">
        <v>1</v>
      </c>
      <c r="O8">
        <v>1</v>
      </c>
      <c r="P8">
        <v>1</v>
      </c>
      <c r="Q8" s="2"/>
      <c r="R8" s="2"/>
      <c r="S8" s="2"/>
      <c r="T8" s="2"/>
    </row>
    <row r="9" spans="1:22" x14ac:dyDescent="0.25">
      <c r="A9">
        <v>2722</v>
      </c>
      <c r="B9">
        <v>7</v>
      </c>
      <c r="C9" t="s">
        <v>17</v>
      </c>
      <c r="D9">
        <v>2722</v>
      </c>
      <c r="E9">
        <v>217</v>
      </c>
      <c r="F9">
        <v>33.75</v>
      </c>
      <c r="G9" t="s">
        <v>10</v>
      </c>
      <c r="H9" t="s">
        <v>41</v>
      </c>
      <c r="J9" s="3" t="s">
        <v>67</v>
      </c>
      <c r="L9">
        <v>1</v>
      </c>
      <c r="M9">
        <v>1</v>
      </c>
      <c r="N9">
        <v>1</v>
      </c>
      <c r="O9">
        <v>1</v>
      </c>
      <c r="P9">
        <v>1</v>
      </c>
      <c r="Q9" s="3" t="s">
        <v>67</v>
      </c>
      <c r="R9" s="3" t="s">
        <v>67</v>
      </c>
      <c r="S9" s="2"/>
      <c r="T9" s="3" t="s">
        <v>67</v>
      </c>
    </row>
    <row r="10" spans="1:22" x14ac:dyDescent="0.25">
      <c r="A10">
        <v>4468</v>
      </c>
      <c r="B10">
        <v>7</v>
      </c>
      <c r="C10" t="s">
        <v>18</v>
      </c>
      <c r="D10">
        <v>2691</v>
      </c>
      <c r="E10">
        <v>22</v>
      </c>
      <c r="F10">
        <v>48</v>
      </c>
      <c r="G10" t="s">
        <v>10</v>
      </c>
      <c r="H10" t="s">
        <v>42</v>
      </c>
      <c r="I10">
        <v>1</v>
      </c>
      <c r="J10" s="3" t="s">
        <v>62</v>
      </c>
      <c r="K10" s="1" t="s">
        <v>61</v>
      </c>
      <c r="L10">
        <v>0</v>
      </c>
      <c r="M10">
        <v>0</v>
      </c>
      <c r="N10">
        <v>0</v>
      </c>
      <c r="O10">
        <v>0</v>
      </c>
      <c r="P10">
        <v>0</v>
      </c>
      <c r="Q10" s="3" t="s">
        <v>63</v>
      </c>
      <c r="R10" s="3" t="s">
        <v>63</v>
      </c>
      <c r="S10" s="3" t="s">
        <v>63</v>
      </c>
      <c r="T10" s="3" t="s">
        <v>63</v>
      </c>
    </row>
    <row r="11" spans="1:22" x14ac:dyDescent="0.25">
      <c r="A11">
        <v>14864</v>
      </c>
      <c r="B11">
        <v>7</v>
      </c>
      <c r="C11" t="s">
        <v>19</v>
      </c>
      <c r="D11">
        <v>14864</v>
      </c>
      <c r="E11">
        <v>211</v>
      </c>
      <c r="F11">
        <v>35.5</v>
      </c>
      <c r="G11" t="s">
        <v>10</v>
      </c>
      <c r="H11" t="s">
        <v>43</v>
      </c>
      <c r="J11" s="2"/>
      <c r="L11">
        <v>1</v>
      </c>
      <c r="M11">
        <v>1</v>
      </c>
      <c r="N11">
        <v>1</v>
      </c>
      <c r="O11">
        <v>1</v>
      </c>
      <c r="P11">
        <v>1</v>
      </c>
      <c r="Q11" s="3" t="s">
        <v>67</v>
      </c>
      <c r="R11" s="3" t="s">
        <v>67</v>
      </c>
      <c r="S11" s="3" t="s">
        <v>67</v>
      </c>
      <c r="T11" s="3" t="s">
        <v>67</v>
      </c>
    </row>
    <row r="12" spans="1:22" x14ac:dyDescent="0.25">
      <c r="A12">
        <v>7918</v>
      </c>
      <c r="B12">
        <v>7</v>
      </c>
      <c r="C12" t="s">
        <v>20</v>
      </c>
      <c r="D12">
        <v>7918</v>
      </c>
      <c r="E12">
        <v>482</v>
      </c>
      <c r="F12">
        <v>87.625</v>
      </c>
      <c r="G12" t="s">
        <v>10</v>
      </c>
      <c r="H12" t="s">
        <v>44</v>
      </c>
      <c r="J12" s="2"/>
      <c r="L12">
        <v>1</v>
      </c>
      <c r="M12">
        <v>1</v>
      </c>
      <c r="N12">
        <v>1</v>
      </c>
      <c r="O12">
        <v>1</v>
      </c>
      <c r="P12">
        <v>1</v>
      </c>
      <c r="Q12" s="2"/>
      <c r="R12" s="2"/>
      <c r="S12" s="3" t="s">
        <v>68</v>
      </c>
      <c r="T12" s="2"/>
    </row>
    <row r="13" spans="1:22" x14ac:dyDescent="0.25">
      <c r="A13">
        <v>842</v>
      </c>
      <c r="B13">
        <v>7</v>
      </c>
      <c r="C13" t="s">
        <v>21</v>
      </c>
      <c r="D13">
        <v>70255</v>
      </c>
      <c r="E13">
        <v>19</v>
      </c>
      <c r="F13">
        <v>0</v>
      </c>
      <c r="G13" t="s">
        <v>10</v>
      </c>
      <c r="H13" t="s">
        <v>45</v>
      </c>
      <c r="J13" s="3" t="s">
        <v>63</v>
      </c>
      <c r="K13" s="1" t="s">
        <v>64</v>
      </c>
      <c r="L13">
        <v>0</v>
      </c>
      <c r="M13">
        <v>1</v>
      </c>
      <c r="N13">
        <v>1</v>
      </c>
      <c r="O13">
        <v>0</v>
      </c>
      <c r="P13">
        <v>1</v>
      </c>
      <c r="Q13" s="2"/>
      <c r="R13" s="2"/>
      <c r="S13" s="3" t="s">
        <v>63</v>
      </c>
      <c r="T13" s="3" t="s">
        <v>62</v>
      </c>
    </row>
    <row r="14" spans="1:22" x14ac:dyDescent="0.25">
      <c r="A14">
        <v>53603</v>
      </c>
      <c r="B14">
        <v>8</v>
      </c>
      <c r="C14" t="s">
        <v>9</v>
      </c>
      <c r="D14">
        <v>2691</v>
      </c>
      <c r="E14">
        <v>22</v>
      </c>
      <c r="F14">
        <v>77</v>
      </c>
      <c r="G14" t="s">
        <v>10</v>
      </c>
      <c r="H14" t="s">
        <v>46</v>
      </c>
      <c r="I14">
        <v>1</v>
      </c>
      <c r="J14" s="3" t="s">
        <v>63</v>
      </c>
      <c r="K14" s="1" t="s">
        <v>64</v>
      </c>
      <c r="L14">
        <v>0</v>
      </c>
      <c r="M14">
        <v>0</v>
      </c>
      <c r="N14">
        <v>0</v>
      </c>
      <c r="O14">
        <v>0</v>
      </c>
      <c r="P14">
        <v>0</v>
      </c>
      <c r="Q14" s="3" t="s">
        <v>62</v>
      </c>
      <c r="R14" s="3" t="s">
        <v>63</v>
      </c>
      <c r="S14" s="3" t="s">
        <v>62</v>
      </c>
      <c r="T14" s="3" t="s">
        <v>63</v>
      </c>
      <c r="U14" s="3" t="s">
        <v>63</v>
      </c>
      <c r="V14">
        <v>0</v>
      </c>
    </row>
    <row r="15" spans="1:22" x14ac:dyDescent="0.25">
      <c r="A15">
        <v>71443</v>
      </c>
      <c r="B15">
        <v>8</v>
      </c>
      <c r="C15" t="s">
        <v>11</v>
      </c>
      <c r="D15">
        <v>13931</v>
      </c>
      <c r="E15">
        <v>22</v>
      </c>
      <c r="F15">
        <v>27.625</v>
      </c>
      <c r="G15" t="s">
        <v>10</v>
      </c>
      <c r="H15" t="s">
        <v>47</v>
      </c>
      <c r="I15">
        <v>1</v>
      </c>
      <c r="J15" s="3" t="s">
        <v>62</v>
      </c>
      <c r="K15" s="1" t="s">
        <v>61</v>
      </c>
      <c r="L15">
        <v>0</v>
      </c>
      <c r="M15">
        <v>0</v>
      </c>
      <c r="N15">
        <v>0</v>
      </c>
      <c r="O15">
        <v>1</v>
      </c>
      <c r="P15">
        <v>0</v>
      </c>
      <c r="Q15" s="3" t="s">
        <v>62</v>
      </c>
      <c r="R15" s="3" t="s">
        <v>62</v>
      </c>
      <c r="S15" s="2"/>
      <c r="T15" s="3" t="s">
        <v>63</v>
      </c>
      <c r="U15" s="3" t="s">
        <v>63</v>
      </c>
      <c r="V15">
        <v>0</v>
      </c>
    </row>
    <row r="16" spans="1:22" ht="30" x14ac:dyDescent="0.25">
      <c r="A16">
        <v>100014737</v>
      </c>
      <c r="B16">
        <v>8</v>
      </c>
      <c r="C16" t="s">
        <v>12</v>
      </c>
      <c r="D16">
        <v>2691</v>
      </c>
      <c r="E16">
        <v>22</v>
      </c>
      <c r="F16">
        <v>83</v>
      </c>
      <c r="G16" t="s">
        <v>10</v>
      </c>
      <c r="H16" t="s">
        <v>48</v>
      </c>
      <c r="J16" s="2"/>
      <c r="K16" s="1" t="s">
        <v>72</v>
      </c>
      <c r="L16">
        <v>0</v>
      </c>
      <c r="M16">
        <v>0</v>
      </c>
      <c r="N16">
        <v>0</v>
      </c>
      <c r="O16">
        <v>0</v>
      </c>
      <c r="P16">
        <v>0</v>
      </c>
      <c r="Q16" s="2"/>
      <c r="R16" s="2"/>
      <c r="S16" s="3" t="s">
        <v>68</v>
      </c>
      <c r="T16" s="2"/>
      <c r="U16" s="2"/>
      <c r="V16">
        <v>0</v>
      </c>
    </row>
    <row r="17" spans="1:22" x14ac:dyDescent="0.25">
      <c r="A17">
        <v>1427</v>
      </c>
      <c r="B17">
        <v>8</v>
      </c>
      <c r="C17" t="s">
        <v>13</v>
      </c>
      <c r="D17">
        <v>1427</v>
      </c>
      <c r="E17">
        <v>462</v>
      </c>
      <c r="F17">
        <v>76.25</v>
      </c>
      <c r="G17" t="s">
        <v>10</v>
      </c>
      <c r="H17" t="s">
        <v>49</v>
      </c>
      <c r="J17" s="2"/>
      <c r="L17">
        <v>1</v>
      </c>
      <c r="M17">
        <v>1</v>
      </c>
      <c r="N17">
        <v>1</v>
      </c>
      <c r="O17">
        <v>1</v>
      </c>
      <c r="P17">
        <v>1</v>
      </c>
      <c r="Q17" s="2"/>
      <c r="R17" s="2"/>
      <c r="S17" s="2"/>
      <c r="T17" s="2"/>
      <c r="U17" s="2"/>
      <c r="V17">
        <v>1</v>
      </c>
    </row>
    <row r="18" spans="1:22" x14ac:dyDescent="0.25">
      <c r="A18">
        <v>5181</v>
      </c>
      <c r="B18">
        <v>8</v>
      </c>
      <c r="C18" t="s">
        <v>14</v>
      </c>
      <c r="D18">
        <v>5181</v>
      </c>
      <c r="E18">
        <v>488</v>
      </c>
      <c r="F18">
        <v>81.75</v>
      </c>
      <c r="G18" t="s">
        <v>10</v>
      </c>
      <c r="H18" t="s">
        <v>50</v>
      </c>
      <c r="J18" s="2"/>
      <c r="L18">
        <v>1</v>
      </c>
      <c r="M18">
        <v>1</v>
      </c>
      <c r="N18">
        <v>1</v>
      </c>
      <c r="O18">
        <v>1</v>
      </c>
      <c r="P18">
        <v>1</v>
      </c>
      <c r="Q18" s="2"/>
      <c r="R18" s="2"/>
      <c r="S18" s="2"/>
      <c r="T18" s="2"/>
      <c r="U18" s="2"/>
      <c r="V18">
        <v>1</v>
      </c>
    </row>
    <row r="19" spans="1:22" ht="30" x14ac:dyDescent="0.25">
      <c r="A19">
        <v>1446</v>
      </c>
      <c r="B19">
        <v>8</v>
      </c>
      <c r="C19" t="s">
        <v>15</v>
      </c>
      <c r="D19">
        <v>1446</v>
      </c>
      <c r="E19">
        <v>348</v>
      </c>
      <c r="F19">
        <v>83.5</v>
      </c>
      <c r="G19" t="s">
        <v>10</v>
      </c>
      <c r="H19" t="s">
        <v>51</v>
      </c>
      <c r="J19" s="2"/>
      <c r="L19">
        <v>1</v>
      </c>
      <c r="M19">
        <v>1</v>
      </c>
      <c r="N19">
        <v>1</v>
      </c>
      <c r="O19">
        <v>1</v>
      </c>
      <c r="P19">
        <v>1</v>
      </c>
      <c r="Q19" s="3" t="s">
        <v>60</v>
      </c>
      <c r="R19" s="3" t="s">
        <v>60</v>
      </c>
      <c r="S19" s="2"/>
      <c r="T19" s="3" t="s">
        <v>60</v>
      </c>
      <c r="U19" s="2"/>
      <c r="V19">
        <v>1</v>
      </c>
    </row>
    <row r="20" spans="1:22" x14ac:dyDescent="0.25">
      <c r="A20">
        <v>3770</v>
      </c>
      <c r="B20">
        <v>8</v>
      </c>
      <c r="C20" t="s">
        <v>16</v>
      </c>
      <c r="D20">
        <v>3770</v>
      </c>
      <c r="E20">
        <v>419</v>
      </c>
      <c r="F20">
        <v>71</v>
      </c>
      <c r="G20" t="s">
        <v>10</v>
      </c>
      <c r="H20" t="s">
        <v>52</v>
      </c>
      <c r="J20" s="2"/>
      <c r="L20">
        <v>1</v>
      </c>
      <c r="M20">
        <v>1</v>
      </c>
      <c r="N20">
        <v>1</v>
      </c>
      <c r="O20">
        <v>1</v>
      </c>
      <c r="P20">
        <v>1</v>
      </c>
      <c r="Q20" s="2"/>
      <c r="R20" s="2"/>
      <c r="S20" s="2"/>
      <c r="T20" s="2"/>
      <c r="U20" s="2"/>
      <c r="V20">
        <v>1</v>
      </c>
    </row>
    <row r="21" spans="1:22" x14ac:dyDescent="0.25">
      <c r="A21">
        <v>138</v>
      </c>
      <c r="B21">
        <v>8</v>
      </c>
      <c r="C21" t="s">
        <v>17</v>
      </c>
      <c r="D21">
        <v>138</v>
      </c>
      <c r="E21">
        <v>351</v>
      </c>
      <c r="F21">
        <v>66.125</v>
      </c>
      <c r="G21" t="s">
        <v>10</v>
      </c>
      <c r="H21" t="s">
        <v>53</v>
      </c>
      <c r="J21" s="2"/>
      <c r="L21">
        <v>1</v>
      </c>
      <c r="M21">
        <v>1</v>
      </c>
      <c r="N21">
        <v>1</v>
      </c>
      <c r="O21">
        <v>1</v>
      </c>
      <c r="P21">
        <v>1</v>
      </c>
      <c r="Q21" s="2"/>
      <c r="R21" s="2"/>
      <c r="S21" s="2"/>
      <c r="T21" s="3" t="s">
        <v>67</v>
      </c>
      <c r="U21" s="3" t="s">
        <v>67</v>
      </c>
      <c r="V21">
        <v>1</v>
      </c>
    </row>
    <row r="22" spans="1:22" x14ac:dyDescent="0.25">
      <c r="A22">
        <v>55311</v>
      </c>
      <c r="B22">
        <v>8</v>
      </c>
      <c r="C22" t="s">
        <v>18</v>
      </c>
      <c r="D22">
        <v>55311</v>
      </c>
      <c r="E22">
        <v>474</v>
      </c>
      <c r="F22">
        <v>71</v>
      </c>
      <c r="G22" t="s">
        <v>10</v>
      </c>
      <c r="H22" t="s">
        <v>54</v>
      </c>
      <c r="J22" s="2"/>
      <c r="L22">
        <v>1</v>
      </c>
      <c r="M22">
        <v>1</v>
      </c>
      <c r="N22">
        <v>1</v>
      </c>
      <c r="O22">
        <v>1</v>
      </c>
      <c r="P22">
        <v>1</v>
      </c>
      <c r="Q22" s="2"/>
      <c r="R22" s="2"/>
      <c r="S22" s="2"/>
      <c r="T22" s="2"/>
      <c r="U22" s="2"/>
      <c r="V22">
        <v>1</v>
      </c>
    </row>
    <row r="23" spans="1:22" ht="60" x14ac:dyDescent="0.25">
      <c r="A23">
        <v>2906</v>
      </c>
      <c r="B23">
        <v>8</v>
      </c>
      <c r="C23" t="s">
        <v>19</v>
      </c>
      <c r="D23">
        <v>10841</v>
      </c>
      <c r="E23">
        <v>24</v>
      </c>
      <c r="F23">
        <v>55.25</v>
      </c>
      <c r="G23" t="s">
        <v>10</v>
      </c>
      <c r="H23" t="s">
        <v>55</v>
      </c>
      <c r="J23" s="3" t="s">
        <v>60</v>
      </c>
      <c r="K23" s="1" t="s">
        <v>70</v>
      </c>
      <c r="L23">
        <v>0</v>
      </c>
      <c r="M23">
        <v>0</v>
      </c>
      <c r="N23">
        <v>0</v>
      </c>
      <c r="O23">
        <v>0</v>
      </c>
      <c r="P23">
        <v>0</v>
      </c>
      <c r="Q23" s="3" t="s">
        <v>60</v>
      </c>
      <c r="R23" s="3" t="s">
        <v>60</v>
      </c>
      <c r="S23" s="3" t="s">
        <v>71</v>
      </c>
      <c r="T23" s="3" t="s">
        <v>60</v>
      </c>
      <c r="U23" s="3" t="s">
        <v>60</v>
      </c>
      <c r="V23">
        <v>0</v>
      </c>
    </row>
    <row r="24" spans="1:22" x14ac:dyDescent="0.25">
      <c r="A24">
        <v>4448</v>
      </c>
      <c r="B24">
        <v>8</v>
      </c>
      <c r="C24" t="s">
        <v>20</v>
      </c>
      <c r="D24">
        <v>4448</v>
      </c>
      <c r="E24">
        <v>463</v>
      </c>
      <c r="F24">
        <v>76.125</v>
      </c>
      <c r="G24" t="s">
        <v>10</v>
      </c>
      <c r="H24" t="s">
        <v>56</v>
      </c>
      <c r="J24" s="2"/>
      <c r="L24">
        <v>1</v>
      </c>
      <c r="M24">
        <v>1</v>
      </c>
      <c r="N24">
        <v>1</v>
      </c>
      <c r="O24">
        <v>1</v>
      </c>
      <c r="P24">
        <v>1</v>
      </c>
      <c r="Q24" s="2"/>
      <c r="R24" s="2"/>
      <c r="S24" s="2"/>
      <c r="T24" s="2"/>
      <c r="U24" s="3" t="s">
        <v>63</v>
      </c>
      <c r="V24">
        <v>0</v>
      </c>
    </row>
    <row r="25" spans="1:22" x14ac:dyDescent="0.25">
      <c r="A25">
        <v>12696</v>
      </c>
      <c r="B25">
        <v>8</v>
      </c>
      <c r="C25" t="s">
        <v>21</v>
      </c>
      <c r="D25">
        <v>12696</v>
      </c>
      <c r="E25">
        <v>448</v>
      </c>
      <c r="F25">
        <v>76.625</v>
      </c>
      <c r="G25" t="s">
        <v>10</v>
      </c>
      <c r="H25" t="s">
        <v>57</v>
      </c>
      <c r="J25" s="2"/>
      <c r="L25">
        <v>1</v>
      </c>
      <c r="M25">
        <v>1</v>
      </c>
      <c r="N25">
        <v>1</v>
      </c>
      <c r="O25">
        <v>1</v>
      </c>
      <c r="P25">
        <v>1</v>
      </c>
      <c r="Q25" s="2"/>
      <c r="R25" s="2"/>
      <c r="S25" s="3" t="s">
        <v>68</v>
      </c>
      <c r="T25" s="2"/>
      <c r="U25" s="2"/>
      <c r="V25">
        <v>1</v>
      </c>
    </row>
    <row r="26" spans="1:22" x14ac:dyDescent="0.25">
      <c r="A26">
        <v>5638</v>
      </c>
      <c r="B26">
        <v>9</v>
      </c>
      <c r="C26" t="s">
        <v>9</v>
      </c>
      <c r="D26">
        <v>100069046</v>
      </c>
      <c r="E26">
        <v>17</v>
      </c>
      <c r="F26">
        <v>0</v>
      </c>
      <c r="G26" t="s">
        <v>69</v>
      </c>
      <c r="H26" t="s">
        <v>9</v>
      </c>
      <c r="J26" s="3" t="s">
        <v>63</v>
      </c>
      <c r="K26" s="1" t="s">
        <v>64</v>
      </c>
      <c r="L26">
        <v>0</v>
      </c>
      <c r="M26">
        <v>0</v>
      </c>
      <c r="N26">
        <v>0</v>
      </c>
      <c r="O26">
        <v>0</v>
      </c>
      <c r="P26">
        <v>0</v>
      </c>
      <c r="Q26" s="3" t="s">
        <v>63</v>
      </c>
      <c r="R26" s="3" t="s">
        <v>63</v>
      </c>
      <c r="S26" s="3" t="s">
        <v>62</v>
      </c>
      <c r="T26" s="3" t="s">
        <v>63</v>
      </c>
    </row>
    <row r="27" spans="1:22" x14ac:dyDescent="0.25">
      <c r="A27">
        <v>9556</v>
      </c>
      <c r="B27">
        <v>9</v>
      </c>
      <c r="C27" t="s">
        <v>11</v>
      </c>
      <c r="D27">
        <v>9556</v>
      </c>
      <c r="E27">
        <v>562</v>
      </c>
      <c r="F27">
        <v>85.375</v>
      </c>
      <c r="G27" t="s">
        <v>69</v>
      </c>
      <c r="H27" t="s">
        <v>11</v>
      </c>
      <c r="J27" s="2"/>
      <c r="L27">
        <v>1</v>
      </c>
      <c r="M27">
        <v>1</v>
      </c>
      <c r="N27">
        <v>1</v>
      </c>
      <c r="O27">
        <v>1</v>
      </c>
      <c r="P27">
        <v>1</v>
      </c>
      <c r="Q27" s="2"/>
      <c r="R27" s="2"/>
      <c r="S27" s="2"/>
      <c r="T27" s="2"/>
    </row>
    <row r="28" spans="1:22" x14ac:dyDescent="0.25">
      <c r="A28">
        <v>10780</v>
      </c>
      <c r="B28">
        <v>9</v>
      </c>
      <c r="C28" t="s">
        <v>12</v>
      </c>
      <c r="D28">
        <v>3706</v>
      </c>
      <c r="E28">
        <v>474</v>
      </c>
      <c r="F28">
        <v>83.5</v>
      </c>
      <c r="G28" t="s">
        <v>69</v>
      </c>
      <c r="H28" t="s">
        <v>12</v>
      </c>
      <c r="J28" s="2"/>
      <c r="K28" s="1" t="s">
        <v>65</v>
      </c>
      <c r="L28">
        <v>0</v>
      </c>
      <c r="M28">
        <v>0</v>
      </c>
      <c r="N28">
        <v>0</v>
      </c>
      <c r="O28">
        <v>0</v>
      </c>
      <c r="P28">
        <v>0</v>
      </c>
      <c r="Q28" s="2"/>
      <c r="R28" s="2"/>
      <c r="S28" s="3" t="s">
        <v>63</v>
      </c>
      <c r="T28" s="2"/>
    </row>
    <row r="29" spans="1:22" ht="60" x14ac:dyDescent="0.25">
      <c r="A29">
        <v>72094</v>
      </c>
      <c r="B29">
        <v>9</v>
      </c>
      <c r="C29" t="s">
        <v>13</v>
      </c>
      <c r="D29">
        <v>72094</v>
      </c>
      <c r="E29">
        <v>87</v>
      </c>
      <c r="F29">
        <v>63.125</v>
      </c>
      <c r="G29" t="s">
        <v>69</v>
      </c>
      <c r="H29" t="s">
        <v>13</v>
      </c>
      <c r="J29" s="3" t="s">
        <v>60</v>
      </c>
      <c r="L29">
        <v>1</v>
      </c>
      <c r="M29">
        <v>1</v>
      </c>
      <c r="N29">
        <v>1</v>
      </c>
      <c r="O29">
        <v>1</v>
      </c>
      <c r="P29">
        <v>1</v>
      </c>
      <c r="Q29" s="3" t="s">
        <v>60</v>
      </c>
      <c r="R29" s="3" t="s">
        <v>60</v>
      </c>
      <c r="S29" s="2"/>
      <c r="T29" s="3" t="s">
        <v>60</v>
      </c>
    </row>
    <row r="30" spans="1:22" x14ac:dyDescent="0.25">
      <c r="A30">
        <v>616</v>
      </c>
      <c r="B30">
        <v>9</v>
      </c>
      <c r="C30" t="s">
        <v>14</v>
      </c>
      <c r="D30">
        <v>2776</v>
      </c>
      <c r="E30">
        <v>516</v>
      </c>
      <c r="F30">
        <v>86.75</v>
      </c>
      <c r="G30" t="s">
        <v>69</v>
      </c>
      <c r="H30" t="s">
        <v>14</v>
      </c>
      <c r="J30" s="2"/>
      <c r="K30" s="1" t="s">
        <v>65</v>
      </c>
      <c r="L30">
        <v>0</v>
      </c>
      <c r="M30">
        <v>0</v>
      </c>
      <c r="N30">
        <v>0</v>
      </c>
      <c r="O30">
        <v>0</v>
      </c>
      <c r="P30">
        <v>0</v>
      </c>
      <c r="Q30" s="2"/>
      <c r="R30" s="2"/>
      <c r="S30" s="2"/>
      <c r="T30" s="2"/>
    </row>
    <row r="31" spans="1:22" x14ac:dyDescent="0.25">
      <c r="A31">
        <v>5526</v>
      </c>
      <c r="B31">
        <v>9</v>
      </c>
      <c r="C31" t="s">
        <v>15</v>
      </c>
      <c r="D31">
        <v>10841</v>
      </c>
      <c r="E31">
        <v>24</v>
      </c>
      <c r="F31">
        <v>35</v>
      </c>
      <c r="G31" t="s">
        <v>69</v>
      </c>
      <c r="H31" t="s">
        <v>15</v>
      </c>
      <c r="J31" s="3" t="s">
        <v>67</v>
      </c>
      <c r="K31" s="1" t="s">
        <v>61</v>
      </c>
      <c r="L31">
        <v>0</v>
      </c>
      <c r="M31">
        <v>0</v>
      </c>
      <c r="N31">
        <v>0</v>
      </c>
      <c r="O31">
        <v>1</v>
      </c>
      <c r="P31">
        <v>0</v>
      </c>
      <c r="Q31" s="3" t="s">
        <v>67</v>
      </c>
      <c r="R31" s="3" t="s">
        <v>67</v>
      </c>
      <c r="S31" s="3" t="s">
        <v>62</v>
      </c>
      <c r="T31" s="3" t="s">
        <v>67</v>
      </c>
    </row>
    <row r="32" spans="1:22" x14ac:dyDescent="0.25">
      <c r="A32">
        <v>13813</v>
      </c>
      <c r="B32">
        <v>9</v>
      </c>
      <c r="C32" t="s">
        <v>16</v>
      </c>
      <c r="D32">
        <v>13813</v>
      </c>
      <c r="E32">
        <v>512</v>
      </c>
      <c r="F32">
        <v>88.125</v>
      </c>
      <c r="G32" t="s">
        <v>69</v>
      </c>
      <c r="H32" t="s">
        <v>16</v>
      </c>
      <c r="J32" s="2"/>
      <c r="L32">
        <v>1</v>
      </c>
      <c r="M32">
        <v>1</v>
      </c>
      <c r="N32">
        <v>0</v>
      </c>
      <c r="O32">
        <v>1</v>
      </c>
      <c r="P32">
        <v>1</v>
      </c>
      <c r="Q32" s="2"/>
      <c r="R32" s="3" t="s">
        <v>63</v>
      </c>
      <c r="S32" s="2"/>
      <c r="T32" s="2"/>
    </row>
    <row r="33" spans="1:20" x14ac:dyDescent="0.25">
      <c r="A33">
        <v>71566</v>
      </c>
      <c r="B33">
        <v>9</v>
      </c>
      <c r="C33" t="s">
        <v>17</v>
      </c>
      <c r="D33">
        <v>100068947</v>
      </c>
      <c r="E33">
        <v>19</v>
      </c>
      <c r="F33">
        <v>4.375</v>
      </c>
      <c r="G33" t="s">
        <v>69</v>
      </c>
      <c r="H33" t="s">
        <v>17</v>
      </c>
      <c r="J33" s="3" t="s">
        <v>62</v>
      </c>
      <c r="K33" s="1" t="s">
        <v>64</v>
      </c>
      <c r="L33">
        <v>0</v>
      </c>
      <c r="M33">
        <v>1</v>
      </c>
      <c r="N33">
        <v>1</v>
      </c>
      <c r="O33">
        <v>1</v>
      </c>
      <c r="P33">
        <v>1</v>
      </c>
      <c r="Q33" s="2"/>
      <c r="R33" s="2"/>
      <c r="S33" s="2"/>
      <c r="T33" s="2"/>
    </row>
    <row r="34" spans="1:20" ht="60" x14ac:dyDescent="0.25">
      <c r="A34">
        <v>8155</v>
      </c>
      <c r="B34">
        <v>9</v>
      </c>
      <c r="C34" t="s">
        <v>18</v>
      </c>
      <c r="D34">
        <v>71566</v>
      </c>
      <c r="E34">
        <v>56</v>
      </c>
      <c r="F34">
        <v>57</v>
      </c>
      <c r="G34" t="s">
        <v>69</v>
      </c>
      <c r="H34" t="s">
        <v>18</v>
      </c>
      <c r="J34" s="3" t="s">
        <v>60</v>
      </c>
      <c r="L34">
        <v>0</v>
      </c>
      <c r="M34">
        <v>1</v>
      </c>
      <c r="N34">
        <v>1</v>
      </c>
      <c r="O34">
        <v>0</v>
      </c>
      <c r="P34">
        <v>1</v>
      </c>
      <c r="Q34" s="3" t="s">
        <v>60</v>
      </c>
      <c r="R34" s="3" t="s">
        <v>60</v>
      </c>
      <c r="S34" s="3" t="s">
        <v>71</v>
      </c>
      <c r="T34" s="3" t="s">
        <v>60</v>
      </c>
    </row>
    <row r="35" spans="1:20" x14ac:dyDescent="0.25">
      <c r="A35">
        <v>2391</v>
      </c>
      <c r="B35">
        <v>9</v>
      </c>
      <c r="C35" t="s">
        <v>19</v>
      </c>
      <c r="D35">
        <v>2391</v>
      </c>
      <c r="E35">
        <v>574</v>
      </c>
      <c r="F35">
        <v>87.75</v>
      </c>
      <c r="G35" t="s">
        <v>69</v>
      </c>
      <c r="H35" t="s">
        <v>19</v>
      </c>
      <c r="J35" s="2"/>
      <c r="L35">
        <v>1</v>
      </c>
      <c r="M35">
        <v>1</v>
      </c>
      <c r="N35">
        <v>1</v>
      </c>
      <c r="O35">
        <v>1</v>
      </c>
      <c r="P35">
        <v>1</v>
      </c>
      <c r="Q35" s="2"/>
      <c r="R35" s="3" t="s">
        <v>68</v>
      </c>
      <c r="S35" s="2"/>
      <c r="T35" s="2"/>
    </row>
    <row r="36" spans="1:20" ht="60" x14ac:dyDescent="0.25">
      <c r="A36">
        <v>7589</v>
      </c>
      <c r="B36">
        <v>9</v>
      </c>
      <c r="C36" t="s">
        <v>20</v>
      </c>
      <c r="D36">
        <v>10841</v>
      </c>
      <c r="E36">
        <v>24</v>
      </c>
      <c r="F36">
        <v>55.5</v>
      </c>
      <c r="G36" t="s">
        <v>69</v>
      </c>
      <c r="H36" t="s">
        <v>20</v>
      </c>
      <c r="J36" s="3" t="s">
        <v>60</v>
      </c>
      <c r="K36" s="1" t="s">
        <v>70</v>
      </c>
      <c r="L36">
        <v>0</v>
      </c>
      <c r="M36">
        <v>0</v>
      </c>
      <c r="N36">
        <v>0</v>
      </c>
      <c r="O36">
        <v>1</v>
      </c>
      <c r="P36">
        <v>0</v>
      </c>
      <c r="Q36" s="3" t="s">
        <v>60</v>
      </c>
      <c r="R36" s="3" t="s">
        <v>60</v>
      </c>
      <c r="S36" s="2"/>
      <c r="T36" s="3" t="s">
        <v>60</v>
      </c>
    </row>
    <row r="37" spans="1:20" x14ac:dyDescent="0.25">
      <c r="A37">
        <v>12852</v>
      </c>
      <c r="B37">
        <v>9</v>
      </c>
      <c r="C37" t="s">
        <v>21</v>
      </c>
      <c r="D37">
        <v>12852</v>
      </c>
      <c r="E37">
        <v>571</v>
      </c>
      <c r="F37">
        <v>85.375</v>
      </c>
      <c r="G37" t="s">
        <v>69</v>
      </c>
      <c r="H37" t="s">
        <v>21</v>
      </c>
      <c r="J37" s="2"/>
      <c r="L37">
        <v>1</v>
      </c>
      <c r="M37">
        <v>1</v>
      </c>
      <c r="N37">
        <v>1</v>
      </c>
      <c r="O37">
        <v>1</v>
      </c>
      <c r="P37">
        <v>1</v>
      </c>
      <c r="Q37" s="2"/>
      <c r="R37" s="2"/>
      <c r="S37" s="3" t="s">
        <v>68</v>
      </c>
      <c r="T37" s="2"/>
    </row>
    <row r="38" spans="1:20" x14ac:dyDescent="0.25">
      <c r="A38">
        <v>4244</v>
      </c>
      <c r="B38">
        <v>3</v>
      </c>
      <c r="C38" t="s">
        <v>9</v>
      </c>
      <c r="D38">
        <v>4244</v>
      </c>
      <c r="E38">
        <v>110</v>
      </c>
      <c r="F38">
        <v>53.5</v>
      </c>
      <c r="G38" t="s">
        <v>58</v>
      </c>
      <c r="H38" t="s">
        <v>22</v>
      </c>
      <c r="J38" t="s">
        <v>67</v>
      </c>
      <c r="L38">
        <v>1</v>
      </c>
      <c r="M38">
        <v>1</v>
      </c>
      <c r="N38">
        <v>1</v>
      </c>
      <c r="O38">
        <v>0</v>
      </c>
      <c r="Q38" s="3" t="s">
        <v>67</v>
      </c>
      <c r="R38" s="3" t="s">
        <v>67</v>
      </c>
      <c r="S38" s="3" t="s">
        <v>59</v>
      </c>
    </row>
    <row r="39" spans="1:20" x14ac:dyDescent="0.25">
      <c r="A39">
        <v>11965</v>
      </c>
      <c r="B39">
        <v>3</v>
      </c>
      <c r="C39" t="s">
        <v>11</v>
      </c>
      <c r="D39">
        <v>2961</v>
      </c>
      <c r="E39">
        <v>20</v>
      </c>
      <c r="F39">
        <v>48.625</v>
      </c>
      <c r="G39" t="s">
        <v>58</v>
      </c>
      <c r="H39" t="s">
        <v>23</v>
      </c>
      <c r="I39">
        <v>1</v>
      </c>
      <c r="J39" t="s">
        <v>67</v>
      </c>
      <c r="K39" s="1" t="s">
        <v>61</v>
      </c>
      <c r="L39">
        <v>0</v>
      </c>
      <c r="M39">
        <v>0</v>
      </c>
      <c r="N39">
        <v>0</v>
      </c>
      <c r="O39">
        <v>1</v>
      </c>
      <c r="Q39" s="3" t="s">
        <v>67</v>
      </c>
      <c r="R39" s="3" t="s">
        <v>62</v>
      </c>
      <c r="S39" s="2"/>
    </row>
    <row r="40" spans="1:20" x14ac:dyDescent="0.25">
      <c r="A40">
        <v>71021</v>
      </c>
      <c r="B40">
        <v>3</v>
      </c>
      <c r="C40" t="s">
        <v>12</v>
      </c>
      <c r="D40">
        <v>71021</v>
      </c>
      <c r="E40">
        <v>418</v>
      </c>
      <c r="F40">
        <v>83.875</v>
      </c>
      <c r="G40" t="s">
        <v>58</v>
      </c>
      <c r="H40" t="s">
        <v>24</v>
      </c>
      <c r="L40">
        <v>1</v>
      </c>
      <c r="M40">
        <v>1</v>
      </c>
      <c r="N40">
        <v>1</v>
      </c>
      <c r="O40">
        <v>1</v>
      </c>
      <c r="Q40" s="2"/>
      <c r="R40" s="2"/>
      <c r="S40" s="2"/>
    </row>
    <row r="41" spans="1:20" ht="30" x14ac:dyDescent="0.25">
      <c r="A41">
        <v>4928</v>
      </c>
      <c r="B41">
        <v>3</v>
      </c>
      <c r="C41" t="s">
        <v>13</v>
      </c>
      <c r="D41">
        <v>10841</v>
      </c>
      <c r="E41">
        <v>25</v>
      </c>
      <c r="F41">
        <v>70.5</v>
      </c>
      <c r="G41" t="s">
        <v>58</v>
      </c>
      <c r="H41" t="s">
        <v>25</v>
      </c>
      <c r="J41" t="s">
        <v>60</v>
      </c>
      <c r="K41" s="1" t="s">
        <v>66</v>
      </c>
      <c r="L41">
        <v>0</v>
      </c>
      <c r="M41">
        <v>0</v>
      </c>
      <c r="N41">
        <v>0</v>
      </c>
      <c r="O41">
        <v>0</v>
      </c>
      <c r="Q41" s="3" t="s">
        <v>60</v>
      </c>
      <c r="R41" s="3" t="s">
        <v>60</v>
      </c>
      <c r="S41" s="3" t="s">
        <v>59</v>
      </c>
    </row>
    <row r="42" spans="1:20" x14ac:dyDescent="0.25">
      <c r="A42">
        <v>56553</v>
      </c>
      <c r="B42">
        <v>3</v>
      </c>
      <c r="C42" t="s">
        <v>14</v>
      </c>
      <c r="D42">
        <v>56553</v>
      </c>
      <c r="E42">
        <v>384</v>
      </c>
      <c r="F42">
        <v>86.875</v>
      </c>
      <c r="G42" t="s">
        <v>58</v>
      </c>
      <c r="H42" t="s">
        <v>26</v>
      </c>
      <c r="L42">
        <v>1</v>
      </c>
      <c r="M42">
        <v>1</v>
      </c>
      <c r="N42">
        <v>1</v>
      </c>
      <c r="O42">
        <v>1</v>
      </c>
      <c r="Q42" s="2"/>
      <c r="R42" s="2"/>
      <c r="S42" s="2"/>
    </row>
    <row r="43" spans="1:20" ht="30" x14ac:dyDescent="0.25">
      <c r="A43">
        <v>14374</v>
      </c>
      <c r="B43">
        <v>3</v>
      </c>
      <c r="C43" t="s">
        <v>15</v>
      </c>
      <c r="D43">
        <v>14252</v>
      </c>
      <c r="E43">
        <v>73</v>
      </c>
      <c r="F43">
        <v>76</v>
      </c>
      <c r="G43" t="s">
        <v>58</v>
      </c>
      <c r="H43" t="s">
        <v>27</v>
      </c>
      <c r="J43" t="s">
        <v>60</v>
      </c>
      <c r="K43" s="1" t="s">
        <v>65</v>
      </c>
      <c r="L43">
        <v>0</v>
      </c>
      <c r="M43">
        <v>0</v>
      </c>
      <c r="N43">
        <v>0</v>
      </c>
      <c r="O43">
        <v>0</v>
      </c>
      <c r="Q43" s="3" t="s">
        <v>60</v>
      </c>
      <c r="R43" s="3" t="s">
        <v>60</v>
      </c>
      <c r="S43" s="3" t="s">
        <v>59</v>
      </c>
    </row>
    <row r="44" spans="1:20" x14ac:dyDescent="0.25">
      <c r="A44">
        <v>72019</v>
      </c>
      <c r="B44">
        <v>3</v>
      </c>
      <c r="C44" t="s">
        <v>16</v>
      </c>
      <c r="D44">
        <v>2961</v>
      </c>
      <c r="E44">
        <v>20</v>
      </c>
      <c r="F44">
        <v>42</v>
      </c>
      <c r="G44" t="s">
        <v>58</v>
      </c>
      <c r="H44" t="s">
        <v>28</v>
      </c>
      <c r="I44">
        <v>1</v>
      </c>
      <c r="J44" t="s">
        <v>62</v>
      </c>
      <c r="K44" s="1" t="s">
        <v>64</v>
      </c>
      <c r="L44">
        <v>0</v>
      </c>
      <c r="M44">
        <v>0</v>
      </c>
      <c r="N44">
        <v>0</v>
      </c>
      <c r="O44">
        <v>1</v>
      </c>
      <c r="Q44" s="3" t="s">
        <v>62</v>
      </c>
      <c r="R44" s="3" t="s">
        <v>63</v>
      </c>
      <c r="S44" s="2"/>
    </row>
    <row r="45" spans="1:20" x14ac:dyDescent="0.25">
      <c r="A45">
        <v>538</v>
      </c>
      <c r="B45">
        <v>3</v>
      </c>
      <c r="C45" t="s">
        <v>17</v>
      </c>
      <c r="D45">
        <v>538</v>
      </c>
      <c r="E45">
        <v>418</v>
      </c>
      <c r="F45">
        <v>83.875</v>
      </c>
      <c r="G45" t="s">
        <v>58</v>
      </c>
      <c r="H45" t="s">
        <v>29</v>
      </c>
      <c r="L45">
        <v>1</v>
      </c>
      <c r="M45">
        <v>1</v>
      </c>
      <c r="N45">
        <v>1</v>
      </c>
      <c r="O45">
        <v>1</v>
      </c>
      <c r="Q45" s="2"/>
      <c r="R45" s="2"/>
      <c r="S45" s="2"/>
    </row>
    <row r="46" spans="1:20" ht="30" x14ac:dyDescent="0.25">
      <c r="A46">
        <v>2339</v>
      </c>
      <c r="B46">
        <v>3</v>
      </c>
      <c r="C46" t="s">
        <v>18</v>
      </c>
      <c r="D46">
        <v>2339</v>
      </c>
      <c r="E46">
        <v>219</v>
      </c>
      <c r="F46">
        <v>89.125</v>
      </c>
      <c r="G46" t="s">
        <v>58</v>
      </c>
      <c r="H46" t="s">
        <v>30</v>
      </c>
      <c r="L46">
        <v>1</v>
      </c>
      <c r="M46">
        <v>1</v>
      </c>
      <c r="N46">
        <v>1</v>
      </c>
      <c r="O46">
        <v>1</v>
      </c>
      <c r="Q46" s="3" t="s">
        <v>60</v>
      </c>
      <c r="R46" s="2"/>
      <c r="S46" s="3" t="s">
        <v>62</v>
      </c>
    </row>
    <row r="47" spans="1:20" x14ac:dyDescent="0.25">
      <c r="A47">
        <v>71385</v>
      </c>
      <c r="B47">
        <v>3</v>
      </c>
      <c r="C47" t="s">
        <v>19</v>
      </c>
      <c r="D47">
        <v>71385</v>
      </c>
      <c r="E47">
        <v>405</v>
      </c>
      <c r="F47">
        <v>88</v>
      </c>
      <c r="G47" t="s">
        <v>58</v>
      </c>
      <c r="H47" t="s">
        <v>31</v>
      </c>
      <c r="L47">
        <v>1</v>
      </c>
      <c r="M47">
        <v>1</v>
      </c>
      <c r="N47">
        <v>1</v>
      </c>
      <c r="O47">
        <v>1</v>
      </c>
      <c r="Q47" s="2"/>
      <c r="R47" s="2"/>
      <c r="S47" s="2"/>
    </row>
    <row r="48" spans="1:20" ht="30" x14ac:dyDescent="0.25">
      <c r="A48">
        <v>5109</v>
      </c>
      <c r="B48">
        <v>3</v>
      </c>
      <c r="C48" t="s">
        <v>20</v>
      </c>
      <c r="D48">
        <v>10841</v>
      </c>
      <c r="E48">
        <v>25</v>
      </c>
      <c r="F48">
        <v>68.25</v>
      </c>
      <c r="G48" t="s">
        <v>58</v>
      </c>
      <c r="H48" t="s">
        <v>32</v>
      </c>
      <c r="J48" t="s">
        <v>60</v>
      </c>
      <c r="K48" s="1" t="s">
        <v>61</v>
      </c>
      <c r="L48">
        <v>0</v>
      </c>
      <c r="M48">
        <v>0</v>
      </c>
      <c r="N48">
        <v>0</v>
      </c>
      <c r="O48">
        <v>0</v>
      </c>
      <c r="Q48" s="3" t="s">
        <v>60</v>
      </c>
      <c r="R48" s="3" t="s">
        <v>60</v>
      </c>
      <c r="S48" s="3" t="s">
        <v>59</v>
      </c>
    </row>
    <row r="49" spans="1:19" x14ac:dyDescent="0.25">
      <c r="A49">
        <v>71806</v>
      </c>
      <c r="B49">
        <v>3</v>
      </c>
      <c r="C49" t="s">
        <v>21</v>
      </c>
      <c r="D49">
        <v>71806</v>
      </c>
      <c r="E49">
        <v>438</v>
      </c>
      <c r="F49">
        <v>87.375</v>
      </c>
      <c r="G49" t="s">
        <v>58</v>
      </c>
      <c r="H49" t="s">
        <v>33</v>
      </c>
      <c r="L49">
        <v>1</v>
      </c>
      <c r="M49">
        <v>1</v>
      </c>
      <c r="N49">
        <v>1</v>
      </c>
      <c r="O49">
        <v>1</v>
      </c>
      <c r="Q49" s="2"/>
      <c r="R49" s="2"/>
      <c r="S49" s="2"/>
    </row>
    <row r="50" spans="1:19" x14ac:dyDescent="0.25">
      <c r="A50" t="s">
        <v>85</v>
      </c>
      <c r="L50">
        <f>SUM(L2:L37)</f>
        <v>22</v>
      </c>
      <c r="M50">
        <f t="shared" ref="M50:O50" si="0">SUM(M2:M37)</f>
        <v>25</v>
      </c>
      <c r="N50">
        <f t="shared" si="0"/>
        <v>25</v>
      </c>
      <c r="O50">
        <f t="shared" si="0"/>
        <v>27</v>
      </c>
    </row>
    <row r="51" spans="1:19" x14ac:dyDescent="0.25">
      <c r="A51" t="s">
        <v>86</v>
      </c>
      <c r="L51">
        <f>SUM(L38:L49)</f>
        <v>7</v>
      </c>
      <c r="M51">
        <f t="shared" ref="M51:O51" si="1">SUM(M38:M49)</f>
        <v>7</v>
      </c>
      <c r="N51">
        <f t="shared" si="1"/>
        <v>7</v>
      </c>
      <c r="O51">
        <f t="shared" si="1"/>
        <v>8</v>
      </c>
    </row>
  </sheetData>
  <hyperlinks>
    <hyperlink ref="J14" r:id="rId1" display="https://clims4.genewiz.com/Common/TroubleShooting/en-US/No Priming.pdf" xr:uid="{00000000-0004-0000-0000-000000000000}"/>
    <hyperlink ref="J15" r:id="rId2" display="https://clims4.genewiz.com/Common/TroubleShooting/en-US/Poor Quality.pdf" xr:uid="{00000000-0004-0000-0000-000001000000}"/>
    <hyperlink ref="J5" r:id="rId3" display="https://clims4.genewiz.com/Common/TroubleShooting/en-US/Non-specific.pdf" xr:uid="{00000000-0004-0000-0000-000002000000}"/>
    <hyperlink ref="J9" r:id="rId4" display="https://clims4.genewiz.com/Common/TroubleShooting/en-US/Non-specific.pdf" xr:uid="{00000000-0004-0000-0000-000003000000}"/>
    <hyperlink ref="J10" r:id="rId5" display="https://clims4.genewiz.com/Common/TroubleShooting/en-US/Poor Quality.pdf" xr:uid="{00000000-0004-0000-0000-000004000000}"/>
    <hyperlink ref="J23" r:id="rId6" display="https://clims4.genewiz.com/Common/TroubleShooting/en-US/Homopolymeric or Repetitive Region.pdf" xr:uid="{00000000-0004-0000-0000-000005000000}"/>
    <hyperlink ref="J13" r:id="rId7" display="https://clims4.genewiz.com/Common/TroubleShooting/en-US/No Priming.pdf" xr:uid="{00000000-0004-0000-0000-000006000000}"/>
    <hyperlink ref="J26" r:id="rId8" display="https://clims4.genewiz.com/Common/TroubleShooting/en-US/No Priming.pdf" xr:uid="{00000000-0004-0000-0000-000007000000}"/>
    <hyperlink ref="J29" r:id="rId9" display="https://clims4.genewiz.com/Common/TroubleShooting/en-US/Homopolymeric or Repetitive Region.pdf" xr:uid="{00000000-0004-0000-0000-000008000000}"/>
    <hyperlink ref="J31" r:id="rId10" display="https://clims4.genewiz.com/Common/TroubleShooting/en-US/Non-specific.pdf" xr:uid="{00000000-0004-0000-0000-000009000000}"/>
    <hyperlink ref="J33" r:id="rId11" display="https://clims4.genewiz.com/Common/TroubleShooting/en-US/Poor Quality.pdf" xr:uid="{00000000-0004-0000-0000-00000A000000}"/>
    <hyperlink ref="J34" r:id="rId12" display="https://clims4.genewiz.com/Common/TroubleShooting/en-US/Homopolymeric or Repetitive Region.pdf" xr:uid="{00000000-0004-0000-0000-00000B000000}"/>
    <hyperlink ref="J36" r:id="rId13" display="https://clims4.genewiz.com/Common/TroubleShooting/en-US/Homopolymeric or Repetitive Region.pdf" xr:uid="{00000000-0004-0000-0000-00000C000000}"/>
    <hyperlink ref="Q3" r:id="rId14" display="https://clims4.genewiz.com/Common/TroubleShooting/en-US/Non-specific.pdf" xr:uid="{00000000-0004-0000-0000-00000D000000}"/>
    <hyperlink ref="Q5" r:id="rId15" display="https://clims4.genewiz.com/Common/TroubleShooting/en-US/Non-specific.pdf" xr:uid="{00000000-0004-0000-0000-00000E000000}"/>
    <hyperlink ref="Q9" r:id="rId16" display="https://clims4.genewiz.com/Common/TroubleShooting/en-US/Non-specific.pdf" xr:uid="{00000000-0004-0000-0000-00000F000000}"/>
    <hyperlink ref="Q10" r:id="rId17" display="https://clims4.genewiz.com/Common/TroubleShooting/en-US/No Priming.pdf" xr:uid="{00000000-0004-0000-0000-000010000000}"/>
    <hyperlink ref="Q11" r:id="rId18" display="https://clims4.genewiz.com/Common/TroubleShooting/en-US/Non-specific.pdf" xr:uid="{00000000-0004-0000-0000-000011000000}"/>
    <hyperlink ref="Q14" r:id="rId19" display="https://clims4.genewiz.com/Common/TroubleShooting/en-US/Poor Quality.pdf" xr:uid="{00000000-0004-0000-0000-000012000000}"/>
    <hyperlink ref="Q15" r:id="rId20" display="https://clims4.genewiz.com/Common/TroubleShooting/en-US/Poor Quality.pdf" xr:uid="{00000000-0004-0000-0000-000013000000}"/>
    <hyperlink ref="Q19" r:id="rId21" display="https://clims4.genewiz.com/Common/TroubleShooting/en-US/Homopolymeric or Repetitive Region.pdf" xr:uid="{00000000-0004-0000-0000-000014000000}"/>
    <hyperlink ref="Q23" r:id="rId22" display="https://clims4.genewiz.com/Common/TroubleShooting/en-US/Homopolymeric or Repetitive Region.pdf" xr:uid="{00000000-0004-0000-0000-000015000000}"/>
    <hyperlink ref="Q26" r:id="rId23" display="https://clims4.genewiz.com/Common/TroubleShooting/en-US/No Priming.pdf" xr:uid="{00000000-0004-0000-0000-000016000000}"/>
    <hyperlink ref="Q29" r:id="rId24" display="https://clims4.genewiz.com/Common/TroubleShooting/en-US/Homopolymeric or Repetitive Region.pdf" xr:uid="{00000000-0004-0000-0000-000017000000}"/>
    <hyperlink ref="Q31" r:id="rId25" display="https://clims4.genewiz.com/Common/TroubleShooting/en-US/Non-specific.pdf" xr:uid="{00000000-0004-0000-0000-000018000000}"/>
    <hyperlink ref="Q34" r:id="rId26" display="https://clims4.genewiz.com/Common/TroubleShooting/en-US/Homopolymeric or Repetitive Region.pdf" xr:uid="{00000000-0004-0000-0000-000019000000}"/>
    <hyperlink ref="Q36" r:id="rId27" display="https://clims4.genewiz.com/Common/TroubleShooting/en-US/Homopolymeric or Repetitive Region.pdf" xr:uid="{00000000-0004-0000-0000-00001A000000}"/>
    <hyperlink ref="Q38" r:id="rId28" display="https://clims4.genewiz.com/Common/TroubleShooting/en-US/Non-specific.pdf" xr:uid="{00000000-0004-0000-0000-00001B000000}"/>
    <hyperlink ref="Q39" r:id="rId29" display="https://clims4.genewiz.com/Common/TroubleShooting/en-US/Non-specific.pdf" xr:uid="{00000000-0004-0000-0000-00001C000000}"/>
    <hyperlink ref="Q41" r:id="rId30" display="https://clims4.genewiz.com/Common/TroubleShooting/en-US/Homopolymeric or Repetitive Region.pdf" xr:uid="{00000000-0004-0000-0000-00001D000000}"/>
    <hyperlink ref="Q43" r:id="rId31" display="https://clims4.genewiz.com/Common/TroubleShooting/en-US/Homopolymeric or Repetitive Region.pdf" xr:uid="{00000000-0004-0000-0000-00001E000000}"/>
    <hyperlink ref="Q44" r:id="rId32" display="https://clims4.genewiz.com/Common/TroubleShooting/en-US/Poor Quality.pdf" xr:uid="{00000000-0004-0000-0000-00001F000000}"/>
    <hyperlink ref="Q46" r:id="rId33" display="https://clims4.genewiz.com/Common/TroubleShooting/en-US/Homopolymeric or Repetitive Region.pdf" xr:uid="{00000000-0004-0000-0000-000020000000}"/>
    <hyperlink ref="Q48" r:id="rId34" display="https://clims4.genewiz.com/Common/TroubleShooting/en-US/Homopolymeric or Repetitive Region.pdf" xr:uid="{00000000-0004-0000-0000-000021000000}"/>
    <hyperlink ref="R3" r:id="rId35" display="https://clims4.genewiz.com/Common/TroubleShooting/en-US/Non-specific.pdf" xr:uid="{00000000-0004-0000-0000-000022000000}"/>
    <hyperlink ref="R5" r:id="rId36" display="https://clims4.genewiz.com/Common/TroubleShooting/en-US/Non-specific.pdf" xr:uid="{00000000-0004-0000-0000-000023000000}"/>
    <hyperlink ref="R9" r:id="rId37" display="https://clims4.genewiz.com/Common/TroubleShooting/en-US/Non-specific.pdf" xr:uid="{00000000-0004-0000-0000-000024000000}"/>
    <hyperlink ref="R10" r:id="rId38" display="https://clims4.genewiz.com/Common/TroubleShooting/en-US/No Priming.pdf" xr:uid="{00000000-0004-0000-0000-000025000000}"/>
    <hyperlink ref="R11" r:id="rId39" display="https://clims4.genewiz.com/Common/TroubleShooting/en-US/Non-specific.pdf" xr:uid="{00000000-0004-0000-0000-000026000000}"/>
    <hyperlink ref="R14" r:id="rId40" display="https://clims4.genewiz.com/Common/TroubleShooting/en-US/No Priming.pdf" xr:uid="{00000000-0004-0000-0000-000027000000}"/>
    <hyperlink ref="R15" r:id="rId41" display="https://clims4.genewiz.com/Common/TroubleShooting/en-US/Poor Quality.pdf" xr:uid="{00000000-0004-0000-0000-000028000000}"/>
    <hyperlink ref="R19" r:id="rId42" display="https://clims4.genewiz.com/Common/TroubleShooting/en-US/Homopolymeric or Repetitive Region.pdf" xr:uid="{00000000-0004-0000-0000-000029000000}"/>
    <hyperlink ref="R23" r:id="rId43" display="https://clims4.genewiz.com/Common/TroubleShooting/en-US/Homopolymeric or Repetitive Region.pdf" xr:uid="{00000000-0004-0000-0000-00002A000000}"/>
    <hyperlink ref="R26" r:id="rId44" display="https://clims4.genewiz.com/Common/TroubleShooting/en-US/No Priming.pdf" xr:uid="{00000000-0004-0000-0000-00002B000000}"/>
    <hyperlink ref="R29" r:id="rId45" display="https://clims4.genewiz.com/Common/TroubleShooting/en-US/Homopolymeric or Repetitive Region.pdf" xr:uid="{00000000-0004-0000-0000-00002C000000}"/>
    <hyperlink ref="R31" r:id="rId46" display="https://clims4.genewiz.com/Common/TroubleShooting/en-US/Non-specific.pdf" xr:uid="{00000000-0004-0000-0000-00002D000000}"/>
    <hyperlink ref="R32" r:id="rId47" display="https://clims4.genewiz.com/Common/TroubleShooting/en-US/No Priming.pdf" xr:uid="{00000000-0004-0000-0000-00002E000000}"/>
    <hyperlink ref="R34" r:id="rId48" display="https://clims4.genewiz.com/Common/TroubleShooting/en-US/Homopolymeric or Repetitive Region.pdf" xr:uid="{00000000-0004-0000-0000-00002F000000}"/>
    <hyperlink ref="R35" r:id="rId49" display="https://clims4.genewiz.com/Common/TroubleShooting/en-US/High Background.pdf" xr:uid="{00000000-0004-0000-0000-000030000000}"/>
    <hyperlink ref="R36" r:id="rId50" display="https://clims4.genewiz.com/Common/TroubleShooting/en-US/Homopolymeric or Repetitive Region.pdf" xr:uid="{00000000-0004-0000-0000-000031000000}"/>
    <hyperlink ref="R38" r:id="rId51" display="https://clims4.genewiz.com/Common/TroubleShooting/en-US/Non-specific.pdf" xr:uid="{00000000-0004-0000-0000-000032000000}"/>
    <hyperlink ref="R39" r:id="rId52" display="https://clims4.genewiz.com/Common/TroubleShooting/en-US/Poor Quality.pdf" xr:uid="{00000000-0004-0000-0000-000033000000}"/>
    <hyperlink ref="R41" r:id="rId53" display="https://clims4.genewiz.com/Common/TroubleShooting/en-US/Homopolymeric or Repetitive Region.pdf" xr:uid="{00000000-0004-0000-0000-000034000000}"/>
    <hyperlink ref="R43" r:id="rId54" display="https://clims4.genewiz.com/Common/TroubleShooting/en-US/Homopolymeric or Repetitive Region.pdf" xr:uid="{00000000-0004-0000-0000-000035000000}"/>
    <hyperlink ref="R44" r:id="rId55" display="https://clims4.genewiz.com/Common/TroubleShooting/en-US/No Priming.pdf" xr:uid="{00000000-0004-0000-0000-000036000000}"/>
    <hyperlink ref="R48" r:id="rId56" display="https://clims4.genewiz.com/Common/TroubleShooting/en-US/Homopolymeric or Repetitive Region.pdf" xr:uid="{00000000-0004-0000-0000-000037000000}"/>
    <hyperlink ref="S4" r:id="rId57" display="https://clims4.genewiz.com/Common/TroubleShooting/en-US/Non-specific.pdf" xr:uid="{00000000-0004-0000-0000-000038000000}"/>
    <hyperlink ref="S5" r:id="rId58" display="https://clims4.genewiz.com/Common/TroubleShooting/en-US/Non-specific.pdf" xr:uid="{00000000-0004-0000-0000-000039000000}"/>
    <hyperlink ref="S10" r:id="rId59" display="https://clims4.genewiz.com/Common/TroubleShooting/en-US/No Priming.pdf" xr:uid="{00000000-0004-0000-0000-00003A000000}"/>
    <hyperlink ref="S11" r:id="rId60" display="https://clims4.genewiz.com/Common/TroubleShooting/en-US/Non-specific.pdf" xr:uid="{00000000-0004-0000-0000-00003B000000}"/>
    <hyperlink ref="S12" r:id="rId61" display="https://clims4.genewiz.com/Common/TroubleShooting/en-US/High Background.pdf" xr:uid="{00000000-0004-0000-0000-00003C000000}"/>
    <hyperlink ref="S13" r:id="rId62" display="https://clims4.genewiz.com/Common/TroubleShooting/en-US/No Priming.pdf" xr:uid="{00000000-0004-0000-0000-00003D000000}"/>
    <hyperlink ref="S14" r:id="rId63" display="https://clims4.genewiz.com/Common/TroubleShooting/en-US/Poor Quality.pdf" xr:uid="{00000000-0004-0000-0000-00003E000000}"/>
    <hyperlink ref="S16" r:id="rId64" display="https://clims4.genewiz.com/Common/TroubleShooting/en-US/High Background.pdf" xr:uid="{00000000-0004-0000-0000-00003F000000}"/>
    <hyperlink ref="S23" r:id="rId65" display="https://clims4.genewiz.com/Common/TroubleShooting/en-US/Spectral Pull-up.pdf" xr:uid="{00000000-0004-0000-0000-000040000000}"/>
    <hyperlink ref="S25" r:id="rId66" display="https://clims4.genewiz.com/Common/TroubleShooting/en-US/High Background.pdf" xr:uid="{00000000-0004-0000-0000-000041000000}"/>
    <hyperlink ref="S26" r:id="rId67" display="https://clims4.genewiz.com/Common/TroubleShooting/en-US/Poor Quality.pdf" xr:uid="{00000000-0004-0000-0000-000042000000}"/>
    <hyperlink ref="S28" r:id="rId68" display="https://clims4.genewiz.com/Common/TroubleShooting/en-US/No Priming.pdf" xr:uid="{00000000-0004-0000-0000-000043000000}"/>
    <hyperlink ref="S31" r:id="rId69" display="https://clims4.genewiz.com/Common/TroubleShooting/en-US/Poor Quality.pdf" xr:uid="{00000000-0004-0000-0000-000044000000}"/>
    <hyperlink ref="S34" r:id="rId70" display="https://clims4.genewiz.com/Common/TroubleShooting/en-US/Spectral Pull-up.pdf" xr:uid="{00000000-0004-0000-0000-000045000000}"/>
    <hyperlink ref="S37" r:id="rId71" display="https://clims4.genewiz.com/Common/TroubleShooting/en-US/High Background.pdf" xr:uid="{00000000-0004-0000-0000-000046000000}"/>
    <hyperlink ref="S38" r:id="rId72" display="https://clims4.genewiz.com/Common/TroubleShooting/en-US/Early Termination.pdf" xr:uid="{00000000-0004-0000-0000-000047000000}"/>
    <hyperlink ref="S41" r:id="rId73" display="https://clims4.genewiz.com/Common/TroubleShooting/en-US/Early Termination.pdf" xr:uid="{00000000-0004-0000-0000-000048000000}"/>
    <hyperlink ref="S43" r:id="rId74" display="https://clims4.genewiz.com/Common/TroubleShooting/en-US/Early Termination.pdf" xr:uid="{00000000-0004-0000-0000-000049000000}"/>
    <hyperlink ref="S46" r:id="rId75" display="https://clims4.genewiz.com/Common/TroubleShooting/en-US/Poor Quality.pdf" xr:uid="{00000000-0004-0000-0000-00004A000000}"/>
    <hyperlink ref="S48" r:id="rId76" display="https://clims4.genewiz.com/Common/TroubleShooting/en-US/Early Termination.pdf" xr:uid="{00000000-0004-0000-0000-00004B000000}"/>
    <hyperlink ref="T3" r:id="rId77" display="https://clims4.genewiz.com/Common/TroubleShooting/en-US/Non-specific.pdf" xr:uid="{00000000-0004-0000-0000-00004C000000}"/>
    <hyperlink ref="T5" r:id="rId78" display="https://clims4.genewiz.com/Common/TroubleShooting/en-US/Non-specific.pdf" xr:uid="{00000000-0004-0000-0000-00004D000000}"/>
    <hyperlink ref="T9" r:id="rId79" display="https://clims4.genewiz.com/Common/TroubleShooting/en-US/Non-specific.pdf" xr:uid="{00000000-0004-0000-0000-00004E000000}"/>
    <hyperlink ref="T10" r:id="rId80" display="https://clims4.genewiz.com/Common/TroubleShooting/en-US/No Priming.pdf" xr:uid="{00000000-0004-0000-0000-00004F000000}"/>
    <hyperlink ref="T11" r:id="rId81" display="https://clims4.genewiz.com/Common/TroubleShooting/en-US/Non-specific.pdf" xr:uid="{00000000-0004-0000-0000-000050000000}"/>
    <hyperlink ref="T13" r:id="rId82" display="https://clims4.genewiz.com/Common/TroubleShooting/en-US/Poor Quality.pdf" xr:uid="{00000000-0004-0000-0000-000051000000}"/>
    <hyperlink ref="T14" r:id="rId83" display="https://clims4.genewiz.com/Common/TroubleShooting/en-US/No Priming.pdf" xr:uid="{00000000-0004-0000-0000-000052000000}"/>
    <hyperlink ref="T15" r:id="rId84" display="https://clims4.genewiz.com/Common/TroubleShooting/en-US/No Priming.pdf" xr:uid="{00000000-0004-0000-0000-000053000000}"/>
    <hyperlink ref="T19" r:id="rId85" display="https://clims4.genewiz.com/Common/TroubleShooting/en-US/Homopolymeric or Repetitive Region.pdf" xr:uid="{00000000-0004-0000-0000-000054000000}"/>
    <hyperlink ref="T21" r:id="rId86" display="https://clims4.genewiz.com/Common/TroubleShooting/en-US/Non-specific.pdf" xr:uid="{00000000-0004-0000-0000-000055000000}"/>
    <hyperlink ref="T23" r:id="rId87" display="https://clims4.genewiz.com/Common/TroubleShooting/en-US/Homopolymeric or Repetitive Region.pdf" xr:uid="{00000000-0004-0000-0000-000056000000}"/>
    <hyperlink ref="T26" r:id="rId88" display="https://clims4.genewiz.com/Common/TroubleShooting/en-US/No Priming.pdf" xr:uid="{00000000-0004-0000-0000-000057000000}"/>
    <hyperlink ref="T29" r:id="rId89" display="https://clims4.genewiz.com/Common/TroubleShooting/en-US/Homopolymeric or Repetitive Region.pdf" xr:uid="{00000000-0004-0000-0000-000058000000}"/>
    <hyperlink ref="T31" r:id="rId90" display="https://clims4.genewiz.com/Common/TroubleShooting/en-US/Non-specific.pdf" xr:uid="{00000000-0004-0000-0000-000059000000}"/>
    <hyperlink ref="T34" r:id="rId91" display="https://clims4.genewiz.com/Common/TroubleShooting/en-US/Homopolymeric or Repetitive Region.pdf" xr:uid="{00000000-0004-0000-0000-00005A000000}"/>
    <hyperlink ref="T36" r:id="rId92" display="https://clims4.genewiz.com/Common/TroubleShooting/en-US/Homopolymeric or Repetitive Region.pdf" xr:uid="{00000000-0004-0000-0000-00005B000000}"/>
    <hyperlink ref="U14" r:id="rId93" display="https://clims4.genewiz.com/Common/TroubleShooting/en-US/No Priming.pdf" xr:uid="{00000000-0004-0000-0000-00005C000000}"/>
    <hyperlink ref="U15" r:id="rId94" display="https://clims4.genewiz.com/Common/TroubleShooting/en-US/No Priming.pdf" xr:uid="{00000000-0004-0000-0000-00005D000000}"/>
    <hyperlink ref="U21" r:id="rId95" display="https://clims4.genewiz.com/Common/TroubleShooting/en-US/Non-specific.pdf" xr:uid="{00000000-0004-0000-0000-00005E000000}"/>
    <hyperlink ref="U23" r:id="rId96" display="https://clims4.genewiz.com/Common/TroubleShooting/en-US/Homopolymeric or Repetitive Region.pdf" xr:uid="{00000000-0004-0000-0000-00005F000000}"/>
    <hyperlink ref="U24" r:id="rId97" display="https://clims4.genewiz.com/Common/TroubleShooting/en-US/No Priming.pdf" xr:uid="{00000000-0004-0000-0000-00006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TFv02_QC_reseq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haotong</dc:creator>
  <cp:lastModifiedBy>haotong</cp:lastModifiedBy>
  <dcterms:created xsi:type="dcterms:W3CDTF">2021-11-04T02:49:57Z</dcterms:created>
  <dcterms:modified xsi:type="dcterms:W3CDTF">2021-11-04T03:15:46Z</dcterms:modified>
</cp:coreProperties>
</file>