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'16" sheetId="1" r:id="rId3"/>
    <sheet state="visible" name="Winter '15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0">
      <text>
        <t xml:space="preserve">Im here on 1/25
	-Merc1f</t>
      </text>
    </comment>
  </commentList>
</comments>
</file>

<file path=xl/sharedStrings.xml><?xml version="1.0" encoding="utf-8"?>
<sst xmlns="http://schemas.openxmlformats.org/spreadsheetml/2006/main" count="148" uniqueCount="79">
  <si>
    <t>Spring of 2016 Attendance Record</t>
  </si>
  <si>
    <t>Winter of 2015 Attendance Record</t>
  </si>
  <si>
    <r>
      <t>n</t>
    </r>
    <r>
      <rPr>
        <color rgb="FF000000"/>
      </rPr>
      <t>NOT ON REMIND</t>
    </r>
  </si>
  <si>
    <r>
      <t>n</t>
    </r>
    <r>
      <rPr>
        <color rgb="FF000000"/>
      </rPr>
      <t>NOT ON REMIND</t>
    </r>
  </si>
  <si>
    <t>**OFFICERS**</t>
  </si>
  <si>
    <t>UNDER MEETING ATTENDANCE QUOTA</t>
  </si>
  <si>
    <t>**EXCUSED**</t>
  </si>
  <si>
    <t>Last Name</t>
  </si>
  <si>
    <t xml:space="preserve">First Name </t>
  </si>
  <si>
    <t>Meeting #1</t>
  </si>
  <si>
    <t>Meeting #2</t>
  </si>
  <si>
    <t>Meeting #3</t>
  </si>
  <si>
    <t>Meeting #4</t>
  </si>
  <si>
    <t>Meeting #5</t>
  </si>
  <si>
    <t>Meeting #6</t>
  </si>
  <si>
    <t>Meeting #7</t>
  </si>
  <si>
    <t>Meeting #8</t>
  </si>
  <si>
    <t>Meeting #9</t>
  </si>
  <si>
    <t>Meeting #10</t>
  </si>
  <si>
    <t>Meeting #11</t>
  </si>
  <si>
    <t>Meeting #12</t>
  </si>
  <si>
    <t>Average</t>
  </si>
  <si>
    <t>Amaro</t>
  </si>
  <si>
    <t>Jason</t>
  </si>
  <si>
    <t>Anderson</t>
  </si>
  <si>
    <t>Nathan</t>
  </si>
  <si>
    <t>Arrunategui</t>
  </si>
  <si>
    <t>Viviana</t>
  </si>
  <si>
    <t>Cabrera</t>
  </si>
  <si>
    <t>Michael</t>
  </si>
  <si>
    <t>Chandra</t>
  </si>
  <si>
    <t>Marvish</t>
  </si>
  <si>
    <t>Castañeda</t>
  </si>
  <si>
    <t>Claudia</t>
  </si>
  <si>
    <t xml:space="preserve">Diba </t>
  </si>
  <si>
    <t>Jacob</t>
  </si>
  <si>
    <t>Donis</t>
  </si>
  <si>
    <t xml:space="preserve">Davis </t>
  </si>
  <si>
    <t>Garcia</t>
  </si>
  <si>
    <t>Dylan</t>
  </si>
  <si>
    <t>Semaj</t>
  </si>
  <si>
    <t>Han</t>
  </si>
  <si>
    <t>De Santos</t>
  </si>
  <si>
    <t>Theodore</t>
  </si>
  <si>
    <t>Jinbo</t>
  </si>
  <si>
    <t>Sean</t>
  </si>
  <si>
    <t>Lastimosa</t>
  </si>
  <si>
    <t>Samuel</t>
  </si>
  <si>
    <t>Mahoney</t>
  </si>
  <si>
    <t>Colin</t>
  </si>
  <si>
    <t>Marsden</t>
  </si>
  <si>
    <t>Jonathan</t>
  </si>
  <si>
    <t>Martinez</t>
  </si>
  <si>
    <t>Alma</t>
  </si>
  <si>
    <t xml:space="preserve">Mok </t>
  </si>
  <si>
    <t>Brian</t>
  </si>
  <si>
    <t>Parsons</t>
  </si>
  <si>
    <t xml:space="preserve">Michael </t>
  </si>
  <si>
    <t>Phipps</t>
  </si>
  <si>
    <t>Darreon</t>
  </si>
  <si>
    <t>Sanchez</t>
  </si>
  <si>
    <t>Tony</t>
  </si>
  <si>
    <t>Sandoval</t>
  </si>
  <si>
    <t>Iris</t>
  </si>
  <si>
    <t>Saoud</t>
  </si>
  <si>
    <t>Walid</t>
  </si>
  <si>
    <t>Satele</t>
  </si>
  <si>
    <t>Sapele</t>
  </si>
  <si>
    <t>Singh</t>
  </si>
  <si>
    <t>Abhijeet</t>
  </si>
  <si>
    <t>Smith</t>
  </si>
  <si>
    <t>Stover</t>
  </si>
  <si>
    <t>Cory</t>
  </si>
  <si>
    <t>Winokur</t>
  </si>
  <si>
    <t>Miles</t>
  </si>
  <si>
    <t>Dropped</t>
  </si>
  <si>
    <t>Total Attendance</t>
  </si>
  <si>
    <t>Velazquez</t>
  </si>
  <si>
    <t>Juan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</si>
</sst>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20124D"/>
    </font>
    <font>
      <sz val="8.0"/>
    </font>
    <font>
      <sz val="10.0"/>
      <color rgb="FFFF9900"/>
    </font>
    <font>
      <sz val="10.0"/>
      <color rgb="FFFFFFFF"/>
    </font>
    <font>
      <sz val="10.0"/>
    </font>
    <font>
      <b/>
      <sz val="10.0"/>
      <color rgb="FF0000FF"/>
    </font>
    <font>
      <b/>
      <sz val="8.0"/>
    </font>
    <font>
      <b/>
      <sz val="10.0"/>
    </font>
    <font>
      <name val="Arial"/>
    </font>
    <font>
      <color rgb="FF000000"/>
      <name val="Arial"/>
    </font>
    <font>
      <sz val="10.0"/>
      <color rgb="FF000000"/>
    </font>
    <font>
      <color rgb="FFF4CCCC"/>
      <name val="Arial"/>
    </font>
    <font>
      <color rgb="FF0000FF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Font="1"/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5" numFmtId="0" xfId="0" applyFont="1"/>
    <xf borderId="0" fillId="3" fontId="5" numFmtId="2" xfId="0" applyFont="1" applyNumberFormat="1"/>
    <xf borderId="0" fillId="2" fontId="5" numFmtId="2" xfId="0" applyFont="1" applyNumberFormat="1"/>
    <xf borderId="0" fillId="6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5" fontId="5" numFmtId="2" xfId="0" applyFont="1" applyNumberFormat="1"/>
    <xf borderId="0" fillId="4" fontId="5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4" fontId="1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readingOrder="0" vertical="bottom"/>
    </xf>
    <xf borderId="0" fillId="5" fontId="9" numFmtId="2" xfId="0" applyAlignment="1" applyFont="1" applyNumberFormat="1">
      <alignment horizontal="right"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6" fontId="9" numFmtId="0" xfId="0" applyAlignment="1" applyFont="1">
      <alignment readingOrder="0" vertical="bottom"/>
    </xf>
    <xf borderId="0" fillId="5" fontId="9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4" fontId="9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6" fontId="9" numFmtId="0" xfId="0" applyAlignment="1" applyFont="1">
      <alignment horizontal="right" readingOrder="0" vertical="bottom"/>
    </xf>
    <xf borderId="0" fillId="6" fontId="9" numFmtId="0" xfId="0" applyAlignment="1" applyFont="1">
      <alignment vertical="bottom"/>
    </xf>
    <xf borderId="0" fillId="2" fontId="9" numFmtId="2" xfId="0" applyAlignment="1" applyFont="1" applyNumberFormat="1">
      <alignment horizontal="right" vertical="bottom"/>
    </xf>
    <xf borderId="0" fillId="2" fontId="9" numFmtId="2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4" fontId="9" numFmtId="0" xfId="0" applyAlignment="1" applyFont="1">
      <alignment vertical="bottom"/>
    </xf>
    <xf borderId="0" fillId="6" fontId="14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0" numFmtId="0" xfId="0" applyAlignment="1" applyFont="1">
      <alignment horizontal="center" readingOrder="0" vertical="bottom"/>
    </xf>
    <xf borderId="0" fillId="0" fontId="9" numFmtId="2" xfId="0" applyAlignment="1" applyFont="1" applyNumberFormat="1">
      <alignment horizontal="right" vertical="bottom"/>
    </xf>
    <xf borderId="0" fillId="3" fontId="8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3" fontId="5" numFmtId="0" xfId="0" applyFont="1"/>
    <xf borderId="0" fillId="0" fontId="9" numFmtId="0" xfId="0" applyAlignment="1" applyFont="1">
      <alignment vertical="bottom"/>
    </xf>
    <xf borderId="0" fillId="2" fontId="8" numFmtId="0" xfId="0" applyAlignment="1" applyFont="1">
      <alignment horizontal="center" readingOrder="0"/>
    </xf>
    <xf borderId="0" fillId="3" fontId="9" numFmtId="2" xfId="0" applyAlignment="1" applyFont="1" applyNumberFormat="1">
      <alignment horizontal="right" vertical="bottom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3" max="3" width="13.29"/>
    <col customWidth="1" min="4" max="4" width="10.57"/>
    <col customWidth="1" min="5" max="14" width="12.86"/>
    <col customWidth="1" min="15" max="15" width="8.14"/>
  </cols>
  <sheetData>
    <row r="1">
      <c r="A1" s="2" t="s">
        <v>0</v>
      </c>
    </row>
    <row r="2">
      <c r="A2" s="4" t="s">
        <v>2</v>
      </c>
      <c r="C2" s="7" t="s">
        <v>4</v>
      </c>
      <c r="E2" s="6" t="s">
        <v>6</v>
      </c>
      <c r="G2" s="10"/>
      <c r="H2" s="10"/>
      <c r="I2" s="10"/>
      <c r="J2" s="10"/>
      <c r="K2" s="10"/>
      <c r="L2" s="10"/>
      <c r="M2" s="10"/>
      <c r="N2" s="10"/>
      <c r="O2" s="10"/>
    </row>
    <row r="3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2" t="s">
        <v>21</v>
      </c>
    </row>
    <row r="4">
      <c r="A4" s="14" t="s">
        <v>22</v>
      </c>
      <c r="B4" s="14" t="s">
        <v>23</v>
      </c>
      <c r="C4" s="14">
        <v>1.0</v>
      </c>
      <c r="D4" s="14">
        <v>1.0</v>
      </c>
      <c r="E4" s="14">
        <v>1.0</v>
      </c>
      <c r="F4" s="14">
        <v>1.0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/>
      <c r="N4" s="14"/>
      <c r="O4" s="17">
        <f t="shared" ref="O4:O29" si="1">AVERAGE(C4:K4)</f>
        <v>0.4444444444</v>
      </c>
    </row>
    <row r="5">
      <c r="A5" s="14" t="s">
        <v>24</v>
      </c>
      <c r="B5" s="14" t="s">
        <v>25</v>
      </c>
      <c r="C5" s="14">
        <v>1.0</v>
      </c>
      <c r="D5" s="14">
        <v>1.0</v>
      </c>
      <c r="E5" s="14">
        <v>1.0</v>
      </c>
      <c r="F5" s="14">
        <v>1.0</v>
      </c>
      <c r="G5" s="14">
        <v>1.0</v>
      </c>
      <c r="H5" s="14">
        <v>1.0</v>
      </c>
      <c r="I5" s="14">
        <v>1.0</v>
      </c>
      <c r="J5" s="19"/>
      <c r="K5" s="14">
        <v>1.0</v>
      </c>
      <c r="L5" s="14">
        <v>1.0</v>
      </c>
      <c r="M5" s="14"/>
      <c r="N5" s="14"/>
      <c r="O5" s="17">
        <f t="shared" si="1"/>
        <v>1</v>
      </c>
    </row>
    <row r="6">
      <c r="A6" s="14" t="s">
        <v>26</v>
      </c>
      <c r="B6" s="14" t="s">
        <v>27</v>
      </c>
      <c r="C6" s="19"/>
      <c r="D6" s="14">
        <v>0.0</v>
      </c>
      <c r="E6" s="14">
        <v>0.0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/>
      <c r="N6" s="14"/>
      <c r="O6" s="17">
        <f t="shared" si="1"/>
        <v>0</v>
      </c>
    </row>
    <row r="7">
      <c r="A7" s="20" t="s">
        <v>28</v>
      </c>
      <c r="B7" s="20" t="s">
        <v>29</v>
      </c>
      <c r="C7" s="14">
        <v>1.0</v>
      </c>
      <c r="D7" s="14">
        <v>1.0</v>
      </c>
      <c r="E7" s="14">
        <v>1.0</v>
      </c>
      <c r="F7" s="14">
        <v>1.0</v>
      </c>
      <c r="G7" s="14">
        <v>0.0</v>
      </c>
      <c r="H7" s="14">
        <v>1.0</v>
      </c>
      <c r="I7" s="14">
        <v>1.0</v>
      </c>
      <c r="J7" s="14">
        <v>1.0</v>
      </c>
      <c r="K7" s="14">
        <v>1.0</v>
      </c>
      <c r="L7" s="14">
        <v>1.0</v>
      </c>
      <c r="M7" s="14"/>
      <c r="N7" s="14"/>
      <c r="O7" s="17">
        <f t="shared" si="1"/>
        <v>0.8888888889</v>
      </c>
    </row>
    <row r="8">
      <c r="A8" s="21" t="s">
        <v>30</v>
      </c>
      <c r="B8" s="24" t="s">
        <v>31</v>
      </c>
      <c r="C8" s="26">
        <v>1.0</v>
      </c>
      <c r="D8" s="27">
        <v>1.0</v>
      </c>
      <c r="E8" s="27">
        <v>1.0</v>
      </c>
      <c r="F8" s="27">
        <v>1.0</v>
      </c>
      <c r="G8" s="27">
        <v>0.0</v>
      </c>
      <c r="H8" s="27">
        <v>1.0</v>
      </c>
      <c r="I8" s="30"/>
      <c r="J8" s="27">
        <v>1.0</v>
      </c>
      <c r="K8" s="27">
        <v>0.0</v>
      </c>
      <c r="L8" s="27">
        <v>1.0</v>
      </c>
      <c r="M8" s="27"/>
      <c r="N8" s="27"/>
      <c r="O8" s="17">
        <f t="shared" si="1"/>
        <v>0.75</v>
      </c>
    </row>
    <row r="9">
      <c r="A9" s="21" t="s">
        <v>34</v>
      </c>
      <c r="B9" s="21" t="s">
        <v>35</v>
      </c>
      <c r="C9" s="29"/>
      <c r="D9" s="26">
        <v>1.0</v>
      </c>
      <c r="E9" s="26">
        <v>1.0</v>
      </c>
      <c r="F9" s="26">
        <v>1.0</v>
      </c>
      <c r="G9" s="26">
        <v>0.0</v>
      </c>
      <c r="H9" s="26">
        <v>0.0</v>
      </c>
      <c r="I9" s="32"/>
      <c r="J9" s="32"/>
      <c r="K9" s="26">
        <v>0.0</v>
      </c>
      <c r="L9" s="32"/>
      <c r="M9" s="26"/>
      <c r="N9" s="26"/>
      <c r="O9" s="17">
        <f t="shared" si="1"/>
        <v>0.5</v>
      </c>
    </row>
    <row r="10">
      <c r="A10" s="34" t="s">
        <v>36</v>
      </c>
      <c r="B10" s="34" t="s">
        <v>29</v>
      </c>
      <c r="C10" s="35"/>
      <c r="D10" s="36">
        <v>0.0</v>
      </c>
      <c r="E10" s="36">
        <v>0.0</v>
      </c>
      <c r="F10" s="36">
        <v>0.0</v>
      </c>
      <c r="G10" s="36">
        <v>0.0</v>
      </c>
      <c r="H10" s="36">
        <v>0.0</v>
      </c>
      <c r="I10" s="36">
        <v>0.0</v>
      </c>
      <c r="J10" s="36">
        <v>0.0</v>
      </c>
      <c r="K10" s="36">
        <v>0.0</v>
      </c>
      <c r="L10" s="36">
        <v>0.0</v>
      </c>
      <c r="M10" s="36"/>
      <c r="N10" s="36"/>
      <c r="O10" s="17">
        <f t="shared" si="1"/>
        <v>0</v>
      </c>
    </row>
    <row r="11">
      <c r="A11" s="34" t="s">
        <v>38</v>
      </c>
      <c r="B11" s="34" t="s">
        <v>39</v>
      </c>
      <c r="C11" s="35"/>
      <c r="D11" s="26">
        <v>0.0</v>
      </c>
      <c r="E11" s="26">
        <v>0.0</v>
      </c>
      <c r="F11" s="26">
        <v>0.0</v>
      </c>
      <c r="G11" s="26">
        <v>0.0</v>
      </c>
      <c r="H11" s="26">
        <v>0.0</v>
      </c>
      <c r="I11" s="26">
        <v>0.0</v>
      </c>
      <c r="J11" s="26">
        <v>0.0</v>
      </c>
      <c r="K11" s="26">
        <v>0.0</v>
      </c>
      <c r="L11" s="26">
        <v>0.0</v>
      </c>
      <c r="M11" s="26"/>
      <c r="N11" s="26"/>
      <c r="O11" s="17">
        <f t="shared" si="1"/>
        <v>0</v>
      </c>
    </row>
    <row r="12">
      <c r="A12" s="39" t="s">
        <v>41</v>
      </c>
      <c r="B12" s="39" t="s">
        <v>39</v>
      </c>
      <c r="C12" s="36">
        <v>1.0</v>
      </c>
      <c r="D12" s="36">
        <v>1.0</v>
      </c>
      <c r="E12" s="36">
        <v>1.0</v>
      </c>
      <c r="F12" s="36">
        <v>1.0</v>
      </c>
      <c r="G12" s="36">
        <v>1.0</v>
      </c>
      <c r="H12" s="36">
        <v>1.0</v>
      </c>
      <c r="I12" s="40"/>
      <c r="J12" s="36">
        <v>1.0</v>
      </c>
      <c r="K12" s="36">
        <v>1.0</v>
      </c>
      <c r="L12" s="40"/>
      <c r="M12" s="36"/>
      <c r="N12" s="36"/>
      <c r="O12" s="17">
        <f t="shared" si="1"/>
        <v>1</v>
      </c>
    </row>
    <row r="13">
      <c r="A13" s="34" t="s">
        <v>44</v>
      </c>
      <c r="B13" s="34" t="s">
        <v>45</v>
      </c>
      <c r="C13" s="36">
        <v>1.0</v>
      </c>
      <c r="D13" s="36">
        <v>1.0</v>
      </c>
      <c r="E13" s="40"/>
      <c r="F13" s="36">
        <v>1.0</v>
      </c>
      <c r="G13" s="40"/>
      <c r="H13" s="36">
        <v>1.0</v>
      </c>
      <c r="I13" s="36">
        <v>1.0</v>
      </c>
      <c r="J13" s="36">
        <v>1.0</v>
      </c>
      <c r="K13" s="36">
        <v>0.0</v>
      </c>
      <c r="L13" s="36">
        <v>0.0</v>
      </c>
      <c r="M13" s="36"/>
      <c r="N13" s="36"/>
      <c r="O13" s="17">
        <f t="shared" si="1"/>
        <v>0.8571428571</v>
      </c>
    </row>
    <row r="14">
      <c r="A14" s="34" t="s">
        <v>46</v>
      </c>
      <c r="B14" s="34" t="s">
        <v>47</v>
      </c>
      <c r="C14" s="36">
        <v>1.0</v>
      </c>
      <c r="D14" s="32"/>
      <c r="E14" s="32"/>
      <c r="F14" s="32"/>
      <c r="G14" s="32"/>
      <c r="H14" s="26">
        <v>0.0</v>
      </c>
      <c r="I14" s="26">
        <v>0.0</v>
      </c>
      <c r="J14" s="26">
        <v>0.0</v>
      </c>
      <c r="K14" s="26">
        <v>0.0</v>
      </c>
      <c r="L14" s="26"/>
      <c r="M14" s="26"/>
      <c r="N14" s="26"/>
      <c r="O14" s="17">
        <f t="shared" si="1"/>
        <v>0.2</v>
      </c>
    </row>
    <row r="15">
      <c r="A15" s="45" t="s">
        <v>48</v>
      </c>
      <c r="B15" s="45" t="s">
        <v>49</v>
      </c>
      <c r="C15" s="26">
        <v>1.0</v>
      </c>
      <c r="D15" s="26">
        <v>1.0</v>
      </c>
      <c r="E15" s="46"/>
      <c r="F15" s="26">
        <v>1.0</v>
      </c>
      <c r="G15" s="26">
        <v>0.0</v>
      </c>
      <c r="H15" s="26">
        <v>1.0</v>
      </c>
      <c r="I15" s="26">
        <v>1.0</v>
      </c>
      <c r="J15" s="26">
        <v>1.0</v>
      </c>
      <c r="K15" s="26">
        <v>1.0</v>
      </c>
      <c r="L15" s="32"/>
      <c r="M15" s="26"/>
      <c r="N15" s="26"/>
      <c r="O15" s="17">
        <f t="shared" si="1"/>
        <v>0.875</v>
      </c>
    </row>
    <row r="16">
      <c r="A16" s="34" t="s">
        <v>50</v>
      </c>
      <c r="B16" s="34" t="s">
        <v>51</v>
      </c>
      <c r="C16" s="36">
        <v>1.0</v>
      </c>
      <c r="D16" s="36">
        <v>0.0</v>
      </c>
      <c r="E16" s="36">
        <v>0.0</v>
      </c>
      <c r="F16" s="36">
        <v>0.0</v>
      </c>
      <c r="G16" s="36">
        <v>0.0</v>
      </c>
      <c r="H16" s="36">
        <v>0.0</v>
      </c>
      <c r="I16" s="36">
        <v>0.0</v>
      </c>
      <c r="J16" s="36">
        <v>0.0</v>
      </c>
      <c r="K16" s="36">
        <v>0.0</v>
      </c>
      <c r="L16" s="36">
        <v>0.0</v>
      </c>
      <c r="M16" s="36"/>
      <c r="N16" s="36"/>
      <c r="O16" s="17">
        <f t="shared" si="1"/>
        <v>0.1111111111</v>
      </c>
    </row>
    <row r="17">
      <c r="A17" s="48" t="s">
        <v>52</v>
      </c>
      <c r="B17" s="48" t="s">
        <v>53</v>
      </c>
      <c r="C17" s="26">
        <v>1.0</v>
      </c>
      <c r="D17" s="36">
        <v>1.0</v>
      </c>
      <c r="E17" s="36">
        <v>1.0</v>
      </c>
      <c r="F17" s="36">
        <v>1.0</v>
      </c>
      <c r="G17" s="36">
        <v>0.0</v>
      </c>
      <c r="H17" s="36">
        <v>1.0</v>
      </c>
      <c r="I17" s="36">
        <v>1.0</v>
      </c>
      <c r="J17" s="36">
        <v>1.0</v>
      </c>
      <c r="K17" s="36">
        <v>1.0</v>
      </c>
      <c r="L17" s="36">
        <v>1.0</v>
      </c>
      <c r="M17" s="36"/>
      <c r="N17" s="36"/>
      <c r="O17" s="17">
        <f t="shared" si="1"/>
        <v>0.8888888889</v>
      </c>
    </row>
    <row r="18">
      <c r="A18" s="39" t="s">
        <v>54</v>
      </c>
      <c r="B18" s="39" t="s">
        <v>55</v>
      </c>
      <c r="C18" s="35"/>
      <c r="D18" s="36">
        <v>0.0</v>
      </c>
      <c r="E18" s="36">
        <v>0.0</v>
      </c>
      <c r="F18" s="40"/>
      <c r="G18" s="36">
        <v>1.0</v>
      </c>
      <c r="H18" s="36">
        <v>0.0</v>
      </c>
      <c r="I18" s="36">
        <v>0.0</v>
      </c>
      <c r="J18" s="36">
        <v>0.0</v>
      </c>
      <c r="K18" s="36">
        <v>0.0</v>
      </c>
      <c r="L18" s="36">
        <v>0.0</v>
      </c>
      <c r="M18" s="36"/>
      <c r="N18" s="36"/>
      <c r="O18" s="17">
        <f t="shared" si="1"/>
        <v>0.1428571429</v>
      </c>
    </row>
    <row r="19">
      <c r="A19" s="34" t="s">
        <v>56</v>
      </c>
      <c r="B19" s="34" t="s">
        <v>57</v>
      </c>
      <c r="C19" s="29"/>
      <c r="D19" s="26">
        <v>0.0</v>
      </c>
      <c r="E19" s="26">
        <v>0.0</v>
      </c>
      <c r="F19" s="26">
        <v>0.0</v>
      </c>
      <c r="G19" s="26">
        <v>0.0</v>
      </c>
      <c r="H19" s="26">
        <v>0.0</v>
      </c>
      <c r="I19" s="26">
        <v>0.0</v>
      </c>
      <c r="J19" s="26">
        <v>0.0</v>
      </c>
      <c r="K19" s="26">
        <v>0.0</v>
      </c>
      <c r="L19" s="26"/>
      <c r="M19" s="26"/>
      <c r="N19" s="26"/>
      <c r="O19" s="17">
        <f t="shared" si="1"/>
        <v>0</v>
      </c>
    </row>
    <row r="20">
      <c r="A20" s="39" t="s">
        <v>58</v>
      </c>
      <c r="B20" s="39" t="s">
        <v>59</v>
      </c>
      <c r="C20" s="35"/>
      <c r="D20" s="26">
        <v>0.0</v>
      </c>
      <c r="E20" s="26">
        <v>0.0</v>
      </c>
      <c r="F20" s="26">
        <v>0.0</v>
      </c>
      <c r="G20" s="26">
        <v>0.0</v>
      </c>
      <c r="H20" s="26">
        <v>0.0</v>
      </c>
      <c r="I20" s="26">
        <v>0.0</v>
      </c>
      <c r="J20" s="26">
        <v>0.0</v>
      </c>
      <c r="K20" s="26">
        <v>0.0</v>
      </c>
      <c r="L20" s="26"/>
      <c r="M20" s="26"/>
      <c r="N20" s="26"/>
      <c r="O20" s="17">
        <f t="shared" si="1"/>
        <v>0</v>
      </c>
    </row>
    <row r="21">
      <c r="A21" s="34" t="s">
        <v>60</v>
      </c>
      <c r="B21" s="34" t="s">
        <v>61</v>
      </c>
      <c r="C21" s="35"/>
      <c r="D21" s="40"/>
      <c r="E21" s="36">
        <v>1.0</v>
      </c>
      <c r="F21" s="36">
        <v>1.0</v>
      </c>
      <c r="G21" s="40"/>
      <c r="H21" s="36">
        <v>1.0</v>
      </c>
      <c r="I21" s="36">
        <v>1.0</v>
      </c>
      <c r="J21" s="36">
        <v>1.0</v>
      </c>
      <c r="K21" s="36">
        <v>0.0</v>
      </c>
      <c r="L21" s="40"/>
      <c r="M21" s="36"/>
      <c r="N21" s="36"/>
      <c r="O21" s="17">
        <f t="shared" si="1"/>
        <v>0.8333333333</v>
      </c>
    </row>
    <row r="22">
      <c r="A22" s="34" t="s">
        <v>62</v>
      </c>
      <c r="B22" s="34" t="s">
        <v>63</v>
      </c>
      <c r="C22" s="36">
        <v>1.0</v>
      </c>
      <c r="D22" s="36">
        <v>1.0</v>
      </c>
      <c r="E22" s="36">
        <v>1.0</v>
      </c>
      <c r="F22" s="36">
        <v>1.0</v>
      </c>
      <c r="G22" s="36">
        <v>1.0</v>
      </c>
      <c r="H22" s="36">
        <v>0.0</v>
      </c>
      <c r="I22" s="36">
        <v>1.0</v>
      </c>
      <c r="J22" s="36">
        <v>0.0</v>
      </c>
      <c r="K22" s="36">
        <v>1.0</v>
      </c>
      <c r="L22" s="36">
        <v>0.0</v>
      </c>
      <c r="M22" s="36"/>
      <c r="N22" s="36"/>
      <c r="O22" s="17">
        <f t="shared" si="1"/>
        <v>0.7777777778</v>
      </c>
    </row>
    <row r="23">
      <c r="A23" s="34" t="s">
        <v>64</v>
      </c>
      <c r="B23" s="34" t="s">
        <v>65</v>
      </c>
      <c r="C23" s="35"/>
      <c r="D23" s="36">
        <v>0.0</v>
      </c>
      <c r="E23" s="36">
        <v>0.0</v>
      </c>
      <c r="F23" s="36">
        <v>0.0</v>
      </c>
      <c r="G23" s="36">
        <v>0.0</v>
      </c>
      <c r="H23" s="36">
        <v>0.0</v>
      </c>
      <c r="I23" s="36">
        <v>0.0</v>
      </c>
      <c r="J23" s="36">
        <v>0.0</v>
      </c>
      <c r="K23" s="36">
        <v>0.0</v>
      </c>
      <c r="L23" s="36">
        <v>0.0</v>
      </c>
      <c r="M23" s="36"/>
      <c r="N23" s="36"/>
      <c r="O23" s="17">
        <f t="shared" si="1"/>
        <v>0</v>
      </c>
    </row>
    <row r="24">
      <c r="A24" s="34" t="s">
        <v>66</v>
      </c>
      <c r="B24" s="34" t="s">
        <v>67</v>
      </c>
      <c r="C24" s="35"/>
      <c r="D24" s="36">
        <v>0.0</v>
      </c>
      <c r="E24" s="36">
        <v>0.0</v>
      </c>
      <c r="F24" s="36">
        <v>0.0</v>
      </c>
      <c r="G24" s="36">
        <v>0.0</v>
      </c>
      <c r="H24" s="36">
        <v>0.0</v>
      </c>
      <c r="I24" s="36">
        <v>0.0</v>
      </c>
      <c r="J24" s="36">
        <v>0.0</v>
      </c>
      <c r="K24" s="36">
        <v>0.0</v>
      </c>
      <c r="L24" s="36">
        <v>0.0</v>
      </c>
      <c r="M24" s="36"/>
      <c r="N24" s="36"/>
      <c r="O24" s="17">
        <f t="shared" si="1"/>
        <v>0</v>
      </c>
    </row>
    <row r="25">
      <c r="A25" s="39" t="s">
        <v>68</v>
      </c>
      <c r="B25" s="39" t="s">
        <v>69</v>
      </c>
      <c r="C25" s="35"/>
      <c r="D25" s="36">
        <v>0.0</v>
      </c>
      <c r="E25" s="36">
        <v>0.0</v>
      </c>
      <c r="F25" s="36">
        <v>0.0</v>
      </c>
      <c r="G25" s="36">
        <v>0.0</v>
      </c>
      <c r="H25" s="36">
        <v>0.0</v>
      </c>
      <c r="I25" s="36">
        <v>0.0</v>
      </c>
      <c r="J25" s="36">
        <v>0.0</v>
      </c>
      <c r="K25" s="36">
        <v>0.0</v>
      </c>
      <c r="L25" s="36">
        <v>0.0</v>
      </c>
      <c r="M25" s="36"/>
      <c r="N25" s="36"/>
      <c r="O25" s="17">
        <f t="shared" si="1"/>
        <v>0</v>
      </c>
    </row>
    <row r="26">
      <c r="A26" s="34" t="s">
        <v>70</v>
      </c>
      <c r="B26" s="34" t="s">
        <v>29</v>
      </c>
      <c r="C26" s="35"/>
      <c r="D26" s="36">
        <v>0.0</v>
      </c>
      <c r="E26" s="36">
        <v>0.0</v>
      </c>
      <c r="F26" s="36">
        <v>0.0</v>
      </c>
      <c r="G26" s="36">
        <v>0.0</v>
      </c>
      <c r="H26" s="36">
        <v>0.0</v>
      </c>
      <c r="I26" s="36">
        <v>0.0</v>
      </c>
      <c r="J26" s="36">
        <v>0.0</v>
      </c>
      <c r="K26" s="36">
        <v>0.0</v>
      </c>
      <c r="L26" s="36">
        <v>0.0</v>
      </c>
      <c r="M26" s="36"/>
      <c r="N26" s="36"/>
      <c r="O26" s="17">
        <f t="shared" si="1"/>
        <v>0</v>
      </c>
    </row>
    <row r="27">
      <c r="A27" s="34" t="s">
        <v>71</v>
      </c>
      <c r="B27" s="34" t="s">
        <v>72</v>
      </c>
      <c r="C27" s="35"/>
      <c r="D27" s="36">
        <v>1.0</v>
      </c>
      <c r="E27" s="36">
        <v>1.0</v>
      </c>
      <c r="F27" s="36">
        <v>0.0</v>
      </c>
      <c r="G27" s="36">
        <v>1.0</v>
      </c>
      <c r="H27" s="36">
        <v>1.0</v>
      </c>
      <c r="I27" s="36">
        <v>0.0</v>
      </c>
      <c r="J27" s="36">
        <v>1.0</v>
      </c>
      <c r="K27" s="36">
        <v>1.0</v>
      </c>
      <c r="L27" s="36">
        <v>0.0</v>
      </c>
      <c r="M27" s="36"/>
      <c r="N27" s="36"/>
      <c r="O27" s="17">
        <f t="shared" si="1"/>
        <v>0.75</v>
      </c>
    </row>
    <row r="28">
      <c r="A28" s="49" t="s">
        <v>73</v>
      </c>
      <c r="B28" s="49" t="s">
        <v>74</v>
      </c>
      <c r="C28" s="36">
        <v>1.0</v>
      </c>
      <c r="D28" s="36">
        <v>1.0</v>
      </c>
      <c r="E28" s="36">
        <v>1.0</v>
      </c>
      <c r="F28" s="36">
        <v>1.0</v>
      </c>
      <c r="G28" s="36">
        <v>1.0</v>
      </c>
      <c r="H28" s="36">
        <v>1.0</v>
      </c>
      <c r="I28" s="36">
        <v>1.0</v>
      </c>
      <c r="J28" s="40"/>
      <c r="K28" s="36">
        <v>1.0</v>
      </c>
      <c r="L28" s="36">
        <v>1.0</v>
      </c>
      <c r="M28" s="36"/>
      <c r="N28" s="36"/>
      <c r="O28" s="17">
        <f t="shared" si="1"/>
        <v>1</v>
      </c>
    </row>
    <row r="29">
      <c r="A29" s="50" t="s">
        <v>75</v>
      </c>
      <c r="C29" s="36">
        <v>0.0</v>
      </c>
      <c r="D29" s="36">
        <v>0.0</v>
      </c>
      <c r="E29" s="36">
        <v>0.0</v>
      </c>
      <c r="F29" s="36">
        <v>0.0</v>
      </c>
      <c r="G29" s="36">
        <v>0.0</v>
      </c>
      <c r="H29" s="36">
        <v>0.0</v>
      </c>
      <c r="I29" s="36">
        <v>0.0</v>
      </c>
      <c r="J29" s="36">
        <v>0.0</v>
      </c>
      <c r="K29" s="36">
        <v>0.0</v>
      </c>
      <c r="L29" s="36">
        <v>0.0</v>
      </c>
      <c r="M29" s="36"/>
      <c r="N29" s="36"/>
      <c r="O29" s="17">
        <f t="shared" si="1"/>
        <v>0</v>
      </c>
    </row>
    <row r="30">
      <c r="A30" s="49"/>
      <c r="B30" s="49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51"/>
    </row>
    <row r="31">
      <c r="A31" s="52" t="s">
        <v>76</v>
      </c>
      <c r="C31" s="54">
        <f t="shared" ref="C31:K31" si="2">SUM(C4:C29)</f>
        <v>12</v>
      </c>
      <c r="D31" s="54">
        <f t="shared" si="2"/>
        <v>12</v>
      </c>
      <c r="E31" s="54">
        <f t="shared" si="2"/>
        <v>11</v>
      </c>
      <c r="F31" s="54">
        <f t="shared" si="2"/>
        <v>12</v>
      </c>
      <c r="G31" s="54">
        <f t="shared" si="2"/>
        <v>6</v>
      </c>
      <c r="H31" s="54">
        <f t="shared" si="2"/>
        <v>10</v>
      </c>
      <c r="I31" s="54">
        <f t="shared" si="2"/>
        <v>8</v>
      </c>
      <c r="J31" s="54">
        <f t="shared" si="2"/>
        <v>8</v>
      </c>
      <c r="K31" s="54">
        <f t="shared" si="2"/>
        <v>8</v>
      </c>
      <c r="L31" s="54"/>
      <c r="M31" s="54"/>
      <c r="N31" s="54"/>
      <c r="O31" s="57">
        <f>AVERAGE(C31:K31)</f>
        <v>9.666666667</v>
      </c>
    </row>
  </sheetData>
  <mergeCells count="6">
    <mergeCell ref="A31:B31"/>
    <mergeCell ref="A29:B29"/>
    <mergeCell ref="A2:B2"/>
    <mergeCell ref="C2:D2"/>
    <mergeCell ref="E2:F2"/>
    <mergeCell ref="A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3" max="3" width="11.14"/>
    <col customWidth="1" min="4" max="5" width="11.0"/>
    <col customWidth="1" min="6" max="6" width="10.86"/>
    <col customWidth="1" min="7" max="7" width="10.29"/>
    <col customWidth="1" min="8" max="8" width="10.71"/>
    <col customWidth="1" min="9" max="9" width="10.86"/>
    <col customWidth="1" min="10" max="10" width="10.29"/>
    <col customWidth="1" min="11" max="11" width="10.71"/>
    <col customWidth="1" min="12" max="12" width="8.14"/>
  </cols>
  <sheetData>
    <row r="1">
      <c r="A1" s="1" t="s">
        <v>1</v>
      </c>
      <c r="M1" s="3"/>
      <c r="N1" s="3"/>
      <c r="O1" s="3"/>
      <c r="P1" s="3"/>
      <c r="Q1" s="3"/>
      <c r="R1" s="3"/>
      <c r="S1" s="3"/>
      <c r="T1" s="3"/>
    </row>
    <row r="2">
      <c r="A2" s="4" t="s">
        <v>3</v>
      </c>
      <c r="C2" s="5" t="s">
        <v>5</v>
      </c>
      <c r="G2" s="6" t="s">
        <v>6</v>
      </c>
      <c r="I2" s="7" t="s">
        <v>4</v>
      </c>
      <c r="K2" s="8"/>
      <c r="L2" s="9"/>
      <c r="M2" s="3"/>
      <c r="N2" s="3"/>
      <c r="O2" s="3"/>
      <c r="P2" s="3"/>
      <c r="Q2" s="3"/>
      <c r="R2" s="3"/>
      <c r="S2" s="3"/>
      <c r="T2" s="3"/>
    </row>
    <row r="3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3" t="s">
        <v>21</v>
      </c>
      <c r="M3" s="3"/>
      <c r="N3" s="15"/>
      <c r="O3" s="3"/>
      <c r="P3" s="3"/>
      <c r="Q3" s="3"/>
      <c r="R3" s="3"/>
      <c r="S3" s="3"/>
      <c r="T3" s="3"/>
    </row>
    <row r="4">
      <c r="A4" s="14" t="s">
        <v>22</v>
      </c>
      <c r="B4" s="14" t="s">
        <v>23</v>
      </c>
      <c r="C4" s="14">
        <v>1.0</v>
      </c>
      <c r="D4" s="14">
        <v>1.0</v>
      </c>
      <c r="E4" s="14">
        <v>1.0</v>
      </c>
      <c r="F4" s="14">
        <v>1.0</v>
      </c>
      <c r="G4" s="16"/>
      <c r="H4" s="14">
        <v>1.0</v>
      </c>
      <c r="I4" s="14">
        <v>1.0</v>
      </c>
      <c r="J4" s="14">
        <v>1.0</v>
      </c>
      <c r="K4" s="14">
        <v>1.0</v>
      </c>
      <c r="L4" s="18">
        <f t="shared" ref="L4:L33" si="1">AVERAGE(C4:K4)</f>
        <v>1</v>
      </c>
      <c r="M4" s="3"/>
      <c r="N4" s="3"/>
      <c r="O4" s="3"/>
      <c r="P4" s="3"/>
      <c r="Q4" s="3"/>
      <c r="R4" s="3"/>
      <c r="S4" s="3"/>
      <c r="T4" s="3"/>
    </row>
    <row r="5">
      <c r="A5" s="14" t="s">
        <v>24</v>
      </c>
      <c r="B5" s="14" t="s">
        <v>25</v>
      </c>
      <c r="C5" s="14">
        <v>1.0</v>
      </c>
      <c r="D5" s="14">
        <v>1.0</v>
      </c>
      <c r="E5" s="14">
        <v>1.0</v>
      </c>
      <c r="F5" s="14">
        <v>1.0</v>
      </c>
      <c r="G5" s="14">
        <v>1.0</v>
      </c>
      <c r="H5" s="14">
        <v>1.0</v>
      </c>
      <c r="I5" s="14">
        <v>1.0</v>
      </c>
      <c r="J5" s="14">
        <v>1.0</v>
      </c>
      <c r="K5" s="14">
        <v>1.0</v>
      </c>
      <c r="L5" s="18">
        <f t="shared" si="1"/>
        <v>1</v>
      </c>
      <c r="M5" s="15"/>
      <c r="N5" s="3"/>
      <c r="O5" s="3"/>
      <c r="P5" s="3"/>
      <c r="Q5" s="3"/>
      <c r="R5" s="3"/>
      <c r="S5" s="3"/>
      <c r="T5" s="3"/>
    </row>
    <row r="6">
      <c r="A6" s="14" t="s">
        <v>26</v>
      </c>
      <c r="B6" s="14" t="s">
        <v>27</v>
      </c>
      <c r="C6" s="14">
        <v>1.0</v>
      </c>
      <c r="D6" s="14">
        <v>1.0</v>
      </c>
      <c r="E6" s="16"/>
      <c r="F6" s="14">
        <v>1.0</v>
      </c>
      <c r="G6" s="16"/>
      <c r="H6" s="14">
        <v>1.0</v>
      </c>
      <c r="I6" s="16"/>
      <c r="J6" s="14">
        <v>1.0</v>
      </c>
      <c r="K6" s="16"/>
      <c r="L6" s="18">
        <f t="shared" si="1"/>
        <v>1</v>
      </c>
      <c r="M6" s="3"/>
      <c r="N6" s="3"/>
      <c r="O6" s="3"/>
      <c r="P6" s="3"/>
      <c r="Q6" s="15"/>
      <c r="R6" s="3"/>
      <c r="S6" s="3"/>
      <c r="T6" s="3"/>
    </row>
    <row r="7">
      <c r="A7" s="20" t="s">
        <v>28</v>
      </c>
      <c r="B7" s="20" t="s">
        <v>29</v>
      </c>
      <c r="C7" s="19"/>
      <c r="D7" s="19"/>
      <c r="E7" s="14">
        <v>1.0</v>
      </c>
      <c r="F7" s="14">
        <v>0.0</v>
      </c>
      <c r="G7" s="14">
        <v>0.0</v>
      </c>
      <c r="H7" s="14">
        <v>1.0</v>
      </c>
      <c r="I7" s="14">
        <v>1.0</v>
      </c>
      <c r="J7" s="14">
        <v>0.0</v>
      </c>
      <c r="K7" s="14">
        <v>0.0</v>
      </c>
      <c r="L7" s="22">
        <f t="shared" si="1"/>
        <v>0.4285714286</v>
      </c>
      <c r="M7" s="15"/>
      <c r="N7" s="3"/>
      <c r="O7" s="3"/>
      <c r="P7" s="3"/>
      <c r="Q7" s="3"/>
      <c r="R7" s="3"/>
      <c r="S7" s="3"/>
      <c r="T7" s="3"/>
    </row>
    <row r="8">
      <c r="A8" s="23" t="s">
        <v>32</v>
      </c>
      <c r="B8" s="25" t="s">
        <v>33</v>
      </c>
      <c r="C8" s="19"/>
      <c r="D8" s="19"/>
      <c r="E8" s="19"/>
      <c r="F8" s="14">
        <v>1.0</v>
      </c>
      <c r="G8" s="16"/>
      <c r="H8" s="14">
        <v>0.0</v>
      </c>
      <c r="I8" s="14">
        <v>0.0</v>
      </c>
      <c r="J8" s="14">
        <v>0.0</v>
      </c>
      <c r="K8" s="14">
        <v>0.0</v>
      </c>
      <c r="L8" s="28">
        <f t="shared" si="1"/>
        <v>0.2</v>
      </c>
      <c r="M8" s="15"/>
      <c r="N8" s="3"/>
      <c r="O8" s="3"/>
      <c r="P8" s="3"/>
      <c r="Q8" s="3"/>
      <c r="R8" s="3"/>
      <c r="S8" s="3"/>
      <c r="T8" s="3"/>
    </row>
    <row r="9">
      <c r="A9" s="21" t="s">
        <v>30</v>
      </c>
      <c r="B9" s="24" t="s">
        <v>31</v>
      </c>
      <c r="C9" s="29"/>
      <c r="D9" s="31">
        <v>1.0</v>
      </c>
      <c r="E9" s="31">
        <v>0.0</v>
      </c>
      <c r="F9" s="31">
        <v>0.0</v>
      </c>
      <c r="G9" s="26">
        <v>0.0</v>
      </c>
      <c r="H9" s="26">
        <v>0.0</v>
      </c>
      <c r="I9" s="26">
        <v>0.0</v>
      </c>
      <c r="J9" s="26">
        <v>0.0</v>
      </c>
      <c r="K9" s="26">
        <v>0.0</v>
      </c>
      <c r="L9" s="33">
        <f t="shared" si="1"/>
        <v>0.125</v>
      </c>
      <c r="M9" s="15"/>
      <c r="N9" s="3"/>
      <c r="O9" s="3"/>
      <c r="P9" s="3"/>
      <c r="Q9" s="3"/>
      <c r="R9" s="3"/>
      <c r="S9" s="3"/>
      <c r="T9" s="3"/>
    </row>
    <row r="10">
      <c r="A10" s="37" t="s">
        <v>37</v>
      </c>
      <c r="B10" s="37" t="s">
        <v>40</v>
      </c>
      <c r="C10" s="31">
        <v>1.0</v>
      </c>
      <c r="D10" s="31">
        <v>1.0</v>
      </c>
      <c r="E10" s="30"/>
      <c r="F10" s="31">
        <v>0.0</v>
      </c>
      <c r="G10" s="26">
        <v>0.0</v>
      </c>
      <c r="H10" s="26">
        <v>1.0</v>
      </c>
      <c r="I10" s="38"/>
      <c r="J10" s="26">
        <v>0.0</v>
      </c>
      <c r="K10" s="26">
        <v>0.0</v>
      </c>
      <c r="L10" s="33">
        <f t="shared" si="1"/>
        <v>0.4285714286</v>
      </c>
      <c r="M10" s="15"/>
      <c r="N10" s="3"/>
      <c r="O10" s="3"/>
      <c r="P10" s="3"/>
      <c r="Q10" s="3"/>
      <c r="R10" s="3"/>
      <c r="S10" s="3"/>
      <c r="T10" s="3"/>
    </row>
    <row r="11">
      <c r="A11" s="21" t="s">
        <v>42</v>
      </c>
      <c r="B11" s="21" t="s">
        <v>43</v>
      </c>
      <c r="C11" s="31">
        <v>1.0</v>
      </c>
      <c r="D11" s="31">
        <v>1.0</v>
      </c>
      <c r="E11" s="31">
        <v>1.0</v>
      </c>
      <c r="F11" s="31">
        <v>1.0</v>
      </c>
      <c r="G11" s="41"/>
      <c r="H11" s="26">
        <v>1.0</v>
      </c>
      <c r="I11" s="41"/>
      <c r="J11" s="26">
        <v>0.0</v>
      </c>
      <c r="K11" s="26">
        <v>0.0</v>
      </c>
      <c r="L11" s="42">
        <f t="shared" si="1"/>
        <v>0.7142857143</v>
      </c>
      <c r="M11" s="3"/>
      <c r="N11" s="3"/>
      <c r="O11" s="3"/>
      <c r="P11" s="3"/>
      <c r="Q11" s="3"/>
      <c r="R11" s="3"/>
      <c r="S11" s="3"/>
      <c r="T11" s="3"/>
    </row>
    <row r="12">
      <c r="A12" s="21" t="s">
        <v>34</v>
      </c>
      <c r="B12" s="21" t="s">
        <v>35</v>
      </c>
      <c r="C12" s="29"/>
      <c r="D12" s="29"/>
      <c r="E12" s="29"/>
      <c r="F12" s="26">
        <v>1.0</v>
      </c>
      <c r="G12" s="26">
        <v>1.0</v>
      </c>
      <c r="H12" s="26">
        <v>1.0</v>
      </c>
      <c r="I12" s="26">
        <v>1.0</v>
      </c>
      <c r="J12" s="26">
        <v>1.0</v>
      </c>
      <c r="K12" s="26">
        <v>0.0</v>
      </c>
      <c r="L12" s="43">
        <f t="shared" si="1"/>
        <v>0.8333333333</v>
      </c>
      <c r="M12" s="3"/>
      <c r="N12" s="3"/>
      <c r="O12" s="3"/>
      <c r="P12" s="3"/>
      <c r="Q12" s="3"/>
      <c r="R12" s="3"/>
      <c r="S12" s="3"/>
      <c r="T12" s="3"/>
    </row>
    <row r="13">
      <c r="A13" s="34" t="s">
        <v>36</v>
      </c>
      <c r="B13" s="34" t="s">
        <v>29</v>
      </c>
      <c r="C13" s="44">
        <v>1.0</v>
      </c>
      <c r="D13" s="47">
        <v>1.0</v>
      </c>
      <c r="E13" s="47">
        <v>1.0</v>
      </c>
      <c r="F13" s="44">
        <v>1.0</v>
      </c>
      <c r="G13" s="26">
        <v>0.0</v>
      </c>
      <c r="H13" s="26">
        <v>1.0</v>
      </c>
      <c r="I13" s="41"/>
      <c r="J13" s="26">
        <v>0.0</v>
      </c>
      <c r="K13" s="26">
        <v>0.0</v>
      </c>
      <c r="L13" s="28">
        <f t="shared" si="1"/>
        <v>0.625</v>
      </c>
      <c r="M13" s="3"/>
      <c r="N13" s="3"/>
      <c r="O13" s="3"/>
      <c r="P13" s="3"/>
      <c r="Q13" s="3"/>
      <c r="R13" s="3"/>
      <c r="S13" s="3"/>
      <c r="T13" s="3"/>
    </row>
    <row r="14">
      <c r="A14" s="34" t="s">
        <v>38</v>
      </c>
      <c r="B14" s="34" t="s">
        <v>39</v>
      </c>
      <c r="C14" s="44">
        <v>1.0</v>
      </c>
      <c r="D14" s="29"/>
      <c r="E14" s="29"/>
      <c r="F14" s="44">
        <v>1.0</v>
      </c>
      <c r="G14" s="41"/>
      <c r="H14" s="26">
        <v>1.0</v>
      </c>
      <c r="I14" s="41"/>
      <c r="J14" s="26">
        <v>0.0</v>
      </c>
      <c r="K14" s="41"/>
      <c r="L14" s="43">
        <f t="shared" si="1"/>
        <v>0.75</v>
      </c>
      <c r="M14" s="3"/>
      <c r="N14" s="3"/>
      <c r="O14" s="3"/>
      <c r="P14" s="3"/>
      <c r="Q14" s="3"/>
      <c r="R14" s="3"/>
      <c r="S14" s="3"/>
      <c r="T14" s="3"/>
    </row>
    <row r="15">
      <c r="A15" s="39" t="s">
        <v>41</v>
      </c>
      <c r="B15" s="39" t="s">
        <v>39</v>
      </c>
      <c r="C15" s="44">
        <v>1.0</v>
      </c>
      <c r="D15" s="47">
        <v>1.0</v>
      </c>
      <c r="E15" s="47">
        <v>1.0</v>
      </c>
      <c r="F15" s="47">
        <v>1.0</v>
      </c>
      <c r="G15" s="26">
        <v>1.0</v>
      </c>
      <c r="H15" s="26">
        <v>1.0</v>
      </c>
      <c r="I15" s="26">
        <v>1.0</v>
      </c>
      <c r="J15" s="32"/>
      <c r="K15" s="26">
        <v>1.0</v>
      </c>
      <c r="L15" s="43">
        <f t="shared" si="1"/>
        <v>1</v>
      </c>
      <c r="M15" s="3"/>
      <c r="N15" s="3"/>
      <c r="O15" s="15"/>
      <c r="P15" s="3"/>
      <c r="Q15" s="3"/>
      <c r="R15" s="3"/>
      <c r="S15" s="3"/>
      <c r="T15" s="3"/>
    </row>
    <row r="16">
      <c r="A16" s="34" t="s">
        <v>44</v>
      </c>
      <c r="B16" s="34" t="s">
        <v>45</v>
      </c>
      <c r="C16" s="44">
        <v>1.0</v>
      </c>
      <c r="D16" s="44">
        <v>1.0</v>
      </c>
      <c r="E16" s="44">
        <v>1.0</v>
      </c>
      <c r="F16" s="44">
        <v>1.0</v>
      </c>
      <c r="G16" s="26">
        <v>1.0</v>
      </c>
      <c r="H16" s="26">
        <v>1.0</v>
      </c>
      <c r="I16" s="26">
        <v>1.0</v>
      </c>
      <c r="J16" s="26">
        <v>1.0</v>
      </c>
      <c r="K16" s="26">
        <v>1.0</v>
      </c>
      <c r="L16" s="43">
        <f t="shared" si="1"/>
        <v>1</v>
      </c>
      <c r="M16" s="15"/>
      <c r="N16" s="3"/>
      <c r="O16" s="3"/>
      <c r="P16" s="3"/>
      <c r="Q16" s="3"/>
      <c r="R16" s="3"/>
      <c r="S16" s="3"/>
      <c r="T16" s="3"/>
    </row>
    <row r="17">
      <c r="A17" s="34" t="s">
        <v>46</v>
      </c>
      <c r="B17" s="34" t="s">
        <v>47</v>
      </c>
      <c r="C17" s="44">
        <v>1.0</v>
      </c>
      <c r="D17" s="29"/>
      <c r="E17" s="29"/>
      <c r="F17" s="29"/>
      <c r="G17" s="26">
        <v>0.0</v>
      </c>
      <c r="H17" s="26">
        <v>0.0</v>
      </c>
      <c r="I17" s="26">
        <v>0.0</v>
      </c>
      <c r="J17" s="26">
        <v>1.0</v>
      </c>
      <c r="K17" s="26">
        <v>0.0</v>
      </c>
      <c r="L17" s="43">
        <f t="shared" si="1"/>
        <v>0.3333333333</v>
      </c>
      <c r="M17" s="15"/>
      <c r="N17" s="3"/>
      <c r="O17" s="3"/>
      <c r="P17" s="3"/>
      <c r="Q17" s="3"/>
      <c r="R17" s="3"/>
      <c r="S17" s="3"/>
      <c r="T17" s="3"/>
    </row>
    <row r="18">
      <c r="A18" s="45" t="s">
        <v>48</v>
      </c>
      <c r="B18" s="45" t="s">
        <v>49</v>
      </c>
      <c r="C18" s="29"/>
      <c r="D18" s="29"/>
      <c r="E18" s="29"/>
      <c r="F18" s="26">
        <v>1.0</v>
      </c>
      <c r="G18" s="32"/>
      <c r="H18" s="26">
        <v>1.0</v>
      </c>
      <c r="I18" s="32"/>
      <c r="J18" s="26">
        <v>1.0</v>
      </c>
      <c r="K18" s="32"/>
      <c r="L18" s="43">
        <f t="shared" si="1"/>
        <v>1</v>
      </c>
      <c r="M18" s="3"/>
      <c r="N18" s="3"/>
      <c r="O18" s="3"/>
      <c r="P18" s="3"/>
      <c r="Q18" s="3"/>
      <c r="R18" s="3"/>
      <c r="S18" s="3"/>
      <c r="T18" s="3"/>
    </row>
    <row r="19">
      <c r="A19" s="34" t="s">
        <v>50</v>
      </c>
      <c r="B19" s="34" t="s">
        <v>51</v>
      </c>
      <c r="C19" s="44">
        <v>1.0</v>
      </c>
      <c r="D19" s="44">
        <v>0.0</v>
      </c>
      <c r="E19" s="44">
        <v>1.0</v>
      </c>
      <c r="F19" s="44">
        <v>1.0</v>
      </c>
      <c r="G19" s="26">
        <v>1.0</v>
      </c>
      <c r="H19" s="26">
        <v>1.0</v>
      </c>
      <c r="I19" s="26">
        <v>0.0</v>
      </c>
      <c r="J19" s="26">
        <v>1.0</v>
      </c>
      <c r="K19" s="26">
        <v>0.0</v>
      </c>
      <c r="L19" s="43">
        <f t="shared" si="1"/>
        <v>0.6666666667</v>
      </c>
      <c r="M19" s="3"/>
      <c r="N19" s="3"/>
      <c r="O19" s="3"/>
      <c r="P19" s="3"/>
      <c r="Q19" s="3"/>
      <c r="R19" s="3"/>
      <c r="S19" s="3"/>
      <c r="T19" s="3"/>
    </row>
    <row r="20">
      <c r="A20" s="48" t="s">
        <v>52</v>
      </c>
      <c r="B20" s="48" t="s">
        <v>53</v>
      </c>
      <c r="C20" s="29"/>
      <c r="D20" s="47">
        <v>1.0</v>
      </c>
      <c r="E20" s="47">
        <v>1.0</v>
      </c>
      <c r="F20" s="44">
        <v>1.0</v>
      </c>
      <c r="G20" s="26">
        <v>0.0</v>
      </c>
      <c r="H20" s="26">
        <v>1.0</v>
      </c>
      <c r="I20" s="26">
        <v>1.0</v>
      </c>
      <c r="J20" s="26">
        <v>1.0</v>
      </c>
      <c r="K20" s="26">
        <v>1.0</v>
      </c>
      <c r="L20" s="43">
        <f t="shared" si="1"/>
        <v>0.875</v>
      </c>
      <c r="M20" s="3"/>
      <c r="N20" s="3"/>
      <c r="O20" s="3"/>
      <c r="P20" s="15"/>
      <c r="Q20" s="3"/>
      <c r="R20" s="3"/>
      <c r="S20" s="3"/>
      <c r="T20" s="3"/>
    </row>
    <row r="21">
      <c r="A21" s="39" t="s">
        <v>54</v>
      </c>
      <c r="B21" s="39" t="s">
        <v>55</v>
      </c>
      <c r="C21" s="44">
        <v>1.0</v>
      </c>
      <c r="D21" s="44">
        <v>1.0</v>
      </c>
      <c r="E21" s="47">
        <v>1.0</v>
      </c>
      <c r="F21" s="44">
        <v>1.0</v>
      </c>
      <c r="G21" s="32"/>
      <c r="H21" s="26">
        <v>1.0</v>
      </c>
      <c r="I21" s="26">
        <v>1.0</v>
      </c>
      <c r="J21" s="26">
        <v>0.0</v>
      </c>
      <c r="K21" s="26">
        <v>0.0</v>
      </c>
      <c r="L21" s="43">
        <f t="shared" si="1"/>
        <v>0.75</v>
      </c>
      <c r="M21" s="3"/>
      <c r="N21" s="3"/>
      <c r="O21" s="3"/>
      <c r="P21" s="3"/>
      <c r="Q21" s="3"/>
      <c r="R21" s="3"/>
      <c r="S21" s="3"/>
      <c r="T21" s="3"/>
    </row>
    <row r="22">
      <c r="A22" s="34" t="s">
        <v>56</v>
      </c>
      <c r="B22" s="34" t="s">
        <v>57</v>
      </c>
      <c r="C22" s="29"/>
      <c r="D22" s="29"/>
      <c r="E22" s="29"/>
      <c r="F22" s="26">
        <v>1.0</v>
      </c>
      <c r="G22" s="32"/>
      <c r="H22" s="26">
        <v>0.0</v>
      </c>
      <c r="I22" s="41"/>
      <c r="J22" s="26">
        <v>0.0</v>
      </c>
      <c r="K22" s="41"/>
      <c r="L22" s="28">
        <f t="shared" si="1"/>
        <v>0.3333333333</v>
      </c>
      <c r="M22" s="15"/>
      <c r="N22" s="3"/>
      <c r="O22" s="3"/>
      <c r="P22" s="3"/>
      <c r="Q22" s="3"/>
      <c r="R22" s="3"/>
      <c r="S22" s="3"/>
      <c r="T22" s="3"/>
    </row>
    <row r="23">
      <c r="A23" s="39" t="s">
        <v>58</v>
      </c>
      <c r="B23" s="39" t="s">
        <v>59</v>
      </c>
      <c r="C23" s="44">
        <v>0.0</v>
      </c>
      <c r="D23" s="29"/>
      <c r="E23" s="41"/>
      <c r="F23" s="44">
        <v>1.0</v>
      </c>
      <c r="G23" s="26">
        <v>1.0</v>
      </c>
      <c r="H23" s="26">
        <v>1.0</v>
      </c>
      <c r="I23" s="41"/>
      <c r="J23" s="26">
        <v>0.0</v>
      </c>
      <c r="K23" s="26">
        <v>1.0</v>
      </c>
      <c r="L23" s="43">
        <f t="shared" si="1"/>
        <v>0.6666666667</v>
      </c>
      <c r="M23" s="3"/>
      <c r="N23" s="3"/>
      <c r="O23" s="3"/>
      <c r="P23" s="3"/>
      <c r="Q23" s="3"/>
      <c r="R23" s="3"/>
      <c r="S23" s="3"/>
      <c r="T23" s="3"/>
    </row>
    <row r="24">
      <c r="A24" s="34" t="s">
        <v>60</v>
      </c>
      <c r="B24" s="34" t="s">
        <v>61</v>
      </c>
      <c r="C24" s="44">
        <v>1.0</v>
      </c>
      <c r="D24" s="44">
        <v>1.0</v>
      </c>
      <c r="E24" s="41"/>
      <c r="F24" s="47">
        <v>1.0</v>
      </c>
      <c r="G24" s="26">
        <v>0.0</v>
      </c>
      <c r="H24" s="26">
        <v>1.0</v>
      </c>
      <c r="I24" s="26">
        <v>0.0</v>
      </c>
      <c r="J24" s="26">
        <v>0.0</v>
      </c>
      <c r="K24" s="26">
        <v>0.0</v>
      </c>
      <c r="L24" s="28">
        <f t="shared" si="1"/>
        <v>0.5</v>
      </c>
      <c r="M24" s="3"/>
      <c r="N24" s="3"/>
      <c r="O24" s="3"/>
      <c r="P24" s="3"/>
      <c r="Q24" s="3"/>
      <c r="R24" s="3"/>
      <c r="S24" s="3"/>
      <c r="T24" s="3"/>
    </row>
    <row r="25">
      <c r="A25" s="34" t="s">
        <v>62</v>
      </c>
      <c r="B25" s="34" t="s">
        <v>63</v>
      </c>
      <c r="C25" s="44">
        <v>1.0</v>
      </c>
      <c r="D25" s="44">
        <v>1.0</v>
      </c>
      <c r="E25" s="47">
        <v>1.0</v>
      </c>
      <c r="F25" s="47">
        <v>1.0</v>
      </c>
      <c r="G25" s="26">
        <v>1.0</v>
      </c>
      <c r="H25" s="26">
        <v>1.0</v>
      </c>
      <c r="I25" s="26">
        <v>1.0</v>
      </c>
      <c r="J25" s="26">
        <v>1.0</v>
      </c>
      <c r="K25" s="26">
        <v>1.0</v>
      </c>
      <c r="L25" s="43">
        <f t="shared" si="1"/>
        <v>1</v>
      </c>
      <c r="M25" s="15"/>
      <c r="N25" s="3"/>
      <c r="O25" s="3"/>
      <c r="P25" s="3"/>
      <c r="Q25" s="3"/>
      <c r="R25" s="3"/>
      <c r="S25" s="3"/>
      <c r="T25" s="3"/>
    </row>
    <row r="26">
      <c r="A26" s="34" t="s">
        <v>64</v>
      </c>
      <c r="B26" s="34" t="s">
        <v>65</v>
      </c>
      <c r="C26" s="44">
        <v>1.0</v>
      </c>
      <c r="D26" s="44">
        <v>1.0</v>
      </c>
      <c r="E26" s="44">
        <v>1.0</v>
      </c>
      <c r="F26" s="44">
        <v>1.0</v>
      </c>
      <c r="G26" s="41"/>
      <c r="H26" s="26">
        <v>1.0</v>
      </c>
      <c r="I26" s="32"/>
      <c r="J26" s="26">
        <v>1.0</v>
      </c>
      <c r="K26" s="26">
        <v>0.0</v>
      </c>
      <c r="L26" s="43">
        <f t="shared" si="1"/>
        <v>0.8571428571</v>
      </c>
      <c r="M26" s="3"/>
      <c r="N26" s="3"/>
      <c r="O26" s="3"/>
      <c r="P26" s="3"/>
      <c r="Q26" s="15"/>
      <c r="R26" s="3"/>
      <c r="S26" s="3"/>
      <c r="T26" s="3"/>
    </row>
    <row r="27">
      <c r="A27" s="34" t="s">
        <v>66</v>
      </c>
      <c r="B27" s="34" t="s">
        <v>67</v>
      </c>
      <c r="C27" s="44">
        <v>1.0</v>
      </c>
      <c r="D27" s="44">
        <v>1.0</v>
      </c>
      <c r="E27" s="29"/>
      <c r="F27" s="47">
        <v>1.0</v>
      </c>
      <c r="G27" s="26">
        <v>0.0</v>
      </c>
      <c r="H27" s="26">
        <v>1.0</v>
      </c>
      <c r="I27" s="41"/>
      <c r="J27" s="26">
        <v>0.0</v>
      </c>
      <c r="K27" s="41"/>
      <c r="L27" s="43">
        <f t="shared" si="1"/>
        <v>0.6666666667</v>
      </c>
      <c r="M27" s="3"/>
      <c r="N27" s="3"/>
      <c r="O27" s="3"/>
      <c r="P27" s="3"/>
      <c r="Q27" s="3"/>
      <c r="R27" s="3"/>
      <c r="S27" s="3"/>
      <c r="T27" s="3"/>
    </row>
    <row r="28">
      <c r="A28" s="39" t="s">
        <v>68</v>
      </c>
      <c r="B28" s="39" t="s">
        <v>69</v>
      </c>
      <c r="C28" s="44">
        <v>1.0</v>
      </c>
      <c r="D28" s="44">
        <v>1.0</v>
      </c>
      <c r="E28" s="29"/>
      <c r="F28" s="41"/>
      <c r="G28" s="41"/>
      <c r="H28" s="26">
        <v>1.0</v>
      </c>
      <c r="I28" s="26">
        <v>1.0</v>
      </c>
      <c r="J28" s="26">
        <v>0.0</v>
      </c>
      <c r="K28" s="26">
        <v>0.0</v>
      </c>
      <c r="L28" s="43">
        <f t="shared" si="1"/>
        <v>0.6666666667</v>
      </c>
      <c r="M28" s="3"/>
      <c r="N28" s="3"/>
      <c r="O28" s="3"/>
      <c r="P28" s="3"/>
      <c r="Q28" s="3"/>
      <c r="R28" s="3"/>
      <c r="S28" s="3"/>
      <c r="T28" s="3"/>
    </row>
    <row r="29">
      <c r="A29" s="34" t="s">
        <v>70</v>
      </c>
      <c r="B29" s="34" t="s">
        <v>29</v>
      </c>
      <c r="C29" s="44">
        <v>1.0</v>
      </c>
      <c r="D29" s="44">
        <v>1.0</v>
      </c>
      <c r="E29" s="44">
        <v>0.0</v>
      </c>
      <c r="F29" s="47">
        <v>0.0</v>
      </c>
      <c r="G29" s="26">
        <v>0.0</v>
      </c>
      <c r="H29" s="26">
        <v>0.0</v>
      </c>
      <c r="I29" s="26">
        <v>0.0</v>
      </c>
      <c r="J29" s="26">
        <v>0.0</v>
      </c>
      <c r="K29" s="26">
        <v>0.0</v>
      </c>
      <c r="L29" s="28">
        <f t="shared" si="1"/>
        <v>0.2222222222</v>
      </c>
      <c r="M29" s="15"/>
      <c r="N29" s="3"/>
      <c r="O29" s="3"/>
      <c r="P29" s="3"/>
      <c r="Q29" s="3"/>
      <c r="R29" s="3"/>
      <c r="S29" s="3"/>
      <c r="T29" s="3"/>
    </row>
    <row r="30">
      <c r="A30" s="34" t="s">
        <v>71</v>
      </c>
      <c r="B30" s="34" t="s">
        <v>72</v>
      </c>
      <c r="C30" s="44">
        <v>1.0</v>
      </c>
      <c r="D30" s="44">
        <v>1.0</v>
      </c>
      <c r="E30" s="44">
        <v>1.0</v>
      </c>
      <c r="F30" s="29"/>
      <c r="G30" s="26">
        <v>1.0</v>
      </c>
      <c r="H30" s="26">
        <v>1.0</v>
      </c>
      <c r="I30" s="26">
        <v>1.0</v>
      </c>
      <c r="J30" s="26">
        <v>1.0</v>
      </c>
      <c r="K30" s="26">
        <v>0.0</v>
      </c>
      <c r="L30" s="43">
        <f t="shared" si="1"/>
        <v>0.875</v>
      </c>
      <c r="M30" s="3"/>
      <c r="N30" s="3"/>
      <c r="O30" s="15"/>
      <c r="P30" s="3"/>
      <c r="Q30" s="3"/>
      <c r="R30" s="3"/>
      <c r="S30" s="3"/>
      <c r="T30" s="3"/>
    </row>
    <row r="31">
      <c r="A31" s="53" t="s">
        <v>77</v>
      </c>
      <c r="B31" s="53" t="s">
        <v>78</v>
      </c>
      <c r="C31" s="41"/>
      <c r="D31" s="41"/>
      <c r="E31" s="47">
        <v>1.0</v>
      </c>
      <c r="F31" s="41"/>
      <c r="G31" s="26">
        <v>0.0</v>
      </c>
      <c r="H31" s="26">
        <v>0.0</v>
      </c>
      <c r="I31" s="26">
        <v>1.0</v>
      </c>
      <c r="J31" s="26">
        <v>0.0</v>
      </c>
      <c r="K31" s="26">
        <v>0.0</v>
      </c>
      <c r="L31" s="28">
        <f t="shared" si="1"/>
        <v>0.3333333333</v>
      </c>
      <c r="M31" s="15"/>
      <c r="N31" s="3"/>
      <c r="O31" s="3"/>
      <c r="P31" s="3"/>
      <c r="Q31" s="3"/>
      <c r="R31" s="3"/>
      <c r="S31" s="3"/>
      <c r="T31" s="3"/>
    </row>
    <row r="32">
      <c r="A32" s="49" t="s">
        <v>73</v>
      </c>
      <c r="B32" s="49" t="s">
        <v>74</v>
      </c>
      <c r="C32" s="47">
        <v>1.0</v>
      </c>
      <c r="D32" s="47">
        <v>1.0</v>
      </c>
      <c r="E32" s="47">
        <v>1.0</v>
      </c>
      <c r="F32" s="47">
        <v>1.0</v>
      </c>
      <c r="G32" s="26">
        <v>1.0</v>
      </c>
      <c r="H32" s="26">
        <v>1.0</v>
      </c>
      <c r="I32" s="26">
        <v>1.0</v>
      </c>
      <c r="J32" s="26">
        <v>1.0</v>
      </c>
      <c r="K32" s="26">
        <v>1.0</v>
      </c>
      <c r="L32" s="43">
        <f t="shared" si="1"/>
        <v>1</v>
      </c>
      <c r="M32" s="15"/>
      <c r="N32" s="3"/>
      <c r="O32" s="3"/>
      <c r="P32" s="3"/>
      <c r="Q32" s="3"/>
      <c r="R32" s="3"/>
      <c r="S32" s="3"/>
      <c r="T32" s="3"/>
    </row>
    <row r="33">
      <c r="A33" s="50" t="s">
        <v>75</v>
      </c>
      <c r="C33" s="36">
        <v>6.0</v>
      </c>
      <c r="D33" s="36">
        <v>2.0</v>
      </c>
      <c r="E33" s="36">
        <v>3.0</v>
      </c>
      <c r="F33" s="36">
        <v>2.0</v>
      </c>
      <c r="G33" s="26">
        <v>1.0</v>
      </c>
      <c r="H33" s="26">
        <v>1.0</v>
      </c>
      <c r="I33" s="26">
        <v>0.0</v>
      </c>
      <c r="J33" s="26">
        <v>0.0</v>
      </c>
      <c r="K33" s="26">
        <v>0.0</v>
      </c>
      <c r="L33" s="43">
        <f t="shared" si="1"/>
        <v>1.666666667</v>
      </c>
      <c r="M33" s="3"/>
      <c r="N33" s="3"/>
      <c r="O33" s="3"/>
      <c r="P33" s="3"/>
      <c r="Q33" s="3"/>
      <c r="R33" s="3"/>
      <c r="S33" s="3"/>
      <c r="T33" s="3"/>
    </row>
    <row r="34">
      <c r="A34" s="49"/>
      <c r="B34" s="49"/>
      <c r="C34" s="47"/>
      <c r="D34" s="47"/>
      <c r="E34" s="47"/>
      <c r="F34" s="47"/>
      <c r="G34" s="55"/>
      <c r="H34" s="55"/>
      <c r="I34" s="55"/>
      <c r="J34" s="55"/>
      <c r="K34" s="55"/>
      <c r="L34" s="51"/>
      <c r="M34" s="3"/>
      <c r="N34" s="3"/>
      <c r="O34" s="3"/>
      <c r="P34" s="3"/>
      <c r="Q34" s="3"/>
      <c r="R34" s="3"/>
      <c r="S34" s="3"/>
      <c r="T34" s="3"/>
    </row>
    <row r="35">
      <c r="A35" s="56" t="s">
        <v>76</v>
      </c>
      <c r="C35" s="58">
        <f t="shared" ref="C35:K35" si="2">SUM(C4:C33)</f>
        <v>26</v>
      </c>
      <c r="D35" s="58">
        <f t="shared" si="2"/>
        <v>21</v>
      </c>
      <c r="E35" s="58">
        <f t="shared" si="2"/>
        <v>18</v>
      </c>
      <c r="F35" s="58">
        <f t="shared" si="2"/>
        <v>23</v>
      </c>
      <c r="G35" s="58">
        <f t="shared" si="2"/>
        <v>10</v>
      </c>
      <c r="H35" s="58">
        <f t="shared" si="2"/>
        <v>24</v>
      </c>
      <c r="I35" s="58">
        <f t="shared" si="2"/>
        <v>13</v>
      </c>
      <c r="J35" s="58">
        <f t="shared" si="2"/>
        <v>13</v>
      </c>
      <c r="K35" s="58">
        <f t="shared" si="2"/>
        <v>8</v>
      </c>
      <c r="L35" s="43">
        <f>AVERAGE(C35:K35)</f>
        <v>17.33333333</v>
      </c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</sheetData>
  <mergeCells count="7">
    <mergeCell ref="G2:H2"/>
    <mergeCell ref="I2:J2"/>
    <mergeCell ref="A35:B35"/>
    <mergeCell ref="A33:B33"/>
    <mergeCell ref="A2:B2"/>
    <mergeCell ref="C2:F2"/>
    <mergeCell ref="A1:L1"/>
  </mergeCells>
  <drawing r:id="rId2"/>
  <legacyDrawing r:id="rId3"/>
</worksheet>
</file>