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225" windowWidth="28830" windowHeight="6285"/>
  </bookViews>
  <sheets>
    <sheet name="Analysis" sheetId="2" r:id="rId1"/>
    <sheet name="output (2)" sheetId="3" r:id="rId2"/>
    <sheet name="Sheet1" sheetId="1" r:id="rId3"/>
  </sheets>
  <calcPr calcId="145621"/>
</workbook>
</file>

<file path=xl/calcChain.xml><?xml version="1.0" encoding="utf-8"?>
<calcChain xmlns="http://schemas.openxmlformats.org/spreadsheetml/2006/main">
  <c r="BB43" i="2" l="1"/>
  <c r="BB42" i="2"/>
  <c r="BB41" i="2"/>
  <c r="BB40" i="2"/>
  <c r="BB39" i="2"/>
  <c r="BB36" i="2"/>
  <c r="BB35" i="2"/>
  <c r="BB34" i="2"/>
  <c r="BB33" i="2"/>
  <c r="BB32" i="2"/>
  <c r="BB31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1" i="2"/>
  <c r="BB10" i="2"/>
  <c r="BB9" i="2"/>
  <c r="BB7" i="2"/>
  <c r="BB6" i="2"/>
  <c r="BB5" i="2"/>
  <c r="BB4" i="2"/>
  <c r="BB3" i="2"/>
  <c r="BB2" i="2"/>
  <c r="AX43" i="2"/>
  <c r="AX42" i="2"/>
  <c r="AX41" i="2"/>
  <c r="AX40" i="2"/>
  <c r="AX39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1" i="2"/>
  <c r="AX10" i="2"/>
  <c r="AX9" i="2"/>
  <c r="AX8" i="2"/>
  <c r="AX7" i="2"/>
  <c r="AX6" i="2"/>
  <c r="AX5" i="2"/>
  <c r="AX4" i="2"/>
  <c r="AX3" i="2"/>
  <c r="AX2" i="2"/>
  <c r="AT43" i="2"/>
  <c r="AT42" i="2"/>
  <c r="AT41" i="2"/>
  <c r="AT40" i="2"/>
  <c r="AT39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6" i="2"/>
  <c r="AT15" i="2"/>
  <c r="AT14" i="2"/>
  <c r="AT11" i="2"/>
  <c r="AT10" i="2"/>
  <c r="AT9" i="2"/>
  <c r="AT8" i="2"/>
  <c r="AT7" i="2"/>
  <c r="AT6" i="2"/>
  <c r="AT5" i="2"/>
  <c r="AT4" i="2"/>
  <c r="AT3" i="2"/>
  <c r="AT2" i="2"/>
  <c r="AP43" i="2"/>
  <c r="AP42" i="2"/>
  <c r="AP41" i="2"/>
  <c r="AP40" i="2"/>
  <c r="AP39" i="2"/>
  <c r="AP36" i="2"/>
  <c r="AP35" i="2"/>
  <c r="AP34" i="2"/>
  <c r="AP33" i="2"/>
  <c r="AP32" i="2"/>
  <c r="AP31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1" i="2"/>
  <c r="AP10" i="2"/>
  <c r="AP9" i="2"/>
  <c r="AP8" i="2"/>
  <c r="AP7" i="2"/>
  <c r="AP6" i="2"/>
  <c r="AP5" i="2"/>
  <c r="AP4" i="2"/>
  <c r="AP3" i="2"/>
  <c r="AP2" i="2"/>
  <c r="AL43" i="2"/>
  <c r="AL42" i="2"/>
  <c r="AL41" i="2"/>
  <c r="AL40" i="2"/>
  <c r="AL39" i="2"/>
  <c r="AL34" i="2"/>
  <c r="AL33" i="2"/>
  <c r="AL32" i="2"/>
  <c r="AL31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1" i="2"/>
  <c r="AL10" i="2"/>
  <c r="AL9" i="2"/>
  <c r="AL8" i="2"/>
  <c r="AL7" i="2"/>
  <c r="AL6" i="2"/>
  <c r="AL5" i="2"/>
  <c r="AL4" i="2"/>
  <c r="AL3" i="2"/>
  <c r="AL2" i="2"/>
  <c r="AH43" i="2"/>
  <c r="AH42" i="2"/>
  <c r="AH41" i="2"/>
  <c r="AH40" i="2"/>
  <c r="AH39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1" i="2"/>
  <c r="AH10" i="2"/>
  <c r="AH9" i="2"/>
  <c r="AH8" i="2"/>
  <c r="AH7" i="2"/>
  <c r="AH6" i="2"/>
  <c r="AH5" i="2"/>
  <c r="AH4" i="2"/>
  <c r="AH3" i="2"/>
  <c r="AH2" i="2"/>
  <c r="AC55" i="2"/>
  <c r="AC54" i="2"/>
  <c r="AC53" i="2"/>
  <c r="AC52" i="2"/>
  <c r="AC51" i="2"/>
  <c r="AC50" i="2"/>
  <c r="AC48" i="2"/>
  <c r="AC47" i="2"/>
  <c r="AC45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1" i="2"/>
  <c r="AC10" i="2"/>
  <c r="AC9" i="2"/>
  <c r="AC8" i="2"/>
  <c r="AC6" i="2"/>
  <c r="AC5" i="2"/>
  <c r="Y55" i="2"/>
  <c r="Y54" i="2"/>
  <c r="Y53" i="2"/>
  <c r="Y52" i="2"/>
  <c r="Y51" i="2"/>
  <c r="Y50" i="2"/>
  <c r="Y48" i="2"/>
  <c r="Y47" i="2"/>
  <c r="Y45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1" i="2"/>
  <c r="Y10" i="2"/>
  <c r="Y9" i="2"/>
  <c r="Y8" i="2"/>
  <c r="Y6" i="2"/>
  <c r="Y5" i="2"/>
  <c r="U55" i="2"/>
  <c r="U54" i="2"/>
  <c r="U53" i="2"/>
  <c r="U52" i="2"/>
  <c r="U51" i="2"/>
  <c r="U50" i="2"/>
  <c r="U48" i="2"/>
  <c r="U47" i="2"/>
  <c r="U45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1" i="2"/>
  <c r="U10" i="2"/>
  <c r="U9" i="2"/>
  <c r="U8" i="2"/>
  <c r="U6" i="2"/>
  <c r="U5" i="2"/>
  <c r="Q55" i="2"/>
  <c r="Q54" i="2"/>
  <c r="Q53" i="2"/>
  <c r="Q52" i="2"/>
  <c r="Q51" i="2"/>
  <c r="Q50" i="2"/>
  <c r="Q48" i="2"/>
  <c r="Q47" i="2"/>
  <c r="Q45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6" i="2"/>
  <c r="Q5" i="2"/>
  <c r="L47" i="2"/>
  <c r="L46" i="2"/>
  <c r="L45" i="2"/>
  <c r="L44" i="2"/>
  <c r="L43" i="2"/>
  <c r="L42" i="2"/>
  <c r="L40" i="2"/>
  <c r="L39" i="2"/>
  <c r="L37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1" i="2"/>
  <c r="L10" i="2"/>
  <c r="L9" i="2"/>
  <c r="L8" i="2"/>
  <c r="L5" i="2"/>
  <c r="H47" i="2"/>
  <c r="H40" i="2"/>
  <c r="H39" i="2"/>
  <c r="H37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1" i="2"/>
  <c r="H10" i="2"/>
  <c r="H9" i="2"/>
  <c r="H8" i="2"/>
  <c r="H5" i="2"/>
  <c r="D47" i="2"/>
  <c r="D46" i="2"/>
  <c r="D45" i="2"/>
  <c r="D44" i="2"/>
  <c r="D43" i="2"/>
  <c r="D42" i="2"/>
  <c r="D40" i="2"/>
  <c r="D39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1" i="2"/>
  <c r="D10" i="2"/>
  <c r="D9" i="2"/>
  <c r="D8" i="2"/>
  <c r="D5" i="2"/>
  <c r="DI58" i="3" l="1"/>
  <c r="CZ58" i="3"/>
  <c r="CQ58" i="3"/>
  <c r="CH58" i="3"/>
  <c r="BY58" i="3"/>
  <c r="BP58" i="3"/>
  <c r="BG58" i="3"/>
  <c r="AX58" i="3"/>
  <c r="AO58" i="3"/>
  <c r="AF58" i="3"/>
  <c r="W58" i="3"/>
  <c r="N58" i="3"/>
  <c r="E58" i="3"/>
  <c r="DI57" i="3"/>
  <c r="CZ57" i="3"/>
  <c r="CQ57" i="3"/>
  <c r="CH57" i="3"/>
  <c r="BY57" i="3"/>
  <c r="BP57" i="3"/>
  <c r="BG57" i="3"/>
  <c r="AX57" i="3"/>
  <c r="AO57" i="3"/>
  <c r="AF57" i="3"/>
  <c r="W57" i="3"/>
  <c r="N57" i="3"/>
  <c r="E57" i="3"/>
  <c r="DI56" i="3"/>
  <c r="CZ56" i="3"/>
  <c r="CQ56" i="3"/>
  <c r="CH56" i="3"/>
  <c r="BY56" i="3"/>
  <c r="BP56" i="3"/>
  <c r="BG56" i="3"/>
  <c r="AX56" i="3"/>
  <c r="AO56" i="3"/>
  <c r="AF56" i="3"/>
  <c r="W56" i="3"/>
  <c r="N56" i="3"/>
  <c r="E56" i="3"/>
  <c r="DI55" i="3"/>
  <c r="CZ55" i="3"/>
  <c r="CQ55" i="3"/>
  <c r="CH55" i="3"/>
  <c r="BY55" i="3"/>
  <c r="BP55" i="3"/>
  <c r="BG55" i="3"/>
  <c r="AX55" i="3"/>
  <c r="AO55" i="3"/>
  <c r="AF55" i="3"/>
  <c r="W55" i="3"/>
  <c r="N55" i="3"/>
  <c r="E55" i="3"/>
  <c r="DI54" i="3"/>
  <c r="CZ54" i="3"/>
  <c r="CQ54" i="3"/>
  <c r="CH54" i="3"/>
  <c r="BY54" i="3"/>
  <c r="BP54" i="3"/>
  <c r="BG54" i="3"/>
  <c r="AX54" i="3"/>
  <c r="AO54" i="3"/>
  <c r="AF54" i="3"/>
  <c r="W54" i="3"/>
  <c r="N54" i="3"/>
  <c r="E54" i="3"/>
  <c r="DI53" i="3"/>
  <c r="CZ53" i="3"/>
  <c r="CQ53" i="3"/>
  <c r="CH53" i="3"/>
  <c r="BY53" i="3"/>
  <c r="BP53" i="3"/>
  <c r="BG53" i="3"/>
  <c r="AX53" i="3"/>
  <c r="AO53" i="3"/>
  <c r="AF53" i="3"/>
  <c r="W53" i="3"/>
  <c r="N53" i="3"/>
  <c r="E53" i="3"/>
  <c r="DI52" i="3"/>
  <c r="CZ52" i="3"/>
  <c r="CQ52" i="3"/>
  <c r="CH52" i="3"/>
  <c r="BY52" i="3"/>
  <c r="BP52" i="3"/>
  <c r="BG52" i="3"/>
  <c r="AX52" i="3"/>
  <c r="AO52" i="3"/>
  <c r="AF52" i="3"/>
  <c r="W52" i="3"/>
  <c r="N52" i="3"/>
  <c r="E52" i="3"/>
  <c r="DI51" i="3"/>
  <c r="CZ51" i="3"/>
  <c r="CQ51" i="3"/>
  <c r="CH51" i="3"/>
  <c r="BY51" i="3"/>
  <c r="BP51" i="3"/>
  <c r="BG51" i="3"/>
  <c r="AX51" i="3"/>
  <c r="AO51" i="3"/>
  <c r="AF51" i="3"/>
  <c r="W51" i="3"/>
  <c r="N51" i="3"/>
  <c r="E51" i="3"/>
  <c r="DI50" i="3"/>
  <c r="CZ50" i="3"/>
  <c r="CQ50" i="3"/>
  <c r="CH50" i="3"/>
  <c r="BY50" i="3"/>
  <c r="BP50" i="3"/>
  <c r="BG50" i="3"/>
  <c r="AX50" i="3"/>
  <c r="AO50" i="3"/>
  <c r="AF50" i="3"/>
  <c r="W50" i="3"/>
  <c r="N50" i="3"/>
  <c r="E50" i="3"/>
  <c r="DI49" i="3"/>
  <c r="CZ49" i="3"/>
  <c r="CQ49" i="3"/>
  <c r="CH49" i="3"/>
  <c r="BY49" i="3"/>
  <c r="BP49" i="3"/>
  <c r="BG49" i="3"/>
  <c r="AX49" i="3"/>
  <c r="AO49" i="3"/>
  <c r="AF49" i="3"/>
  <c r="W49" i="3"/>
  <c r="N49" i="3"/>
  <c r="E49" i="3"/>
  <c r="DI48" i="3"/>
  <c r="CZ48" i="3"/>
  <c r="CQ48" i="3"/>
  <c r="CH48" i="3"/>
  <c r="BY48" i="3"/>
  <c r="BP48" i="3"/>
  <c r="BG48" i="3"/>
  <c r="AX48" i="3"/>
  <c r="AO48" i="3"/>
  <c r="AF48" i="3"/>
  <c r="W48" i="3"/>
  <c r="N48" i="3"/>
  <c r="E48" i="3"/>
  <c r="DI47" i="3"/>
  <c r="CZ47" i="3"/>
  <c r="CQ47" i="3"/>
  <c r="CH47" i="3"/>
  <c r="BY47" i="3"/>
  <c r="BP47" i="3"/>
  <c r="BG47" i="3"/>
  <c r="AX47" i="3"/>
  <c r="AO47" i="3"/>
  <c r="AF47" i="3"/>
  <c r="W47" i="3"/>
  <c r="N47" i="3"/>
  <c r="E47" i="3"/>
  <c r="DI46" i="3"/>
  <c r="CZ46" i="3"/>
  <c r="CQ46" i="3"/>
  <c r="CH46" i="3"/>
  <c r="BY46" i="3"/>
  <c r="BP46" i="3"/>
  <c r="BG46" i="3"/>
  <c r="AX46" i="3"/>
  <c r="AO46" i="3"/>
  <c r="AF46" i="3"/>
  <c r="W46" i="3"/>
  <c r="N46" i="3"/>
  <c r="E46" i="3"/>
  <c r="DI45" i="3"/>
  <c r="CZ45" i="3"/>
  <c r="CQ45" i="3"/>
  <c r="CH45" i="3"/>
  <c r="BY45" i="3"/>
  <c r="BP45" i="3"/>
  <c r="BG45" i="3"/>
  <c r="AX45" i="3"/>
  <c r="AO45" i="3"/>
  <c r="AF45" i="3"/>
  <c r="W45" i="3"/>
  <c r="N45" i="3"/>
  <c r="E45" i="3"/>
  <c r="DI44" i="3"/>
  <c r="CZ44" i="3"/>
  <c r="CQ44" i="3"/>
  <c r="CH44" i="3"/>
  <c r="BY44" i="3"/>
  <c r="BP44" i="3"/>
  <c r="BG44" i="3"/>
  <c r="AX44" i="3"/>
  <c r="AO44" i="3"/>
  <c r="AF44" i="3"/>
  <c r="W44" i="3"/>
  <c r="N44" i="3"/>
  <c r="E44" i="3"/>
  <c r="DI43" i="3"/>
  <c r="CZ43" i="3"/>
  <c r="CQ43" i="3"/>
  <c r="CH43" i="3"/>
  <c r="BY43" i="3"/>
  <c r="BP43" i="3"/>
  <c r="BG43" i="3"/>
  <c r="AX43" i="3"/>
  <c r="AO43" i="3"/>
  <c r="AF43" i="3"/>
  <c r="W43" i="3"/>
  <c r="N43" i="3"/>
  <c r="E43" i="3"/>
  <c r="DI42" i="3"/>
  <c r="CZ42" i="3"/>
  <c r="CQ42" i="3"/>
  <c r="CH42" i="3"/>
  <c r="BY42" i="3"/>
  <c r="BP42" i="3"/>
  <c r="BG42" i="3"/>
  <c r="AX42" i="3"/>
  <c r="AO42" i="3"/>
  <c r="AF42" i="3"/>
  <c r="W42" i="3"/>
  <c r="N42" i="3"/>
  <c r="E42" i="3"/>
  <c r="DI41" i="3"/>
  <c r="CZ41" i="3"/>
  <c r="CQ41" i="3"/>
  <c r="CH41" i="3"/>
  <c r="BY41" i="3"/>
  <c r="BP41" i="3"/>
  <c r="BG41" i="3"/>
  <c r="AX41" i="3"/>
  <c r="AO41" i="3"/>
  <c r="AF41" i="3"/>
  <c r="W41" i="3"/>
  <c r="N41" i="3"/>
  <c r="E41" i="3"/>
  <c r="DI40" i="3"/>
  <c r="CZ40" i="3"/>
  <c r="CQ40" i="3"/>
  <c r="CH40" i="3"/>
  <c r="BY40" i="3"/>
  <c r="BP40" i="3"/>
  <c r="BG40" i="3"/>
  <c r="AX40" i="3"/>
  <c r="AO40" i="3"/>
  <c r="AF40" i="3"/>
  <c r="W40" i="3"/>
  <c r="N40" i="3"/>
  <c r="E40" i="3"/>
  <c r="DI39" i="3"/>
  <c r="CZ39" i="3"/>
  <c r="CQ39" i="3"/>
  <c r="CH39" i="3"/>
  <c r="BY39" i="3"/>
  <c r="BP39" i="3"/>
  <c r="BG39" i="3"/>
  <c r="AX39" i="3"/>
  <c r="AO39" i="3"/>
  <c r="AF39" i="3"/>
  <c r="W39" i="3"/>
  <c r="N39" i="3"/>
  <c r="E39" i="3"/>
  <c r="DI38" i="3"/>
  <c r="CZ38" i="3"/>
  <c r="CQ38" i="3"/>
  <c r="CH38" i="3"/>
  <c r="BY38" i="3"/>
  <c r="BP38" i="3"/>
  <c r="BG38" i="3"/>
  <c r="AX38" i="3"/>
  <c r="AO38" i="3"/>
  <c r="AF38" i="3"/>
  <c r="W38" i="3"/>
  <c r="N38" i="3"/>
  <c r="E38" i="3"/>
  <c r="DI37" i="3"/>
  <c r="CZ37" i="3"/>
  <c r="CQ37" i="3"/>
  <c r="CH37" i="3"/>
  <c r="BY37" i="3"/>
  <c r="BP37" i="3"/>
  <c r="BG37" i="3"/>
  <c r="AX37" i="3"/>
  <c r="AO37" i="3"/>
  <c r="AF37" i="3"/>
  <c r="W37" i="3"/>
  <c r="N37" i="3"/>
  <c r="E37" i="3"/>
  <c r="DI36" i="3"/>
  <c r="CZ36" i="3"/>
  <c r="CQ36" i="3"/>
  <c r="CH36" i="3"/>
  <c r="BY36" i="3"/>
  <c r="BP36" i="3"/>
  <c r="BG36" i="3"/>
  <c r="AX36" i="3"/>
  <c r="AO36" i="3"/>
  <c r="AF36" i="3"/>
  <c r="W36" i="3"/>
  <c r="N36" i="3"/>
  <c r="E36" i="3"/>
  <c r="DI35" i="3"/>
  <c r="CZ35" i="3"/>
  <c r="CQ35" i="3"/>
  <c r="CH35" i="3"/>
  <c r="BY35" i="3"/>
  <c r="BP35" i="3"/>
  <c r="BG35" i="3"/>
  <c r="AX35" i="3"/>
  <c r="AO35" i="3"/>
  <c r="AF35" i="3"/>
  <c r="W35" i="3"/>
  <c r="N35" i="3"/>
  <c r="E35" i="3"/>
  <c r="DI34" i="3"/>
  <c r="CZ34" i="3"/>
  <c r="CQ34" i="3"/>
  <c r="CH34" i="3"/>
  <c r="BY34" i="3"/>
  <c r="BP34" i="3"/>
  <c r="BG34" i="3"/>
  <c r="AX34" i="3"/>
  <c r="AO34" i="3"/>
  <c r="AF34" i="3"/>
  <c r="W34" i="3"/>
  <c r="N34" i="3"/>
  <c r="E34" i="3"/>
  <c r="DI33" i="3"/>
  <c r="CZ33" i="3"/>
  <c r="CQ33" i="3"/>
  <c r="CH33" i="3"/>
  <c r="BY33" i="3"/>
  <c r="BP33" i="3"/>
  <c r="BG33" i="3"/>
  <c r="AX33" i="3"/>
  <c r="AO33" i="3"/>
  <c r="AF33" i="3"/>
  <c r="W33" i="3"/>
  <c r="N33" i="3"/>
  <c r="E33" i="3"/>
  <c r="DI32" i="3"/>
  <c r="CZ32" i="3"/>
  <c r="CQ32" i="3"/>
  <c r="CH32" i="3"/>
  <c r="BY32" i="3"/>
  <c r="BP32" i="3"/>
  <c r="BG32" i="3"/>
  <c r="AX32" i="3"/>
  <c r="AO32" i="3"/>
  <c r="AF32" i="3"/>
  <c r="W32" i="3"/>
  <c r="N32" i="3"/>
  <c r="E32" i="3"/>
  <c r="DI31" i="3"/>
  <c r="CZ31" i="3"/>
  <c r="CQ31" i="3"/>
  <c r="CH31" i="3"/>
  <c r="BY31" i="3"/>
  <c r="BP31" i="3"/>
  <c r="BG31" i="3"/>
  <c r="AX31" i="3"/>
  <c r="AO31" i="3"/>
  <c r="AF31" i="3"/>
  <c r="W31" i="3"/>
  <c r="N31" i="3"/>
  <c r="E31" i="3"/>
  <c r="DI30" i="3"/>
  <c r="CZ30" i="3"/>
  <c r="CQ30" i="3"/>
  <c r="CH30" i="3"/>
  <c r="BY30" i="3"/>
  <c r="BP30" i="3"/>
  <c r="BG30" i="3"/>
  <c r="AX30" i="3"/>
  <c r="AO30" i="3"/>
  <c r="AF30" i="3"/>
  <c r="W30" i="3"/>
  <c r="N30" i="3"/>
  <c r="E30" i="3"/>
  <c r="DI29" i="3"/>
  <c r="CZ29" i="3"/>
  <c r="CQ29" i="3"/>
  <c r="CH29" i="3"/>
  <c r="BY29" i="3"/>
  <c r="BP29" i="3"/>
  <c r="BG29" i="3"/>
  <c r="AX29" i="3"/>
  <c r="AO29" i="3"/>
  <c r="AF29" i="3"/>
  <c r="W29" i="3"/>
  <c r="N29" i="3"/>
  <c r="E29" i="3"/>
  <c r="DI28" i="3"/>
  <c r="CZ28" i="3"/>
  <c r="CQ28" i="3"/>
  <c r="CH28" i="3"/>
  <c r="BY28" i="3"/>
  <c r="BP28" i="3"/>
  <c r="BG28" i="3"/>
  <c r="AX28" i="3"/>
  <c r="AO28" i="3"/>
  <c r="AF28" i="3"/>
  <c r="W28" i="3"/>
  <c r="N28" i="3"/>
  <c r="E28" i="3"/>
  <c r="DI27" i="3"/>
  <c r="CZ27" i="3"/>
  <c r="CQ27" i="3"/>
  <c r="CH27" i="3"/>
  <c r="BY27" i="3"/>
  <c r="BP27" i="3"/>
  <c r="BG27" i="3"/>
  <c r="AX27" i="3"/>
  <c r="AO27" i="3"/>
  <c r="AF27" i="3"/>
  <c r="W27" i="3"/>
  <c r="N27" i="3"/>
  <c r="E27" i="3"/>
  <c r="DI26" i="3"/>
  <c r="CZ26" i="3"/>
  <c r="CQ26" i="3"/>
  <c r="CH26" i="3"/>
  <c r="BY26" i="3"/>
  <c r="BP26" i="3"/>
  <c r="BG26" i="3"/>
  <c r="AX26" i="3"/>
  <c r="AO26" i="3"/>
  <c r="AF26" i="3"/>
  <c r="W26" i="3"/>
  <c r="N26" i="3"/>
  <c r="E26" i="3"/>
  <c r="DI25" i="3"/>
  <c r="CZ25" i="3"/>
  <c r="CQ25" i="3"/>
  <c r="CH25" i="3"/>
  <c r="BY25" i="3"/>
  <c r="BP25" i="3"/>
  <c r="BG25" i="3"/>
  <c r="AX25" i="3"/>
  <c r="AO25" i="3"/>
  <c r="AF25" i="3"/>
  <c r="W25" i="3"/>
  <c r="N25" i="3"/>
  <c r="E25" i="3"/>
  <c r="DI24" i="3"/>
  <c r="CZ24" i="3"/>
  <c r="CQ24" i="3"/>
  <c r="CH24" i="3"/>
  <c r="BY24" i="3"/>
  <c r="BP24" i="3"/>
  <c r="BG24" i="3"/>
  <c r="AX24" i="3"/>
  <c r="AO24" i="3"/>
  <c r="AF24" i="3"/>
  <c r="W24" i="3"/>
  <c r="N24" i="3"/>
  <c r="E24" i="3"/>
  <c r="DI23" i="3"/>
  <c r="CZ23" i="3"/>
  <c r="CQ23" i="3"/>
  <c r="CH23" i="3"/>
  <c r="BY23" i="3"/>
  <c r="BP23" i="3"/>
  <c r="BG23" i="3"/>
  <c r="AX23" i="3"/>
  <c r="AO23" i="3"/>
  <c r="AF23" i="3"/>
  <c r="W23" i="3"/>
  <c r="N23" i="3"/>
  <c r="E23" i="3"/>
  <c r="DI22" i="3"/>
  <c r="CZ22" i="3"/>
  <c r="CQ22" i="3"/>
  <c r="CH22" i="3"/>
  <c r="BY22" i="3"/>
  <c r="BP22" i="3"/>
  <c r="BG22" i="3"/>
  <c r="AX22" i="3"/>
  <c r="AO22" i="3"/>
  <c r="AF22" i="3"/>
  <c r="W22" i="3"/>
  <c r="N22" i="3"/>
  <c r="E22" i="3"/>
  <c r="DI21" i="3"/>
  <c r="CZ21" i="3"/>
  <c r="CQ21" i="3"/>
  <c r="CH21" i="3"/>
  <c r="BY21" i="3"/>
  <c r="BP21" i="3"/>
  <c r="BG21" i="3"/>
  <c r="AX21" i="3"/>
  <c r="AO21" i="3"/>
  <c r="AF21" i="3"/>
  <c r="W21" i="3"/>
  <c r="N21" i="3"/>
  <c r="E21" i="3"/>
  <c r="DI20" i="3"/>
  <c r="CZ20" i="3"/>
  <c r="CQ20" i="3"/>
  <c r="CH20" i="3"/>
  <c r="BY20" i="3"/>
  <c r="BP20" i="3"/>
  <c r="BG20" i="3"/>
  <c r="AX20" i="3"/>
  <c r="AO20" i="3"/>
  <c r="AF20" i="3"/>
  <c r="W20" i="3"/>
  <c r="N20" i="3"/>
  <c r="E20" i="3"/>
  <c r="DI19" i="3"/>
  <c r="CZ19" i="3"/>
  <c r="CQ19" i="3"/>
  <c r="CH19" i="3"/>
  <c r="BY19" i="3"/>
  <c r="BP19" i="3"/>
  <c r="BG19" i="3"/>
  <c r="AX19" i="3"/>
  <c r="AO19" i="3"/>
  <c r="AF19" i="3"/>
  <c r="W19" i="3"/>
  <c r="N19" i="3"/>
  <c r="E19" i="3"/>
  <c r="DI18" i="3"/>
  <c r="CZ18" i="3"/>
  <c r="CQ18" i="3"/>
  <c r="CH18" i="3"/>
  <c r="BY18" i="3"/>
  <c r="BP18" i="3"/>
  <c r="BG18" i="3"/>
  <c r="AX18" i="3"/>
  <c r="AO18" i="3"/>
  <c r="AF18" i="3"/>
  <c r="W18" i="3"/>
  <c r="N18" i="3"/>
  <c r="E18" i="3"/>
  <c r="DI17" i="3"/>
  <c r="CZ17" i="3"/>
  <c r="CQ17" i="3"/>
  <c r="CH17" i="3"/>
  <c r="BY17" i="3"/>
  <c r="BP17" i="3"/>
  <c r="BG17" i="3"/>
  <c r="AX17" i="3"/>
  <c r="AO17" i="3"/>
  <c r="AF17" i="3"/>
  <c r="W17" i="3"/>
  <c r="N17" i="3"/>
  <c r="E17" i="3"/>
  <c r="DI16" i="3"/>
  <c r="CZ16" i="3"/>
  <c r="CQ16" i="3"/>
  <c r="CH16" i="3"/>
  <c r="BY16" i="3"/>
  <c r="BP16" i="3"/>
  <c r="BG16" i="3"/>
  <c r="AX16" i="3"/>
  <c r="AO16" i="3"/>
  <c r="AF16" i="3"/>
  <c r="W16" i="3"/>
  <c r="N16" i="3"/>
  <c r="E16" i="3"/>
  <c r="DI15" i="3"/>
  <c r="CZ15" i="3"/>
  <c r="CQ15" i="3"/>
  <c r="CH15" i="3"/>
  <c r="BY15" i="3"/>
  <c r="BP15" i="3"/>
  <c r="BG15" i="3"/>
  <c r="AX15" i="3"/>
  <c r="AO15" i="3"/>
  <c r="AF15" i="3"/>
  <c r="W15" i="3"/>
  <c r="N15" i="3"/>
  <c r="E15" i="3"/>
  <c r="DI14" i="3"/>
  <c r="CZ14" i="3"/>
  <c r="CQ14" i="3"/>
  <c r="CH14" i="3"/>
  <c r="BY14" i="3"/>
  <c r="BP14" i="3"/>
  <c r="BG14" i="3"/>
  <c r="AX14" i="3"/>
  <c r="AO14" i="3"/>
  <c r="AF14" i="3"/>
  <c r="W14" i="3"/>
  <c r="N14" i="3"/>
  <c r="E14" i="3"/>
  <c r="DI13" i="3"/>
  <c r="CZ13" i="3"/>
  <c r="CQ13" i="3"/>
  <c r="CH13" i="3"/>
  <c r="BY13" i="3"/>
  <c r="BP13" i="3"/>
  <c r="BG13" i="3"/>
  <c r="AX13" i="3"/>
  <c r="AO13" i="3"/>
  <c r="AF13" i="3"/>
  <c r="W13" i="3"/>
  <c r="N13" i="3"/>
  <c r="E13" i="3"/>
  <c r="DI12" i="3"/>
  <c r="CZ12" i="3"/>
  <c r="CQ12" i="3"/>
  <c r="CH12" i="3"/>
  <c r="BY12" i="3"/>
  <c r="BP12" i="3"/>
  <c r="BG12" i="3"/>
  <c r="AX12" i="3"/>
  <c r="AO12" i="3"/>
  <c r="AF12" i="3"/>
  <c r="W12" i="3"/>
  <c r="N12" i="3"/>
  <c r="E12" i="3"/>
  <c r="DI11" i="3"/>
  <c r="CZ11" i="3"/>
  <c r="CQ11" i="3"/>
  <c r="CH11" i="3"/>
  <c r="BY11" i="3"/>
  <c r="BP11" i="3"/>
  <c r="BG11" i="3"/>
  <c r="AX11" i="3"/>
  <c r="AO11" i="3"/>
  <c r="AF11" i="3"/>
  <c r="W11" i="3"/>
  <c r="N11" i="3"/>
  <c r="E11" i="3"/>
  <c r="DI10" i="3"/>
  <c r="CZ10" i="3"/>
  <c r="CQ10" i="3"/>
  <c r="CH10" i="3"/>
  <c r="BY10" i="3"/>
  <c r="BP10" i="3"/>
  <c r="BG10" i="3"/>
  <c r="AX10" i="3"/>
  <c r="AO10" i="3"/>
  <c r="AF10" i="3"/>
  <c r="W10" i="3"/>
  <c r="N10" i="3"/>
  <c r="E10" i="3"/>
  <c r="DI9" i="3"/>
  <c r="CZ9" i="3"/>
  <c r="CQ9" i="3"/>
  <c r="CH9" i="3"/>
  <c r="BY9" i="3"/>
  <c r="BP9" i="3"/>
  <c r="BG9" i="3"/>
  <c r="AX9" i="3"/>
  <c r="AO9" i="3"/>
  <c r="AF9" i="3"/>
  <c r="W9" i="3"/>
  <c r="N9" i="3"/>
  <c r="E9" i="3"/>
  <c r="DI8" i="3"/>
  <c r="CZ8" i="3"/>
  <c r="CQ8" i="3"/>
  <c r="CH8" i="3"/>
  <c r="BY8" i="3"/>
  <c r="BP8" i="3"/>
  <c r="BG8" i="3"/>
  <c r="AX8" i="3"/>
  <c r="AO8" i="3"/>
  <c r="AF8" i="3"/>
  <c r="W8" i="3"/>
  <c r="N8" i="3"/>
  <c r="E8" i="3"/>
  <c r="DI7" i="3"/>
  <c r="CZ7" i="3"/>
  <c r="CQ7" i="3"/>
  <c r="CH7" i="3"/>
  <c r="BY7" i="3"/>
  <c r="BP7" i="3"/>
  <c r="BG7" i="3"/>
  <c r="AX7" i="3"/>
  <c r="AO7" i="3"/>
  <c r="AF7" i="3"/>
  <c r="W7" i="3"/>
  <c r="N7" i="3"/>
  <c r="E7" i="3"/>
  <c r="DI6" i="3"/>
  <c r="CZ6" i="3"/>
  <c r="CQ6" i="3"/>
  <c r="CH6" i="3"/>
  <c r="BY6" i="3"/>
  <c r="BP6" i="3"/>
  <c r="BG6" i="3"/>
  <c r="AX6" i="3"/>
  <c r="AO6" i="3"/>
  <c r="AF6" i="3"/>
  <c r="W6" i="3"/>
  <c r="N6" i="3"/>
  <c r="E6" i="3"/>
  <c r="DI5" i="3"/>
  <c r="CZ5" i="3"/>
  <c r="CQ5" i="3"/>
  <c r="CH5" i="3"/>
  <c r="BY5" i="3"/>
  <c r="BP5" i="3"/>
  <c r="BG5" i="3"/>
  <c r="AX5" i="3"/>
  <c r="AO5" i="3"/>
  <c r="AF5" i="3"/>
  <c r="W5" i="3"/>
  <c r="N5" i="3"/>
  <c r="E5" i="3"/>
  <c r="DI4" i="3"/>
  <c r="CZ4" i="3"/>
  <c r="CQ4" i="3"/>
  <c r="CH4" i="3"/>
  <c r="BY4" i="3"/>
  <c r="BP4" i="3"/>
  <c r="BG4" i="3"/>
  <c r="AX4" i="3"/>
  <c r="AO4" i="3"/>
  <c r="AF4" i="3"/>
  <c r="W4" i="3"/>
  <c r="N4" i="3"/>
  <c r="E4" i="3"/>
  <c r="DI3" i="3"/>
  <c r="CZ3" i="3"/>
  <c r="CQ3" i="3"/>
  <c r="CH3" i="3"/>
  <c r="BY3" i="3"/>
  <c r="BP3" i="3"/>
  <c r="BG3" i="3"/>
  <c r="AX3" i="3"/>
  <c r="AO3" i="3"/>
  <c r="AF3" i="3"/>
  <c r="W3" i="3"/>
  <c r="N3" i="3"/>
  <c r="E3" i="3"/>
  <c r="DI2" i="3"/>
  <c r="CZ2" i="3"/>
  <c r="CQ2" i="3"/>
  <c r="CH2" i="3"/>
  <c r="BY2" i="3"/>
  <c r="BP2" i="3"/>
  <c r="BG2" i="3"/>
  <c r="AX2" i="3"/>
  <c r="AO2" i="3"/>
  <c r="AF2" i="3"/>
  <c r="W2" i="3"/>
  <c r="N2" i="3"/>
  <c r="E2" i="3"/>
</calcChain>
</file>

<file path=xl/sharedStrings.xml><?xml version="1.0" encoding="utf-8"?>
<sst xmlns="http://schemas.openxmlformats.org/spreadsheetml/2006/main" count="2036" uniqueCount="119">
  <si>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</si>
  <si>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</si>
  <si>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</si>
  <si>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</si>
  <si>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</si>
  <si>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</si>
  <si>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</si>
  <si>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</si>
  <si>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</si>
  <si>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</si>
  <si>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</si>
  <si>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</si>
  <si>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</si>
  <si>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</si>
  <si>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</si>
  <si>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</si>
  <si>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</si>
  <si>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</si>
  <si>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</si>
  <si>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</si>
  <si>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</si>
  <si>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</si>
  <si>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</si>
  <si>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</si>
  <si>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</si>
  <si>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</si>
  <si>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</si>
  <si>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</si>
  <si>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</si>
  <si>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</si>
  <si>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</si>
  <si>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</si>
  <si>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</si>
  <si>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</si>
  <si>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</si>
  <si>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</si>
  <si>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 xml:space="preserve"> (max point dose)</t>
  </si>
  <si>
    <t xml:space="preserve"> V60Gy =</t>
  </si>
  <si>
    <t xml:space="preserve"> V36Gy=</t>
  </si>
  <si>
    <t>Proximal Trachea &amp; Bronch. Tree: V60Gy £ 5cc (max point dose)</t>
  </si>
  <si>
    <t>Proximal Trachea &amp; Bronch. Tree: V60Gy £ 5cc V60Gy =</t>
  </si>
  <si>
    <t>Stomach and  Intestines (max point dose)</t>
  </si>
  <si>
    <t>Stomach and  Intestines V36Gy=</t>
  </si>
  <si>
    <t>Dosimetrist:</t>
  </si>
  <si>
    <t>Physicist:</t>
  </si>
  <si>
    <t>NOTES:</t>
  </si>
  <si>
    <t>PTV in chest wall; V50 Chestwall-PTV = 7.4</t>
  </si>
  <si>
    <t>AA, BB</t>
  </si>
  <si>
    <t>Volume V50% (cc) =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</si>
  <si>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</si>
  <si>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</si>
  <si>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</si>
  <si>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</si>
  <si>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</si>
  <si>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</si>
  <si>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</si>
  <si>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</si>
  <si>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</si>
  <si>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</si>
  <si>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</si>
  <si>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LUNR</t>
  </si>
  <si>
    <t>DVH Data Nov 22 2017.dvh</t>
  </si>
  <si>
    <t>DVH Data Nov 17 2017.dvh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</si>
  <si>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</si>
  <si>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</si>
  <si>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</si>
  <si>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</si>
  <si>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</si>
  <si>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</si>
  <si>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</si>
  <si>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</si>
  <si>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</si>
  <si>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</si>
  <si>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</si>
  <si>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</si>
  <si>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</si>
  <si>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</si>
  <si>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</si>
  <si>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</si>
  <si>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</si>
  <si>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 xml:space="preserve"> V15.6Gy=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</si>
  <si>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</si>
  <si>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</si>
  <si>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</si>
  <si>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</si>
  <si>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</si>
  <si>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</si>
  <si>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</si>
  <si>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14 2018.dvh</t>
  </si>
  <si>
    <t>DVH Data Feb 27 2018.dvh</t>
  </si>
  <si>
    <t>DVH_Data_Sept_29_2017.dvh</t>
  </si>
  <si>
    <t>DVH_Data_Aug_29_2017.dvh</t>
  </si>
  <si>
    <t>PT1</t>
  </si>
  <si>
    <t>LUNG</t>
  </si>
  <si>
    <t>Total Prescr. Dose (cGy):</t>
  </si>
  <si>
    <t>Fracttions: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</si>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</sst>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4" borderId="0" xfId="4"/>
    <xf numFmtId="2" fontId="1" fillId="4" borderId="0" xfId="4" applyNumberFormat="1" applyAlignment="1">
      <alignment horizontal="right"/>
    </xf>
    <xf numFmtId="0" fontId="1" fillId="3" borderId="0" xfId="3"/>
    <xf numFmtId="1" fontId="0" fillId="0" borderId="0" xfId="0" applyNumberFormat="1" applyAlignment="1">
      <alignment horizontal="right"/>
    </xf>
    <xf numFmtId="0" fontId="0" fillId="5" borderId="0" xfId="0" applyFill="1"/>
    <xf numFmtId="2" fontId="0" fillId="0" borderId="0" xfId="0" applyNumberFormat="1" applyAlignment="1">
      <alignment horizontal="right"/>
    </xf>
    <xf numFmtId="1" fontId="0" fillId="2" borderId="0" xfId="0" applyNumberFormat="1" applyFill="1"/>
    <xf numFmtId="2" fontId="0" fillId="2" borderId="0" xfId="0" applyNumberFormat="1" applyFill="1"/>
    <xf numFmtId="1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9" fontId="0" fillId="2" borderId="0" xfId="1" applyFont="1" applyFill="1"/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/>
    <xf numFmtId="164" fontId="0" fillId="2" borderId="0" xfId="0" applyNumberFormat="1" applyFill="1"/>
    <xf numFmtId="0" fontId="3" fillId="2" borderId="0" xfId="2" applyFont="1" applyFill="1"/>
    <xf numFmtId="0" fontId="0" fillId="0" borderId="0" xfId="0" applyAlignment="1">
      <alignment horizontal="right"/>
    </xf>
    <xf numFmtId="0" fontId="0" fillId="6" borderId="0" xfId="0" applyFill="1"/>
  </cellXfs>
  <cellStyles count="5">
    <cellStyle name="20% - Accent3" xfId="3" builtinId="38"/>
    <cellStyle name="20% - Accent5" xfId="4" builtinId="46"/>
    <cellStyle name="Normal" xfId="0" builtinId="0"/>
    <cellStyle name="Percent" xfId="1" builtinId="5"/>
    <cellStyle name="Warning Text" xfId="2" builtinId="11"/>
  </cellStyles>
  <dxfs count="836"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2"/>
  <sheetViews>
    <sheetView tabSelected="1" topLeftCell="R1" workbookViewId="0">
      <selection activeCell="D42" sqref="D42"/>
    </sheetView>
  </sheetViews>
  <sheetFormatPr defaultRowHeight="15" x14ac:dyDescent="0.25"/>
  <cols>
    <col min="1" max="1" width="22" customWidth="1"/>
    <col min="2" max="2" width="11.28515625" style="18" bestFit="1" customWidth="1"/>
    <col min="3" max="3" width="6.85546875" style="18" bestFit="1" customWidth="1"/>
    <col min="4" max="4" width="10.42578125" style="18" bestFit="1" customWidth="1"/>
    <col min="5" max="5" width="1.7109375" style="1" customWidth="1"/>
    <col min="6" max="6" width="11.42578125" style="18" bestFit="1" customWidth="1"/>
    <col min="7" max="7" width="6.85546875" style="18" bestFit="1" customWidth="1"/>
    <col min="8" max="8" width="10.42578125" style="18" bestFit="1" customWidth="1"/>
    <col min="9" max="9" width="1.7109375" style="1" customWidth="1"/>
    <col min="10" max="10" width="11.42578125" style="18" bestFit="1" customWidth="1"/>
    <col min="11" max="11" width="6.85546875" style="18" bestFit="1" customWidth="1"/>
    <col min="12" max="12" width="10.42578125" style="18" bestFit="1" customWidth="1"/>
    <col min="13" max="13" width="1.7109375" style="19" customWidth="1"/>
    <col min="14" max="14" width="22.85546875" customWidth="1"/>
    <col min="15" max="15" width="11.140625" style="18" bestFit="1" customWidth="1"/>
    <col min="16" max="16" width="6.85546875" style="18" bestFit="1" customWidth="1"/>
    <col min="17" max="17" width="10.42578125" style="18" bestFit="1" customWidth="1"/>
    <col min="18" max="18" width="1.7109375" style="1" customWidth="1"/>
    <col min="19" max="19" width="11.140625" style="18" bestFit="1" customWidth="1"/>
    <col min="20" max="20" width="6.85546875" style="18" bestFit="1" customWidth="1"/>
    <col min="21" max="21" width="10.42578125" style="18" bestFit="1" customWidth="1"/>
    <col min="22" max="22" width="1.7109375" style="1" customWidth="1"/>
    <col min="23" max="23" width="11.85546875" style="18" bestFit="1" customWidth="1"/>
    <col min="24" max="24" width="6.85546875" style="18" bestFit="1" customWidth="1"/>
    <col min="25" max="25" width="10.42578125" style="18" bestFit="1" customWidth="1"/>
    <col min="26" max="26" width="1.7109375" style="1" customWidth="1"/>
    <col min="27" max="27" width="11.28515625" style="18" bestFit="1" customWidth="1"/>
    <col min="28" max="28" width="7.5703125" style="18" bestFit="1" customWidth="1"/>
    <col min="29" max="29" width="10.42578125" style="18" bestFit="1" customWidth="1"/>
    <col min="30" max="30" width="1.7109375" style="19" customWidth="1"/>
    <col min="31" max="31" width="25.140625" customWidth="1"/>
    <col min="32" max="32" width="6.5703125" style="18" bestFit="1" customWidth="1"/>
    <col min="33" max="33" width="5.85546875" style="18" bestFit="1" customWidth="1"/>
    <col min="34" max="34" width="10.42578125" style="18" bestFit="1" customWidth="1"/>
    <col min="35" max="35" width="1.7109375" style="1" customWidth="1"/>
    <col min="36" max="37" width="6.5703125" style="18" bestFit="1" customWidth="1"/>
    <col min="38" max="38" width="10.42578125" style="18" bestFit="1" customWidth="1"/>
    <col min="39" max="39" width="1.7109375" style="1" customWidth="1"/>
    <col min="40" max="40" width="6.5703125" style="18" bestFit="1" customWidth="1"/>
    <col min="41" max="41" width="5.85546875" style="18" bestFit="1" customWidth="1"/>
    <col min="42" max="42" width="10.42578125" style="18" bestFit="1" customWidth="1"/>
    <col min="43" max="43" width="1.7109375" style="1" customWidth="1"/>
    <col min="44" max="45" width="6.5703125" style="18" bestFit="1" customWidth="1"/>
    <col min="46" max="46" width="10.42578125" style="18" bestFit="1" customWidth="1"/>
    <col min="47" max="47" width="1.7109375" style="1" customWidth="1"/>
    <col min="48" max="49" width="6.5703125" style="18" bestFit="1" customWidth="1"/>
    <col min="50" max="50" width="10.42578125" style="18" bestFit="1" customWidth="1"/>
    <col min="51" max="51" width="1.7109375" style="1" customWidth="1"/>
    <col min="52" max="53" width="6.5703125" style="18" bestFit="1" customWidth="1"/>
    <col min="54" max="54" width="10.42578125" style="18" bestFit="1" customWidth="1"/>
  </cols>
  <sheetData>
    <row r="1" spans="1:54" s="2" customFormat="1" x14ac:dyDescent="0.25">
      <c r="A1" s="2" t="s">
        <v>56</v>
      </c>
      <c r="B1" s="3" t="s">
        <v>57</v>
      </c>
      <c r="C1" s="3" t="s">
        <v>58</v>
      </c>
      <c r="D1" s="3" t="s">
        <v>59</v>
      </c>
      <c r="F1" s="3" t="s">
        <v>61</v>
      </c>
      <c r="G1" s="3" t="s">
        <v>58</v>
      </c>
      <c r="H1" s="3" t="s">
        <v>59</v>
      </c>
      <c r="J1" s="3" t="s">
        <v>62</v>
      </c>
      <c r="K1" s="3" t="s">
        <v>58</v>
      </c>
      <c r="L1" s="3" t="s">
        <v>59</v>
      </c>
      <c r="N1" s="2" t="s">
        <v>87</v>
      </c>
      <c r="O1" s="3" t="s">
        <v>88</v>
      </c>
      <c r="P1" s="3" t="s">
        <v>58</v>
      </c>
      <c r="Q1" s="3" t="s">
        <v>59</v>
      </c>
      <c r="S1" s="3" t="s">
        <v>89</v>
      </c>
      <c r="T1" s="3" t="s">
        <v>58</v>
      </c>
      <c r="U1" s="3" t="s">
        <v>59</v>
      </c>
      <c r="W1" s="3" t="s">
        <v>90</v>
      </c>
      <c r="X1" s="3" t="s">
        <v>58</v>
      </c>
      <c r="Y1" s="3" t="s">
        <v>59</v>
      </c>
      <c r="AA1" s="3" t="s">
        <v>91</v>
      </c>
      <c r="AB1" s="3" t="s">
        <v>58</v>
      </c>
      <c r="AC1" s="3" t="s">
        <v>59</v>
      </c>
      <c r="AE1" s="2" t="s">
        <v>106</v>
      </c>
      <c r="AF1" s="3" t="s">
        <v>107</v>
      </c>
      <c r="AG1" s="3" t="s">
        <v>58</v>
      </c>
      <c r="AH1" s="3" t="s">
        <v>59</v>
      </c>
      <c r="AJ1" s="3" t="s">
        <v>109</v>
      </c>
      <c r="AK1" s="3" t="s">
        <v>58</v>
      </c>
      <c r="AL1" s="3" t="s">
        <v>59</v>
      </c>
      <c r="AN1" s="3" t="s">
        <v>111</v>
      </c>
      <c r="AO1" s="3" t="s">
        <v>58</v>
      </c>
      <c r="AP1" s="3" t="s">
        <v>59</v>
      </c>
      <c r="AR1" s="3" t="s">
        <v>113</v>
      </c>
      <c r="AS1" s="3" t="s">
        <v>58</v>
      </c>
      <c r="AT1" s="3" t="s">
        <v>59</v>
      </c>
      <c r="AV1" s="3" t="s">
        <v>115</v>
      </c>
      <c r="AW1" s="3" t="s">
        <v>58</v>
      </c>
      <c r="AX1" s="3" t="s">
        <v>59</v>
      </c>
      <c r="AZ1" s="3" t="s">
        <v>118</v>
      </c>
      <c r="BA1" s="3" t="s">
        <v>58</v>
      </c>
      <c r="BB1" s="3" t="s">
        <v>59</v>
      </c>
    </row>
    <row r="2" spans="1:54" x14ac:dyDescent="0.25">
      <c r="A2" s="4" t="s">
        <v>0</v>
      </c>
      <c r="B2" s="5">
        <v>0</v>
      </c>
      <c r="C2" s="5" t="s">
        <v>47</v>
      </c>
      <c r="D2" s="5" t="s">
        <v>117</v>
      </c>
      <c r="F2" s="5">
        <v>0</v>
      </c>
      <c r="G2" s="5" t="s">
        <v>47</v>
      </c>
      <c r="H2" s="5" t="s">
        <v>117</v>
      </c>
      <c r="J2" s="5">
        <v>0</v>
      </c>
      <c r="K2" s="5" t="s">
        <v>47</v>
      </c>
      <c r="L2" s="5" t="s">
        <v>117</v>
      </c>
      <c r="M2" s="6"/>
      <c r="N2" s="4" t="s">
        <v>0</v>
      </c>
      <c r="O2" s="5">
        <v>0</v>
      </c>
      <c r="P2" s="5" t="s">
        <v>47</v>
      </c>
      <c r="Q2" s="5" t="s">
        <v>117</v>
      </c>
      <c r="S2" s="5">
        <v>0</v>
      </c>
      <c r="T2" s="5" t="s">
        <v>47</v>
      </c>
      <c r="U2" s="5" t="s">
        <v>117</v>
      </c>
      <c r="W2" s="5">
        <v>0</v>
      </c>
      <c r="X2" s="5" t="s">
        <v>47</v>
      </c>
      <c r="Y2" s="5" t="s">
        <v>117</v>
      </c>
      <c r="AA2" s="5">
        <v>0</v>
      </c>
      <c r="AB2" s="5" t="s">
        <v>47</v>
      </c>
      <c r="AC2" s="5" t="s">
        <v>117</v>
      </c>
      <c r="AD2" s="6"/>
      <c r="AE2" s="4" t="s">
        <v>0</v>
      </c>
      <c r="AF2" s="5" t="s">
        <v>92</v>
      </c>
      <c r="AG2" s="5" t="s">
        <v>92</v>
      </c>
      <c r="AH2" s="5" t="b">
        <f t="shared" ref="AH2:AH11" si="0">IFERROR(AF2-AG2,EXACT(AG2,AF2))</f>
        <v>1</v>
      </c>
      <c r="AJ2" s="5" t="s">
        <v>108</v>
      </c>
      <c r="AK2" s="5" t="s">
        <v>108</v>
      </c>
      <c r="AL2" s="5" t="b">
        <f t="shared" ref="AL2:AL11" si="1">IFERROR(AJ2-AK2,EXACT(AK2,AJ2))</f>
        <v>1</v>
      </c>
      <c r="AN2" s="5" t="s">
        <v>110</v>
      </c>
      <c r="AO2" s="5" t="s">
        <v>110</v>
      </c>
      <c r="AP2" s="5" t="b">
        <f t="shared" ref="AP2:AP11" si="2">IFERROR(AN2-AO2,EXACT(AO2,AN2))</f>
        <v>1</v>
      </c>
      <c r="AR2" s="5" t="s">
        <v>112</v>
      </c>
      <c r="AS2" s="5" t="s">
        <v>112</v>
      </c>
      <c r="AT2" s="5" t="b">
        <f t="shared" ref="AT2:AT11" si="3">IFERROR(AR2-AS2,EXACT(AS2,AR2))</f>
        <v>1</v>
      </c>
      <c r="AV2" s="5" t="s">
        <v>114</v>
      </c>
      <c r="AW2" s="5" t="s">
        <v>114</v>
      </c>
      <c r="AX2" s="5" t="b">
        <f t="shared" ref="AX2:AX11" si="4">IFERROR(AV2-AW2,EXACT(AW2,AV2))</f>
        <v>1</v>
      </c>
      <c r="AZ2" s="5" t="s">
        <v>116</v>
      </c>
      <c r="BA2" s="5" t="s">
        <v>116</v>
      </c>
      <c r="BB2" s="5" t="b">
        <f t="shared" ref="BB2:BB7" si="5">IFERROR(AZ2-BA2,EXACT(BA2,AZ2))</f>
        <v>1</v>
      </c>
    </row>
    <row r="3" spans="1:54" x14ac:dyDescent="0.25">
      <c r="A3" s="4" t="s">
        <v>1</v>
      </c>
      <c r="B3" s="7">
        <v>0</v>
      </c>
      <c r="C3" s="7">
        <v>11</v>
      </c>
      <c r="D3" s="5" t="s">
        <v>117</v>
      </c>
      <c r="F3" s="7">
        <v>0</v>
      </c>
      <c r="G3" s="7">
        <v>11</v>
      </c>
      <c r="H3" s="5" t="s">
        <v>117</v>
      </c>
      <c r="J3" s="7">
        <v>0</v>
      </c>
      <c r="K3" s="7">
        <v>11</v>
      </c>
      <c r="L3" s="5" t="s">
        <v>117</v>
      </c>
      <c r="M3" s="6"/>
      <c r="N3" s="4" t="s">
        <v>1</v>
      </c>
      <c r="O3" s="7">
        <v>0</v>
      </c>
      <c r="P3" s="7">
        <v>11</v>
      </c>
      <c r="Q3" s="5" t="s">
        <v>117</v>
      </c>
      <c r="S3" s="7">
        <v>0</v>
      </c>
      <c r="T3" s="7">
        <v>11</v>
      </c>
      <c r="U3" s="5" t="s">
        <v>117</v>
      </c>
      <c r="W3" s="7">
        <v>0</v>
      </c>
      <c r="X3" s="7">
        <v>11</v>
      </c>
      <c r="Y3" s="5" t="s">
        <v>117</v>
      </c>
      <c r="AA3" s="7">
        <v>0</v>
      </c>
      <c r="AB3" s="7">
        <v>11</v>
      </c>
      <c r="AC3" s="5" t="s">
        <v>117</v>
      </c>
      <c r="AD3" s="6"/>
      <c r="AE3" s="4" t="s">
        <v>1</v>
      </c>
      <c r="AF3" s="5">
        <v>1</v>
      </c>
      <c r="AG3" s="5">
        <v>1</v>
      </c>
      <c r="AH3" s="5">
        <f t="shared" si="0"/>
        <v>0</v>
      </c>
      <c r="AI3" s="8"/>
      <c r="AJ3" s="5">
        <v>2</v>
      </c>
      <c r="AK3" s="5">
        <v>2</v>
      </c>
      <c r="AL3" s="5">
        <f t="shared" si="1"/>
        <v>0</v>
      </c>
      <c r="AM3" s="8"/>
      <c r="AN3" s="5">
        <v>3</v>
      </c>
      <c r="AO3" s="5">
        <v>3</v>
      </c>
      <c r="AP3" s="5">
        <f t="shared" si="2"/>
        <v>0</v>
      </c>
      <c r="AQ3" s="8"/>
      <c r="AR3" s="5">
        <v>4</v>
      </c>
      <c r="AS3" s="5">
        <v>4</v>
      </c>
      <c r="AT3" s="5">
        <f t="shared" si="3"/>
        <v>0</v>
      </c>
      <c r="AU3" s="8"/>
      <c r="AV3" s="5">
        <v>5</v>
      </c>
      <c r="AW3" s="5">
        <v>5</v>
      </c>
      <c r="AX3" s="5">
        <f t="shared" si="4"/>
        <v>0</v>
      </c>
      <c r="AY3" s="8"/>
      <c r="AZ3" s="5">
        <v>6</v>
      </c>
      <c r="BA3" s="5">
        <v>6</v>
      </c>
      <c r="BB3" s="5">
        <f t="shared" si="5"/>
        <v>0</v>
      </c>
    </row>
    <row r="4" spans="1:54" x14ac:dyDescent="0.25">
      <c r="A4" s="4" t="s">
        <v>2</v>
      </c>
      <c r="B4" s="7">
        <v>0</v>
      </c>
      <c r="C4" s="7" t="s">
        <v>29</v>
      </c>
      <c r="D4" s="5" t="s">
        <v>117</v>
      </c>
      <c r="F4" s="7">
        <v>0</v>
      </c>
      <c r="G4" s="7" t="s">
        <v>29</v>
      </c>
      <c r="H4" s="5" t="s">
        <v>117</v>
      </c>
      <c r="J4" s="7">
        <v>0</v>
      </c>
      <c r="K4" s="7" t="s">
        <v>29</v>
      </c>
      <c r="L4" s="5" t="s">
        <v>117</v>
      </c>
      <c r="M4" s="6"/>
      <c r="N4" s="4" t="s">
        <v>2</v>
      </c>
      <c r="O4" s="7">
        <v>0</v>
      </c>
      <c r="P4" s="7" t="s">
        <v>29</v>
      </c>
      <c r="Q4" s="5" t="s">
        <v>117</v>
      </c>
      <c r="S4" s="7">
        <v>0</v>
      </c>
      <c r="T4" s="7" t="s">
        <v>29</v>
      </c>
      <c r="U4" s="5" t="s">
        <v>117</v>
      </c>
      <c r="W4" s="7">
        <v>0</v>
      </c>
      <c r="X4" s="7" t="s">
        <v>29</v>
      </c>
      <c r="Y4" s="5" t="s">
        <v>117</v>
      </c>
      <c r="AA4" s="7">
        <v>0</v>
      </c>
      <c r="AB4" s="7" t="s">
        <v>29</v>
      </c>
      <c r="AC4" s="5" t="s">
        <v>117</v>
      </c>
      <c r="AD4" s="6"/>
      <c r="AE4" s="4" t="s">
        <v>2</v>
      </c>
      <c r="AF4" s="7" t="s">
        <v>93</v>
      </c>
      <c r="AG4" s="7" t="s">
        <v>93</v>
      </c>
      <c r="AH4" s="7" t="b">
        <f t="shared" si="0"/>
        <v>1</v>
      </c>
      <c r="AJ4" s="7" t="s">
        <v>93</v>
      </c>
      <c r="AK4" s="7" t="s">
        <v>93</v>
      </c>
      <c r="AL4" s="7" t="b">
        <f t="shared" si="1"/>
        <v>1</v>
      </c>
      <c r="AN4" s="7" t="s">
        <v>93</v>
      </c>
      <c r="AO4" s="7" t="s">
        <v>93</v>
      </c>
      <c r="AP4" s="7" t="b">
        <f t="shared" si="2"/>
        <v>1</v>
      </c>
      <c r="AR4" s="7" t="s">
        <v>93</v>
      </c>
      <c r="AS4" s="7" t="s">
        <v>93</v>
      </c>
      <c r="AT4" s="7" t="b">
        <f t="shared" si="3"/>
        <v>1</v>
      </c>
      <c r="AV4" s="7" t="s">
        <v>93</v>
      </c>
      <c r="AW4" s="7" t="s">
        <v>93</v>
      </c>
      <c r="AX4" s="7" t="b">
        <f t="shared" si="4"/>
        <v>1</v>
      </c>
      <c r="AZ4" s="7" t="s">
        <v>93</v>
      </c>
      <c r="BA4" s="7" t="s">
        <v>93</v>
      </c>
      <c r="BB4" s="7" t="b">
        <f t="shared" si="5"/>
        <v>1</v>
      </c>
    </row>
    <row r="5" spans="1:54" x14ac:dyDescent="0.25">
      <c r="A5" s="4" t="s">
        <v>3</v>
      </c>
      <c r="B5" s="5" t="s">
        <v>4</v>
      </c>
      <c r="C5" s="5" t="s">
        <v>4</v>
      </c>
      <c r="D5" s="5" t="b">
        <f>IFERROR(B5-C5,EXACT(C5,B5))</f>
        <v>1</v>
      </c>
      <c r="F5" s="5" t="s">
        <v>60</v>
      </c>
      <c r="G5" s="5" t="s">
        <v>60</v>
      </c>
      <c r="H5" s="5" t="b">
        <f>IFERROR(F5-G5,EXACT(G5,F5))</f>
        <v>1</v>
      </c>
      <c r="J5" s="5" t="s">
        <v>4</v>
      </c>
      <c r="K5" s="5" t="s">
        <v>4</v>
      </c>
      <c r="L5" s="5" t="b">
        <f>IFERROR(J5-K5,EXACT(K5,J5))</f>
        <v>1</v>
      </c>
      <c r="M5" s="6"/>
      <c r="N5" s="4" t="s">
        <v>3</v>
      </c>
      <c r="O5" s="5" t="s">
        <v>60</v>
      </c>
      <c r="P5" s="5" t="s">
        <v>60</v>
      </c>
      <c r="Q5" s="5" t="b">
        <f>IFERROR(O5-P5,EXACT(P5,O5))</f>
        <v>1</v>
      </c>
      <c r="S5" s="5" t="s">
        <v>4</v>
      </c>
      <c r="T5" s="5" t="s">
        <v>4</v>
      </c>
      <c r="U5" s="5" t="b">
        <f>IFERROR(S5-T5,EXACT(T5,S5))</f>
        <v>1</v>
      </c>
      <c r="W5" s="5" t="s">
        <v>60</v>
      </c>
      <c r="X5" s="5" t="s">
        <v>60</v>
      </c>
      <c r="Y5" s="5" t="b">
        <f>IFERROR(W5-X5,EXACT(X5,W5))</f>
        <v>1</v>
      </c>
      <c r="AA5" s="5" t="s">
        <v>60</v>
      </c>
      <c r="AB5" s="5" t="s">
        <v>60</v>
      </c>
      <c r="AC5" s="5" t="b">
        <f>IFERROR(AA5-AB5,EXACT(AB5,AA5))</f>
        <v>1</v>
      </c>
      <c r="AD5" s="6"/>
      <c r="AE5" s="4" t="s">
        <v>3</v>
      </c>
      <c r="AF5" s="5" t="s">
        <v>60</v>
      </c>
      <c r="AG5" s="5" t="s">
        <v>60</v>
      </c>
      <c r="AH5" s="5" t="b">
        <f t="shared" si="0"/>
        <v>1</v>
      </c>
      <c r="AJ5" s="5" t="s">
        <v>4</v>
      </c>
      <c r="AK5" s="5" t="s">
        <v>4</v>
      </c>
      <c r="AL5" s="5" t="b">
        <f t="shared" si="1"/>
        <v>1</v>
      </c>
      <c r="AN5" s="5" t="s">
        <v>60</v>
      </c>
      <c r="AO5" s="5" t="s">
        <v>60</v>
      </c>
      <c r="AP5" s="5" t="b">
        <f t="shared" si="2"/>
        <v>1</v>
      </c>
      <c r="AR5" s="5" t="s">
        <v>4</v>
      </c>
      <c r="AS5" s="5" t="s">
        <v>4</v>
      </c>
      <c r="AT5" s="5" t="b">
        <f t="shared" si="3"/>
        <v>1</v>
      </c>
      <c r="AV5" s="5" t="s">
        <v>60</v>
      </c>
      <c r="AW5" s="5" t="s">
        <v>60</v>
      </c>
      <c r="AX5" s="5" t="b">
        <f t="shared" si="4"/>
        <v>1</v>
      </c>
      <c r="AZ5" s="5" t="s">
        <v>4</v>
      </c>
      <c r="BA5" s="5" t="s">
        <v>4</v>
      </c>
      <c r="BB5" s="5" t="b">
        <f t="shared" si="5"/>
        <v>1</v>
      </c>
    </row>
    <row r="6" spans="1:54" x14ac:dyDescent="0.25">
      <c r="A6" s="4" t="s">
        <v>5</v>
      </c>
      <c r="B6" s="5">
        <v>0</v>
      </c>
      <c r="C6" s="5">
        <v>6000</v>
      </c>
      <c r="D6" s="5" t="s">
        <v>117</v>
      </c>
      <c r="F6" s="5">
        <v>0</v>
      </c>
      <c r="G6" s="5">
        <v>6000</v>
      </c>
      <c r="H6" s="5" t="s">
        <v>117</v>
      </c>
      <c r="J6" s="5">
        <v>0</v>
      </c>
      <c r="K6" s="5">
        <v>6000</v>
      </c>
      <c r="L6" s="5" t="s">
        <v>117</v>
      </c>
      <c r="M6" s="6"/>
      <c r="N6" s="4" t="s">
        <v>5</v>
      </c>
      <c r="O6" s="5">
        <v>4800</v>
      </c>
      <c r="P6" s="5">
        <v>4800</v>
      </c>
      <c r="Q6" s="5">
        <f>IFERROR(O6-P6,EXACT(P6,O6))</f>
        <v>0</v>
      </c>
      <c r="S6" s="5">
        <v>4800</v>
      </c>
      <c r="T6" s="5">
        <v>4800</v>
      </c>
      <c r="U6" s="5">
        <f>IFERROR(S6-T6,EXACT(T6,S6))</f>
        <v>0</v>
      </c>
      <c r="W6" s="5">
        <v>4800</v>
      </c>
      <c r="X6" s="5">
        <v>4800</v>
      </c>
      <c r="Y6" s="5">
        <f>IFERROR(W6-X6,EXACT(X6,W6))</f>
        <v>0</v>
      </c>
      <c r="AA6" s="5">
        <v>4800</v>
      </c>
      <c r="AB6" s="5">
        <v>4800</v>
      </c>
      <c r="AC6" s="5">
        <f>IFERROR(AA6-AB6,EXACT(AB6,AA6))</f>
        <v>0</v>
      </c>
      <c r="AD6" s="6"/>
      <c r="AE6" s="4" t="s">
        <v>5</v>
      </c>
      <c r="AF6" s="5">
        <v>5400</v>
      </c>
      <c r="AG6" s="5">
        <v>5400</v>
      </c>
      <c r="AH6" s="5">
        <f t="shared" si="0"/>
        <v>0</v>
      </c>
      <c r="AJ6" s="5">
        <v>5400</v>
      </c>
      <c r="AK6" s="5">
        <v>5400</v>
      </c>
      <c r="AL6" s="5">
        <f t="shared" si="1"/>
        <v>0</v>
      </c>
      <c r="AN6" s="5">
        <v>5400</v>
      </c>
      <c r="AO6" s="5">
        <v>5400</v>
      </c>
      <c r="AP6" s="5">
        <f t="shared" si="2"/>
        <v>0</v>
      </c>
      <c r="AR6" s="5">
        <v>5400</v>
      </c>
      <c r="AS6" s="5">
        <v>5400</v>
      </c>
      <c r="AT6" s="5">
        <f t="shared" si="3"/>
        <v>0</v>
      </c>
      <c r="AV6" s="5">
        <v>5400</v>
      </c>
      <c r="AW6" s="5">
        <v>5400</v>
      </c>
      <c r="AX6" s="5">
        <f t="shared" si="4"/>
        <v>0</v>
      </c>
      <c r="AZ6" s="5">
        <v>5400</v>
      </c>
      <c r="BA6" s="5">
        <v>5400</v>
      </c>
      <c r="BB6" s="5">
        <f t="shared" si="5"/>
        <v>0</v>
      </c>
    </row>
    <row r="7" spans="1:54" x14ac:dyDescent="0.25">
      <c r="A7" s="4" t="s">
        <v>6</v>
      </c>
      <c r="B7" s="7">
        <v>0</v>
      </c>
      <c r="C7" s="7">
        <v>8</v>
      </c>
      <c r="D7" s="5" t="s">
        <v>117</v>
      </c>
      <c r="F7" s="7">
        <v>0</v>
      </c>
      <c r="G7" s="7">
        <v>8</v>
      </c>
      <c r="H7" s="5" t="s">
        <v>117</v>
      </c>
      <c r="J7" s="7">
        <v>0</v>
      </c>
      <c r="K7" s="7">
        <v>8</v>
      </c>
      <c r="L7" s="5" t="s">
        <v>117</v>
      </c>
      <c r="M7" s="6"/>
      <c r="N7" s="4" t="s">
        <v>6</v>
      </c>
      <c r="O7" s="7">
        <v>0</v>
      </c>
      <c r="P7" s="7" t="s">
        <v>29</v>
      </c>
      <c r="Q7" s="5" t="s">
        <v>117</v>
      </c>
      <c r="S7" s="7">
        <v>0</v>
      </c>
      <c r="T7" s="7" t="s">
        <v>29</v>
      </c>
      <c r="U7" s="5" t="s">
        <v>117</v>
      </c>
      <c r="W7" s="7">
        <v>0</v>
      </c>
      <c r="X7" s="7" t="s">
        <v>29</v>
      </c>
      <c r="Y7" s="5" t="s">
        <v>117</v>
      </c>
      <c r="AA7" s="7">
        <v>0</v>
      </c>
      <c r="AB7" s="7" t="s">
        <v>29</v>
      </c>
      <c r="AC7" s="5" t="s">
        <v>117</v>
      </c>
      <c r="AD7" s="6"/>
      <c r="AE7" s="4" t="s">
        <v>6</v>
      </c>
      <c r="AF7" s="5">
        <v>3</v>
      </c>
      <c r="AG7" s="5">
        <v>3</v>
      </c>
      <c r="AH7" s="5">
        <f t="shared" si="0"/>
        <v>0</v>
      </c>
      <c r="AI7" s="8"/>
      <c r="AJ7" s="5">
        <v>3</v>
      </c>
      <c r="AK7" s="5">
        <v>3</v>
      </c>
      <c r="AL7" s="5">
        <f t="shared" si="1"/>
        <v>0</v>
      </c>
      <c r="AM7" s="8"/>
      <c r="AN7" s="5">
        <v>3</v>
      </c>
      <c r="AO7" s="5">
        <v>3</v>
      </c>
      <c r="AP7" s="5">
        <f t="shared" si="2"/>
        <v>0</v>
      </c>
      <c r="AQ7" s="8"/>
      <c r="AR7" s="5">
        <v>3</v>
      </c>
      <c r="AS7" s="5">
        <v>3</v>
      </c>
      <c r="AT7" s="5">
        <f t="shared" si="3"/>
        <v>0</v>
      </c>
      <c r="AU7" s="8"/>
      <c r="AV7" s="5">
        <v>3</v>
      </c>
      <c r="AW7" s="5">
        <v>3</v>
      </c>
      <c r="AX7" s="5">
        <f t="shared" si="4"/>
        <v>0</v>
      </c>
      <c r="AY7" s="8"/>
      <c r="AZ7" s="5">
        <v>3</v>
      </c>
      <c r="BA7" s="5">
        <v>3</v>
      </c>
      <c r="BB7" s="5">
        <f t="shared" si="5"/>
        <v>0</v>
      </c>
    </row>
    <row r="8" spans="1:54" x14ac:dyDescent="0.25">
      <c r="A8" s="4" t="s">
        <v>7</v>
      </c>
      <c r="B8" s="7">
        <v>5.0999999999999996</v>
      </c>
      <c r="C8" s="7">
        <v>5.0999999999999996</v>
      </c>
      <c r="D8" s="7">
        <f>IFERROR(B8-C8,EXACT(C8,B8))</f>
        <v>0</v>
      </c>
      <c r="F8" s="7">
        <v>3.9</v>
      </c>
      <c r="G8" s="7">
        <v>3.9</v>
      </c>
      <c r="H8" s="7">
        <f>IFERROR(F8-G8,EXACT(G8,F8))</f>
        <v>0</v>
      </c>
      <c r="J8" s="7">
        <v>12.2</v>
      </c>
      <c r="K8" s="7">
        <v>12.2</v>
      </c>
      <c r="L8" s="7">
        <f>IFERROR(J8-K8,EXACT(K8,J8))</f>
        <v>0</v>
      </c>
      <c r="M8" s="6"/>
      <c r="N8" s="4" t="s">
        <v>7</v>
      </c>
      <c r="O8" s="7">
        <v>4.7</v>
      </c>
      <c r="P8" s="7">
        <v>4.7</v>
      </c>
      <c r="Q8" s="7">
        <f t="shared" ref="Q8:Q43" si="6">IFERROR(O8-P8,EXACT(P8,O8))</f>
        <v>0</v>
      </c>
      <c r="S8" s="7">
        <v>7.3</v>
      </c>
      <c r="T8" s="7">
        <v>7.3</v>
      </c>
      <c r="U8" s="7">
        <f>IFERROR(S8-T8,EXACT(T8,S8))</f>
        <v>0</v>
      </c>
      <c r="W8" s="7">
        <v>8</v>
      </c>
      <c r="X8" s="7">
        <v>8</v>
      </c>
      <c r="Y8" s="7">
        <f>IFERROR(W8-X8,EXACT(X8,W8))</f>
        <v>0</v>
      </c>
      <c r="AA8" s="7">
        <v>8.1</v>
      </c>
      <c r="AB8" s="7">
        <v>8.1</v>
      </c>
      <c r="AC8" s="7">
        <f>IFERROR(AA8-AB8,EXACT(AB8,AA8))</f>
        <v>0</v>
      </c>
      <c r="AD8" s="6"/>
      <c r="AE8" s="4" t="s">
        <v>7</v>
      </c>
      <c r="AF8" s="7">
        <v>1.33</v>
      </c>
      <c r="AG8" s="7">
        <v>1.3</v>
      </c>
      <c r="AH8" s="7">
        <f t="shared" si="0"/>
        <v>3.0000000000000027E-2</v>
      </c>
      <c r="AJ8" s="7">
        <v>3.5</v>
      </c>
      <c r="AK8" s="7">
        <v>3.5</v>
      </c>
      <c r="AL8" s="7">
        <f t="shared" si="1"/>
        <v>0</v>
      </c>
      <c r="AN8" s="7">
        <v>2.09</v>
      </c>
      <c r="AO8" s="7">
        <v>2.1</v>
      </c>
      <c r="AP8" s="7">
        <f t="shared" si="2"/>
        <v>-1.0000000000000231E-2</v>
      </c>
      <c r="AR8" s="7">
        <v>1.3</v>
      </c>
      <c r="AS8" s="7">
        <v>1.3</v>
      </c>
      <c r="AT8" s="7">
        <f t="shared" si="3"/>
        <v>0</v>
      </c>
      <c r="AV8" s="7">
        <v>1.84</v>
      </c>
      <c r="AW8" s="7">
        <v>2.5</v>
      </c>
      <c r="AX8" s="7">
        <f t="shared" si="4"/>
        <v>-0.65999999999999992</v>
      </c>
      <c r="AZ8" s="7" t="s">
        <v>117</v>
      </c>
      <c r="BA8" s="7" t="s">
        <v>29</v>
      </c>
      <c r="BB8" s="5" t="s">
        <v>117</v>
      </c>
    </row>
    <row r="9" spans="1:54" x14ac:dyDescent="0.25">
      <c r="A9" s="4" t="s">
        <v>8</v>
      </c>
      <c r="B9" s="7">
        <v>5.0999999999999996</v>
      </c>
      <c r="C9" s="7">
        <v>5.0999999999999996</v>
      </c>
      <c r="D9" s="7">
        <f>IFERROR(B9-C9,EXACT(C9,B9))</f>
        <v>0</v>
      </c>
      <c r="F9" s="7">
        <v>3.9</v>
      </c>
      <c r="G9" s="7">
        <v>3.9</v>
      </c>
      <c r="H9" s="7">
        <f>IFERROR(F9-G9,EXACT(G9,F9))</f>
        <v>0</v>
      </c>
      <c r="J9" s="7">
        <v>12.1</v>
      </c>
      <c r="K9" s="7">
        <v>12.1</v>
      </c>
      <c r="L9" s="7">
        <f>IFERROR(J9-K9,EXACT(K9,J9))</f>
        <v>0</v>
      </c>
      <c r="M9" s="6"/>
      <c r="N9" s="4" t="s">
        <v>8</v>
      </c>
      <c r="O9" s="7">
        <v>4.7</v>
      </c>
      <c r="P9" s="7">
        <v>4.7</v>
      </c>
      <c r="Q9" s="7">
        <f t="shared" si="6"/>
        <v>0</v>
      </c>
      <c r="S9" s="7">
        <v>7.3</v>
      </c>
      <c r="T9" s="7">
        <v>7.3</v>
      </c>
      <c r="U9" s="7">
        <f>IFERROR(S9-T9,EXACT(T9,S9))</f>
        <v>0</v>
      </c>
      <c r="W9" s="7">
        <v>8</v>
      </c>
      <c r="X9" s="7">
        <v>8</v>
      </c>
      <c r="Y9" s="7">
        <f>IFERROR(W9-X9,EXACT(X9,W9))</f>
        <v>0</v>
      </c>
      <c r="AA9" s="7">
        <v>8.1</v>
      </c>
      <c r="AB9" s="7">
        <v>8.1</v>
      </c>
      <c r="AC9" s="7">
        <f>IFERROR(AA9-AB9,EXACT(AB9,AA9))</f>
        <v>0</v>
      </c>
      <c r="AD9" s="6"/>
      <c r="AE9" s="4" t="s">
        <v>8</v>
      </c>
      <c r="AF9" s="7">
        <v>1.35</v>
      </c>
      <c r="AG9" s="7">
        <v>1.3</v>
      </c>
      <c r="AH9" s="7">
        <f t="shared" si="0"/>
        <v>5.0000000000000044E-2</v>
      </c>
      <c r="AJ9" s="7">
        <v>3.5</v>
      </c>
      <c r="AK9" s="7">
        <v>3.5</v>
      </c>
      <c r="AL9" s="7">
        <f t="shared" si="1"/>
        <v>0</v>
      </c>
      <c r="AN9" s="7">
        <v>2.08</v>
      </c>
      <c r="AO9" s="7">
        <v>2.1</v>
      </c>
      <c r="AP9" s="7">
        <f t="shared" si="2"/>
        <v>-2.0000000000000018E-2</v>
      </c>
      <c r="AR9" s="7">
        <v>1.3</v>
      </c>
      <c r="AS9" s="7">
        <v>1.3</v>
      </c>
      <c r="AT9" s="7">
        <f t="shared" si="3"/>
        <v>0</v>
      </c>
      <c r="AV9" s="7">
        <v>2.4700000000000002</v>
      </c>
      <c r="AW9" s="7">
        <v>2.5</v>
      </c>
      <c r="AX9" s="7">
        <f t="shared" si="4"/>
        <v>-2.9999999999999805E-2</v>
      </c>
      <c r="AZ9" s="7">
        <v>11.94</v>
      </c>
      <c r="BA9" s="7">
        <v>11.9</v>
      </c>
      <c r="BB9" s="7">
        <f>IFERROR(AZ9-BA9,EXACT(BA9,AZ9))</f>
        <v>3.9999999999999147E-2</v>
      </c>
    </row>
    <row r="10" spans="1:54" x14ac:dyDescent="0.25">
      <c r="A10" s="4" t="s">
        <v>9</v>
      </c>
      <c r="B10" s="5">
        <v>20.3</v>
      </c>
      <c r="C10" s="5">
        <v>20.3</v>
      </c>
      <c r="D10" s="5">
        <f>IFERROR(B10-C10,EXACT(C10,B10))</f>
        <v>0</v>
      </c>
      <c r="F10" s="5">
        <v>17.2</v>
      </c>
      <c r="G10" s="5">
        <v>17.2</v>
      </c>
      <c r="H10" s="5">
        <f>IFERROR(F10-G10,EXACT(G10,F10))</f>
        <v>0</v>
      </c>
      <c r="J10" s="5">
        <v>36.799999999999997</v>
      </c>
      <c r="K10" s="5">
        <v>36.799999999999997</v>
      </c>
      <c r="L10" s="5">
        <f>IFERROR(J10-K10,EXACT(K10,J10))</f>
        <v>0</v>
      </c>
      <c r="M10" s="6"/>
      <c r="N10" s="4" t="s">
        <v>9</v>
      </c>
      <c r="O10" s="5">
        <v>17.399999999999999</v>
      </c>
      <c r="P10" s="5">
        <v>17.399999999999999</v>
      </c>
      <c r="Q10" s="5">
        <f t="shared" si="6"/>
        <v>0</v>
      </c>
      <c r="S10" s="5">
        <v>23.8</v>
      </c>
      <c r="T10" s="5">
        <v>23.8</v>
      </c>
      <c r="U10" s="5">
        <f>IFERROR(S10-T10,EXACT(T10,S10))</f>
        <v>0</v>
      </c>
      <c r="W10" s="5">
        <v>26.1</v>
      </c>
      <c r="X10" s="5">
        <v>26.1</v>
      </c>
      <c r="Y10" s="5">
        <f>IFERROR(W10-X10,EXACT(X10,W10))</f>
        <v>0</v>
      </c>
      <c r="AA10" s="5">
        <v>24.2</v>
      </c>
      <c r="AB10" s="5">
        <v>24.2</v>
      </c>
      <c r="AC10" s="5">
        <f>IFERROR(AA10-AB10,EXACT(AB10,AA10))</f>
        <v>0</v>
      </c>
      <c r="AD10" s="6"/>
      <c r="AE10" s="4" t="s">
        <v>9</v>
      </c>
      <c r="AF10" s="7">
        <v>7.35</v>
      </c>
      <c r="AG10" s="7">
        <v>7.3</v>
      </c>
      <c r="AH10" s="7">
        <f t="shared" si="0"/>
        <v>4.9999999999999822E-2</v>
      </c>
      <c r="AI10" s="9"/>
      <c r="AJ10" s="7">
        <v>14.7</v>
      </c>
      <c r="AK10" s="7">
        <v>14.7</v>
      </c>
      <c r="AL10" s="7">
        <f t="shared" si="1"/>
        <v>0</v>
      </c>
      <c r="AM10" s="9"/>
      <c r="AN10" s="7">
        <v>10.08</v>
      </c>
      <c r="AO10" s="7">
        <v>10.1</v>
      </c>
      <c r="AP10" s="7">
        <f t="shared" si="2"/>
        <v>-1.9999999999999574E-2</v>
      </c>
      <c r="AQ10" s="9"/>
      <c r="AR10" s="7">
        <v>8.1999999999999993</v>
      </c>
      <c r="AS10" s="7">
        <v>8.1999999999999993</v>
      </c>
      <c r="AT10" s="7">
        <f t="shared" si="3"/>
        <v>0</v>
      </c>
      <c r="AU10" s="9"/>
      <c r="AV10" s="7">
        <v>10.94</v>
      </c>
      <c r="AW10" s="7">
        <v>10.9</v>
      </c>
      <c r="AX10" s="7">
        <f t="shared" si="4"/>
        <v>3.9999999999999147E-2</v>
      </c>
      <c r="AY10" s="9"/>
      <c r="AZ10" s="7">
        <v>34.520000000000003</v>
      </c>
      <c r="BA10" s="7">
        <v>34.5</v>
      </c>
      <c r="BB10" s="7">
        <f>IFERROR(AZ10-BA10,EXACT(BA10,AZ10))</f>
        <v>2.0000000000003126E-2</v>
      </c>
    </row>
    <row r="11" spans="1:54" x14ac:dyDescent="0.25">
      <c r="A11" s="4" t="s">
        <v>10</v>
      </c>
      <c r="B11" s="5">
        <v>2229.1</v>
      </c>
      <c r="C11" s="5">
        <v>2229.1</v>
      </c>
      <c r="D11" s="5">
        <f>IFERROR(B11-C11,EXACT(C11,B11))</f>
        <v>0</v>
      </c>
      <c r="E11" s="8"/>
      <c r="F11" s="5">
        <v>3687.7</v>
      </c>
      <c r="G11" s="5">
        <v>3687.7</v>
      </c>
      <c r="H11" s="5">
        <f>IFERROR(F11-G11,EXACT(G11,F11))</f>
        <v>0</v>
      </c>
      <c r="I11" s="8"/>
      <c r="J11" s="5">
        <v>3431.8</v>
      </c>
      <c r="K11" s="5">
        <v>3431.8</v>
      </c>
      <c r="L11" s="5">
        <f>IFERROR(J11-K11,EXACT(K11,J11))</f>
        <v>0</v>
      </c>
      <c r="M11" s="6"/>
      <c r="N11" s="4" t="s">
        <v>10</v>
      </c>
      <c r="O11" s="5">
        <v>3365.2</v>
      </c>
      <c r="P11" s="5">
        <v>3365.2</v>
      </c>
      <c r="Q11" s="5">
        <f t="shared" si="6"/>
        <v>0</v>
      </c>
      <c r="R11" s="8"/>
      <c r="S11" s="5">
        <v>4403.6000000000004</v>
      </c>
      <c r="T11" s="5">
        <v>4403.6000000000004</v>
      </c>
      <c r="U11" s="5">
        <f>IFERROR(S11-T11,EXACT(T11,S11))</f>
        <v>0</v>
      </c>
      <c r="V11" s="8"/>
      <c r="W11" s="5">
        <v>4489.8</v>
      </c>
      <c r="X11" s="5">
        <v>4489.8</v>
      </c>
      <c r="Y11" s="5">
        <f>IFERROR(W11-X11,EXACT(X11,W11))</f>
        <v>0</v>
      </c>
      <c r="AA11" s="5">
        <v>2030</v>
      </c>
      <c r="AB11" s="5">
        <v>2030</v>
      </c>
      <c r="AC11" s="5">
        <f>IFERROR(AA11-AB11,EXACT(AB11,AA11))</f>
        <v>0</v>
      </c>
      <c r="AD11" s="6"/>
      <c r="AE11" s="4" t="s">
        <v>10</v>
      </c>
      <c r="AF11" s="10">
        <v>4689.47</v>
      </c>
      <c r="AG11" s="10">
        <v>4689.5</v>
      </c>
      <c r="AH11" s="5">
        <f t="shared" si="0"/>
        <v>-2.9999999999745341E-2</v>
      </c>
      <c r="AI11" s="8"/>
      <c r="AJ11" s="10">
        <v>6102.7</v>
      </c>
      <c r="AK11" s="10">
        <v>6102.7</v>
      </c>
      <c r="AL11" s="5">
        <f t="shared" si="1"/>
        <v>0</v>
      </c>
      <c r="AM11" s="8"/>
      <c r="AN11" s="10">
        <v>3151.03</v>
      </c>
      <c r="AO11" s="10">
        <v>3151</v>
      </c>
      <c r="AP11" s="5">
        <f t="shared" si="2"/>
        <v>3.0000000000200089E-2</v>
      </c>
      <c r="AQ11" s="8"/>
      <c r="AR11" s="10">
        <v>2926.04</v>
      </c>
      <c r="AS11" s="10">
        <v>2926</v>
      </c>
      <c r="AT11" s="5">
        <f t="shared" si="3"/>
        <v>3.999999999996362E-2</v>
      </c>
      <c r="AU11" s="8"/>
      <c r="AV11" s="10">
        <v>5232</v>
      </c>
      <c r="AW11" s="10">
        <v>5232.3</v>
      </c>
      <c r="AX11" s="5">
        <f t="shared" si="4"/>
        <v>-0.3000000000001819</v>
      </c>
      <c r="AY11" s="8"/>
      <c r="AZ11" s="10">
        <v>7331</v>
      </c>
      <c r="BA11" s="10">
        <v>7331</v>
      </c>
      <c r="BB11" s="5">
        <f>IFERROR(AZ11-BA11,EXACT(BA11,AZ11))</f>
        <v>0</v>
      </c>
    </row>
    <row r="12" spans="1:54" x14ac:dyDescent="0.25">
      <c r="A12" s="4" t="s">
        <v>11</v>
      </c>
      <c r="B12" s="7">
        <v>0.89100000000000001</v>
      </c>
      <c r="C12" s="7" t="s">
        <v>29</v>
      </c>
      <c r="D12" s="5" t="s">
        <v>117</v>
      </c>
      <c r="F12" s="7">
        <v>0.90900000000000003</v>
      </c>
      <c r="G12" s="7" t="s">
        <v>29</v>
      </c>
      <c r="H12" s="5" t="s">
        <v>117</v>
      </c>
      <c r="J12" s="7">
        <v>0.86</v>
      </c>
      <c r="K12" s="7" t="s">
        <v>29</v>
      </c>
      <c r="L12" s="5" t="s">
        <v>117</v>
      </c>
      <c r="M12" s="6"/>
      <c r="N12" s="4" t="s">
        <v>11</v>
      </c>
      <c r="O12" s="7" t="s">
        <v>29</v>
      </c>
      <c r="P12" s="7" t="s">
        <v>29</v>
      </c>
      <c r="Q12" s="7" t="b">
        <f t="shared" si="6"/>
        <v>1</v>
      </c>
      <c r="S12" s="7">
        <v>0.85</v>
      </c>
      <c r="T12" s="7" t="s">
        <v>29</v>
      </c>
      <c r="U12" s="5" t="s">
        <v>117</v>
      </c>
      <c r="W12" s="7">
        <v>0.89400000000000002</v>
      </c>
      <c r="X12" s="7" t="s">
        <v>29</v>
      </c>
      <c r="Y12" s="5" t="s">
        <v>117</v>
      </c>
      <c r="AA12" s="7">
        <v>0.82199999999999995</v>
      </c>
      <c r="AB12" s="7" t="s">
        <v>29</v>
      </c>
      <c r="AC12" s="5" t="s">
        <v>117</v>
      </c>
      <c r="AD12" s="6"/>
      <c r="AE12" s="4" t="s">
        <v>11</v>
      </c>
      <c r="AF12" s="11">
        <v>0.66300000000000003</v>
      </c>
      <c r="AG12" s="11" t="s">
        <v>29</v>
      </c>
      <c r="AH12" s="5" t="s">
        <v>117</v>
      </c>
      <c r="AI12" s="12"/>
      <c r="AJ12" s="11">
        <v>0.877</v>
      </c>
      <c r="AK12" s="11" t="s">
        <v>29</v>
      </c>
      <c r="AL12" s="5" t="s">
        <v>117</v>
      </c>
      <c r="AM12" s="12"/>
      <c r="AN12" s="11">
        <v>0.72399999999999998</v>
      </c>
      <c r="AO12" s="11" t="s">
        <v>29</v>
      </c>
      <c r="AP12" s="5" t="s">
        <v>117</v>
      </c>
      <c r="AQ12" s="12"/>
      <c r="AR12" s="11">
        <v>0.82299999999999995</v>
      </c>
      <c r="AS12" s="11" t="s">
        <v>29</v>
      </c>
      <c r="AT12" s="5" t="s">
        <v>117</v>
      </c>
      <c r="AU12" s="12"/>
      <c r="AV12" s="11">
        <v>0.86699999999999999</v>
      </c>
      <c r="AW12" s="11" t="s">
        <v>29</v>
      </c>
      <c r="AX12" s="5" t="s">
        <v>117</v>
      </c>
      <c r="AY12" s="12"/>
      <c r="AZ12" s="11">
        <v>0.71899999999999997</v>
      </c>
      <c r="BA12" s="11" t="s">
        <v>29</v>
      </c>
      <c r="BB12" s="5" t="s">
        <v>117</v>
      </c>
    </row>
    <row r="13" spans="1:54" x14ac:dyDescent="0.25">
      <c r="A13" s="4" t="s">
        <v>12</v>
      </c>
      <c r="B13" s="11">
        <v>1.117</v>
      </c>
      <c r="C13" s="11" t="s">
        <v>29</v>
      </c>
      <c r="D13" s="5" t="s">
        <v>117</v>
      </c>
      <c r="F13" s="11">
        <v>1.147</v>
      </c>
      <c r="G13" s="11" t="s">
        <v>29</v>
      </c>
      <c r="H13" s="5" t="s">
        <v>117</v>
      </c>
      <c r="J13" s="11">
        <v>1.222</v>
      </c>
      <c r="K13" s="11" t="s">
        <v>29</v>
      </c>
      <c r="L13" s="5" t="s">
        <v>117</v>
      </c>
      <c r="M13" s="6"/>
      <c r="N13" s="4" t="s">
        <v>63</v>
      </c>
      <c r="O13" s="11" t="s">
        <v>29</v>
      </c>
      <c r="P13" s="11" t="s">
        <v>29</v>
      </c>
      <c r="Q13" s="11" t="b">
        <f t="shared" si="6"/>
        <v>1</v>
      </c>
      <c r="S13" s="11">
        <v>1.2609999999999999</v>
      </c>
      <c r="T13" s="11" t="s">
        <v>29</v>
      </c>
      <c r="U13" s="5" t="s">
        <v>117</v>
      </c>
      <c r="W13" s="11">
        <v>1.194</v>
      </c>
      <c r="X13" s="11" t="s">
        <v>29</v>
      </c>
      <c r="Y13" s="5" t="s">
        <v>117</v>
      </c>
      <c r="AA13" s="11">
        <v>1.2230000000000001</v>
      </c>
      <c r="AB13" s="11" t="s">
        <v>29</v>
      </c>
      <c r="AC13" s="5" t="s">
        <v>117</v>
      </c>
      <c r="AD13" s="6"/>
      <c r="AE13" s="4" t="s">
        <v>12</v>
      </c>
      <c r="AF13" s="5">
        <v>6385.6</v>
      </c>
      <c r="AG13" s="5" t="s">
        <v>29</v>
      </c>
      <c r="AH13" s="5" t="s">
        <v>117</v>
      </c>
      <c r="AJ13" s="5">
        <v>6520.1</v>
      </c>
      <c r="AK13" s="5" t="s">
        <v>29</v>
      </c>
      <c r="AL13" s="5" t="s">
        <v>117</v>
      </c>
      <c r="AN13" s="5">
        <v>6547.2</v>
      </c>
      <c r="AO13" s="5" t="s">
        <v>29</v>
      </c>
      <c r="AP13" s="5" t="s">
        <v>117</v>
      </c>
      <c r="AR13" s="5">
        <v>6389</v>
      </c>
      <c r="AS13" s="5" t="s">
        <v>29</v>
      </c>
      <c r="AT13" s="5" t="s">
        <v>117</v>
      </c>
      <c r="AV13" s="5">
        <v>7203.6</v>
      </c>
      <c r="AW13" s="5" t="s">
        <v>29</v>
      </c>
      <c r="AX13" s="5" t="s">
        <v>117</v>
      </c>
      <c r="AZ13" s="5">
        <v>6711.3</v>
      </c>
      <c r="BA13" s="5" t="s">
        <v>29</v>
      </c>
      <c r="BB13" s="5" t="s">
        <v>117</v>
      </c>
    </row>
    <row r="14" spans="1:54" x14ac:dyDescent="0.25">
      <c r="A14" s="4" t="s">
        <v>13</v>
      </c>
      <c r="B14" s="11">
        <v>0.84699999999999998</v>
      </c>
      <c r="C14" s="11">
        <v>0.84699999999999998</v>
      </c>
      <c r="D14" s="11">
        <f t="shared" ref="D14:D35" si="7">IFERROR(B14-C14,EXACT(C14,B14))</f>
        <v>0</v>
      </c>
      <c r="F14" s="11">
        <v>0.90300000000000002</v>
      </c>
      <c r="G14" s="11">
        <v>0.90300000000000002</v>
      </c>
      <c r="H14" s="11">
        <f t="shared" ref="H14:H35" si="8">IFERROR(F14-G14,EXACT(G14,F14))</f>
        <v>0</v>
      </c>
      <c r="J14" s="11">
        <v>0.8590000000000001</v>
      </c>
      <c r="K14" s="11">
        <v>0.8590000000000001</v>
      </c>
      <c r="L14" s="11">
        <f t="shared" ref="L14:L35" si="9">IFERROR(J14-K14,EXACT(K14,J14))</f>
        <v>0</v>
      </c>
      <c r="M14" s="6"/>
      <c r="N14" s="4" t="s">
        <v>64</v>
      </c>
      <c r="O14" s="11">
        <v>0.90400000000000003</v>
      </c>
      <c r="P14" s="11">
        <v>0.90400000000000003</v>
      </c>
      <c r="Q14" s="11">
        <f t="shared" si="6"/>
        <v>0</v>
      </c>
      <c r="S14" s="11">
        <v>0.91</v>
      </c>
      <c r="T14" s="11">
        <v>0.91</v>
      </c>
      <c r="U14" s="11">
        <f t="shared" ref="U14:U43" si="10">IFERROR(S14-T14,EXACT(T14,S14))</f>
        <v>0</v>
      </c>
      <c r="W14" s="11">
        <v>0.89500000000000002</v>
      </c>
      <c r="X14" s="11">
        <v>0.89500000000000002</v>
      </c>
      <c r="Y14" s="11">
        <f t="shared" ref="Y14:Y43" si="11">IFERROR(W14-X14,EXACT(X14,W14))</f>
        <v>0</v>
      </c>
      <c r="AA14" s="11">
        <v>0.87</v>
      </c>
      <c r="AB14" s="11">
        <v>0.87</v>
      </c>
      <c r="AC14" s="11">
        <f t="shared" ref="AC14:AC43" si="12">IFERROR(AA14-AB14,EXACT(AB14,AA14))</f>
        <v>0</v>
      </c>
      <c r="AD14" s="6"/>
      <c r="AE14" s="4" t="s">
        <v>13</v>
      </c>
      <c r="AF14" s="11">
        <v>0.90900000000000003</v>
      </c>
      <c r="AG14" s="11">
        <v>0.90918518518518521</v>
      </c>
      <c r="AH14" s="11">
        <f t="shared" ref="AH14:AH34" si="13">IFERROR(AF14-AG14,EXACT(AG14,AF14))</f>
        <v>-1.8518518518517713E-4</v>
      </c>
      <c r="AJ14" s="11">
        <v>0.88838888888888889</v>
      </c>
      <c r="AK14" s="11">
        <v>0.88838888888888889</v>
      </c>
      <c r="AL14" s="11">
        <f t="shared" ref="AL14:AL29" si="14">IFERROR(AJ14-AK14,EXACT(AK14,AJ14))</f>
        <v>0</v>
      </c>
      <c r="AN14" s="11">
        <v>0.90653703703703703</v>
      </c>
      <c r="AO14" s="11">
        <v>0.90653703703703703</v>
      </c>
      <c r="AP14" s="11">
        <f t="shared" ref="AP14:AP29" si="15">IFERROR(AN14-AO14,EXACT(AO14,AN14))</f>
        <v>0</v>
      </c>
      <c r="AR14" s="11">
        <v>0.91018518518518521</v>
      </c>
      <c r="AS14" s="11">
        <v>0.99124074074074064</v>
      </c>
      <c r="AT14" s="11">
        <f>IFERROR(AR14-AS14,EXACT(AS14,AR14))</f>
        <v>-8.1055555555555436E-2</v>
      </c>
      <c r="AV14" s="11">
        <v>0.90366666666666673</v>
      </c>
      <c r="AW14" s="11">
        <v>0.90655555555555534</v>
      </c>
      <c r="AX14" s="11">
        <f t="shared" ref="AX14:AX36" si="16">IFERROR(AV14-AW14,EXACT(AW14,AV14))</f>
        <v>-2.8888888888886077E-3</v>
      </c>
      <c r="AZ14" s="11">
        <v>0.8448148148148148</v>
      </c>
      <c r="BA14" s="11">
        <v>0.84477777777777774</v>
      </c>
      <c r="BB14" s="11">
        <f t="shared" ref="BB14:BB29" si="17">IFERROR(AZ14-BA14,EXACT(BA14,AZ14))</f>
        <v>3.703703703705763E-5</v>
      </c>
    </row>
    <row r="15" spans="1:54" x14ac:dyDescent="0.25">
      <c r="A15" s="4" t="s">
        <v>14</v>
      </c>
      <c r="B15" s="11">
        <v>0.95</v>
      </c>
      <c r="C15" s="11">
        <v>0.95</v>
      </c>
      <c r="D15" s="11">
        <f t="shared" si="7"/>
        <v>0</v>
      </c>
      <c r="F15" s="11">
        <v>0.95</v>
      </c>
      <c r="G15" s="11">
        <v>0.95</v>
      </c>
      <c r="H15" s="11">
        <f t="shared" si="8"/>
        <v>0</v>
      </c>
      <c r="J15" s="11">
        <v>0.95</v>
      </c>
      <c r="K15" s="11">
        <v>0.95</v>
      </c>
      <c r="L15" s="11">
        <f t="shared" si="9"/>
        <v>0</v>
      </c>
      <c r="M15" s="6"/>
      <c r="N15" s="4" t="s">
        <v>14</v>
      </c>
      <c r="O15" s="11">
        <v>0.95</v>
      </c>
      <c r="P15" s="11">
        <v>0.95</v>
      </c>
      <c r="Q15" s="11">
        <f t="shared" si="6"/>
        <v>0</v>
      </c>
      <c r="S15" s="11">
        <v>0.95</v>
      </c>
      <c r="T15" s="11">
        <v>0.95</v>
      </c>
      <c r="U15" s="11">
        <f t="shared" si="10"/>
        <v>0</v>
      </c>
      <c r="W15" s="11">
        <v>0.95</v>
      </c>
      <c r="X15" s="11">
        <v>0.95</v>
      </c>
      <c r="Y15" s="11">
        <f t="shared" si="11"/>
        <v>0</v>
      </c>
      <c r="AA15" s="11">
        <v>0.95</v>
      </c>
      <c r="AB15" s="11">
        <v>0.95</v>
      </c>
      <c r="AC15" s="11">
        <f t="shared" si="12"/>
        <v>0</v>
      </c>
      <c r="AD15" s="6"/>
      <c r="AE15" s="4" t="s">
        <v>14</v>
      </c>
      <c r="AF15" s="11">
        <v>0.95</v>
      </c>
      <c r="AG15" s="11">
        <v>0.95586712328767121</v>
      </c>
      <c r="AH15" s="11">
        <f t="shared" si="13"/>
        <v>-5.8671232876712498E-3</v>
      </c>
      <c r="AJ15" s="11">
        <v>0.95</v>
      </c>
      <c r="AK15" s="11">
        <v>0.95045578231292527</v>
      </c>
      <c r="AL15" s="11">
        <f t="shared" si="14"/>
        <v>-4.5578231292531246E-4</v>
      </c>
      <c r="AN15" s="11">
        <v>0.95</v>
      </c>
      <c r="AO15" s="11">
        <v>0.94820693069306938</v>
      </c>
      <c r="AP15" s="11">
        <f t="shared" si="15"/>
        <v>1.7930693069305725E-3</v>
      </c>
      <c r="AR15" s="11">
        <v>0.95</v>
      </c>
      <c r="AS15" s="11">
        <v>1.0058280487804878</v>
      </c>
      <c r="AT15" s="11">
        <f>IFERROR(AR15-AS15,EXACT(AS15,AR15))</f>
        <v>-5.582804878048786E-2</v>
      </c>
      <c r="AV15" s="11">
        <v>0.95</v>
      </c>
      <c r="AW15" s="11">
        <v>0.95364220183486237</v>
      </c>
      <c r="AX15" s="11">
        <f t="shared" si="16"/>
        <v>-3.642201834862413E-3</v>
      </c>
      <c r="AZ15" s="11">
        <v>0.95</v>
      </c>
      <c r="BA15" s="11">
        <v>0.95055942028985507</v>
      </c>
      <c r="BB15" s="11">
        <f t="shared" si="17"/>
        <v>-5.5942028985511705E-4</v>
      </c>
    </row>
    <row r="16" spans="1:54" x14ac:dyDescent="0.25">
      <c r="A16" s="4" t="s">
        <v>15</v>
      </c>
      <c r="B16" s="11">
        <v>0.99830200000000002</v>
      </c>
      <c r="C16" s="11">
        <v>0.99830200000000002</v>
      </c>
      <c r="D16" s="11">
        <f t="shared" si="7"/>
        <v>0</v>
      </c>
      <c r="E16" s="12"/>
      <c r="F16" s="11">
        <v>1</v>
      </c>
      <c r="G16" s="11">
        <v>1</v>
      </c>
      <c r="H16" s="11">
        <f t="shared" si="8"/>
        <v>0</v>
      </c>
      <c r="I16" s="12"/>
      <c r="J16" s="11">
        <v>0.99915200000000004</v>
      </c>
      <c r="K16" s="11">
        <v>0.99915200000000004</v>
      </c>
      <c r="L16" s="11">
        <f t="shared" si="9"/>
        <v>0</v>
      </c>
      <c r="M16" s="6"/>
      <c r="N16" s="4" t="s">
        <v>15</v>
      </c>
      <c r="O16" s="11">
        <v>1</v>
      </c>
      <c r="P16" s="11">
        <v>1</v>
      </c>
      <c r="Q16" s="11">
        <f t="shared" si="6"/>
        <v>0</v>
      </c>
      <c r="R16" s="12"/>
      <c r="S16" s="11">
        <v>1</v>
      </c>
      <c r="T16" s="11">
        <v>1</v>
      </c>
      <c r="U16" s="11">
        <f t="shared" si="10"/>
        <v>0</v>
      </c>
      <c r="V16" s="12"/>
      <c r="W16" s="11">
        <v>0.99999799999999994</v>
      </c>
      <c r="X16" s="11">
        <v>0.99999799999999994</v>
      </c>
      <c r="Y16" s="11">
        <f t="shared" si="11"/>
        <v>0</v>
      </c>
      <c r="AA16" s="11">
        <v>0.99943599999999999</v>
      </c>
      <c r="AB16" s="11">
        <v>0.99943599999999999</v>
      </c>
      <c r="AC16" s="11">
        <f t="shared" si="12"/>
        <v>0</v>
      </c>
      <c r="AD16" s="6"/>
      <c r="AE16" s="4" t="s">
        <v>15</v>
      </c>
      <c r="AF16" s="11">
        <v>1</v>
      </c>
      <c r="AG16" s="11">
        <v>1.006176712328767</v>
      </c>
      <c r="AH16" s="11">
        <f t="shared" si="13"/>
        <v>-6.1767123287670422E-3</v>
      </c>
      <c r="AI16" s="12"/>
      <c r="AJ16" s="11">
        <v>1</v>
      </c>
      <c r="AK16" s="11">
        <v>1.0004489795918368</v>
      </c>
      <c r="AL16" s="11">
        <f t="shared" si="14"/>
        <v>-4.4897959183676228E-4</v>
      </c>
      <c r="AM16" s="12"/>
      <c r="AN16" s="11">
        <v>0.999</v>
      </c>
      <c r="AO16" s="11">
        <v>0.99810891089108911</v>
      </c>
      <c r="AP16" s="11">
        <f t="shared" si="15"/>
        <v>8.9108910891089188E-4</v>
      </c>
      <c r="AQ16" s="12"/>
      <c r="AR16" s="11">
        <v>1</v>
      </c>
      <c r="AS16" s="11">
        <v>1.0058841463414634</v>
      </c>
      <c r="AT16" s="11">
        <f>IFERROR(AR16-AS16,EXACT(AS16,AR16))</f>
        <v>-5.8841463414633921E-3</v>
      </c>
      <c r="AU16" s="12"/>
      <c r="AV16" s="11">
        <v>1</v>
      </c>
      <c r="AW16" s="11">
        <v>1.003834862385321</v>
      </c>
      <c r="AX16" s="11">
        <f t="shared" si="16"/>
        <v>-3.8348623853210473E-3</v>
      </c>
      <c r="AY16" s="12"/>
      <c r="AZ16" s="11">
        <v>0.99</v>
      </c>
      <c r="BA16" s="11">
        <v>0.99728985507246382</v>
      </c>
      <c r="BB16" s="11">
        <f t="shared" si="17"/>
        <v>-7.2898550724638245E-3</v>
      </c>
    </row>
    <row r="17" spans="1:54" x14ac:dyDescent="0.25">
      <c r="A17" s="4" t="s">
        <v>16</v>
      </c>
      <c r="B17" s="7">
        <v>0.1</v>
      </c>
      <c r="C17" s="7">
        <v>0.1</v>
      </c>
      <c r="D17" s="7">
        <f t="shared" si="7"/>
        <v>0</v>
      </c>
      <c r="F17" s="7">
        <v>0</v>
      </c>
      <c r="G17" s="7">
        <v>0</v>
      </c>
      <c r="H17" s="7">
        <f t="shared" si="8"/>
        <v>0</v>
      </c>
      <c r="J17" s="7">
        <v>0</v>
      </c>
      <c r="K17" s="7">
        <v>0</v>
      </c>
      <c r="L17" s="7">
        <f t="shared" si="9"/>
        <v>0</v>
      </c>
      <c r="M17" s="6"/>
      <c r="N17" s="4" t="s">
        <v>16</v>
      </c>
      <c r="O17" s="7">
        <v>0</v>
      </c>
      <c r="P17" s="7">
        <v>0</v>
      </c>
      <c r="Q17" s="7">
        <f t="shared" si="6"/>
        <v>0</v>
      </c>
      <c r="S17" s="7">
        <v>0.1</v>
      </c>
      <c r="T17" s="7">
        <v>0.1</v>
      </c>
      <c r="U17" s="7">
        <f t="shared" si="10"/>
        <v>0</v>
      </c>
      <c r="W17" s="7">
        <v>0</v>
      </c>
      <c r="X17" s="7">
        <v>0</v>
      </c>
      <c r="Y17" s="7">
        <f t="shared" si="11"/>
        <v>0</v>
      </c>
      <c r="AA17" s="7">
        <v>0.1</v>
      </c>
      <c r="AB17" s="7">
        <v>0.1</v>
      </c>
      <c r="AC17" s="7">
        <f t="shared" si="12"/>
        <v>0</v>
      </c>
      <c r="AD17" s="6"/>
      <c r="AE17" s="4" t="s">
        <v>16</v>
      </c>
      <c r="AF17" s="7">
        <v>0.05</v>
      </c>
      <c r="AG17" s="7">
        <v>0</v>
      </c>
      <c r="AH17" s="7">
        <f t="shared" si="13"/>
        <v>0.05</v>
      </c>
      <c r="AJ17" s="7">
        <v>0.1</v>
      </c>
      <c r="AK17" s="7">
        <v>0</v>
      </c>
      <c r="AL17" s="7">
        <f t="shared" si="14"/>
        <v>0.1</v>
      </c>
      <c r="AN17" s="7">
        <v>0.05</v>
      </c>
      <c r="AO17" s="7">
        <v>0</v>
      </c>
      <c r="AP17" s="7">
        <f t="shared" si="15"/>
        <v>0.05</v>
      </c>
      <c r="AR17" s="7">
        <v>0</v>
      </c>
      <c r="AS17" s="7" t="s">
        <v>29</v>
      </c>
      <c r="AT17" s="7" t="s">
        <v>117</v>
      </c>
      <c r="AV17" s="7">
        <v>0.03</v>
      </c>
      <c r="AW17" s="7">
        <v>0</v>
      </c>
      <c r="AX17" s="7">
        <f t="shared" si="16"/>
        <v>0.03</v>
      </c>
      <c r="AZ17" s="7">
        <v>2.35</v>
      </c>
      <c r="BA17" s="7">
        <v>2.4</v>
      </c>
      <c r="BB17" s="7">
        <f t="shared" si="17"/>
        <v>-4.9999999999999822E-2</v>
      </c>
    </row>
    <row r="18" spans="1:54" x14ac:dyDescent="0.25">
      <c r="A18" s="4" t="s">
        <v>17</v>
      </c>
      <c r="B18" s="13">
        <v>21.7</v>
      </c>
      <c r="C18" s="13">
        <v>21.7</v>
      </c>
      <c r="D18" s="13">
        <f t="shared" si="7"/>
        <v>0</v>
      </c>
      <c r="F18" s="13">
        <v>17.600000000000001</v>
      </c>
      <c r="G18" s="13">
        <v>17.600000000000001</v>
      </c>
      <c r="H18" s="13">
        <f t="shared" si="8"/>
        <v>0</v>
      </c>
      <c r="J18" s="13">
        <v>38.9</v>
      </c>
      <c r="K18" s="13">
        <v>38.9</v>
      </c>
      <c r="L18" s="13">
        <f t="shared" si="9"/>
        <v>0</v>
      </c>
      <c r="M18" s="6"/>
      <c r="N18" s="4" t="s">
        <v>17</v>
      </c>
      <c r="O18" s="13">
        <v>17.2</v>
      </c>
      <c r="P18" s="13">
        <v>17.2</v>
      </c>
      <c r="Q18" s="13">
        <f t="shared" si="6"/>
        <v>0</v>
      </c>
      <c r="S18" s="13">
        <v>25.4</v>
      </c>
      <c r="T18" s="13">
        <v>25.4</v>
      </c>
      <c r="U18" s="13">
        <f t="shared" si="10"/>
        <v>0</v>
      </c>
      <c r="W18" s="13">
        <v>26</v>
      </c>
      <c r="X18" s="13">
        <v>26</v>
      </c>
      <c r="Y18" s="13">
        <f t="shared" si="11"/>
        <v>0</v>
      </c>
      <c r="AA18" s="13">
        <v>25</v>
      </c>
      <c r="AB18" s="13">
        <v>25</v>
      </c>
      <c r="AC18" s="13">
        <f t="shared" si="12"/>
        <v>0</v>
      </c>
      <c r="AD18" s="6"/>
      <c r="AE18" s="4" t="s">
        <v>17</v>
      </c>
      <c r="AF18" s="7">
        <v>7.86</v>
      </c>
      <c r="AG18" s="7">
        <v>7.9</v>
      </c>
      <c r="AH18" s="7">
        <f t="shared" si="13"/>
        <v>-4.0000000000000036E-2</v>
      </c>
      <c r="AJ18" s="7">
        <v>15.4</v>
      </c>
      <c r="AK18" s="7">
        <v>15.4</v>
      </c>
      <c r="AL18" s="7">
        <f t="shared" si="14"/>
        <v>0</v>
      </c>
      <c r="AN18" s="7">
        <v>11.61</v>
      </c>
      <c r="AO18" s="7">
        <v>11.6</v>
      </c>
      <c r="AP18" s="7">
        <f t="shared" si="15"/>
        <v>9.9999999999997868E-3</v>
      </c>
      <c r="AR18" s="7">
        <v>14.88</v>
      </c>
      <c r="AS18" s="7">
        <v>14.9</v>
      </c>
      <c r="AT18" s="7">
        <f t="shared" ref="AT18:AT36" si="18">IFERROR(AR18-AS18,EXACT(AS18,AR18))</f>
        <v>-1.9999999999999574E-2</v>
      </c>
      <c r="AV18" s="7">
        <v>11.6</v>
      </c>
      <c r="AW18" s="7">
        <v>11.6</v>
      </c>
      <c r="AX18" s="7">
        <f t="shared" si="16"/>
        <v>0</v>
      </c>
      <c r="AZ18" s="7">
        <v>40.340000000000003</v>
      </c>
      <c r="BA18" s="7">
        <v>40.299999999999997</v>
      </c>
      <c r="BB18" s="7">
        <f t="shared" si="17"/>
        <v>4.0000000000006253E-2</v>
      </c>
    </row>
    <row r="19" spans="1:54" x14ac:dyDescent="0.25">
      <c r="A19" s="4" t="s">
        <v>18</v>
      </c>
      <c r="B19" s="13">
        <v>55.2</v>
      </c>
      <c r="C19" s="13">
        <v>55.2</v>
      </c>
      <c r="D19" s="13">
        <f t="shared" si="7"/>
        <v>0</v>
      </c>
      <c r="F19" s="13">
        <v>49.7</v>
      </c>
      <c r="G19" s="13">
        <v>49.7</v>
      </c>
      <c r="H19" s="13">
        <f t="shared" si="8"/>
        <v>0</v>
      </c>
      <c r="J19" s="13">
        <v>54</v>
      </c>
      <c r="K19" s="13">
        <v>54</v>
      </c>
      <c r="L19" s="13">
        <f t="shared" si="9"/>
        <v>0</v>
      </c>
      <c r="M19" s="6"/>
      <c r="N19" s="4" t="s">
        <v>18</v>
      </c>
      <c r="O19" s="13">
        <v>46.1</v>
      </c>
      <c r="P19" s="13">
        <v>46.1</v>
      </c>
      <c r="Q19" s="13">
        <f t="shared" si="6"/>
        <v>0</v>
      </c>
      <c r="S19" s="13">
        <v>61.5</v>
      </c>
      <c r="T19" s="13">
        <v>61.5</v>
      </c>
      <c r="U19" s="13">
        <f t="shared" si="10"/>
        <v>0</v>
      </c>
      <c r="W19" s="13">
        <v>51.1</v>
      </c>
      <c r="X19" s="13">
        <v>51.1</v>
      </c>
      <c r="Y19" s="13">
        <f t="shared" si="11"/>
        <v>0</v>
      </c>
      <c r="AA19" s="13">
        <v>58.6</v>
      </c>
      <c r="AB19" s="13">
        <v>58.6</v>
      </c>
      <c r="AC19" s="13">
        <f t="shared" si="12"/>
        <v>0</v>
      </c>
      <c r="AD19" s="6"/>
      <c r="AE19" s="4" t="s">
        <v>96</v>
      </c>
      <c r="AF19" s="13">
        <v>48.6</v>
      </c>
      <c r="AG19" s="13">
        <v>48.61296296296296</v>
      </c>
      <c r="AH19" s="13">
        <f t="shared" si="13"/>
        <v>-1.2962962962959068E-2</v>
      </c>
      <c r="AJ19" s="13">
        <v>53.8</v>
      </c>
      <c r="AK19" s="13">
        <v>53.837037037037028</v>
      </c>
      <c r="AL19" s="13">
        <f t="shared" si="14"/>
        <v>-3.7037037037030984E-2</v>
      </c>
      <c r="AN19" s="13">
        <v>52.870370370370367</v>
      </c>
      <c r="AO19" s="13">
        <v>52.870370370370367</v>
      </c>
      <c r="AP19" s="13">
        <f t="shared" si="15"/>
        <v>0</v>
      </c>
      <c r="AR19" s="13">
        <v>50.220370370370368</v>
      </c>
      <c r="AS19" s="13">
        <v>50.220370370370368</v>
      </c>
      <c r="AT19" s="13">
        <f t="shared" si="18"/>
        <v>0</v>
      </c>
      <c r="AV19" s="13">
        <v>51.31481481481481</v>
      </c>
      <c r="AW19" s="13">
        <v>51.312962962962963</v>
      </c>
      <c r="AX19" s="13">
        <f t="shared" si="16"/>
        <v>1.8518518518462201E-3</v>
      </c>
      <c r="AZ19" s="13">
        <v>67.129629629629633</v>
      </c>
      <c r="BA19" s="13">
        <v>67.120370370370367</v>
      </c>
      <c r="BB19" s="13">
        <f t="shared" si="17"/>
        <v>9.2592592592666279E-3</v>
      </c>
    </row>
    <row r="20" spans="1:54" x14ac:dyDescent="0.25">
      <c r="A20" s="4" t="s">
        <v>48</v>
      </c>
      <c r="B20" s="13">
        <v>89.3</v>
      </c>
      <c r="C20" s="13">
        <v>89.3</v>
      </c>
      <c r="D20" s="13">
        <f t="shared" si="7"/>
        <v>0</v>
      </c>
      <c r="F20" s="13">
        <v>79.099999999999994</v>
      </c>
      <c r="G20" s="13">
        <v>79.099999999999994</v>
      </c>
      <c r="H20" s="13">
        <f t="shared" si="8"/>
        <v>0</v>
      </c>
      <c r="J20" s="13">
        <v>161.5</v>
      </c>
      <c r="K20" s="13">
        <v>161.5</v>
      </c>
      <c r="L20" s="13">
        <f t="shared" si="9"/>
        <v>0</v>
      </c>
      <c r="M20" s="6"/>
      <c r="N20" s="4" t="s">
        <v>19</v>
      </c>
      <c r="O20" s="13">
        <v>71.099999999999994</v>
      </c>
      <c r="P20" s="13">
        <v>71.099999999999994</v>
      </c>
      <c r="Q20" s="13">
        <f t="shared" si="6"/>
        <v>0</v>
      </c>
      <c r="S20" s="13">
        <v>105.5</v>
      </c>
      <c r="T20" s="13">
        <v>105.5</v>
      </c>
      <c r="U20" s="13">
        <f t="shared" si="10"/>
        <v>0</v>
      </c>
      <c r="W20" s="13">
        <v>112.2</v>
      </c>
      <c r="X20" s="13">
        <v>112.2</v>
      </c>
      <c r="Y20" s="13">
        <f t="shared" si="11"/>
        <v>0</v>
      </c>
      <c r="AA20" s="13">
        <v>98.4</v>
      </c>
      <c r="AB20" s="13">
        <v>98.4</v>
      </c>
      <c r="AC20" s="13">
        <f t="shared" si="12"/>
        <v>0</v>
      </c>
      <c r="AD20" s="6"/>
      <c r="AE20" s="4" t="s">
        <v>97</v>
      </c>
      <c r="AF20" s="13">
        <v>38.89</v>
      </c>
      <c r="AG20" s="13">
        <v>38.9</v>
      </c>
      <c r="AH20" s="13">
        <f t="shared" si="13"/>
        <v>-9.9999999999980105E-3</v>
      </c>
      <c r="AJ20" s="13">
        <v>70.61</v>
      </c>
      <c r="AK20" s="13">
        <v>70.599999999999994</v>
      </c>
      <c r="AL20" s="13">
        <f t="shared" si="14"/>
        <v>1.0000000000005116E-2</v>
      </c>
      <c r="AN20" s="13">
        <v>57.78</v>
      </c>
      <c r="AO20" s="13">
        <v>57.8</v>
      </c>
      <c r="AP20" s="13">
        <f t="shared" si="15"/>
        <v>-1.9999999999996021E-2</v>
      </c>
      <c r="AR20" s="13">
        <v>69.86</v>
      </c>
      <c r="AS20" s="13">
        <v>69.900000000000006</v>
      </c>
      <c r="AT20" s="13">
        <f t="shared" si="18"/>
        <v>-4.0000000000006253E-2</v>
      </c>
      <c r="AV20" s="13">
        <v>52.9</v>
      </c>
      <c r="AW20" s="13">
        <v>52.9</v>
      </c>
      <c r="AX20" s="13">
        <f t="shared" si="16"/>
        <v>0</v>
      </c>
      <c r="AZ20" s="13">
        <v>152.4</v>
      </c>
      <c r="BA20" s="13">
        <v>152.4</v>
      </c>
      <c r="BB20" s="13">
        <f t="shared" si="17"/>
        <v>0</v>
      </c>
    </row>
    <row r="21" spans="1:54" x14ac:dyDescent="0.25">
      <c r="A21" s="4" t="s">
        <v>20</v>
      </c>
      <c r="B21" s="13">
        <v>102.00000000000001</v>
      </c>
      <c r="C21" s="13">
        <v>102</v>
      </c>
      <c r="D21" s="13">
        <f t="shared" si="7"/>
        <v>1.4210854715202004E-14</v>
      </c>
      <c r="F21" s="13">
        <v>72</v>
      </c>
      <c r="G21" s="13">
        <v>72</v>
      </c>
      <c r="H21" s="13">
        <f t="shared" si="8"/>
        <v>0</v>
      </c>
      <c r="J21" s="13">
        <v>120</v>
      </c>
      <c r="K21" s="13">
        <v>120</v>
      </c>
      <c r="L21" s="13">
        <f t="shared" si="9"/>
        <v>0</v>
      </c>
      <c r="M21" s="6"/>
      <c r="N21" s="4" t="s">
        <v>20</v>
      </c>
      <c r="O21" s="13">
        <v>67.199999999999989</v>
      </c>
      <c r="P21" s="13">
        <v>67.199999999999989</v>
      </c>
      <c r="Q21" s="13">
        <f t="shared" si="6"/>
        <v>0</v>
      </c>
      <c r="S21" s="13">
        <v>62.400000000000006</v>
      </c>
      <c r="T21" s="13">
        <v>62.400000000000006</v>
      </c>
      <c r="U21" s="13">
        <f t="shared" si="10"/>
        <v>0</v>
      </c>
      <c r="W21" s="13">
        <v>72</v>
      </c>
      <c r="X21" s="13">
        <v>72</v>
      </c>
      <c r="Y21" s="13">
        <f t="shared" si="11"/>
        <v>0</v>
      </c>
      <c r="AA21" s="13">
        <v>120</v>
      </c>
      <c r="AB21" s="13">
        <v>120</v>
      </c>
      <c r="AC21" s="13">
        <f t="shared" si="12"/>
        <v>0</v>
      </c>
      <c r="AD21" s="6"/>
      <c r="AE21" s="4" t="s">
        <v>20</v>
      </c>
      <c r="AF21" s="13">
        <v>52.8</v>
      </c>
      <c r="AG21" s="13">
        <v>52.8</v>
      </c>
      <c r="AH21" s="13">
        <f t="shared" si="13"/>
        <v>0</v>
      </c>
      <c r="AJ21" s="13">
        <v>50.1</v>
      </c>
      <c r="AK21" s="13">
        <v>50.7</v>
      </c>
      <c r="AL21" s="13">
        <f t="shared" si="14"/>
        <v>-0.60000000000000142</v>
      </c>
      <c r="AN21" s="13">
        <v>71.8</v>
      </c>
      <c r="AO21" s="13">
        <v>71.8</v>
      </c>
      <c r="AP21" s="13">
        <f t="shared" si="15"/>
        <v>0</v>
      </c>
      <c r="AR21" s="13">
        <v>92</v>
      </c>
      <c r="AS21" s="13">
        <v>92</v>
      </c>
      <c r="AT21" s="13">
        <f t="shared" si="18"/>
        <v>0</v>
      </c>
      <c r="AV21" s="13">
        <v>79.099999999999994</v>
      </c>
      <c r="AW21" s="13">
        <v>79.099999999999994</v>
      </c>
      <c r="AX21" s="13">
        <f t="shared" si="16"/>
        <v>0</v>
      </c>
      <c r="AZ21" s="13">
        <v>84.7</v>
      </c>
      <c r="BA21" s="13">
        <v>84.7</v>
      </c>
      <c r="BB21" s="13">
        <f t="shared" si="17"/>
        <v>0</v>
      </c>
    </row>
    <row r="22" spans="1:54" x14ac:dyDescent="0.25">
      <c r="A22" s="4" t="s">
        <v>21</v>
      </c>
      <c r="B22" s="14">
        <v>300</v>
      </c>
      <c r="C22" s="14">
        <v>300</v>
      </c>
      <c r="D22" s="14">
        <f t="shared" si="7"/>
        <v>0</v>
      </c>
      <c r="E22" s="15"/>
      <c r="F22" s="14">
        <v>162.00000000000003</v>
      </c>
      <c r="G22" s="14">
        <v>162</v>
      </c>
      <c r="H22" s="14">
        <f t="shared" si="8"/>
        <v>2.8421709430404007E-14</v>
      </c>
      <c r="I22" s="15"/>
      <c r="J22" s="14">
        <v>468</v>
      </c>
      <c r="K22" s="14">
        <v>468</v>
      </c>
      <c r="L22" s="14">
        <f t="shared" si="9"/>
        <v>0</v>
      </c>
      <c r="M22" s="6"/>
      <c r="N22" s="4" t="s">
        <v>21</v>
      </c>
      <c r="O22" s="14">
        <v>288</v>
      </c>
      <c r="P22" s="14">
        <v>288</v>
      </c>
      <c r="Q22" s="14">
        <f t="shared" si="6"/>
        <v>0</v>
      </c>
      <c r="R22" s="16"/>
      <c r="S22" s="14">
        <v>201.60000000000002</v>
      </c>
      <c r="T22" s="14">
        <v>201.60000000000002</v>
      </c>
      <c r="U22" s="14">
        <f t="shared" si="10"/>
        <v>0</v>
      </c>
      <c r="V22" s="16"/>
      <c r="W22" s="14">
        <v>259.20000000000005</v>
      </c>
      <c r="X22" s="14">
        <v>259.20000000000005</v>
      </c>
      <c r="Y22" s="14">
        <f t="shared" si="11"/>
        <v>0</v>
      </c>
      <c r="AA22" s="14">
        <v>321.60000000000002</v>
      </c>
      <c r="AB22" s="14">
        <v>321.60000000000002</v>
      </c>
      <c r="AC22" s="14">
        <f t="shared" si="12"/>
        <v>0</v>
      </c>
      <c r="AD22" s="6"/>
      <c r="AE22" s="4" t="s">
        <v>21</v>
      </c>
      <c r="AF22" s="14">
        <v>173.7</v>
      </c>
      <c r="AG22" s="14">
        <v>173.7</v>
      </c>
      <c r="AH22" s="14">
        <f t="shared" si="13"/>
        <v>0</v>
      </c>
      <c r="AI22" s="16"/>
      <c r="AJ22" s="14">
        <v>185.9</v>
      </c>
      <c r="AK22" s="14">
        <v>185.9</v>
      </c>
      <c r="AL22" s="14">
        <f t="shared" si="14"/>
        <v>0</v>
      </c>
      <c r="AM22" s="16"/>
      <c r="AN22" s="14">
        <v>262.60000000000002</v>
      </c>
      <c r="AO22" s="14">
        <v>262.60000000000002</v>
      </c>
      <c r="AP22" s="14">
        <f t="shared" si="15"/>
        <v>0</v>
      </c>
      <c r="AQ22" s="16"/>
      <c r="AR22" s="14">
        <v>286.60000000000002</v>
      </c>
      <c r="AS22" s="14">
        <v>286.60000000000002</v>
      </c>
      <c r="AT22" s="14">
        <f t="shared" si="18"/>
        <v>0</v>
      </c>
      <c r="AU22" s="16"/>
      <c r="AV22" s="14">
        <v>205.4</v>
      </c>
      <c r="AW22" s="14">
        <v>205.4</v>
      </c>
      <c r="AX22" s="14">
        <f t="shared" si="16"/>
        <v>0</v>
      </c>
      <c r="AY22" s="16"/>
      <c r="AZ22" s="14">
        <v>233.7</v>
      </c>
      <c r="BA22" s="14">
        <v>233.7</v>
      </c>
      <c r="BB22" s="14">
        <f t="shared" si="17"/>
        <v>0</v>
      </c>
    </row>
    <row r="23" spans="1:54" x14ac:dyDescent="0.25">
      <c r="A23" s="4" t="s">
        <v>22</v>
      </c>
      <c r="B23" s="5">
        <v>3.7159399999999995E-2</v>
      </c>
      <c r="C23" s="5">
        <v>3.7095333333333334E-2</v>
      </c>
      <c r="D23" s="5">
        <f t="shared" si="7"/>
        <v>6.4066666666660887E-5</v>
      </c>
      <c r="F23" s="5">
        <v>2.19449E-2</v>
      </c>
      <c r="G23" s="5">
        <v>2.1915766666666666E-2</v>
      </c>
      <c r="H23" s="5">
        <f t="shared" si="8"/>
        <v>2.9133333333333788E-5</v>
      </c>
      <c r="J23" s="5">
        <v>5.5225900000000001E-2</v>
      </c>
      <c r="K23" s="5">
        <v>5.5139066666666674E-2</v>
      </c>
      <c r="L23" s="5">
        <f t="shared" si="9"/>
        <v>8.6833333333327656E-5</v>
      </c>
      <c r="M23" s="6"/>
      <c r="N23" s="4" t="s">
        <v>65</v>
      </c>
      <c r="O23" s="5">
        <v>2.8167600000000001E-2</v>
      </c>
      <c r="P23" s="5">
        <v>2.8086133333333332E-2</v>
      </c>
      <c r="Q23" s="5">
        <f t="shared" si="6"/>
        <v>8.1466666666668575E-5</v>
      </c>
      <c r="S23" s="5">
        <v>1.5965800000000002E-2</v>
      </c>
      <c r="T23" s="5">
        <v>1.5924199999999999E-2</v>
      </c>
      <c r="U23" s="5">
        <f t="shared" si="10"/>
        <v>4.1600000000002746E-5</v>
      </c>
      <c r="W23" s="5">
        <v>2.56323E-2</v>
      </c>
      <c r="X23" s="5">
        <v>2.556563333333333E-2</v>
      </c>
      <c r="Y23" s="5">
        <f t="shared" si="11"/>
        <v>6.6666666666669733E-5</v>
      </c>
      <c r="AA23" s="5">
        <v>3.5633200000000004E-2</v>
      </c>
      <c r="AB23" s="5">
        <v>3.5542066666666663E-2</v>
      </c>
      <c r="AC23" s="5">
        <f t="shared" si="12"/>
        <v>9.1133333333340283E-5</v>
      </c>
      <c r="AD23" s="6"/>
      <c r="AE23" s="4" t="s">
        <v>65</v>
      </c>
      <c r="AF23" s="5">
        <v>1.4999999999999999E-2</v>
      </c>
      <c r="AG23" s="5">
        <v>1.4668301524682802E-2</v>
      </c>
      <c r="AH23" s="5">
        <f t="shared" si="13"/>
        <v>3.3169847531719712E-4</v>
      </c>
      <c r="AJ23" s="5">
        <v>2.1000000000000001E-2</v>
      </c>
      <c r="AK23" s="5">
        <v>2.0837825880348042E-2</v>
      </c>
      <c r="AL23" s="5">
        <f t="shared" si="14"/>
        <v>1.6217411965195952E-4</v>
      </c>
      <c r="AN23" s="5">
        <v>2.5399999999999999E-2</v>
      </c>
      <c r="AO23" s="5">
        <v>2.5313487781656617E-2</v>
      </c>
      <c r="AP23" s="5">
        <f t="shared" si="15"/>
        <v>8.6512218343381964E-5</v>
      </c>
      <c r="AR23" s="5">
        <v>3.5000000000000003E-2</v>
      </c>
      <c r="AS23" s="5">
        <v>3.4963431305536564E-2</v>
      </c>
      <c r="AT23" s="5">
        <f t="shared" si="18"/>
        <v>3.6568694463438856E-5</v>
      </c>
      <c r="AV23" s="5">
        <v>1.7999999999999999E-2</v>
      </c>
      <c r="AW23" s="5">
        <v>1.8387458670183279E-2</v>
      </c>
      <c r="AX23" s="5">
        <f t="shared" si="16"/>
        <v>-3.8745867018328065E-4</v>
      </c>
      <c r="AZ23" s="5">
        <v>2.1999999999999999E-2</v>
      </c>
      <c r="BA23" s="5">
        <v>2.2650252353021417E-2</v>
      </c>
      <c r="BB23" s="5">
        <f t="shared" si="17"/>
        <v>-6.5025235302141812E-4</v>
      </c>
    </row>
    <row r="24" spans="1:54" x14ac:dyDescent="0.25">
      <c r="A24" s="4" t="s">
        <v>23</v>
      </c>
      <c r="B24" s="5">
        <v>1572</v>
      </c>
      <c r="C24" s="5">
        <v>1572</v>
      </c>
      <c r="D24" s="5">
        <f t="shared" si="7"/>
        <v>0</v>
      </c>
      <c r="E24" s="8"/>
      <c r="F24" s="5">
        <v>558.00000000000011</v>
      </c>
      <c r="G24" s="5">
        <v>558</v>
      </c>
      <c r="H24" s="5">
        <f t="shared" si="8"/>
        <v>1.1368683772161603E-13</v>
      </c>
      <c r="I24" s="8"/>
      <c r="J24" s="5">
        <v>1812</v>
      </c>
      <c r="K24" s="5">
        <v>1812</v>
      </c>
      <c r="L24" s="5">
        <f t="shared" si="9"/>
        <v>0</v>
      </c>
      <c r="M24" s="6"/>
      <c r="N24" s="4" t="s">
        <v>66</v>
      </c>
      <c r="O24" s="13">
        <v>213.63568376000001</v>
      </c>
      <c r="P24" s="13">
        <v>212.83162530666667</v>
      </c>
      <c r="Q24" s="7">
        <f t="shared" si="6"/>
        <v>0.80405845333334014</v>
      </c>
      <c r="S24" s="13">
        <v>174.16105891999999</v>
      </c>
      <c r="T24" s="13">
        <v>173.46558369333331</v>
      </c>
      <c r="U24" s="7">
        <f t="shared" si="10"/>
        <v>0.69547522666667305</v>
      </c>
      <c r="W24" s="13">
        <v>252.74610732000002</v>
      </c>
      <c r="X24" s="13">
        <v>251.89334464000001</v>
      </c>
      <c r="Y24" s="7">
        <f t="shared" si="11"/>
        <v>0.8527626800000121</v>
      </c>
      <c r="AA24" s="13">
        <v>151.15928100000002</v>
      </c>
      <c r="AB24" s="13">
        <v>150.73934166666666</v>
      </c>
      <c r="AC24" s="7">
        <f t="shared" si="12"/>
        <v>0.41993933333336031</v>
      </c>
      <c r="AD24" s="6"/>
      <c r="AE24" s="4" t="s">
        <v>98</v>
      </c>
      <c r="AF24" s="13">
        <v>161</v>
      </c>
      <c r="AG24" s="13">
        <v>161.52199999999999</v>
      </c>
      <c r="AH24" s="7">
        <f t="shared" si="13"/>
        <v>-0.52199999999999136</v>
      </c>
      <c r="AJ24" s="13">
        <v>247.68</v>
      </c>
      <c r="AK24" s="13">
        <v>247.678</v>
      </c>
      <c r="AL24" s="7">
        <f t="shared" si="14"/>
        <v>2.0000000000095497E-3</v>
      </c>
      <c r="AN24" s="13">
        <v>160.4</v>
      </c>
      <c r="AO24" s="13">
        <v>160.899</v>
      </c>
      <c r="AP24" s="7">
        <f t="shared" si="15"/>
        <v>-0.49899999999999523</v>
      </c>
      <c r="AR24" s="13">
        <v>199</v>
      </c>
      <c r="AS24" s="13">
        <v>198.41300000000001</v>
      </c>
      <c r="AT24" s="7">
        <f t="shared" si="18"/>
        <v>0.58699999999998909</v>
      </c>
      <c r="AV24" s="13">
        <v>245</v>
      </c>
      <c r="AW24" s="13">
        <v>245.35900000000001</v>
      </c>
      <c r="AX24" s="7">
        <f t="shared" si="16"/>
        <v>-0.35900000000000887</v>
      </c>
      <c r="AZ24" s="13">
        <v>355</v>
      </c>
      <c r="BA24" s="13">
        <v>354.18700000000001</v>
      </c>
      <c r="BB24" s="13">
        <f t="shared" si="17"/>
        <v>0.81299999999998818</v>
      </c>
    </row>
    <row r="25" spans="1:54" x14ac:dyDescent="0.25">
      <c r="A25" s="4" t="s">
        <v>24</v>
      </c>
      <c r="B25" s="5">
        <v>0</v>
      </c>
      <c r="C25" s="5">
        <v>0</v>
      </c>
      <c r="D25" s="5">
        <f t="shared" si="7"/>
        <v>0</v>
      </c>
      <c r="F25" s="5">
        <v>0</v>
      </c>
      <c r="G25" s="5">
        <v>0</v>
      </c>
      <c r="H25" s="5">
        <f t="shared" si="8"/>
        <v>0</v>
      </c>
      <c r="J25" s="5">
        <v>0</v>
      </c>
      <c r="K25" s="5">
        <v>0</v>
      </c>
      <c r="L25" s="5">
        <f t="shared" si="9"/>
        <v>0</v>
      </c>
      <c r="M25" s="6"/>
      <c r="N25" s="4" t="s">
        <v>67</v>
      </c>
      <c r="O25" s="5">
        <v>194.47019671999999</v>
      </c>
      <c r="P25" s="5">
        <v>194.12268373333336</v>
      </c>
      <c r="Q25" s="5">
        <f t="shared" si="6"/>
        <v>0.34751298666662933</v>
      </c>
      <c r="S25" s="5">
        <v>157.24595060000001</v>
      </c>
      <c r="T25" s="5">
        <v>156.93564358666669</v>
      </c>
      <c r="U25" s="5">
        <f t="shared" si="10"/>
        <v>0.310307013333329</v>
      </c>
      <c r="W25" s="5">
        <v>231.94082309999999</v>
      </c>
      <c r="X25" s="5">
        <v>231.56367990000001</v>
      </c>
      <c r="Y25" s="5">
        <f t="shared" si="11"/>
        <v>0.3771431999999777</v>
      </c>
      <c r="AA25" s="5">
        <v>141.159704</v>
      </c>
      <c r="AB25" s="5">
        <v>140.97646266666669</v>
      </c>
      <c r="AC25" s="5">
        <f t="shared" si="12"/>
        <v>0.18324133333331361</v>
      </c>
      <c r="AD25" s="6"/>
      <c r="AE25" s="4" t="s">
        <v>99</v>
      </c>
      <c r="AF25" s="5">
        <v>146</v>
      </c>
      <c r="AG25" s="5">
        <v>146.46199999999999</v>
      </c>
      <c r="AH25" s="5">
        <f t="shared" si="13"/>
        <v>-0.46199999999998909</v>
      </c>
      <c r="AJ25" s="5">
        <v>232.3</v>
      </c>
      <c r="AK25" s="5">
        <v>232.3</v>
      </c>
      <c r="AL25" s="5">
        <f t="shared" si="14"/>
        <v>0</v>
      </c>
      <c r="AN25" s="5">
        <v>149</v>
      </c>
      <c r="AO25" s="5">
        <v>149.05199999999999</v>
      </c>
      <c r="AP25" s="5">
        <f t="shared" si="15"/>
        <v>-5.1999999999992497E-2</v>
      </c>
      <c r="AR25" s="5">
        <v>187</v>
      </c>
      <c r="AS25" s="5">
        <v>186.755</v>
      </c>
      <c r="AT25" s="5">
        <f t="shared" si="18"/>
        <v>0.24500000000000455</v>
      </c>
      <c r="AV25" s="5">
        <v>222</v>
      </c>
      <c r="AW25" s="5">
        <v>221.77799999999999</v>
      </c>
      <c r="AX25" s="5">
        <f t="shared" si="16"/>
        <v>0.22200000000000841</v>
      </c>
      <c r="AZ25" s="5">
        <v>327</v>
      </c>
      <c r="BA25" s="5">
        <v>327.50900000000001</v>
      </c>
      <c r="BB25" s="5">
        <f t="shared" si="17"/>
        <v>-0.50900000000001455</v>
      </c>
    </row>
    <row r="26" spans="1:54" x14ac:dyDescent="0.25">
      <c r="A26" s="4" t="s">
        <v>25</v>
      </c>
      <c r="B26" s="13">
        <v>36</v>
      </c>
      <c r="C26" s="13">
        <v>36</v>
      </c>
      <c r="D26" s="13">
        <f t="shared" si="7"/>
        <v>0</v>
      </c>
      <c r="E26" s="16"/>
      <c r="F26" s="13">
        <v>36</v>
      </c>
      <c r="G26" s="13">
        <v>36</v>
      </c>
      <c r="H26" s="13">
        <f t="shared" si="8"/>
        <v>0</v>
      </c>
      <c r="I26" s="16"/>
      <c r="J26" s="13">
        <v>1133.9999999999998</v>
      </c>
      <c r="K26" s="13">
        <v>1134</v>
      </c>
      <c r="L26" s="13">
        <f t="shared" si="9"/>
        <v>-2.2737367544323206E-13</v>
      </c>
      <c r="M26" s="6"/>
      <c r="N26" s="4" t="s">
        <v>23</v>
      </c>
      <c r="O26" s="13">
        <v>547.20000000000005</v>
      </c>
      <c r="P26" s="13">
        <v>547.20000000000005</v>
      </c>
      <c r="Q26" s="13">
        <f t="shared" si="6"/>
        <v>0</v>
      </c>
      <c r="R26" s="16"/>
      <c r="S26" s="13">
        <v>979.19999999999993</v>
      </c>
      <c r="T26" s="13">
        <v>979.19999999999993</v>
      </c>
      <c r="U26" s="13">
        <f t="shared" si="10"/>
        <v>0</v>
      </c>
      <c r="V26" s="16"/>
      <c r="W26" s="13">
        <v>734.4</v>
      </c>
      <c r="X26" s="13">
        <v>734.40000000000009</v>
      </c>
      <c r="Y26" s="13">
        <f t="shared" si="11"/>
        <v>-1.1368683772161603E-13</v>
      </c>
      <c r="Z26" s="16"/>
      <c r="AA26" s="13">
        <v>1104</v>
      </c>
      <c r="AB26" s="13">
        <v>1104</v>
      </c>
      <c r="AC26" s="13">
        <f t="shared" si="12"/>
        <v>0</v>
      </c>
      <c r="AD26" s="6"/>
      <c r="AE26" s="4" t="s">
        <v>23</v>
      </c>
      <c r="AF26" s="13">
        <v>675.6</v>
      </c>
      <c r="AG26" s="13">
        <v>675.6</v>
      </c>
      <c r="AH26" s="7">
        <f t="shared" si="13"/>
        <v>0</v>
      </c>
      <c r="AJ26" s="13">
        <v>1340.7</v>
      </c>
      <c r="AK26" s="13">
        <v>1340.7</v>
      </c>
      <c r="AL26" s="7">
        <f t="shared" si="14"/>
        <v>0</v>
      </c>
      <c r="AN26" s="13">
        <v>959.6</v>
      </c>
      <c r="AO26" s="13">
        <v>959.6</v>
      </c>
      <c r="AP26" s="7">
        <f t="shared" si="15"/>
        <v>0</v>
      </c>
      <c r="AR26" s="13">
        <v>1518.1</v>
      </c>
      <c r="AS26" s="13">
        <v>1518.1</v>
      </c>
      <c r="AT26" s="7">
        <f t="shared" si="18"/>
        <v>0</v>
      </c>
      <c r="AV26" s="13">
        <v>1154</v>
      </c>
      <c r="AW26" s="13">
        <v>1154.0999999999999</v>
      </c>
      <c r="AX26" s="7">
        <f t="shared" si="16"/>
        <v>-9.9999999999909051E-2</v>
      </c>
      <c r="AZ26" s="13">
        <v>1560</v>
      </c>
      <c r="BA26" s="13">
        <v>1559.5</v>
      </c>
      <c r="BB26" s="7">
        <f t="shared" si="17"/>
        <v>0.5</v>
      </c>
    </row>
    <row r="27" spans="1:54" x14ac:dyDescent="0.25">
      <c r="A27" s="4" t="s">
        <v>26</v>
      </c>
      <c r="B27" s="5">
        <v>0</v>
      </c>
      <c r="C27" s="5">
        <v>0</v>
      </c>
      <c r="D27" s="5">
        <f t="shared" si="7"/>
        <v>0</v>
      </c>
      <c r="F27" s="5">
        <v>0</v>
      </c>
      <c r="G27" s="5">
        <v>0</v>
      </c>
      <c r="H27" s="5">
        <f t="shared" si="8"/>
        <v>0</v>
      </c>
      <c r="J27" s="5">
        <v>0</v>
      </c>
      <c r="K27" s="5">
        <v>0</v>
      </c>
      <c r="L27" s="5">
        <f t="shared" si="9"/>
        <v>0</v>
      </c>
      <c r="M27" s="6"/>
      <c r="N27" s="4" t="s">
        <v>68</v>
      </c>
      <c r="O27" s="5">
        <v>0</v>
      </c>
      <c r="P27" s="5">
        <v>0</v>
      </c>
      <c r="Q27" s="5">
        <f t="shared" si="6"/>
        <v>0</v>
      </c>
      <c r="S27" s="5">
        <v>0</v>
      </c>
      <c r="T27" s="5">
        <v>0</v>
      </c>
      <c r="U27" s="5">
        <f t="shared" si="10"/>
        <v>0</v>
      </c>
      <c r="W27" s="5">
        <v>0</v>
      </c>
      <c r="X27" s="5">
        <v>0</v>
      </c>
      <c r="Y27" s="5">
        <f t="shared" si="11"/>
        <v>0</v>
      </c>
      <c r="AA27" s="5">
        <v>0</v>
      </c>
      <c r="AB27" s="5">
        <v>0</v>
      </c>
      <c r="AC27" s="5">
        <f t="shared" si="12"/>
        <v>0</v>
      </c>
      <c r="AD27" s="6"/>
      <c r="AE27" s="4" t="s">
        <v>100</v>
      </c>
      <c r="AF27" s="5">
        <v>606.79999999999995</v>
      </c>
      <c r="AG27" s="5">
        <v>606.79999999999995</v>
      </c>
      <c r="AH27" s="5">
        <f t="shared" si="13"/>
        <v>0</v>
      </c>
      <c r="AJ27" s="5">
        <v>220.9</v>
      </c>
      <c r="AK27" s="5">
        <v>220.9</v>
      </c>
      <c r="AL27" s="5">
        <f t="shared" si="14"/>
        <v>0</v>
      </c>
      <c r="AN27" s="5">
        <v>887.1</v>
      </c>
      <c r="AO27" s="5">
        <v>887.1</v>
      </c>
      <c r="AP27" s="5">
        <f t="shared" si="15"/>
        <v>0</v>
      </c>
      <c r="AR27" s="5">
        <v>33.200000000000003</v>
      </c>
      <c r="AS27" s="5">
        <v>33.200000000000003</v>
      </c>
      <c r="AT27" s="5">
        <f t="shared" si="18"/>
        <v>0</v>
      </c>
      <c r="AV27" s="5">
        <v>867</v>
      </c>
      <c r="AW27" s="5">
        <v>867.1</v>
      </c>
      <c r="AX27" s="5">
        <f t="shared" si="16"/>
        <v>-0.10000000000002274</v>
      </c>
      <c r="AZ27" s="5">
        <v>1529</v>
      </c>
      <c r="BA27" s="5">
        <v>1529.1</v>
      </c>
      <c r="BB27" s="5">
        <f t="shared" si="17"/>
        <v>-9.9999999999909051E-2</v>
      </c>
    </row>
    <row r="28" spans="1:54" x14ac:dyDescent="0.25">
      <c r="A28" s="4" t="s">
        <v>27</v>
      </c>
      <c r="B28" s="5">
        <v>1086.0000000000002</v>
      </c>
      <c r="C28" s="5">
        <v>1086</v>
      </c>
      <c r="D28" s="5">
        <f t="shared" si="7"/>
        <v>2.2737367544323206E-13</v>
      </c>
      <c r="F28" s="5">
        <v>1643.9999999999998</v>
      </c>
      <c r="G28" s="5">
        <v>1644</v>
      </c>
      <c r="H28" s="5">
        <f t="shared" si="8"/>
        <v>-2.2737367544323206E-13</v>
      </c>
      <c r="J28" s="5">
        <v>906</v>
      </c>
      <c r="K28" s="5">
        <v>906</v>
      </c>
      <c r="L28" s="5">
        <f t="shared" si="9"/>
        <v>0</v>
      </c>
      <c r="M28" s="6"/>
      <c r="N28" s="4" t="s">
        <v>25</v>
      </c>
      <c r="O28" s="5">
        <v>96</v>
      </c>
      <c r="P28" s="5">
        <v>96</v>
      </c>
      <c r="Q28" s="5">
        <f t="shared" si="6"/>
        <v>0</v>
      </c>
      <c r="S28" s="5">
        <v>1046.4000000000001</v>
      </c>
      <c r="T28" s="5">
        <v>1046.4000000000001</v>
      </c>
      <c r="U28" s="5">
        <f t="shared" si="10"/>
        <v>0</v>
      </c>
      <c r="W28" s="5">
        <v>619.20000000000005</v>
      </c>
      <c r="X28" s="5">
        <v>619.20000000000005</v>
      </c>
      <c r="Y28" s="5">
        <f t="shared" si="11"/>
        <v>0</v>
      </c>
      <c r="AA28" s="5">
        <v>806.40000000000009</v>
      </c>
      <c r="AB28" s="5">
        <v>806.40000000000009</v>
      </c>
      <c r="AC28" s="5">
        <f t="shared" si="12"/>
        <v>0</v>
      </c>
      <c r="AD28" s="6"/>
      <c r="AE28" s="4" t="s">
        <v>27</v>
      </c>
      <c r="AF28" s="5">
        <v>681.8</v>
      </c>
      <c r="AG28" s="5">
        <v>681.8</v>
      </c>
      <c r="AH28" s="5">
        <f t="shared" si="13"/>
        <v>0</v>
      </c>
      <c r="AJ28" s="5">
        <v>842.6</v>
      </c>
      <c r="AK28" s="5">
        <v>842.6</v>
      </c>
      <c r="AL28" s="5">
        <f t="shared" si="14"/>
        <v>0</v>
      </c>
      <c r="AN28" s="5">
        <v>570.4</v>
      </c>
      <c r="AO28" s="5">
        <v>570.4</v>
      </c>
      <c r="AP28" s="5">
        <f t="shared" si="15"/>
        <v>0</v>
      </c>
      <c r="AR28" s="5">
        <v>907</v>
      </c>
      <c r="AS28" s="5">
        <v>907</v>
      </c>
      <c r="AT28" s="5">
        <f t="shared" si="18"/>
        <v>0</v>
      </c>
      <c r="AV28" s="5">
        <v>1723</v>
      </c>
      <c r="AW28" s="5">
        <v>1722.9</v>
      </c>
      <c r="AX28" s="5">
        <f t="shared" si="16"/>
        <v>9.9999999999909051E-2</v>
      </c>
      <c r="AZ28" s="5">
        <v>473</v>
      </c>
      <c r="BA28" s="5">
        <v>473.3</v>
      </c>
      <c r="BB28" s="5">
        <f t="shared" si="17"/>
        <v>-0.30000000000001137</v>
      </c>
    </row>
    <row r="29" spans="1:54" x14ac:dyDescent="0.25">
      <c r="A29" s="4" t="s">
        <v>28</v>
      </c>
      <c r="B29" s="5" t="s">
        <v>29</v>
      </c>
      <c r="C29" s="5" t="s">
        <v>29</v>
      </c>
      <c r="D29" s="5" t="b">
        <f t="shared" si="7"/>
        <v>1</v>
      </c>
      <c r="F29" s="5">
        <v>2304</v>
      </c>
      <c r="G29" s="5">
        <v>2304</v>
      </c>
      <c r="H29" s="5">
        <f t="shared" si="8"/>
        <v>0</v>
      </c>
      <c r="J29" s="5" t="s">
        <v>29</v>
      </c>
      <c r="K29" s="5" t="s">
        <v>29</v>
      </c>
      <c r="L29" s="5" t="b">
        <f t="shared" si="9"/>
        <v>1</v>
      </c>
      <c r="M29" s="6"/>
      <c r="N29" s="4" t="s">
        <v>69</v>
      </c>
      <c r="O29" s="5">
        <v>0</v>
      </c>
      <c r="P29" s="5">
        <v>0</v>
      </c>
      <c r="Q29" s="5">
        <f t="shared" si="6"/>
        <v>0</v>
      </c>
      <c r="S29" s="5">
        <v>0</v>
      </c>
      <c r="T29" s="5">
        <v>0</v>
      </c>
      <c r="U29" s="5">
        <f t="shared" si="10"/>
        <v>0</v>
      </c>
      <c r="W29" s="5">
        <v>0</v>
      </c>
      <c r="X29" s="5">
        <v>0</v>
      </c>
      <c r="Y29" s="5">
        <f t="shared" si="11"/>
        <v>0</v>
      </c>
      <c r="AA29" s="5">
        <v>0</v>
      </c>
      <c r="AB29" s="5">
        <v>0</v>
      </c>
      <c r="AC29" s="5">
        <f t="shared" si="12"/>
        <v>0</v>
      </c>
      <c r="AD29" s="6"/>
      <c r="AE29" s="4" t="s">
        <v>72</v>
      </c>
      <c r="AF29" s="5">
        <v>722</v>
      </c>
      <c r="AG29" s="5">
        <v>722</v>
      </c>
      <c r="AH29" s="5">
        <f t="shared" si="13"/>
        <v>0</v>
      </c>
      <c r="AJ29" s="5">
        <v>924</v>
      </c>
      <c r="AK29" s="5">
        <v>924</v>
      </c>
      <c r="AL29" s="5">
        <f t="shared" si="14"/>
        <v>0</v>
      </c>
      <c r="AN29" s="5">
        <v>607.29999999999995</v>
      </c>
      <c r="AO29" s="5">
        <v>607.29999999999995</v>
      </c>
      <c r="AP29" s="5">
        <f t="shared" si="15"/>
        <v>0</v>
      </c>
      <c r="AR29" s="5">
        <v>1013.3</v>
      </c>
      <c r="AS29" s="5">
        <v>1013.3</v>
      </c>
      <c r="AT29" s="5">
        <f t="shared" si="18"/>
        <v>0</v>
      </c>
      <c r="AV29" s="5">
        <v>1843</v>
      </c>
      <c r="AW29" s="5">
        <v>1843.4</v>
      </c>
      <c r="AX29" s="5">
        <f t="shared" si="16"/>
        <v>-0.40000000000009095</v>
      </c>
      <c r="AZ29" s="5">
        <v>501</v>
      </c>
      <c r="BA29" s="5">
        <v>500.8</v>
      </c>
      <c r="BB29" s="5">
        <f t="shared" si="17"/>
        <v>0.19999999999998863</v>
      </c>
    </row>
    <row r="30" spans="1:54" x14ac:dyDescent="0.25">
      <c r="A30" s="4" t="s">
        <v>30</v>
      </c>
      <c r="B30" s="5" t="s">
        <v>29</v>
      </c>
      <c r="C30" s="5" t="s">
        <v>29</v>
      </c>
      <c r="D30" s="5" t="b">
        <f t="shared" si="7"/>
        <v>1</v>
      </c>
      <c r="F30" s="5">
        <v>0</v>
      </c>
      <c r="G30" s="5">
        <v>0</v>
      </c>
      <c r="H30" s="5">
        <f t="shared" si="8"/>
        <v>0</v>
      </c>
      <c r="J30" s="5" t="s">
        <v>29</v>
      </c>
      <c r="K30" s="5" t="s">
        <v>29</v>
      </c>
      <c r="L30" s="5" t="b">
        <f t="shared" si="9"/>
        <v>1</v>
      </c>
      <c r="M30" s="6"/>
      <c r="N30" s="4" t="s">
        <v>27</v>
      </c>
      <c r="O30" s="5">
        <v>1012.8000000000001</v>
      </c>
      <c r="P30" s="5">
        <v>1012.8000000000001</v>
      </c>
      <c r="Q30" s="5">
        <f t="shared" si="6"/>
        <v>0</v>
      </c>
      <c r="S30" s="5">
        <v>600</v>
      </c>
      <c r="T30" s="5">
        <v>600</v>
      </c>
      <c r="U30" s="5">
        <f t="shared" si="10"/>
        <v>0</v>
      </c>
      <c r="W30" s="5">
        <v>518.40000000000009</v>
      </c>
      <c r="X30" s="5">
        <v>518.40000000000009</v>
      </c>
      <c r="Y30" s="5">
        <f t="shared" si="11"/>
        <v>0</v>
      </c>
      <c r="AA30" s="5">
        <v>1123.1999999999998</v>
      </c>
      <c r="AB30" s="5">
        <v>1123.1999999999998</v>
      </c>
      <c r="AC30" s="5">
        <f t="shared" si="12"/>
        <v>0</v>
      </c>
      <c r="AD30" s="6"/>
      <c r="AE30" s="4" t="s">
        <v>101</v>
      </c>
      <c r="AF30" s="5" t="s">
        <v>29</v>
      </c>
      <c r="AG30" s="5" t="s">
        <v>29</v>
      </c>
      <c r="AH30" s="5" t="b">
        <f t="shared" si="13"/>
        <v>1</v>
      </c>
      <c r="AJ30" s="5">
        <v>0</v>
      </c>
      <c r="AK30" s="5" t="s">
        <v>29</v>
      </c>
      <c r="AL30" s="5" t="s">
        <v>117</v>
      </c>
      <c r="AN30" s="5">
        <v>0</v>
      </c>
      <c r="AO30" s="5" t="s">
        <v>29</v>
      </c>
      <c r="AP30" s="5" t="s">
        <v>117</v>
      </c>
      <c r="AR30" s="5" t="s">
        <v>29</v>
      </c>
      <c r="AS30" s="5" t="s">
        <v>29</v>
      </c>
      <c r="AT30" s="5" t="b">
        <f t="shared" si="18"/>
        <v>1</v>
      </c>
      <c r="AV30" s="5" t="s">
        <v>29</v>
      </c>
      <c r="AW30" s="5" t="s">
        <v>29</v>
      </c>
      <c r="AX30" s="5" t="b">
        <f t="shared" si="16"/>
        <v>1</v>
      </c>
      <c r="AZ30" s="5">
        <v>0</v>
      </c>
      <c r="BA30" s="5" t="s">
        <v>29</v>
      </c>
      <c r="BB30" s="5" t="s">
        <v>117</v>
      </c>
    </row>
    <row r="31" spans="1:54" x14ac:dyDescent="0.25">
      <c r="A31" s="4" t="s">
        <v>31</v>
      </c>
      <c r="B31" s="5">
        <v>1932</v>
      </c>
      <c r="C31" s="5">
        <v>1932.0000000000002</v>
      </c>
      <c r="D31" s="5">
        <f t="shared" si="7"/>
        <v>-2.2737367544323206E-13</v>
      </c>
      <c r="E31" s="8"/>
      <c r="F31" s="5">
        <v>18</v>
      </c>
      <c r="G31" s="5">
        <v>18</v>
      </c>
      <c r="H31" s="5">
        <f t="shared" si="8"/>
        <v>0</v>
      </c>
      <c r="I31" s="8"/>
      <c r="J31" s="5">
        <v>1038</v>
      </c>
      <c r="K31" s="5">
        <v>1038</v>
      </c>
      <c r="L31" s="5">
        <f t="shared" si="9"/>
        <v>0</v>
      </c>
      <c r="M31" s="6"/>
      <c r="N31" s="4" t="s">
        <v>70</v>
      </c>
      <c r="O31" s="7">
        <v>0</v>
      </c>
      <c r="P31" s="7">
        <v>0</v>
      </c>
      <c r="Q31" s="7">
        <f t="shared" si="6"/>
        <v>0</v>
      </c>
      <c r="S31" s="7">
        <v>0</v>
      </c>
      <c r="T31" s="7">
        <v>0</v>
      </c>
      <c r="U31" s="7">
        <f t="shared" si="10"/>
        <v>0</v>
      </c>
      <c r="W31" s="7">
        <v>0</v>
      </c>
      <c r="X31" s="7">
        <v>0</v>
      </c>
      <c r="Y31" s="7">
        <f t="shared" si="11"/>
        <v>0</v>
      </c>
      <c r="AA31" s="7">
        <v>0</v>
      </c>
      <c r="AB31" s="7">
        <v>0</v>
      </c>
      <c r="AC31" s="7">
        <f t="shared" si="12"/>
        <v>0</v>
      </c>
      <c r="AD31" s="6"/>
      <c r="AE31" s="4" t="s">
        <v>74</v>
      </c>
      <c r="AF31" s="13">
        <v>0</v>
      </c>
      <c r="AG31" s="13">
        <v>0</v>
      </c>
      <c r="AH31" s="7">
        <f t="shared" si="13"/>
        <v>0</v>
      </c>
      <c r="AJ31" s="13">
        <v>0</v>
      </c>
      <c r="AK31" s="13">
        <v>0</v>
      </c>
      <c r="AL31" s="7">
        <f>IFERROR(AJ31-AK31,EXACT(AK31,AJ31))</f>
        <v>0</v>
      </c>
      <c r="AN31" s="13">
        <v>0</v>
      </c>
      <c r="AO31" s="13">
        <v>0</v>
      </c>
      <c r="AP31" s="7">
        <f t="shared" ref="AP31:AP36" si="19">IFERROR(AN31-AO31,EXACT(AO31,AN31))</f>
        <v>0</v>
      </c>
      <c r="AR31" s="13">
        <v>0</v>
      </c>
      <c r="AS31" s="13">
        <v>0</v>
      </c>
      <c r="AT31" s="7">
        <f t="shared" si="18"/>
        <v>0</v>
      </c>
      <c r="AV31" s="13">
        <v>0</v>
      </c>
      <c r="AW31" s="13">
        <v>0</v>
      </c>
      <c r="AX31" s="7">
        <f t="shared" si="16"/>
        <v>0</v>
      </c>
      <c r="AZ31" s="13">
        <v>0</v>
      </c>
      <c r="BA31" s="13">
        <v>0</v>
      </c>
      <c r="BB31" s="7">
        <f t="shared" ref="BB31:BB36" si="20">IFERROR(AZ31-BA31,EXACT(BA31,AZ31))</f>
        <v>0</v>
      </c>
    </row>
    <row r="32" spans="1:54" x14ac:dyDescent="0.25">
      <c r="A32" s="4" t="s">
        <v>32</v>
      </c>
      <c r="B32" s="5">
        <v>0</v>
      </c>
      <c r="C32" s="5">
        <v>0</v>
      </c>
      <c r="D32" s="5">
        <f t="shared" si="7"/>
        <v>0</v>
      </c>
      <c r="F32" s="5">
        <v>0</v>
      </c>
      <c r="G32" s="5">
        <v>0</v>
      </c>
      <c r="H32" s="5">
        <f t="shared" si="8"/>
        <v>0</v>
      </c>
      <c r="J32" s="5">
        <v>0</v>
      </c>
      <c r="K32" s="5">
        <v>0</v>
      </c>
      <c r="L32" s="5">
        <f t="shared" si="9"/>
        <v>0</v>
      </c>
      <c r="M32" s="6"/>
      <c r="N32" s="4" t="s">
        <v>71</v>
      </c>
      <c r="O32" s="5">
        <v>0</v>
      </c>
      <c r="P32" s="5">
        <v>0</v>
      </c>
      <c r="Q32" s="5">
        <f t="shared" si="6"/>
        <v>0</v>
      </c>
      <c r="S32" s="5">
        <v>0</v>
      </c>
      <c r="T32" s="5">
        <v>0</v>
      </c>
      <c r="U32" s="5">
        <f t="shared" si="10"/>
        <v>0</v>
      </c>
      <c r="W32" s="5">
        <v>0</v>
      </c>
      <c r="X32" s="5">
        <v>0</v>
      </c>
      <c r="Y32" s="5">
        <f t="shared" si="11"/>
        <v>0</v>
      </c>
      <c r="AA32" s="5">
        <v>0</v>
      </c>
      <c r="AB32" s="5">
        <v>0</v>
      </c>
      <c r="AC32" s="5">
        <f t="shared" si="12"/>
        <v>0</v>
      </c>
      <c r="AD32" s="6"/>
      <c r="AE32" s="4" t="s">
        <v>31</v>
      </c>
      <c r="AF32" s="5">
        <v>851.5</v>
      </c>
      <c r="AG32" s="5">
        <v>851.5</v>
      </c>
      <c r="AH32" s="5">
        <f t="shared" si="13"/>
        <v>0</v>
      </c>
      <c r="AJ32" s="5">
        <v>67.3</v>
      </c>
      <c r="AK32" s="5">
        <v>67.3</v>
      </c>
      <c r="AL32" s="5">
        <f>IFERROR(AJ32-AK32,EXACT(AK32,AJ32))</f>
        <v>0</v>
      </c>
      <c r="AN32" s="5">
        <v>969.1</v>
      </c>
      <c r="AO32" s="5">
        <v>969.1</v>
      </c>
      <c r="AP32" s="5">
        <f t="shared" si="19"/>
        <v>0</v>
      </c>
      <c r="AR32" s="5">
        <v>1799.9</v>
      </c>
      <c r="AS32" s="5">
        <v>1799.9</v>
      </c>
      <c r="AT32" s="5">
        <f t="shared" si="18"/>
        <v>0</v>
      </c>
      <c r="AV32" s="5">
        <v>175</v>
      </c>
      <c r="AW32" s="5">
        <v>174.9</v>
      </c>
      <c r="AX32" s="5">
        <f t="shared" si="16"/>
        <v>9.9999999999994316E-2</v>
      </c>
      <c r="AZ32" s="5">
        <v>173</v>
      </c>
      <c r="BA32" s="5">
        <v>173.2</v>
      </c>
      <c r="BB32" s="5">
        <f t="shared" si="20"/>
        <v>-0.19999999999998863</v>
      </c>
    </row>
    <row r="33" spans="1:54" x14ac:dyDescent="0.25">
      <c r="A33" s="4" t="s">
        <v>33</v>
      </c>
      <c r="B33" s="5">
        <v>1032</v>
      </c>
      <c r="C33" s="5">
        <v>1032</v>
      </c>
      <c r="D33" s="5">
        <f t="shared" si="7"/>
        <v>0</v>
      </c>
      <c r="F33" s="5">
        <v>1278</v>
      </c>
      <c r="G33" s="5">
        <v>1278</v>
      </c>
      <c r="H33" s="5">
        <f t="shared" si="8"/>
        <v>0</v>
      </c>
      <c r="J33" s="5">
        <v>942</v>
      </c>
      <c r="K33" s="5">
        <v>942</v>
      </c>
      <c r="L33" s="5">
        <f t="shared" si="9"/>
        <v>0</v>
      </c>
      <c r="M33" s="6"/>
      <c r="N33" s="4" t="s">
        <v>72</v>
      </c>
      <c r="O33" s="5">
        <v>1166.3999999999999</v>
      </c>
      <c r="P33" s="5">
        <v>1166.4000000000001</v>
      </c>
      <c r="Q33" s="5">
        <f t="shared" si="6"/>
        <v>-2.2737367544323206E-13</v>
      </c>
      <c r="S33" s="5">
        <v>648</v>
      </c>
      <c r="T33" s="5">
        <v>648</v>
      </c>
      <c r="U33" s="5">
        <f t="shared" si="10"/>
        <v>0</v>
      </c>
      <c r="W33" s="5">
        <v>556.79999999999995</v>
      </c>
      <c r="X33" s="5">
        <v>556.79999999999995</v>
      </c>
      <c r="Y33" s="5">
        <f t="shared" si="11"/>
        <v>0</v>
      </c>
      <c r="AA33" s="5">
        <v>1291.1999999999998</v>
      </c>
      <c r="AB33" s="5">
        <v>1291.1999999999998</v>
      </c>
      <c r="AC33" s="5">
        <f t="shared" si="12"/>
        <v>0</v>
      </c>
      <c r="AD33" s="6"/>
      <c r="AE33" s="4" t="s">
        <v>33</v>
      </c>
      <c r="AF33" s="5">
        <v>691.2</v>
      </c>
      <c r="AG33" s="5">
        <v>691.2</v>
      </c>
      <c r="AH33" s="5">
        <f t="shared" si="13"/>
        <v>0</v>
      </c>
      <c r="AJ33" s="5">
        <v>800</v>
      </c>
      <c r="AK33" s="5">
        <v>800</v>
      </c>
      <c r="AL33" s="5">
        <f>IFERROR(AJ33-AK33,EXACT(AK33,AJ33))</f>
        <v>0</v>
      </c>
      <c r="AN33" s="5">
        <v>602.4</v>
      </c>
      <c r="AO33" s="5">
        <v>602.4</v>
      </c>
      <c r="AP33" s="5">
        <f t="shared" si="19"/>
        <v>0</v>
      </c>
      <c r="AR33" s="5">
        <v>761.6</v>
      </c>
      <c r="AS33" s="5">
        <v>761.6</v>
      </c>
      <c r="AT33" s="5">
        <f t="shared" si="18"/>
        <v>0</v>
      </c>
      <c r="AV33" s="5">
        <v>1000</v>
      </c>
      <c r="AW33" s="5">
        <v>999.7</v>
      </c>
      <c r="AX33" s="5">
        <f t="shared" si="16"/>
        <v>0.29999999999995453</v>
      </c>
      <c r="AZ33" s="5">
        <v>878</v>
      </c>
      <c r="BA33" s="5">
        <v>878.1</v>
      </c>
      <c r="BB33" s="5">
        <f t="shared" si="20"/>
        <v>-0.10000000000002274</v>
      </c>
    </row>
    <row r="34" spans="1:54" x14ac:dyDescent="0.25">
      <c r="A34" s="4" t="s">
        <v>34</v>
      </c>
      <c r="B34" s="5">
        <v>7260</v>
      </c>
      <c r="C34" s="5">
        <v>7260</v>
      </c>
      <c r="D34" s="5">
        <f t="shared" si="7"/>
        <v>0</v>
      </c>
      <c r="E34" s="8"/>
      <c r="F34" s="5">
        <v>7044.0000000000009</v>
      </c>
      <c r="G34" s="5">
        <v>7044</v>
      </c>
      <c r="H34" s="5">
        <f t="shared" si="8"/>
        <v>9.0949470177292824E-13</v>
      </c>
      <c r="I34" s="8"/>
      <c r="J34" s="5">
        <v>7320</v>
      </c>
      <c r="K34" s="5">
        <v>7320</v>
      </c>
      <c r="L34" s="5">
        <f t="shared" si="9"/>
        <v>0</v>
      </c>
      <c r="M34" s="6"/>
      <c r="N34" s="4" t="s">
        <v>28</v>
      </c>
      <c r="O34" s="7" t="s">
        <v>29</v>
      </c>
      <c r="P34" s="7" t="s">
        <v>29</v>
      </c>
      <c r="Q34" s="7" t="b">
        <f t="shared" si="6"/>
        <v>1</v>
      </c>
      <c r="S34" s="7" t="s">
        <v>29</v>
      </c>
      <c r="T34" s="7" t="s">
        <v>29</v>
      </c>
      <c r="U34" s="7" t="b">
        <f t="shared" si="10"/>
        <v>1</v>
      </c>
      <c r="W34" s="7" t="s">
        <v>29</v>
      </c>
      <c r="X34" s="7" t="s">
        <v>29</v>
      </c>
      <c r="Y34" s="7" t="b">
        <f t="shared" si="11"/>
        <v>1</v>
      </c>
      <c r="AA34" s="7" t="s">
        <v>29</v>
      </c>
      <c r="AB34" s="7" t="s">
        <v>29</v>
      </c>
      <c r="AC34" s="7" t="b">
        <f t="shared" si="12"/>
        <v>1</v>
      </c>
      <c r="AD34" s="6"/>
      <c r="AE34" s="4" t="s">
        <v>77</v>
      </c>
      <c r="AF34" s="5">
        <v>2605.1</v>
      </c>
      <c r="AG34" s="5">
        <v>2605.1</v>
      </c>
      <c r="AH34" s="5">
        <f t="shared" si="13"/>
        <v>0</v>
      </c>
      <c r="AJ34" s="5">
        <v>2472.1999999999998</v>
      </c>
      <c r="AK34" s="5">
        <v>2472.1999999999998</v>
      </c>
      <c r="AL34" s="5">
        <f>IFERROR(AJ34-AK34,EXACT(AK34,AJ34))</f>
        <v>0</v>
      </c>
      <c r="AN34" s="5">
        <v>4716.8999999999996</v>
      </c>
      <c r="AO34" s="5">
        <v>4716.8999999999996</v>
      </c>
      <c r="AP34" s="5">
        <f t="shared" si="19"/>
        <v>0</v>
      </c>
      <c r="AR34" s="5">
        <v>3488.3</v>
      </c>
      <c r="AS34" s="5">
        <v>3488.3</v>
      </c>
      <c r="AT34" s="5">
        <f t="shared" si="18"/>
        <v>0</v>
      </c>
      <c r="AV34" s="5">
        <v>2450</v>
      </c>
      <c r="AW34" s="5">
        <v>2449.5</v>
      </c>
      <c r="AX34" s="5">
        <f t="shared" si="16"/>
        <v>0.5</v>
      </c>
      <c r="AZ34" s="5">
        <v>6296</v>
      </c>
      <c r="BA34" s="5">
        <v>6296.4</v>
      </c>
      <c r="BB34" s="5">
        <f t="shared" si="20"/>
        <v>-0.3999999999996362</v>
      </c>
    </row>
    <row r="35" spans="1:54" x14ac:dyDescent="0.25">
      <c r="A35" s="4" t="s">
        <v>35</v>
      </c>
      <c r="B35" s="5">
        <v>13.1624745</v>
      </c>
      <c r="C35" s="5">
        <v>13.148998800000001</v>
      </c>
      <c r="D35" s="5">
        <f t="shared" si="7"/>
        <v>1.347569999999898E-2</v>
      </c>
      <c r="F35" s="5">
        <v>7.4308114999999999</v>
      </c>
      <c r="G35" s="5">
        <v>7.4222444333333337</v>
      </c>
      <c r="H35" s="5">
        <f t="shared" si="8"/>
        <v>8.5670666666661788E-3</v>
      </c>
      <c r="J35" s="5">
        <v>8.6740390499999993</v>
      </c>
      <c r="K35" s="5">
        <v>8.6618669399999995</v>
      </c>
      <c r="L35" s="5">
        <f t="shared" si="9"/>
        <v>1.2172109999999847E-2</v>
      </c>
      <c r="M35" s="6"/>
      <c r="N35" s="4" t="s">
        <v>73</v>
      </c>
      <c r="O35" s="5" t="s">
        <v>29</v>
      </c>
      <c r="P35" s="5" t="s">
        <v>29</v>
      </c>
      <c r="Q35" s="5" t="b">
        <f t="shared" si="6"/>
        <v>1</v>
      </c>
      <c r="S35" s="5" t="s">
        <v>29</v>
      </c>
      <c r="T35" s="5" t="s">
        <v>29</v>
      </c>
      <c r="U35" s="5" t="b">
        <f t="shared" si="10"/>
        <v>1</v>
      </c>
      <c r="W35" s="5" t="s">
        <v>29</v>
      </c>
      <c r="X35" s="5" t="s">
        <v>29</v>
      </c>
      <c r="Y35" s="5" t="b">
        <f t="shared" si="11"/>
        <v>1</v>
      </c>
      <c r="AA35" s="5" t="s">
        <v>29</v>
      </c>
      <c r="AB35" s="5" t="s">
        <v>29</v>
      </c>
      <c r="AC35" s="5" t="b">
        <f t="shared" si="12"/>
        <v>1</v>
      </c>
      <c r="AD35" s="6"/>
      <c r="AE35" s="4" t="s">
        <v>102</v>
      </c>
      <c r="AF35" s="5" t="s">
        <v>103</v>
      </c>
      <c r="AG35" s="5">
        <v>0</v>
      </c>
      <c r="AH35" s="5" t="s">
        <v>117</v>
      </c>
      <c r="AJ35" s="5" t="s">
        <v>103</v>
      </c>
      <c r="AK35" s="5">
        <v>0</v>
      </c>
      <c r="AL35" s="5" t="s">
        <v>117</v>
      </c>
      <c r="AN35" s="5">
        <v>6.8</v>
      </c>
      <c r="AO35" s="5">
        <v>6.8456400000000004</v>
      </c>
      <c r="AP35" s="5">
        <f t="shared" si="19"/>
        <v>-4.5640000000000569E-2</v>
      </c>
      <c r="AR35" s="5">
        <v>2.5</v>
      </c>
      <c r="AS35" s="5">
        <v>2.5490499999999998</v>
      </c>
      <c r="AT35" s="5">
        <f t="shared" si="18"/>
        <v>-4.9049999999999816E-2</v>
      </c>
      <c r="AV35" s="5">
        <v>0</v>
      </c>
      <c r="AW35" s="5">
        <v>0</v>
      </c>
      <c r="AX35" s="5">
        <f t="shared" si="16"/>
        <v>0</v>
      </c>
      <c r="AZ35" s="5">
        <v>30</v>
      </c>
      <c r="BA35" s="5">
        <v>29.716799999999999</v>
      </c>
      <c r="BB35" s="5">
        <f t="shared" si="20"/>
        <v>0.28320000000000078</v>
      </c>
    </row>
    <row r="36" spans="1:54" x14ac:dyDescent="0.25">
      <c r="A36" s="4" t="s">
        <v>49</v>
      </c>
      <c r="B36" s="13">
        <v>0</v>
      </c>
      <c r="C36" s="13">
        <v>18</v>
      </c>
      <c r="D36" s="5" t="s">
        <v>117</v>
      </c>
      <c r="E36" s="16"/>
      <c r="F36" s="5">
        <v>0</v>
      </c>
      <c r="G36" s="5">
        <v>1452</v>
      </c>
      <c r="H36" s="5" t="s">
        <v>117</v>
      </c>
      <c r="I36" s="16"/>
      <c r="J36" s="13">
        <v>0</v>
      </c>
      <c r="K36" s="13">
        <v>54</v>
      </c>
      <c r="L36" s="5" t="s">
        <v>117</v>
      </c>
      <c r="M36" s="6"/>
      <c r="N36" s="4" t="s">
        <v>74</v>
      </c>
      <c r="O36" s="5">
        <v>0</v>
      </c>
      <c r="P36" s="5">
        <v>0</v>
      </c>
      <c r="Q36" s="7">
        <f t="shared" si="6"/>
        <v>0</v>
      </c>
      <c r="S36" s="5">
        <v>0</v>
      </c>
      <c r="T36" s="5">
        <v>0</v>
      </c>
      <c r="U36" s="7">
        <f t="shared" si="10"/>
        <v>0</v>
      </c>
      <c r="W36" s="5">
        <v>0</v>
      </c>
      <c r="X36" s="5">
        <v>0</v>
      </c>
      <c r="Y36" s="7">
        <f t="shared" si="11"/>
        <v>0</v>
      </c>
      <c r="AA36" s="5">
        <v>0</v>
      </c>
      <c r="AB36" s="5">
        <v>0</v>
      </c>
      <c r="AC36" s="7">
        <f t="shared" si="12"/>
        <v>0</v>
      </c>
      <c r="AD36" s="6"/>
      <c r="AE36" s="4" t="s">
        <v>79</v>
      </c>
      <c r="AF36" s="5" t="s">
        <v>103</v>
      </c>
      <c r="AG36" s="5">
        <v>0</v>
      </c>
      <c r="AH36" s="5" t="s">
        <v>117</v>
      </c>
      <c r="AJ36" s="5" t="s">
        <v>103</v>
      </c>
      <c r="AK36" s="5">
        <v>0</v>
      </c>
      <c r="AL36" s="5" t="s">
        <v>117</v>
      </c>
      <c r="AN36" s="5">
        <v>4.8</v>
      </c>
      <c r="AO36" s="5">
        <v>4.8319000000000001</v>
      </c>
      <c r="AP36" s="5">
        <f t="shared" si="19"/>
        <v>-3.1900000000000261E-2</v>
      </c>
      <c r="AR36" s="5">
        <v>1.2</v>
      </c>
      <c r="AS36" s="5">
        <v>1.2178599999999999</v>
      </c>
      <c r="AT36" s="5">
        <f t="shared" si="18"/>
        <v>-1.7859999999999987E-2</v>
      </c>
      <c r="AV36" s="5">
        <v>0</v>
      </c>
      <c r="AW36" s="5">
        <v>0</v>
      </c>
      <c r="AX36" s="5">
        <f t="shared" si="16"/>
        <v>0</v>
      </c>
      <c r="AZ36" s="5">
        <v>24</v>
      </c>
      <c r="BA36" s="5">
        <v>24.553599999999999</v>
      </c>
      <c r="BB36" s="5">
        <f t="shared" si="20"/>
        <v>-0.55359999999999943</v>
      </c>
    </row>
    <row r="37" spans="1:54" x14ac:dyDescent="0.25">
      <c r="A37" s="4" t="s">
        <v>50</v>
      </c>
      <c r="B37" s="7">
        <v>0</v>
      </c>
      <c r="C37" s="7">
        <v>0</v>
      </c>
      <c r="D37" s="7">
        <f>IFERROR(B37-C37,EXACT(C37,B37))</f>
        <v>0</v>
      </c>
      <c r="F37" s="7">
        <v>0</v>
      </c>
      <c r="G37" s="7">
        <v>0</v>
      </c>
      <c r="H37" s="7">
        <f>IFERROR(F37-G37,EXACT(G37,F37))</f>
        <v>0</v>
      </c>
      <c r="J37" s="7">
        <v>0</v>
      </c>
      <c r="K37" s="7">
        <v>0</v>
      </c>
      <c r="L37" s="7">
        <f>IFERROR(J37-K37,EXACT(K37,J37))</f>
        <v>0</v>
      </c>
      <c r="M37" s="6"/>
      <c r="N37" s="4" t="s">
        <v>31</v>
      </c>
      <c r="O37" s="5">
        <v>1243.2</v>
      </c>
      <c r="P37" s="5">
        <v>1243.1999999999998</v>
      </c>
      <c r="Q37" s="5">
        <f t="shared" si="6"/>
        <v>2.2737367544323206E-13</v>
      </c>
      <c r="R37" s="8"/>
      <c r="S37" s="5">
        <v>1425.6</v>
      </c>
      <c r="T37" s="5">
        <v>1425.6</v>
      </c>
      <c r="U37" s="5">
        <f t="shared" si="10"/>
        <v>0</v>
      </c>
      <c r="V37" s="8"/>
      <c r="W37" s="5">
        <v>96</v>
      </c>
      <c r="X37" s="5">
        <v>96</v>
      </c>
      <c r="Y37" s="5">
        <f t="shared" si="11"/>
        <v>0</v>
      </c>
      <c r="Z37" s="8"/>
      <c r="AA37" s="5">
        <v>129.60000000000002</v>
      </c>
      <c r="AB37" s="5">
        <v>129.60000000000002</v>
      </c>
      <c r="AC37" s="5">
        <f t="shared" si="12"/>
        <v>0</v>
      </c>
      <c r="AD37" s="6"/>
      <c r="AE37" s="4" t="s">
        <v>104</v>
      </c>
      <c r="AF37" s="13">
        <v>0</v>
      </c>
      <c r="AG37" s="13">
        <v>10.4</v>
      </c>
      <c r="AH37" s="5" t="s">
        <v>117</v>
      </c>
      <c r="AI37" s="16"/>
      <c r="AJ37" s="13">
        <v>0</v>
      </c>
      <c r="AK37" s="13">
        <v>692.2</v>
      </c>
      <c r="AL37" s="5" t="s">
        <v>117</v>
      </c>
      <c r="AM37" s="16"/>
      <c r="AN37" s="13">
        <v>0</v>
      </c>
      <c r="AO37" s="13">
        <v>29.7</v>
      </c>
      <c r="AP37" s="5" t="s">
        <v>117</v>
      </c>
      <c r="AQ37" s="16"/>
      <c r="AR37" s="13">
        <v>0</v>
      </c>
      <c r="AS37" s="13">
        <v>19</v>
      </c>
      <c r="AT37" s="5" t="s">
        <v>117</v>
      </c>
      <c r="AU37" s="16"/>
      <c r="AV37" s="13">
        <v>0</v>
      </c>
      <c r="AW37" s="13">
        <v>684.7</v>
      </c>
      <c r="AX37" s="5" t="s">
        <v>117</v>
      </c>
      <c r="AY37" s="16"/>
      <c r="AZ37" s="13">
        <v>0</v>
      </c>
      <c r="BA37" s="13">
        <v>166.5</v>
      </c>
      <c r="BB37" s="5" t="s">
        <v>117</v>
      </c>
    </row>
    <row r="38" spans="1:54" x14ac:dyDescent="0.25">
      <c r="A38" s="4" t="s">
        <v>51</v>
      </c>
      <c r="B38" s="7">
        <v>0</v>
      </c>
      <c r="C38" s="7">
        <v>48</v>
      </c>
      <c r="D38" s="5" t="s">
        <v>117</v>
      </c>
      <c r="F38" s="13">
        <v>0</v>
      </c>
      <c r="G38" s="13">
        <v>96</v>
      </c>
      <c r="H38" s="5" t="s">
        <v>117</v>
      </c>
      <c r="J38" s="5">
        <v>0</v>
      </c>
      <c r="K38" s="5">
        <v>2316</v>
      </c>
      <c r="L38" s="5" t="s">
        <v>117</v>
      </c>
      <c r="M38" s="6"/>
      <c r="N38" s="4" t="s">
        <v>75</v>
      </c>
      <c r="O38" s="5">
        <v>0</v>
      </c>
      <c r="P38" s="5">
        <v>0</v>
      </c>
      <c r="Q38" s="7">
        <f t="shared" si="6"/>
        <v>0</v>
      </c>
      <c r="S38" s="5">
        <v>0</v>
      </c>
      <c r="T38" s="5">
        <v>0</v>
      </c>
      <c r="U38" s="7">
        <f t="shared" si="10"/>
        <v>0</v>
      </c>
      <c r="W38" s="5">
        <v>0</v>
      </c>
      <c r="X38" s="5">
        <v>0</v>
      </c>
      <c r="Y38" s="7">
        <f t="shared" si="11"/>
        <v>0</v>
      </c>
      <c r="AA38" s="5">
        <v>0</v>
      </c>
      <c r="AB38" s="5">
        <v>0</v>
      </c>
      <c r="AC38" s="7">
        <f t="shared" si="12"/>
        <v>0</v>
      </c>
      <c r="AD38" s="6"/>
      <c r="AE38" s="4" t="s">
        <v>105</v>
      </c>
      <c r="AF38" s="5">
        <v>0</v>
      </c>
      <c r="AG38" s="5">
        <v>1194</v>
      </c>
      <c r="AH38" s="5" t="s">
        <v>117</v>
      </c>
      <c r="AJ38" s="5">
        <v>0</v>
      </c>
      <c r="AK38" s="5">
        <v>443.3</v>
      </c>
      <c r="AL38" s="5" t="s">
        <v>117</v>
      </c>
      <c r="AN38" s="5">
        <v>0</v>
      </c>
      <c r="AO38" s="5">
        <v>1124.7</v>
      </c>
      <c r="AP38" s="5" t="s">
        <v>117</v>
      </c>
      <c r="AQ38" s="17"/>
      <c r="AR38" s="5">
        <v>0</v>
      </c>
      <c r="AS38" s="5">
        <v>65.099999999999994</v>
      </c>
      <c r="AT38" s="5" t="s">
        <v>117</v>
      </c>
      <c r="AU38" s="17"/>
      <c r="AV38" s="5">
        <v>0</v>
      </c>
      <c r="AW38" s="5">
        <v>1852.6</v>
      </c>
      <c r="AX38" s="5" t="s">
        <v>117</v>
      </c>
      <c r="AZ38" s="5">
        <v>0</v>
      </c>
      <c r="BA38" s="5">
        <v>1504.6</v>
      </c>
      <c r="BB38" s="5" t="s">
        <v>117</v>
      </c>
    </row>
    <row r="39" spans="1:54" x14ac:dyDescent="0.25">
      <c r="A39" s="4" t="s">
        <v>52</v>
      </c>
      <c r="B39" s="5">
        <v>0</v>
      </c>
      <c r="C39" s="5">
        <v>0</v>
      </c>
      <c r="D39" s="5">
        <f t="shared" ref="D39:D47" si="21">IFERROR(B39-C39,EXACT(C39,B39))</f>
        <v>0</v>
      </c>
      <c r="F39" s="5">
        <v>0</v>
      </c>
      <c r="G39" s="5">
        <v>0</v>
      </c>
      <c r="H39" s="5">
        <f>IFERROR(F39-G39,EXACT(G39,F39))</f>
        <v>0</v>
      </c>
      <c r="J39" s="5">
        <v>0</v>
      </c>
      <c r="K39" s="5">
        <v>0</v>
      </c>
      <c r="L39" s="5">
        <f>IFERROR(J39-K39,EXACT(K39,J39))</f>
        <v>0</v>
      </c>
      <c r="M39" s="6"/>
      <c r="N39" s="4" t="s">
        <v>33</v>
      </c>
      <c r="O39" s="5">
        <v>763.2</v>
      </c>
      <c r="P39" s="5">
        <v>763.2</v>
      </c>
      <c r="Q39" s="5">
        <f t="shared" si="6"/>
        <v>0</v>
      </c>
      <c r="S39" s="5">
        <v>1425.6</v>
      </c>
      <c r="T39" s="5">
        <v>1425.6</v>
      </c>
      <c r="U39" s="5">
        <f t="shared" si="10"/>
        <v>0</v>
      </c>
      <c r="W39" s="5">
        <v>566.40000000000009</v>
      </c>
      <c r="X39" s="5">
        <v>566.40000000000009</v>
      </c>
      <c r="Y39" s="5">
        <f t="shared" si="11"/>
        <v>0</v>
      </c>
      <c r="AA39" s="5">
        <v>1406.3999999999999</v>
      </c>
      <c r="AB39" s="5">
        <v>1406.4</v>
      </c>
      <c r="AC39" s="5">
        <f t="shared" si="12"/>
        <v>-2.2737367544323206E-13</v>
      </c>
      <c r="AD39" s="6"/>
      <c r="AE39" s="4" t="s">
        <v>81</v>
      </c>
      <c r="AF39" s="5">
        <v>1194</v>
      </c>
      <c r="AG39" s="5">
        <v>1194</v>
      </c>
      <c r="AH39" s="5">
        <f t="shared" ref="AH39:AH43" si="22">IFERROR(AF39-AG39,EXACT(AG39,AF39))</f>
        <v>0</v>
      </c>
      <c r="AJ39" s="5">
        <v>692.2</v>
      </c>
      <c r="AK39" s="5">
        <v>692.2</v>
      </c>
      <c r="AL39" s="5">
        <f t="shared" ref="AL39:AL43" si="23">IFERROR(AJ39-AK39,EXACT(AK39,AJ39))</f>
        <v>0</v>
      </c>
      <c r="AN39" s="5">
        <v>1124.7</v>
      </c>
      <c r="AO39" s="5">
        <v>1124.7</v>
      </c>
      <c r="AP39" s="5">
        <f t="shared" ref="AP39:AP43" si="24">IFERROR(AN39-AO39,EXACT(AO39,AN39))</f>
        <v>0</v>
      </c>
      <c r="AR39" s="5">
        <v>65</v>
      </c>
      <c r="AS39" s="5">
        <v>65.099999999999994</v>
      </c>
      <c r="AT39" s="5">
        <f t="shared" ref="AT39:AT43" si="25">IFERROR(AR39-AS39,EXACT(AS39,AR39))</f>
        <v>-9.9999999999994316E-2</v>
      </c>
      <c r="AV39" s="5">
        <v>1853</v>
      </c>
      <c r="AW39" s="5">
        <v>1852.6</v>
      </c>
      <c r="AX39" s="5">
        <f t="shared" ref="AX39:AX43" si="26">IFERROR(AV39-AW39,EXACT(AW39,AV39))</f>
        <v>0.40000000000009095</v>
      </c>
      <c r="AZ39" s="5">
        <v>1504.6</v>
      </c>
      <c r="BA39" s="5">
        <v>1504.6</v>
      </c>
      <c r="BB39" s="5">
        <f t="shared" ref="BB39:BB43" si="27">IFERROR(AZ39-BA39,EXACT(BA39,AZ39))</f>
        <v>0</v>
      </c>
    </row>
    <row r="40" spans="1:54" x14ac:dyDescent="0.25">
      <c r="A40" s="4" t="s">
        <v>53</v>
      </c>
      <c r="B40" s="13">
        <v>48</v>
      </c>
      <c r="C40" s="13">
        <v>48</v>
      </c>
      <c r="D40" s="13">
        <f t="shared" si="21"/>
        <v>0</v>
      </c>
      <c r="E40" s="16"/>
      <c r="F40" s="13">
        <v>1452</v>
      </c>
      <c r="G40" s="13">
        <v>1452</v>
      </c>
      <c r="H40" s="13">
        <f>IFERROR(F40-G40,EXACT(G40,F40))</f>
        <v>0</v>
      </c>
      <c r="I40" s="16"/>
      <c r="J40" s="5">
        <v>2316</v>
      </c>
      <c r="K40" s="5">
        <v>2316</v>
      </c>
      <c r="L40" s="5">
        <f>IFERROR(J40-K40,EXACT(K40,J40))</f>
        <v>0</v>
      </c>
      <c r="M40" s="6"/>
      <c r="N40" s="4" t="s">
        <v>76</v>
      </c>
      <c r="O40" s="5">
        <v>0</v>
      </c>
      <c r="P40" s="5">
        <v>0</v>
      </c>
      <c r="Q40" s="7">
        <f t="shared" si="6"/>
        <v>0</v>
      </c>
      <c r="S40" s="5">
        <v>0</v>
      </c>
      <c r="T40" s="5">
        <v>0</v>
      </c>
      <c r="U40" s="7">
        <f t="shared" si="10"/>
        <v>0</v>
      </c>
      <c r="W40" s="5">
        <v>0</v>
      </c>
      <c r="X40" s="5">
        <v>0</v>
      </c>
      <c r="Y40" s="7">
        <f t="shared" si="11"/>
        <v>0</v>
      </c>
      <c r="AA40" s="5">
        <v>0</v>
      </c>
      <c r="AB40" s="5">
        <v>0</v>
      </c>
      <c r="AC40" s="7">
        <f t="shared" si="12"/>
        <v>0</v>
      </c>
      <c r="AD40" s="6"/>
      <c r="AE40" s="4" t="s">
        <v>43</v>
      </c>
      <c r="AF40" s="5" t="s">
        <v>29</v>
      </c>
      <c r="AG40" s="5" t="s">
        <v>29</v>
      </c>
      <c r="AH40" s="7" t="b">
        <f t="shared" si="22"/>
        <v>1</v>
      </c>
      <c r="AJ40" s="5" t="s">
        <v>29</v>
      </c>
      <c r="AK40" s="5" t="s">
        <v>29</v>
      </c>
      <c r="AL40" s="7" t="b">
        <f t="shared" si="23"/>
        <v>1</v>
      </c>
      <c r="AN40" s="5" t="s">
        <v>29</v>
      </c>
      <c r="AO40" s="5" t="s">
        <v>29</v>
      </c>
      <c r="AP40" s="7" t="b">
        <f t="shared" si="24"/>
        <v>1</v>
      </c>
      <c r="AR40" s="5" t="s">
        <v>29</v>
      </c>
      <c r="AS40" s="5" t="s">
        <v>29</v>
      </c>
      <c r="AT40" s="7" t="b">
        <f t="shared" si="25"/>
        <v>1</v>
      </c>
      <c r="AV40" s="5" t="s">
        <v>29</v>
      </c>
      <c r="AW40" s="5" t="s">
        <v>29</v>
      </c>
      <c r="AX40" s="7" t="b">
        <f t="shared" si="26"/>
        <v>1</v>
      </c>
      <c r="AZ40" s="5" t="s">
        <v>29</v>
      </c>
      <c r="BA40" s="5" t="s">
        <v>29</v>
      </c>
      <c r="BB40" s="7" t="b">
        <f t="shared" si="27"/>
        <v>1</v>
      </c>
    </row>
    <row r="41" spans="1:54" x14ac:dyDescent="0.25">
      <c r="A41" s="4" t="s">
        <v>54</v>
      </c>
      <c r="B41" s="7">
        <v>0</v>
      </c>
      <c r="C41" s="7" t="s">
        <v>29</v>
      </c>
      <c r="D41" s="7" t="s">
        <v>117</v>
      </c>
      <c r="F41" s="7">
        <v>0</v>
      </c>
      <c r="G41" s="7" t="s">
        <v>29</v>
      </c>
      <c r="H41" s="5" t="s">
        <v>117</v>
      </c>
      <c r="J41" s="7">
        <v>0</v>
      </c>
      <c r="K41" s="7" t="s">
        <v>29</v>
      </c>
      <c r="L41" s="5" t="s">
        <v>117</v>
      </c>
      <c r="M41" s="6"/>
      <c r="N41" s="4" t="s">
        <v>77</v>
      </c>
      <c r="O41" s="5">
        <v>2342.4</v>
      </c>
      <c r="P41" s="5">
        <v>2342.3999999999996</v>
      </c>
      <c r="Q41" s="5">
        <f t="shared" si="6"/>
        <v>4.5474735088646412E-13</v>
      </c>
      <c r="R41" s="8"/>
      <c r="S41" s="5">
        <v>5947.2000000000007</v>
      </c>
      <c r="T41" s="5">
        <v>5947.2000000000007</v>
      </c>
      <c r="U41" s="5">
        <f t="shared" si="10"/>
        <v>0</v>
      </c>
      <c r="V41" s="8"/>
      <c r="W41" s="5">
        <v>4838.3999999999996</v>
      </c>
      <c r="X41" s="5">
        <v>4838.3999999999996</v>
      </c>
      <c r="Y41" s="5">
        <f t="shared" si="11"/>
        <v>0</v>
      </c>
      <c r="Z41" s="8"/>
      <c r="AA41" s="5">
        <v>5995.2000000000007</v>
      </c>
      <c r="AB41" s="5">
        <v>5995.2000000000007</v>
      </c>
      <c r="AC41" s="5">
        <f t="shared" si="12"/>
        <v>0</v>
      </c>
      <c r="AD41" s="6"/>
      <c r="AE41" s="4" t="s">
        <v>44</v>
      </c>
      <c r="AF41" s="7" t="s">
        <v>29</v>
      </c>
      <c r="AG41" s="7" t="s">
        <v>29</v>
      </c>
      <c r="AH41" s="7" t="b">
        <f t="shared" si="22"/>
        <v>1</v>
      </c>
      <c r="AJ41" s="7" t="s">
        <v>29</v>
      </c>
      <c r="AK41" s="7" t="s">
        <v>29</v>
      </c>
      <c r="AL41" s="7" t="b">
        <f t="shared" si="23"/>
        <v>1</v>
      </c>
      <c r="AN41" s="7" t="s">
        <v>29</v>
      </c>
      <c r="AO41" s="7" t="s">
        <v>29</v>
      </c>
      <c r="AP41" s="7" t="b">
        <f t="shared" si="24"/>
        <v>1</v>
      </c>
      <c r="AR41" s="7" t="s">
        <v>29</v>
      </c>
      <c r="AS41" s="7" t="s">
        <v>29</v>
      </c>
      <c r="AT41" s="7" t="b">
        <f t="shared" si="25"/>
        <v>1</v>
      </c>
      <c r="AV41" s="7" t="s">
        <v>29</v>
      </c>
      <c r="AW41" s="7" t="s">
        <v>29</v>
      </c>
      <c r="AX41" s="7" t="b">
        <f t="shared" si="26"/>
        <v>1</v>
      </c>
      <c r="AZ41" s="7" t="s">
        <v>29</v>
      </c>
      <c r="BA41" s="7" t="s">
        <v>29</v>
      </c>
      <c r="BB41" s="7" t="b">
        <f t="shared" si="27"/>
        <v>1</v>
      </c>
    </row>
    <row r="42" spans="1:54" x14ac:dyDescent="0.25">
      <c r="A42" s="4" t="s">
        <v>41</v>
      </c>
      <c r="B42" s="7" t="s">
        <v>29</v>
      </c>
      <c r="C42" s="7" t="s">
        <v>29</v>
      </c>
      <c r="D42" s="7" t="b">
        <f t="shared" si="21"/>
        <v>1</v>
      </c>
      <c r="F42" s="7">
        <v>0</v>
      </c>
      <c r="G42" s="7" t="s">
        <v>29</v>
      </c>
      <c r="H42" s="5" t="s">
        <v>117</v>
      </c>
      <c r="J42" s="7" t="s">
        <v>29</v>
      </c>
      <c r="K42" s="7" t="s">
        <v>29</v>
      </c>
      <c r="L42" s="7" t="b">
        <f t="shared" ref="L42:L47" si="28">IFERROR(J42-K42,EXACT(K42,J42))</f>
        <v>1</v>
      </c>
      <c r="M42" s="6"/>
      <c r="N42" s="4" t="s">
        <v>78</v>
      </c>
      <c r="O42" s="7">
        <v>0</v>
      </c>
      <c r="P42" s="7">
        <v>0</v>
      </c>
      <c r="Q42" s="7">
        <f t="shared" si="6"/>
        <v>0</v>
      </c>
      <c r="S42" s="7">
        <v>10.80669625</v>
      </c>
      <c r="T42" s="7">
        <v>10.793384583333333</v>
      </c>
      <c r="U42" s="7">
        <f t="shared" si="10"/>
        <v>1.3311666666666611E-2</v>
      </c>
      <c r="W42" s="7">
        <v>0.77111832540000003</v>
      </c>
      <c r="X42" s="7">
        <v>0.76777016166666667</v>
      </c>
      <c r="Y42" s="7">
        <f t="shared" si="11"/>
        <v>3.3481637333333536E-3</v>
      </c>
      <c r="AA42" s="7">
        <v>8.9172044499999998</v>
      </c>
      <c r="AB42" s="7">
        <v>8.9063995166666654</v>
      </c>
      <c r="AC42" s="7">
        <f t="shared" si="12"/>
        <v>1.0804933333334432E-2</v>
      </c>
      <c r="AD42" s="6"/>
      <c r="AE42" s="4" t="s">
        <v>55</v>
      </c>
      <c r="AF42" s="7" t="s">
        <v>29</v>
      </c>
      <c r="AG42" s="7" t="s">
        <v>29</v>
      </c>
      <c r="AH42" s="7" t="b">
        <f t="shared" si="22"/>
        <v>1</v>
      </c>
      <c r="AJ42" s="7" t="s">
        <v>29</v>
      </c>
      <c r="AK42" s="7" t="s">
        <v>29</v>
      </c>
      <c r="AL42" s="7" t="b">
        <f t="shared" si="23"/>
        <v>1</v>
      </c>
      <c r="AN42" s="7" t="s">
        <v>29</v>
      </c>
      <c r="AO42" s="7" t="s">
        <v>29</v>
      </c>
      <c r="AP42" s="7" t="b">
        <f t="shared" si="24"/>
        <v>1</v>
      </c>
      <c r="AR42" s="7" t="s">
        <v>29</v>
      </c>
      <c r="AS42" s="7" t="s">
        <v>29</v>
      </c>
      <c r="AT42" s="7" t="b">
        <f t="shared" si="25"/>
        <v>1</v>
      </c>
      <c r="AV42" s="7" t="s">
        <v>29</v>
      </c>
      <c r="AW42" s="7" t="s">
        <v>29</v>
      </c>
      <c r="AX42" s="7" t="b">
        <f t="shared" si="26"/>
        <v>1</v>
      </c>
      <c r="AZ42" s="7" t="s">
        <v>29</v>
      </c>
      <c r="BA42" s="7" t="s">
        <v>29</v>
      </c>
      <c r="BB42" s="7" t="b">
        <f t="shared" si="27"/>
        <v>1</v>
      </c>
    </row>
    <row r="43" spans="1:54" x14ac:dyDescent="0.25">
      <c r="A43" s="4" t="s">
        <v>42</v>
      </c>
      <c r="B43" s="7" t="s">
        <v>29</v>
      </c>
      <c r="C43" s="7" t="s">
        <v>29</v>
      </c>
      <c r="D43" s="7" t="b">
        <f t="shared" si="21"/>
        <v>1</v>
      </c>
      <c r="F43" s="7">
        <v>0</v>
      </c>
      <c r="G43" s="7" t="s">
        <v>29</v>
      </c>
      <c r="H43" s="5" t="s">
        <v>117</v>
      </c>
      <c r="J43" s="7" t="s">
        <v>29</v>
      </c>
      <c r="K43" s="7" t="s">
        <v>29</v>
      </c>
      <c r="L43" s="7" t="b">
        <f t="shared" si="28"/>
        <v>1</v>
      </c>
      <c r="M43" s="6"/>
      <c r="N43" s="4" t="s">
        <v>79</v>
      </c>
      <c r="O43" s="7">
        <v>0</v>
      </c>
      <c r="P43" s="7">
        <v>0</v>
      </c>
      <c r="Q43" s="7">
        <f t="shared" si="6"/>
        <v>0</v>
      </c>
      <c r="S43" s="7">
        <v>23.716027300000004</v>
      </c>
      <c r="T43" s="7">
        <v>23.716027300000004</v>
      </c>
      <c r="U43" s="7">
        <f t="shared" si="10"/>
        <v>0</v>
      </c>
      <c r="W43" s="7">
        <v>6.5726319999999996</v>
      </c>
      <c r="X43" s="7">
        <v>6.5726319999999996</v>
      </c>
      <c r="Y43" s="7">
        <f t="shared" si="11"/>
        <v>0</v>
      </c>
      <c r="AA43" s="7">
        <v>20.386309900000001</v>
      </c>
      <c r="AB43" s="7">
        <v>20.386309900000001</v>
      </c>
      <c r="AC43" s="7">
        <f t="shared" si="12"/>
        <v>0</v>
      </c>
      <c r="AD43" s="6"/>
      <c r="AE43" s="4" t="s">
        <v>45</v>
      </c>
      <c r="AF43" s="5">
        <v>0</v>
      </c>
      <c r="AG43" s="5">
        <v>0</v>
      </c>
      <c r="AH43" s="7">
        <f t="shared" si="22"/>
        <v>0</v>
      </c>
      <c r="AJ43" s="5">
        <v>0</v>
      </c>
      <c r="AK43" s="5">
        <v>0</v>
      </c>
      <c r="AL43" s="7">
        <f t="shared" si="23"/>
        <v>0</v>
      </c>
      <c r="AN43" s="5">
        <v>0</v>
      </c>
      <c r="AO43" s="5">
        <v>0</v>
      </c>
      <c r="AP43" s="7">
        <f t="shared" si="24"/>
        <v>0</v>
      </c>
      <c r="AR43" s="5">
        <v>0</v>
      </c>
      <c r="AS43" s="5">
        <v>0</v>
      </c>
      <c r="AT43" s="7">
        <f t="shared" si="25"/>
        <v>0</v>
      </c>
      <c r="AV43" s="5">
        <v>0</v>
      </c>
      <c r="AW43" s="5">
        <v>0</v>
      </c>
      <c r="AX43" s="7">
        <f t="shared" si="26"/>
        <v>0</v>
      </c>
      <c r="AZ43" s="5">
        <v>0</v>
      </c>
      <c r="BA43" s="5">
        <v>0</v>
      </c>
      <c r="BB43" s="7">
        <f t="shared" si="27"/>
        <v>0</v>
      </c>
    </row>
    <row r="44" spans="1:54" x14ac:dyDescent="0.25">
      <c r="A44" s="4" t="s">
        <v>43</v>
      </c>
      <c r="B44" s="7" t="s">
        <v>29</v>
      </c>
      <c r="C44" s="7" t="s">
        <v>29</v>
      </c>
      <c r="D44" s="7" t="b">
        <f t="shared" si="21"/>
        <v>1</v>
      </c>
      <c r="F44" s="7">
        <v>0</v>
      </c>
      <c r="G44" s="7" t="s">
        <v>29</v>
      </c>
      <c r="H44" s="5" t="s">
        <v>117</v>
      </c>
      <c r="J44" s="7" t="s">
        <v>29</v>
      </c>
      <c r="K44" s="7" t="s">
        <v>29</v>
      </c>
      <c r="L44" s="7" t="b">
        <f t="shared" si="28"/>
        <v>1</v>
      </c>
      <c r="M44" s="6"/>
      <c r="N44" s="4" t="s">
        <v>49</v>
      </c>
      <c r="O44" s="13">
        <v>0</v>
      </c>
      <c r="P44" s="13">
        <v>19.200000000000003</v>
      </c>
      <c r="Q44" s="13" t="s">
        <v>117</v>
      </c>
      <c r="S44" s="7">
        <v>0</v>
      </c>
      <c r="T44" s="7">
        <v>19.200000000000003</v>
      </c>
      <c r="U44" s="13" t="s">
        <v>117</v>
      </c>
      <c r="W44" s="7">
        <v>0</v>
      </c>
      <c r="X44" s="7">
        <v>628.79999999999995</v>
      </c>
      <c r="Y44" s="13" t="s">
        <v>117</v>
      </c>
      <c r="AA44" s="7">
        <v>0</v>
      </c>
      <c r="AB44" s="7">
        <v>1444.8000000000002</v>
      </c>
      <c r="AC44" s="13" t="s">
        <v>117</v>
      </c>
      <c r="AD44" s="6"/>
      <c r="AF44" s="7"/>
      <c r="AG44" s="7"/>
      <c r="AH44" s="7"/>
      <c r="AJ44" s="7"/>
      <c r="AK44" s="7"/>
      <c r="AL44" s="7"/>
      <c r="AN44" s="7"/>
      <c r="AO44" s="7"/>
      <c r="AP44" s="7"/>
      <c r="AR44" s="7"/>
      <c r="AS44" s="7"/>
      <c r="AT44" s="7"/>
      <c r="AV44" s="7"/>
      <c r="AW44" s="7"/>
      <c r="AX44" s="7"/>
      <c r="AZ44" s="7"/>
      <c r="BA44" s="7"/>
      <c r="BB44" s="7"/>
    </row>
    <row r="45" spans="1:54" x14ac:dyDescent="0.25">
      <c r="A45" s="4" t="s">
        <v>44</v>
      </c>
      <c r="B45" s="7" t="s">
        <v>29</v>
      </c>
      <c r="C45" s="7" t="s">
        <v>29</v>
      </c>
      <c r="D45" s="7" t="b">
        <f t="shared" si="21"/>
        <v>1</v>
      </c>
      <c r="F45" s="7">
        <v>0</v>
      </c>
      <c r="G45" s="7" t="s">
        <v>29</v>
      </c>
      <c r="H45" s="5" t="s">
        <v>117</v>
      </c>
      <c r="J45" s="7" t="s">
        <v>29</v>
      </c>
      <c r="K45" s="7" t="s">
        <v>29</v>
      </c>
      <c r="L45" s="7" t="b">
        <f t="shared" si="28"/>
        <v>1</v>
      </c>
      <c r="M45" s="6"/>
      <c r="N45" s="4" t="s">
        <v>85</v>
      </c>
      <c r="O45" s="7">
        <v>0</v>
      </c>
      <c r="P45" s="7">
        <v>0</v>
      </c>
      <c r="Q45" s="7">
        <f>IFERROR(O45-P45,EXACT(P45,O45))</f>
        <v>0</v>
      </c>
      <c r="S45" s="7">
        <v>0</v>
      </c>
      <c r="T45" s="7">
        <v>0</v>
      </c>
      <c r="U45" s="7">
        <f>IFERROR(S45-T45,EXACT(T45,S45))</f>
        <v>0</v>
      </c>
      <c r="W45" s="7">
        <v>0</v>
      </c>
      <c r="X45" s="7">
        <v>0</v>
      </c>
      <c r="Y45" s="7">
        <f>IFERROR(W45-X45,EXACT(X45,W45))</f>
        <v>0</v>
      </c>
      <c r="AA45" s="7">
        <v>0</v>
      </c>
      <c r="AB45" s="7">
        <v>0</v>
      </c>
      <c r="AC45" s="7">
        <f>IFERROR(AA45-AB45,EXACT(AB45,AA45))</f>
        <v>0</v>
      </c>
      <c r="AD45" s="6"/>
      <c r="AF45" s="5"/>
      <c r="AG45" s="5"/>
      <c r="AH45" s="7"/>
      <c r="AJ45" s="5"/>
      <c r="AK45" s="5"/>
      <c r="AL45" s="7"/>
      <c r="AN45" s="5"/>
      <c r="AO45" s="5"/>
      <c r="AP45" s="7"/>
      <c r="AR45" s="5"/>
      <c r="AS45" s="5"/>
      <c r="AT45" s="7"/>
      <c r="AV45" s="5"/>
      <c r="AW45" s="5"/>
      <c r="AX45" s="7"/>
      <c r="AZ45" s="5"/>
      <c r="BA45" s="5"/>
      <c r="BB45" s="7"/>
    </row>
    <row r="46" spans="1:54" x14ac:dyDescent="0.25">
      <c r="A46" s="4" t="s">
        <v>55</v>
      </c>
      <c r="B46" s="7" t="s">
        <v>29</v>
      </c>
      <c r="C46" s="7" t="s">
        <v>29</v>
      </c>
      <c r="D46" s="7" t="b">
        <f t="shared" si="21"/>
        <v>1</v>
      </c>
      <c r="F46" s="7">
        <v>0</v>
      </c>
      <c r="G46" s="7" t="s">
        <v>29</v>
      </c>
      <c r="H46" s="5" t="s">
        <v>117</v>
      </c>
      <c r="J46" s="7" t="s">
        <v>29</v>
      </c>
      <c r="K46" s="7" t="s">
        <v>29</v>
      </c>
      <c r="L46" s="7" t="b">
        <f t="shared" si="28"/>
        <v>1</v>
      </c>
      <c r="M46" s="6"/>
      <c r="N46" s="4" t="s">
        <v>51</v>
      </c>
      <c r="O46" s="13">
        <v>0</v>
      </c>
      <c r="P46" s="13">
        <v>936</v>
      </c>
      <c r="Q46" s="13" t="s">
        <v>117</v>
      </c>
      <c r="R46" s="16"/>
      <c r="S46" s="13">
        <v>0</v>
      </c>
      <c r="T46" s="13">
        <v>585.59999999999991</v>
      </c>
      <c r="U46" s="13" t="s">
        <v>117</v>
      </c>
      <c r="V46" s="16"/>
      <c r="W46" s="13">
        <v>0</v>
      </c>
      <c r="X46" s="13">
        <v>849.59999999999991</v>
      </c>
      <c r="Y46" s="13" t="s">
        <v>117</v>
      </c>
      <c r="Z46" s="16"/>
      <c r="AA46" s="13">
        <v>0</v>
      </c>
      <c r="AB46" s="13">
        <v>1444.8000000000002</v>
      </c>
      <c r="AC46" s="13" t="s">
        <v>117</v>
      </c>
      <c r="AD46" s="6"/>
      <c r="AF46" s="7"/>
      <c r="AG46" s="7"/>
      <c r="AH46" s="7"/>
      <c r="AJ46" s="7"/>
      <c r="AK46" s="7"/>
      <c r="AL46" s="7"/>
      <c r="AN46" s="7"/>
      <c r="AO46" s="7"/>
      <c r="AP46" s="7"/>
      <c r="AR46" s="7"/>
      <c r="AS46" s="7"/>
      <c r="AT46" s="7"/>
      <c r="AV46" s="7"/>
      <c r="AW46" s="7"/>
      <c r="AX46" s="7"/>
      <c r="AZ46" s="7"/>
      <c r="BA46" s="7"/>
      <c r="BB46" s="7"/>
    </row>
    <row r="47" spans="1:54" x14ac:dyDescent="0.25">
      <c r="A47" s="4" t="s">
        <v>45</v>
      </c>
      <c r="B47" s="18" t="s">
        <v>46</v>
      </c>
      <c r="C47" s="18">
        <v>0</v>
      </c>
      <c r="D47" s="18" t="b">
        <f t="shared" si="21"/>
        <v>0</v>
      </c>
      <c r="F47" s="7">
        <v>0</v>
      </c>
      <c r="G47" s="7">
        <v>0</v>
      </c>
      <c r="H47" s="18">
        <f>IFERROR(F47-G47,EXACT(G47,F47))</f>
        <v>0</v>
      </c>
      <c r="J47" s="18">
        <v>0</v>
      </c>
      <c r="K47" s="18">
        <v>0</v>
      </c>
      <c r="L47" s="18">
        <f t="shared" si="28"/>
        <v>0</v>
      </c>
      <c r="M47" s="6"/>
      <c r="N47" s="4" t="s">
        <v>86</v>
      </c>
      <c r="O47" s="7">
        <v>0</v>
      </c>
      <c r="P47" s="7">
        <v>0</v>
      </c>
      <c r="Q47" s="7">
        <f>IFERROR(O47-P47,EXACT(P47,O47))</f>
        <v>0</v>
      </c>
      <c r="S47" s="7">
        <v>0</v>
      </c>
      <c r="T47" s="7">
        <v>0</v>
      </c>
      <c r="U47" s="7">
        <f>IFERROR(S47-T47,EXACT(T47,S47))</f>
        <v>0</v>
      </c>
      <c r="W47" s="7">
        <v>0</v>
      </c>
      <c r="X47" s="7">
        <v>0</v>
      </c>
      <c r="Y47" s="7">
        <f>IFERROR(W47-X47,EXACT(X47,W47))</f>
        <v>0</v>
      </c>
      <c r="AA47" s="7">
        <v>0</v>
      </c>
      <c r="AB47" s="7">
        <v>0</v>
      </c>
      <c r="AC47" s="7">
        <f>IFERROR(AA47-AB47,EXACT(AB47,AA47))</f>
        <v>0</v>
      </c>
      <c r="AD47" s="6"/>
      <c r="AF47" s="5"/>
      <c r="AG47" s="5"/>
      <c r="AJ47" s="5"/>
      <c r="AK47" s="5"/>
      <c r="AN47" s="5"/>
      <c r="AO47" s="5"/>
      <c r="AR47" s="5"/>
      <c r="AS47" s="5"/>
      <c r="AV47" s="5"/>
      <c r="AW47" s="5"/>
      <c r="AZ47" s="5"/>
      <c r="BA47" s="5"/>
    </row>
    <row r="48" spans="1:54" s="18" customFormat="1" x14ac:dyDescent="0.25">
      <c r="E48" s="1"/>
      <c r="I48" s="1"/>
      <c r="M48" s="6"/>
      <c r="N48" s="4" t="s">
        <v>81</v>
      </c>
      <c r="O48" s="5">
        <v>936</v>
      </c>
      <c r="P48" s="5">
        <v>936</v>
      </c>
      <c r="Q48" s="5">
        <f>IFERROR(O48-P48,EXACT(P48,O48))</f>
        <v>0</v>
      </c>
      <c r="R48" s="8"/>
      <c r="S48" s="5">
        <v>585.6</v>
      </c>
      <c r="T48" s="5">
        <v>585.59999999999991</v>
      </c>
      <c r="U48" s="5">
        <f>IFERROR(S48-T48,EXACT(T48,S48))</f>
        <v>1.1368683772161603E-13</v>
      </c>
      <c r="V48" s="8"/>
      <c r="W48" s="5">
        <v>849.6</v>
      </c>
      <c r="X48" s="5">
        <v>849.59999999999991</v>
      </c>
      <c r="Y48" s="5">
        <f>IFERROR(W48-X48,EXACT(X48,W48))</f>
        <v>1.1368683772161603E-13</v>
      </c>
      <c r="Z48" s="8"/>
      <c r="AA48" s="5">
        <v>1444.8</v>
      </c>
      <c r="AB48" s="5">
        <v>1444.8000000000002</v>
      </c>
      <c r="AC48" s="5">
        <f>IFERROR(AA48-AB48,EXACT(AB48,AA48))</f>
        <v>-2.2737367544323206E-13</v>
      </c>
      <c r="AD48" s="6"/>
      <c r="AE48"/>
      <c r="AF48" s="7"/>
      <c r="AG48" s="7"/>
      <c r="AI48" s="1"/>
      <c r="AJ48" s="7"/>
      <c r="AK48" s="7"/>
      <c r="AM48" s="1"/>
      <c r="AN48" s="7"/>
      <c r="AO48" s="7"/>
      <c r="AQ48" s="1"/>
      <c r="AR48" s="7"/>
      <c r="AS48" s="7"/>
      <c r="AU48" s="1"/>
      <c r="AV48" s="7"/>
      <c r="AW48" s="7"/>
      <c r="AY48" s="1"/>
      <c r="AZ48" s="7"/>
      <c r="BA48" s="7"/>
    </row>
    <row r="49" spans="2:54" s="18" customFormat="1" x14ac:dyDescent="0.25">
      <c r="E49" s="1"/>
      <c r="I49" s="1"/>
      <c r="M49" s="6"/>
      <c r="N49" s="4" t="s">
        <v>82</v>
      </c>
      <c r="O49" s="5">
        <v>0</v>
      </c>
      <c r="P49" s="5" t="s">
        <v>29</v>
      </c>
      <c r="Q49" s="5" t="s">
        <v>117</v>
      </c>
      <c r="R49" s="1"/>
      <c r="S49" s="7">
        <v>0</v>
      </c>
      <c r="T49" s="7" t="s">
        <v>29</v>
      </c>
      <c r="U49" s="5" t="s">
        <v>117</v>
      </c>
      <c r="V49" s="1"/>
      <c r="W49" s="7">
        <v>0</v>
      </c>
      <c r="X49" s="7" t="s">
        <v>29</v>
      </c>
      <c r="Y49" s="5" t="s">
        <v>117</v>
      </c>
      <c r="Z49" s="1"/>
      <c r="AA49" s="7">
        <v>0</v>
      </c>
      <c r="AB49" s="7" t="s">
        <v>29</v>
      </c>
      <c r="AC49" s="5" t="s">
        <v>117</v>
      </c>
      <c r="AD49" s="6"/>
      <c r="AE49"/>
      <c r="AF49" s="7"/>
      <c r="AG49" s="7"/>
      <c r="AI49" s="1"/>
      <c r="AJ49" s="7"/>
      <c r="AK49" s="7"/>
      <c r="AM49" s="1"/>
      <c r="AN49" s="7"/>
      <c r="AO49" s="7"/>
      <c r="AQ49" s="1"/>
      <c r="AR49" s="7"/>
      <c r="AS49" s="7"/>
      <c r="AU49" s="1"/>
      <c r="AV49" s="7"/>
      <c r="AW49" s="7"/>
      <c r="AY49" s="1"/>
      <c r="AZ49" s="7"/>
      <c r="BA49" s="7"/>
    </row>
    <row r="50" spans="2:54" s="18" customFormat="1" x14ac:dyDescent="0.25">
      <c r="E50" s="1"/>
      <c r="I50" s="1"/>
      <c r="M50" s="6"/>
      <c r="N50" s="4" t="s">
        <v>83</v>
      </c>
      <c r="O50" s="7" t="s">
        <v>29</v>
      </c>
      <c r="P50" s="7" t="s">
        <v>29</v>
      </c>
      <c r="Q50" s="7" t="b">
        <f t="shared" ref="Q50:Q55" si="29">IFERROR(O50-P50,EXACT(P50,O50))</f>
        <v>1</v>
      </c>
      <c r="R50" s="1"/>
      <c r="S50" s="7" t="s">
        <v>29</v>
      </c>
      <c r="T50" s="7" t="s">
        <v>29</v>
      </c>
      <c r="U50" s="7" t="b">
        <f t="shared" ref="U50:U55" si="30">IFERROR(S50-T50,EXACT(T50,S50))</f>
        <v>1</v>
      </c>
      <c r="V50" s="1"/>
      <c r="W50" s="7" t="s">
        <v>29</v>
      </c>
      <c r="X50" s="7" t="s">
        <v>29</v>
      </c>
      <c r="Y50" s="7" t="b">
        <f t="shared" ref="Y50:Y55" si="31">IFERROR(W50-X50,EXACT(X50,W50))</f>
        <v>1</v>
      </c>
      <c r="Z50" s="1"/>
      <c r="AA50" s="7" t="s">
        <v>29</v>
      </c>
      <c r="AB50" s="7" t="s">
        <v>29</v>
      </c>
      <c r="AC50" s="7" t="b">
        <f t="shared" ref="AC50:AC55" si="32">IFERROR(AA50-AB50,EXACT(AB50,AA50))</f>
        <v>1</v>
      </c>
      <c r="AD50" s="6"/>
      <c r="AE50"/>
      <c r="AF50" s="7"/>
      <c r="AG50" s="7"/>
      <c r="AI50" s="1"/>
      <c r="AJ50" s="7"/>
      <c r="AK50" s="7"/>
      <c r="AM50" s="1"/>
      <c r="AN50" s="7"/>
      <c r="AO50" s="7"/>
      <c r="AQ50" s="1"/>
      <c r="AR50" s="7"/>
      <c r="AS50" s="7"/>
      <c r="AU50" s="1"/>
      <c r="AV50" s="7"/>
      <c r="AW50" s="7"/>
      <c r="AY50" s="1"/>
      <c r="AZ50" s="7"/>
      <c r="BA50" s="7"/>
    </row>
    <row r="51" spans="2:54" s="18" customFormat="1" x14ac:dyDescent="0.25">
      <c r="E51" s="1"/>
      <c r="I51" s="1"/>
      <c r="M51" s="6"/>
      <c r="N51" s="4" t="s">
        <v>84</v>
      </c>
      <c r="O51" s="7" t="s">
        <v>29</v>
      </c>
      <c r="P51" s="7" t="s">
        <v>29</v>
      </c>
      <c r="Q51" s="7" t="b">
        <f t="shared" si="29"/>
        <v>1</v>
      </c>
      <c r="R51" s="1"/>
      <c r="S51" s="7" t="s">
        <v>29</v>
      </c>
      <c r="T51" s="7" t="s">
        <v>29</v>
      </c>
      <c r="U51" s="7" t="b">
        <f t="shared" si="30"/>
        <v>1</v>
      </c>
      <c r="V51" s="1"/>
      <c r="W51" s="7" t="s">
        <v>29</v>
      </c>
      <c r="X51" s="7" t="s">
        <v>29</v>
      </c>
      <c r="Y51" s="7" t="b">
        <f t="shared" si="31"/>
        <v>1</v>
      </c>
      <c r="Z51" s="1"/>
      <c r="AA51" s="7" t="s">
        <v>29</v>
      </c>
      <c r="AB51" s="7" t="s">
        <v>29</v>
      </c>
      <c r="AC51" s="7" t="b">
        <f t="shared" si="32"/>
        <v>1</v>
      </c>
      <c r="AD51" s="6"/>
      <c r="AE51"/>
      <c r="AF51" s="7"/>
      <c r="AG51" s="7"/>
      <c r="AI51" s="1"/>
      <c r="AJ51" s="7"/>
      <c r="AK51" s="7"/>
      <c r="AM51" s="1"/>
      <c r="AN51" s="7"/>
      <c r="AO51" s="7"/>
      <c r="AQ51" s="1"/>
      <c r="AR51" s="7"/>
      <c r="AS51" s="7"/>
      <c r="AU51" s="1"/>
      <c r="AV51" s="7"/>
      <c r="AW51" s="7"/>
      <c r="AY51" s="1"/>
      <c r="AZ51" s="7"/>
      <c r="BA51" s="7"/>
    </row>
    <row r="52" spans="2:54" s="18" customFormat="1" x14ac:dyDescent="0.25">
      <c r="E52" s="1"/>
      <c r="I52" s="1"/>
      <c r="M52" s="6"/>
      <c r="N52" s="4" t="s">
        <v>43</v>
      </c>
      <c r="O52" s="7" t="s">
        <v>29</v>
      </c>
      <c r="P52" s="7" t="s">
        <v>29</v>
      </c>
      <c r="Q52" s="7" t="b">
        <f t="shared" si="29"/>
        <v>1</v>
      </c>
      <c r="R52" s="1"/>
      <c r="S52" s="7" t="s">
        <v>29</v>
      </c>
      <c r="T52" s="7" t="s">
        <v>29</v>
      </c>
      <c r="U52" s="7" t="b">
        <f t="shared" si="30"/>
        <v>1</v>
      </c>
      <c r="V52" s="1"/>
      <c r="W52" s="7" t="s">
        <v>29</v>
      </c>
      <c r="X52" s="7" t="s">
        <v>29</v>
      </c>
      <c r="Y52" s="7" t="b">
        <f t="shared" si="31"/>
        <v>1</v>
      </c>
      <c r="Z52" s="1"/>
      <c r="AA52" s="7" t="s">
        <v>29</v>
      </c>
      <c r="AB52" s="7" t="s">
        <v>29</v>
      </c>
      <c r="AC52" s="7" t="b">
        <f t="shared" si="32"/>
        <v>1</v>
      </c>
      <c r="AD52" s="6"/>
      <c r="AE52"/>
      <c r="AF52" s="7"/>
      <c r="AG52" s="7"/>
      <c r="AI52" s="1"/>
      <c r="AJ52" s="7"/>
      <c r="AK52" s="7"/>
      <c r="AM52" s="1"/>
      <c r="AN52" s="7"/>
      <c r="AO52" s="7"/>
      <c r="AQ52" s="1"/>
      <c r="AR52" s="7"/>
      <c r="AS52" s="7"/>
      <c r="AU52" s="1"/>
      <c r="AV52" s="7"/>
      <c r="AW52" s="7"/>
      <c r="AY52" s="1"/>
      <c r="AZ52" s="7"/>
      <c r="BA52" s="7"/>
    </row>
    <row r="53" spans="2:54" s="18" customFormat="1" x14ac:dyDescent="0.25">
      <c r="E53" s="1"/>
      <c r="I53" s="1"/>
      <c r="M53" s="6"/>
      <c r="N53" s="4" t="s">
        <v>44</v>
      </c>
      <c r="O53" s="7" t="s">
        <v>29</v>
      </c>
      <c r="P53" s="7" t="s">
        <v>29</v>
      </c>
      <c r="Q53" s="7" t="b">
        <f t="shared" si="29"/>
        <v>1</v>
      </c>
      <c r="R53" s="1"/>
      <c r="S53" s="7" t="s">
        <v>29</v>
      </c>
      <c r="T53" s="7" t="s">
        <v>29</v>
      </c>
      <c r="U53" s="7" t="b">
        <f t="shared" si="30"/>
        <v>1</v>
      </c>
      <c r="V53" s="1"/>
      <c r="W53" s="7" t="s">
        <v>29</v>
      </c>
      <c r="X53" s="7" t="s">
        <v>29</v>
      </c>
      <c r="Y53" s="7" t="b">
        <f t="shared" si="31"/>
        <v>1</v>
      </c>
      <c r="Z53" s="1"/>
      <c r="AA53" s="7" t="s">
        <v>29</v>
      </c>
      <c r="AB53" s="7" t="s">
        <v>29</v>
      </c>
      <c r="AC53" s="7" t="b">
        <f t="shared" si="32"/>
        <v>1</v>
      </c>
      <c r="AD53" s="6"/>
      <c r="AE53"/>
      <c r="AF53" s="7"/>
      <c r="AG53" s="7"/>
      <c r="AI53" s="1"/>
      <c r="AJ53" s="7"/>
      <c r="AK53" s="7"/>
      <c r="AM53" s="1"/>
      <c r="AN53" s="7"/>
      <c r="AO53" s="7"/>
      <c r="AQ53" s="1"/>
      <c r="AR53" s="7"/>
      <c r="AS53" s="7"/>
      <c r="AU53" s="1"/>
      <c r="AV53" s="7"/>
      <c r="AW53" s="7"/>
      <c r="AY53" s="1"/>
      <c r="AZ53" s="7"/>
      <c r="BA53" s="7"/>
    </row>
    <row r="54" spans="2:54" s="18" customFormat="1" x14ac:dyDescent="0.25">
      <c r="E54" s="1"/>
      <c r="I54" s="1"/>
      <c r="M54" s="6"/>
      <c r="N54" s="4" t="s">
        <v>55</v>
      </c>
      <c r="O54" s="7" t="s">
        <v>29</v>
      </c>
      <c r="P54" s="7" t="s">
        <v>29</v>
      </c>
      <c r="Q54" s="7" t="b">
        <f t="shared" si="29"/>
        <v>1</v>
      </c>
      <c r="R54" s="1"/>
      <c r="S54" s="7" t="s">
        <v>29</v>
      </c>
      <c r="T54" s="7" t="s">
        <v>29</v>
      </c>
      <c r="U54" s="7" t="b">
        <f t="shared" si="30"/>
        <v>1</v>
      </c>
      <c r="V54" s="1"/>
      <c r="W54" s="7" t="s">
        <v>29</v>
      </c>
      <c r="X54" s="7" t="s">
        <v>29</v>
      </c>
      <c r="Y54" s="7" t="b">
        <f t="shared" si="31"/>
        <v>1</v>
      </c>
      <c r="Z54" s="1"/>
      <c r="AA54" s="7" t="s">
        <v>29</v>
      </c>
      <c r="AB54" s="7" t="s">
        <v>29</v>
      </c>
      <c r="AC54" s="7" t="b">
        <f t="shared" si="32"/>
        <v>1</v>
      </c>
      <c r="AD54" s="6"/>
      <c r="AE54"/>
      <c r="AF54" s="7"/>
      <c r="AG54" s="7"/>
      <c r="AI54" s="1"/>
      <c r="AJ54" s="7"/>
      <c r="AK54" s="7"/>
      <c r="AM54" s="1"/>
      <c r="AN54" s="7"/>
      <c r="AO54" s="7"/>
      <c r="AQ54" s="1"/>
      <c r="AR54" s="7"/>
      <c r="AS54" s="7"/>
      <c r="AU54" s="1"/>
      <c r="AV54" s="7"/>
      <c r="AW54" s="7"/>
      <c r="AY54" s="1"/>
      <c r="AZ54" s="7"/>
      <c r="BA54" s="7"/>
    </row>
    <row r="55" spans="2:54" s="18" customFormat="1" x14ac:dyDescent="0.25">
      <c r="E55" s="1"/>
      <c r="I55" s="1"/>
      <c r="M55" s="6"/>
      <c r="N55" s="4" t="s">
        <v>45</v>
      </c>
      <c r="O55" s="7">
        <v>0</v>
      </c>
      <c r="P55" s="7">
        <v>0</v>
      </c>
      <c r="Q55" s="7">
        <f t="shared" si="29"/>
        <v>0</v>
      </c>
      <c r="R55" s="1"/>
      <c r="S55" s="7">
        <v>0</v>
      </c>
      <c r="T55" s="7">
        <v>0</v>
      </c>
      <c r="U55" s="7">
        <f t="shared" si="30"/>
        <v>0</v>
      </c>
      <c r="V55" s="1"/>
      <c r="W55" s="7">
        <v>0</v>
      </c>
      <c r="X55" s="7">
        <v>0</v>
      </c>
      <c r="Y55" s="7">
        <f t="shared" si="31"/>
        <v>0</v>
      </c>
      <c r="Z55" s="1"/>
      <c r="AA55" s="7">
        <v>0</v>
      </c>
      <c r="AB55" s="7">
        <v>0</v>
      </c>
      <c r="AC55" s="7">
        <f t="shared" si="32"/>
        <v>0</v>
      </c>
      <c r="AD55" s="6"/>
      <c r="AE55"/>
      <c r="AI55" s="1"/>
      <c r="AM55" s="1"/>
      <c r="AQ55" s="1"/>
      <c r="AU55" s="1"/>
      <c r="AY55" s="1"/>
    </row>
    <row r="56" spans="2:54" s="18" customFormat="1" x14ac:dyDescent="0.25">
      <c r="E56" s="1"/>
      <c r="I56" s="1"/>
      <c r="M56" s="6"/>
      <c r="N56"/>
      <c r="R56" s="1"/>
      <c r="V56" s="1"/>
      <c r="Z56" s="1"/>
      <c r="AD56" s="6"/>
      <c r="AE56"/>
      <c r="AI56" s="1"/>
      <c r="AM56" s="1"/>
      <c r="AQ56" s="1"/>
      <c r="AU56" s="1"/>
      <c r="AY56" s="1"/>
    </row>
    <row r="57" spans="2:54" s="18" customFormat="1" x14ac:dyDescent="0.25">
      <c r="E57" s="1"/>
      <c r="I57" s="1"/>
      <c r="M57" s="6"/>
      <c r="N57"/>
      <c r="R57" s="1"/>
      <c r="V57" s="1"/>
      <c r="Z57" s="1"/>
      <c r="AD57" s="6"/>
      <c r="AE57"/>
      <c r="AI57" s="1"/>
      <c r="AM57" s="1"/>
      <c r="AQ57" s="1"/>
      <c r="AU57" s="1"/>
      <c r="AY57" s="1"/>
    </row>
    <row r="58" spans="2:54" s="18" customFormat="1" x14ac:dyDescent="0.25">
      <c r="E58" s="1"/>
      <c r="I58" s="1"/>
      <c r="M58" s="6"/>
      <c r="N58"/>
      <c r="R58" s="1"/>
      <c r="V58" s="1"/>
      <c r="Z58" s="1"/>
      <c r="AD58" s="6"/>
      <c r="AE58"/>
      <c r="AI58" s="1"/>
      <c r="AM58" s="1"/>
      <c r="AQ58" s="1"/>
      <c r="AU58" s="1"/>
      <c r="AY58" s="1"/>
    </row>
    <row r="59" spans="2:54" s="18" customFormat="1" x14ac:dyDescent="0.25">
      <c r="E59" s="1"/>
      <c r="I59" s="1"/>
      <c r="M59" s="6"/>
      <c r="N59"/>
      <c r="R59" s="1"/>
      <c r="V59" s="1"/>
      <c r="Z59" s="1"/>
      <c r="AD59" s="6"/>
      <c r="AE59"/>
      <c r="AI59" s="1"/>
      <c r="AM59" s="1"/>
      <c r="AQ59" s="1"/>
      <c r="AU59" s="1"/>
      <c r="AY59" s="1"/>
    </row>
    <row r="60" spans="2:54" s="18" customFormat="1" x14ac:dyDescent="0.25">
      <c r="E60" s="1"/>
      <c r="I60" s="1"/>
      <c r="M60" s="6"/>
      <c r="N60"/>
      <c r="R60" s="1"/>
      <c r="V60" s="1"/>
      <c r="Z60" s="1"/>
      <c r="AD60" s="6"/>
      <c r="AE60"/>
      <c r="AI60" s="1"/>
      <c r="AM60" s="1"/>
      <c r="AQ60" s="1"/>
      <c r="AU60" s="1"/>
      <c r="AY60" s="1"/>
    </row>
    <row r="61" spans="2:54" s="18" customFormat="1" x14ac:dyDescent="0.25">
      <c r="E61" s="1"/>
      <c r="I61" s="1"/>
      <c r="M61" s="6"/>
      <c r="N61"/>
      <c r="R61" s="1"/>
      <c r="V61" s="1"/>
      <c r="Z61" s="1"/>
      <c r="AD61" s="6"/>
      <c r="AE61"/>
      <c r="AI61" s="1"/>
      <c r="AM61" s="1"/>
      <c r="AQ61" s="1"/>
      <c r="AU61" s="1"/>
      <c r="AY61" s="1"/>
    </row>
    <row r="62" spans="2:54" s="18" customFormat="1" x14ac:dyDescent="0.25">
      <c r="E62" s="1"/>
      <c r="I62" s="1"/>
      <c r="M62" s="6"/>
      <c r="N62"/>
      <c r="R62" s="1"/>
      <c r="V62" s="1"/>
      <c r="Z62" s="1"/>
      <c r="AD62" s="6"/>
      <c r="AE62"/>
      <c r="AI62" s="1"/>
      <c r="AM62" s="1"/>
      <c r="AQ62" s="1"/>
      <c r="AU62" s="1"/>
      <c r="AY62" s="1"/>
    </row>
    <row r="63" spans="2:54" s="18" customFormat="1" x14ac:dyDescent="0.25">
      <c r="E63" s="1"/>
      <c r="I63" s="1"/>
      <c r="M63" s="6"/>
      <c r="N63"/>
      <c r="R63" s="1"/>
      <c r="V63" s="1"/>
      <c r="Z63" s="1"/>
      <c r="AD63" s="6"/>
      <c r="AE63"/>
      <c r="AI63" s="1"/>
      <c r="AM63" s="1"/>
      <c r="AQ63" s="1"/>
      <c r="AU63" s="1"/>
      <c r="AY63" s="1"/>
    </row>
    <row r="64" spans="2:54" x14ac:dyDescent="0.25">
      <c r="B64"/>
      <c r="C64"/>
      <c r="D64"/>
      <c r="M64" s="6"/>
      <c r="AD64" s="6"/>
      <c r="BB64"/>
    </row>
    <row r="65" spans="2:54" x14ac:dyDescent="0.25">
      <c r="B65"/>
      <c r="C65"/>
      <c r="D65"/>
      <c r="E65"/>
      <c r="F65"/>
      <c r="G65"/>
      <c r="H65"/>
      <c r="I65"/>
      <c r="J65"/>
      <c r="K65"/>
      <c r="L65"/>
      <c r="M65" s="6"/>
      <c r="AD65" s="6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2:54" x14ac:dyDescent="0.25">
      <c r="B66"/>
      <c r="C66"/>
      <c r="D66"/>
      <c r="E66"/>
      <c r="F66"/>
      <c r="G66"/>
      <c r="H66"/>
      <c r="I66"/>
      <c r="J66"/>
      <c r="K66"/>
      <c r="L66"/>
      <c r="M66" s="6"/>
      <c r="AD66" s="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2:54" x14ac:dyDescent="0.25">
      <c r="B67"/>
      <c r="C67"/>
      <c r="D67"/>
      <c r="E67"/>
      <c r="F67"/>
      <c r="G67"/>
      <c r="H67"/>
      <c r="I67"/>
      <c r="J67"/>
      <c r="K67"/>
      <c r="L67"/>
      <c r="M67" s="6"/>
      <c r="AD67" s="6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2:54" x14ac:dyDescent="0.25">
      <c r="B68"/>
      <c r="C68"/>
      <c r="D68"/>
      <c r="E68"/>
      <c r="F68"/>
      <c r="G68"/>
      <c r="H68"/>
      <c r="I68"/>
      <c r="J68"/>
      <c r="K68"/>
      <c r="L68"/>
      <c r="M68" s="6"/>
      <c r="AD68" s="6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2:54" x14ac:dyDescent="0.25">
      <c r="B69"/>
      <c r="C69"/>
      <c r="D69"/>
      <c r="E69"/>
      <c r="F69"/>
      <c r="G69"/>
      <c r="H69"/>
      <c r="I69"/>
      <c r="J69"/>
      <c r="K69"/>
      <c r="L69"/>
      <c r="M69" s="6"/>
      <c r="AD69" s="6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pans="2:54" x14ac:dyDescent="0.25">
      <c r="B70"/>
      <c r="C70"/>
      <c r="D70"/>
      <c r="E70"/>
      <c r="F70"/>
      <c r="G70"/>
      <c r="H70"/>
      <c r="I70"/>
      <c r="J70"/>
      <c r="K70"/>
      <c r="L70"/>
      <c r="M70" s="6"/>
      <c r="AD70" s="6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</row>
    <row r="71" spans="2:54" x14ac:dyDescent="0.25">
      <c r="B71"/>
      <c r="C71"/>
      <c r="D71"/>
      <c r="E71"/>
      <c r="F71"/>
      <c r="G71"/>
      <c r="H71"/>
      <c r="I71"/>
      <c r="J71"/>
      <c r="K71"/>
      <c r="L71"/>
      <c r="M71" s="6"/>
      <c r="AD71" s="6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x14ac:dyDescent="0.25">
      <c r="B72"/>
      <c r="C72"/>
      <c r="D72"/>
      <c r="E72"/>
      <c r="F72"/>
      <c r="G72"/>
      <c r="H72"/>
      <c r="I72"/>
      <c r="J72"/>
      <c r="K72"/>
      <c r="L72"/>
      <c r="M72" s="6"/>
      <c r="AD72" s="6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5">
      <c r="B73"/>
      <c r="C73"/>
      <c r="D73"/>
      <c r="E73"/>
      <c r="F73"/>
      <c r="G73"/>
      <c r="H73"/>
      <c r="I73"/>
      <c r="J73"/>
      <c r="K73"/>
      <c r="L73"/>
      <c r="M73" s="6"/>
      <c r="AD73" s="6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</row>
    <row r="74" spans="2:54" x14ac:dyDescent="0.25">
      <c r="B74"/>
      <c r="C74"/>
      <c r="D74"/>
      <c r="E74"/>
      <c r="F74"/>
      <c r="G74"/>
      <c r="H74"/>
      <c r="I74"/>
      <c r="J74"/>
      <c r="K74"/>
      <c r="L74"/>
      <c r="M74" s="6"/>
      <c r="AD74" s="6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5">
      <c r="B75"/>
      <c r="C75"/>
      <c r="D75"/>
      <c r="E75"/>
      <c r="F75"/>
      <c r="G75"/>
      <c r="H75"/>
      <c r="I75"/>
      <c r="J75"/>
      <c r="K75"/>
      <c r="L75"/>
      <c r="M75" s="6"/>
      <c r="AD75" s="6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</row>
    <row r="76" spans="2:54" x14ac:dyDescent="0.25">
      <c r="B76"/>
      <c r="C76"/>
      <c r="D76"/>
      <c r="E76"/>
      <c r="F76"/>
      <c r="G76"/>
      <c r="H76"/>
      <c r="I76"/>
      <c r="J76"/>
      <c r="K76"/>
      <c r="L76"/>
      <c r="M76" s="6"/>
      <c r="AD76" s="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</row>
    <row r="77" spans="2:54" x14ac:dyDescent="0.25">
      <c r="B77"/>
      <c r="C77"/>
      <c r="D77"/>
      <c r="E77"/>
      <c r="F77"/>
      <c r="G77"/>
      <c r="H77"/>
      <c r="I77"/>
      <c r="J77"/>
      <c r="K77"/>
      <c r="L77"/>
      <c r="M77" s="6"/>
      <c r="AD77" s="6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</row>
    <row r="78" spans="2:54" x14ac:dyDescent="0.25">
      <c r="B78"/>
      <c r="C78"/>
      <c r="D78"/>
      <c r="E78"/>
      <c r="F78"/>
      <c r="G78"/>
      <c r="H78"/>
      <c r="I78"/>
      <c r="J78"/>
      <c r="K78"/>
      <c r="L78"/>
      <c r="M78" s="6"/>
      <c r="AD78" s="6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</row>
    <row r="79" spans="2:54" x14ac:dyDescent="0.25">
      <c r="B79"/>
      <c r="C79"/>
      <c r="D79"/>
      <c r="E79"/>
      <c r="F79"/>
      <c r="G79"/>
      <c r="H79"/>
      <c r="I79"/>
      <c r="J79"/>
      <c r="K79"/>
      <c r="L79"/>
      <c r="M79" s="6"/>
      <c r="AD79" s="6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</row>
    <row r="80" spans="2:54" x14ac:dyDescent="0.25">
      <c r="B80"/>
      <c r="C80"/>
      <c r="D80"/>
      <c r="E80"/>
      <c r="F80"/>
      <c r="G80"/>
      <c r="H80"/>
      <c r="I80"/>
      <c r="J80"/>
      <c r="K80"/>
      <c r="L80"/>
      <c r="M80" s="6"/>
      <c r="AD80" s="6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</row>
    <row r="81" spans="2:54" x14ac:dyDescent="0.25">
      <c r="B81"/>
      <c r="C81"/>
      <c r="D81"/>
      <c r="E81"/>
      <c r="F81"/>
      <c r="G81"/>
      <c r="H81"/>
      <c r="I81"/>
      <c r="J81"/>
      <c r="K81"/>
      <c r="L81"/>
      <c r="M81" s="6"/>
      <c r="AD81" s="6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</row>
    <row r="82" spans="2:54" x14ac:dyDescent="0.25">
      <c r="B82"/>
      <c r="C82"/>
      <c r="D82"/>
      <c r="E82"/>
      <c r="F82"/>
      <c r="G82"/>
      <c r="H82"/>
      <c r="I82"/>
      <c r="J82"/>
      <c r="K82"/>
      <c r="L82"/>
      <c r="M82" s="6"/>
      <c r="AD82" s="6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</row>
    <row r="83" spans="2:54" x14ac:dyDescent="0.25">
      <c r="B83"/>
      <c r="C83"/>
      <c r="D83"/>
      <c r="E83"/>
      <c r="F83"/>
      <c r="G83"/>
      <c r="H83"/>
      <c r="I83"/>
      <c r="J83"/>
      <c r="K83"/>
      <c r="L83"/>
      <c r="M83" s="6"/>
      <c r="AD83" s="6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</row>
    <row r="84" spans="2:54" x14ac:dyDescent="0.25">
      <c r="B84"/>
      <c r="C84"/>
      <c r="D84"/>
      <c r="E84"/>
      <c r="F84"/>
      <c r="G84"/>
      <c r="H84"/>
      <c r="I84"/>
      <c r="J84"/>
      <c r="K84"/>
      <c r="L84"/>
      <c r="M84" s="6"/>
      <c r="AD84" s="6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</row>
    <row r="85" spans="2:54" x14ac:dyDescent="0.25">
      <c r="B85"/>
      <c r="C85"/>
      <c r="D85"/>
      <c r="E85"/>
      <c r="F85"/>
      <c r="G85"/>
      <c r="H85"/>
      <c r="I85"/>
      <c r="J85"/>
      <c r="K85"/>
      <c r="L85"/>
      <c r="M85" s="6"/>
      <c r="AD85" s="6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2:54" x14ac:dyDescent="0.25">
      <c r="B86"/>
      <c r="C86"/>
      <c r="D86"/>
      <c r="E86"/>
      <c r="F86"/>
      <c r="G86"/>
      <c r="H86"/>
      <c r="I86"/>
      <c r="J86"/>
      <c r="K86"/>
      <c r="L86"/>
      <c r="M86" s="6"/>
      <c r="AD86" s="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2:54" x14ac:dyDescent="0.25">
      <c r="B87"/>
      <c r="C87"/>
      <c r="D87"/>
      <c r="E87"/>
      <c r="F87"/>
      <c r="G87"/>
      <c r="H87"/>
      <c r="I87"/>
      <c r="J87"/>
      <c r="K87"/>
      <c r="L87"/>
      <c r="M87" s="6"/>
      <c r="AD87" s="6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2:54" x14ac:dyDescent="0.25">
      <c r="B88"/>
      <c r="C88"/>
      <c r="D88"/>
      <c r="E88"/>
      <c r="F88"/>
      <c r="G88"/>
      <c r="H88"/>
      <c r="I88"/>
      <c r="J88"/>
      <c r="K88"/>
      <c r="L88"/>
      <c r="M88" s="6"/>
      <c r="AD88" s="6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x14ac:dyDescent="0.25">
      <c r="B89"/>
      <c r="C89"/>
      <c r="D89"/>
      <c r="E89"/>
      <c r="F89"/>
      <c r="G89"/>
      <c r="H89"/>
      <c r="I89"/>
      <c r="J89"/>
      <c r="K89"/>
      <c r="L89"/>
      <c r="M89" s="6"/>
      <c r="AD89" s="6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5">
      <c r="B90"/>
      <c r="C90"/>
      <c r="D90"/>
      <c r="E90"/>
      <c r="F90"/>
      <c r="G90"/>
      <c r="H90"/>
      <c r="I90"/>
      <c r="J90"/>
      <c r="K90"/>
      <c r="L90"/>
      <c r="M90" s="6"/>
      <c r="AD90" s="6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2:54" x14ac:dyDescent="0.25">
      <c r="B91"/>
      <c r="C91"/>
      <c r="D91"/>
      <c r="E91"/>
      <c r="F91"/>
      <c r="G91"/>
      <c r="H91"/>
      <c r="I91"/>
      <c r="J91"/>
      <c r="K91"/>
      <c r="L91"/>
      <c r="M91" s="6"/>
      <c r="AD91" s="6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5">
      <c r="B92"/>
      <c r="C92"/>
      <c r="D92"/>
      <c r="E92"/>
      <c r="F92"/>
      <c r="G92"/>
      <c r="H92"/>
      <c r="I92"/>
      <c r="J92"/>
      <c r="K92"/>
      <c r="L92"/>
      <c r="M92" s="6"/>
      <c r="AD92" s="6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</sheetData>
  <conditionalFormatting sqref="D30:D34 D41:D46 D19:D28 D2:D17 D37:D38">
    <cfRule type="cellIs" dxfId="543" priority="541" stopIfTrue="1" operator="equal">
      <formula>" "</formula>
    </cfRule>
    <cfRule type="cellIs" dxfId="542" priority="542" stopIfTrue="1" operator="equal">
      <formula>TRUE</formula>
    </cfRule>
    <cfRule type="cellIs" dxfId="541" priority="543" stopIfTrue="1" operator="equal">
      <formula>FALSE</formula>
    </cfRule>
    <cfRule type="cellIs" dxfId="540" priority="544" operator="notBetween">
      <formula>-1</formula>
      <formula>1</formula>
    </cfRule>
  </conditionalFormatting>
  <conditionalFormatting sqref="D29">
    <cfRule type="cellIs" dxfId="539" priority="537" stopIfTrue="1" operator="equal">
      <formula>" "</formula>
    </cfRule>
    <cfRule type="cellIs" dxfId="538" priority="538" stopIfTrue="1" operator="equal">
      <formula>TRUE</formula>
    </cfRule>
    <cfRule type="cellIs" dxfId="537" priority="539" stopIfTrue="1" operator="equal">
      <formula>FALSE</formula>
    </cfRule>
    <cfRule type="cellIs" dxfId="536" priority="540" operator="notBetween">
      <formula>-1</formula>
      <formula>1</formula>
    </cfRule>
  </conditionalFormatting>
  <conditionalFormatting sqref="D39">
    <cfRule type="cellIs" dxfId="535" priority="533" stopIfTrue="1" operator="equal">
      <formula>" "</formula>
    </cfRule>
    <cfRule type="cellIs" dxfId="534" priority="534" stopIfTrue="1" operator="equal">
      <formula>TRUE</formula>
    </cfRule>
    <cfRule type="cellIs" dxfId="533" priority="535" stopIfTrue="1" operator="equal">
      <formula>FALSE</formula>
    </cfRule>
    <cfRule type="cellIs" dxfId="532" priority="536" operator="notBetween">
      <formula>-1</formula>
      <formula>1</formula>
    </cfRule>
  </conditionalFormatting>
  <conditionalFormatting sqref="D35">
    <cfRule type="cellIs" dxfId="531" priority="529" stopIfTrue="1" operator="equal">
      <formula>" "</formula>
    </cfRule>
    <cfRule type="cellIs" dxfId="530" priority="530" stopIfTrue="1" operator="equal">
      <formula>TRUE</formula>
    </cfRule>
    <cfRule type="cellIs" dxfId="529" priority="531" stopIfTrue="1" operator="equal">
      <formula>FALSE</formula>
    </cfRule>
    <cfRule type="cellIs" dxfId="528" priority="532" operator="notBetween">
      <formula>-1</formula>
      <formula>1</formula>
    </cfRule>
  </conditionalFormatting>
  <conditionalFormatting sqref="D18">
    <cfRule type="cellIs" dxfId="527" priority="525" stopIfTrue="1" operator="equal">
      <formula>" "</formula>
    </cfRule>
    <cfRule type="cellIs" dxfId="526" priority="526" stopIfTrue="1" operator="equal">
      <formula>TRUE</formula>
    </cfRule>
    <cfRule type="cellIs" dxfId="525" priority="527" stopIfTrue="1" operator="equal">
      <formula>FALSE</formula>
    </cfRule>
    <cfRule type="cellIs" dxfId="524" priority="528" operator="notBetween">
      <formula>-1</formula>
      <formula>1</formula>
    </cfRule>
  </conditionalFormatting>
  <conditionalFormatting sqref="D40">
    <cfRule type="cellIs" dxfId="523" priority="521" stopIfTrue="1" operator="equal">
      <formula>" "</formula>
    </cfRule>
    <cfRule type="cellIs" dxfId="522" priority="522" stopIfTrue="1" operator="equal">
      <formula>TRUE</formula>
    </cfRule>
    <cfRule type="cellIs" dxfId="521" priority="523" stopIfTrue="1" operator="equal">
      <formula>FALSE</formula>
    </cfRule>
    <cfRule type="cellIs" dxfId="520" priority="524" operator="notBetween">
      <formula>-1</formula>
      <formula>1</formula>
    </cfRule>
  </conditionalFormatting>
  <conditionalFormatting sqref="D36">
    <cfRule type="cellIs" dxfId="519" priority="517" stopIfTrue="1" operator="equal">
      <formula>" "</formula>
    </cfRule>
    <cfRule type="cellIs" dxfId="518" priority="518" stopIfTrue="1" operator="equal">
      <formula>TRUE</formula>
    </cfRule>
    <cfRule type="cellIs" dxfId="517" priority="519" stopIfTrue="1" operator="equal">
      <formula>FALSE</formula>
    </cfRule>
    <cfRule type="cellIs" dxfId="516" priority="520" operator="notBetween">
      <formula>-1</formula>
      <formula>1</formula>
    </cfRule>
  </conditionalFormatting>
  <conditionalFormatting sqref="H31:H34 H19:H28 H40 H2:H17">
    <cfRule type="cellIs" dxfId="515" priority="513" stopIfTrue="1" operator="equal">
      <formula>" "</formula>
    </cfRule>
    <cfRule type="cellIs" dxfId="514" priority="514" stopIfTrue="1" operator="equal">
      <formula>TRUE</formula>
    </cfRule>
    <cfRule type="cellIs" dxfId="513" priority="515" stopIfTrue="1" operator="equal">
      <formula>FALSE</formula>
    </cfRule>
    <cfRule type="cellIs" dxfId="512" priority="516" operator="notBetween">
      <formula>-1</formula>
      <formula>1</formula>
    </cfRule>
  </conditionalFormatting>
  <conditionalFormatting sqref="H29">
    <cfRule type="cellIs" dxfId="511" priority="509" stopIfTrue="1" operator="equal">
      <formula>" "</formula>
    </cfRule>
    <cfRule type="cellIs" dxfId="510" priority="510" stopIfTrue="1" operator="equal">
      <formula>TRUE</formula>
    </cfRule>
    <cfRule type="cellIs" dxfId="509" priority="511" stopIfTrue="1" operator="equal">
      <formula>FALSE</formula>
    </cfRule>
    <cfRule type="cellIs" dxfId="508" priority="512" operator="notBetween">
      <formula>-1</formula>
      <formula>1</formula>
    </cfRule>
  </conditionalFormatting>
  <conditionalFormatting sqref="H39">
    <cfRule type="cellIs" dxfId="507" priority="505" stopIfTrue="1" operator="equal">
      <formula>" "</formula>
    </cfRule>
    <cfRule type="cellIs" dxfId="506" priority="506" stopIfTrue="1" operator="equal">
      <formula>TRUE</formula>
    </cfRule>
    <cfRule type="cellIs" dxfId="505" priority="507" stopIfTrue="1" operator="equal">
      <formula>FALSE</formula>
    </cfRule>
    <cfRule type="cellIs" dxfId="504" priority="508" operator="notBetween">
      <formula>-1</formula>
      <formula>1</formula>
    </cfRule>
  </conditionalFormatting>
  <conditionalFormatting sqref="H35">
    <cfRule type="cellIs" dxfId="503" priority="501" stopIfTrue="1" operator="equal">
      <formula>" "</formula>
    </cfRule>
    <cfRule type="cellIs" dxfId="502" priority="502" stopIfTrue="1" operator="equal">
      <formula>TRUE</formula>
    </cfRule>
    <cfRule type="cellIs" dxfId="501" priority="503" stopIfTrue="1" operator="equal">
      <formula>FALSE</formula>
    </cfRule>
    <cfRule type="cellIs" dxfId="500" priority="504" operator="notBetween">
      <formula>-1</formula>
      <formula>1</formula>
    </cfRule>
  </conditionalFormatting>
  <conditionalFormatting sqref="H18">
    <cfRule type="cellIs" dxfId="499" priority="497" stopIfTrue="1" operator="equal">
      <formula>" "</formula>
    </cfRule>
    <cfRule type="cellIs" dxfId="498" priority="498" stopIfTrue="1" operator="equal">
      <formula>TRUE</formula>
    </cfRule>
    <cfRule type="cellIs" dxfId="497" priority="499" stopIfTrue="1" operator="equal">
      <formula>FALSE</formula>
    </cfRule>
    <cfRule type="cellIs" dxfId="496" priority="500" operator="notBetween">
      <formula>-1</formula>
      <formula>1</formula>
    </cfRule>
  </conditionalFormatting>
  <conditionalFormatting sqref="H30">
    <cfRule type="cellIs" dxfId="495" priority="493" stopIfTrue="1" operator="equal">
      <formula>" "</formula>
    </cfRule>
    <cfRule type="cellIs" dxfId="494" priority="494" stopIfTrue="1" operator="equal">
      <formula>TRUE</formula>
    </cfRule>
    <cfRule type="cellIs" dxfId="493" priority="495" stopIfTrue="1" operator="equal">
      <formula>FALSE</formula>
    </cfRule>
    <cfRule type="cellIs" dxfId="492" priority="496" operator="notBetween">
      <formula>-1</formula>
      <formula>1</formula>
    </cfRule>
  </conditionalFormatting>
  <conditionalFormatting sqref="H37:H38">
    <cfRule type="cellIs" dxfId="491" priority="489" stopIfTrue="1" operator="equal">
      <formula>" "</formula>
    </cfRule>
    <cfRule type="cellIs" dxfId="490" priority="490" stopIfTrue="1" operator="equal">
      <formula>TRUE</formula>
    </cfRule>
    <cfRule type="cellIs" dxfId="489" priority="491" stopIfTrue="1" operator="equal">
      <formula>FALSE</formula>
    </cfRule>
    <cfRule type="cellIs" dxfId="488" priority="492" operator="notBetween">
      <formula>-1</formula>
      <formula>1</formula>
    </cfRule>
  </conditionalFormatting>
  <conditionalFormatting sqref="H36">
    <cfRule type="cellIs" dxfId="487" priority="485" stopIfTrue="1" operator="equal">
      <formula>" "</formula>
    </cfRule>
    <cfRule type="cellIs" dxfId="486" priority="486" stopIfTrue="1" operator="equal">
      <formula>TRUE</formula>
    </cfRule>
    <cfRule type="cellIs" dxfId="485" priority="487" stopIfTrue="1" operator="equal">
      <formula>FALSE</formula>
    </cfRule>
    <cfRule type="cellIs" dxfId="484" priority="488" operator="notBetween">
      <formula>-1</formula>
      <formula>1</formula>
    </cfRule>
  </conditionalFormatting>
  <conditionalFormatting sqref="H41:H46">
    <cfRule type="cellIs" dxfId="483" priority="481" stopIfTrue="1" operator="equal">
      <formula>" "</formula>
    </cfRule>
    <cfRule type="cellIs" dxfId="482" priority="482" stopIfTrue="1" operator="equal">
      <formula>TRUE</formula>
    </cfRule>
    <cfRule type="cellIs" dxfId="481" priority="483" stopIfTrue="1" operator="equal">
      <formula>FALSE</formula>
    </cfRule>
    <cfRule type="cellIs" dxfId="480" priority="484" operator="notBetween">
      <formula>-1</formula>
      <formula>1</formula>
    </cfRule>
  </conditionalFormatting>
  <conditionalFormatting sqref="L30:L34 L42:L46 L19:L28 L2:L17">
    <cfRule type="cellIs" dxfId="479" priority="477" stopIfTrue="1" operator="equal">
      <formula>" "</formula>
    </cfRule>
    <cfRule type="cellIs" dxfId="478" priority="478" stopIfTrue="1" operator="equal">
      <formula>TRUE</formula>
    </cfRule>
    <cfRule type="cellIs" dxfId="477" priority="479" stopIfTrue="1" operator="equal">
      <formula>FALSE</formula>
    </cfRule>
    <cfRule type="cellIs" dxfId="476" priority="480" operator="notBetween">
      <formula>-1</formula>
      <formula>1</formula>
    </cfRule>
  </conditionalFormatting>
  <conditionalFormatting sqref="L29">
    <cfRule type="cellIs" dxfId="475" priority="473" stopIfTrue="1" operator="equal">
      <formula>" "</formula>
    </cfRule>
    <cfRule type="cellIs" dxfId="474" priority="474" stopIfTrue="1" operator="equal">
      <formula>TRUE</formula>
    </cfRule>
    <cfRule type="cellIs" dxfId="473" priority="475" stopIfTrue="1" operator="equal">
      <formula>FALSE</formula>
    </cfRule>
    <cfRule type="cellIs" dxfId="472" priority="476" operator="notBetween">
      <formula>-1</formula>
      <formula>1</formula>
    </cfRule>
  </conditionalFormatting>
  <conditionalFormatting sqref="L39">
    <cfRule type="cellIs" dxfId="471" priority="469" stopIfTrue="1" operator="equal">
      <formula>" "</formula>
    </cfRule>
    <cfRule type="cellIs" dxfId="470" priority="470" stopIfTrue="1" operator="equal">
      <formula>TRUE</formula>
    </cfRule>
    <cfRule type="cellIs" dxfId="469" priority="471" stopIfTrue="1" operator="equal">
      <formula>FALSE</formula>
    </cfRule>
    <cfRule type="cellIs" dxfId="468" priority="472" operator="notBetween">
      <formula>-1</formula>
      <formula>1</formula>
    </cfRule>
  </conditionalFormatting>
  <conditionalFormatting sqref="L35">
    <cfRule type="cellIs" dxfId="467" priority="465" stopIfTrue="1" operator="equal">
      <formula>" "</formula>
    </cfRule>
    <cfRule type="cellIs" dxfId="466" priority="466" stopIfTrue="1" operator="equal">
      <formula>TRUE</formula>
    </cfRule>
    <cfRule type="cellIs" dxfId="465" priority="467" stopIfTrue="1" operator="equal">
      <formula>FALSE</formula>
    </cfRule>
    <cfRule type="cellIs" dxfId="464" priority="468" operator="notBetween">
      <formula>-1</formula>
      <formula>1</formula>
    </cfRule>
  </conditionalFormatting>
  <conditionalFormatting sqref="L18">
    <cfRule type="cellIs" dxfId="463" priority="461" stopIfTrue="1" operator="equal">
      <formula>" "</formula>
    </cfRule>
    <cfRule type="cellIs" dxfId="462" priority="462" stopIfTrue="1" operator="equal">
      <formula>TRUE</formula>
    </cfRule>
    <cfRule type="cellIs" dxfId="461" priority="463" stopIfTrue="1" operator="equal">
      <formula>FALSE</formula>
    </cfRule>
    <cfRule type="cellIs" dxfId="460" priority="464" operator="notBetween">
      <formula>-1</formula>
      <formula>1</formula>
    </cfRule>
  </conditionalFormatting>
  <conditionalFormatting sqref="L40">
    <cfRule type="cellIs" dxfId="459" priority="457" stopIfTrue="1" operator="equal">
      <formula>" "</formula>
    </cfRule>
    <cfRule type="cellIs" dxfId="458" priority="458" stopIfTrue="1" operator="equal">
      <formula>TRUE</formula>
    </cfRule>
    <cfRule type="cellIs" dxfId="457" priority="459" stopIfTrue="1" operator="equal">
      <formula>FALSE</formula>
    </cfRule>
    <cfRule type="cellIs" dxfId="456" priority="460" operator="notBetween">
      <formula>-1</formula>
      <formula>1</formula>
    </cfRule>
  </conditionalFormatting>
  <conditionalFormatting sqref="L37:L38">
    <cfRule type="cellIs" dxfId="455" priority="453" stopIfTrue="1" operator="equal">
      <formula>" "</formula>
    </cfRule>
    <cfRule type="cellIs" dxfId="454" priority="454" stopIfTrue="1" operator="equal">
      <formula>TRUE</formula>
    </cfRule>
    <cfRule type="cellIs" dxfId="453" priority="455" stopIfTrue="1" operator="equal">
      <formula>FALSE</formula>
    </cfRule>
    <cfRule type="cellIs" dxfId="452" priority="456" operator="notBetween">
      <formula>-1</formula>
      <formula>1</formula>
    </cfRule>
  </conditionalFormatting>
  <conditionalFormatting sqref="L36">
    <cfRule type="cellIs" dxfId="451" priority="449" stopIfTrue="1" operator="equal">
      <formula>" "</formula>
    </cfRule>
    <cfRule type="cellIs" dxfId="450" priority="450" stopIfTrue="1" operator="equal">
      <formula>TRUE</formula>
    </cfRule>
    <cfRule type="cellIs" dxfId="449" priority="451" stopIfTrue="1" operator="equal">
      <formula>FALSE</formula>
    </cfRule>
    <cfRule type="cellIs" dxfId="448" priority="452" operator="notBetween">
      <formula>-1</formula>
      <formula>1</formula>
    </cfRule>
  </conditionalFormatting>
  <conditionalFormatting sqref="L41">
    <cfRule type="cellIs" dxfId="447" priority="445" stopIfTrue="1" operator="equal">
      <formula>" "</formula>
    </cfRule>
    <cfRule type="cellIs" dxfId="446" priority="446" stopIfTrue="1" operator="equal">
      <formula>TRUE</formula>
    </cfRule>
    <cfRule type="cellIs" dxfId="445" priority="447" stopIfTrue="1" operator="equal">
      <formula>FALSE</formula>
    </cfRule>
    <cfRule type="cellIs" dxfId="444" priority="448" operator="notBetween">
      <formula>-1</formula>
      <formula>1</formula>
    </cfRule>
  </conditionalFormatting>
  <conditionalFormatting sqref="Q30:Q38 Q40:Q42 Q19:Q28 Q15:Q17 Q2:Q13">
    <cfRule type="cellIs" dxfId="443" priority="441" stopIfTrue="1" operator="equal">
      <formula>" "</formula>
    </cfRule>
    <cfRule type="cellIs" dxfId="442" priority="442" stopIfTrue="1" operator="equal">
      <formula>TRUE</formula>
    </cfRule>
    <cfRule type="cellIs" dxfId="441" priority="443" stopIfTrue="1" operator="equal">
      <formula>FALSE</formula>
    </cfRule>
    <cfRule type="cellIs" dxfId="440" priority="444" operator="notBetween">
      <formula>-1</formula>
      <formula>1</formula>
    </cfRule>
  </conditionalFormatting>
  <conditionalFormatting sqref="Q29">
    <cfRule type="cellIs" dxfId="439" priority="437" stopIfTrue="1" operator="equal">
      <formula>" "</formula>
    </cfRule>
    <cfRule type="cellIs" dxfId="438" priority="438" stopIfTrue="1" operator="equal">
      <formula>TRUE</formula>
    </cfRule>
    <cfRule type="cellIs" dxfId="437" priority="439" stopIfTrue="1" operator="equal">
      <formula>FALSE</formula>
    </cfRule>
    <cfRule type="cellIs" dxfId="436" priority="440" operator="notBetween">
      <formula>-1</formula>
      <formula>1</formula>
    </cfRule>
  </conditionalFormatting>
  <conditionalFormatting sqref="Q39">
    <cfRule type="cellIs" dxfId="435" priority="433" stopIfTrue="1" operator="equal">
      <formula>" "</formula>
    </cfRule>
    <cfRule type="cellIs" dxfId="434" priority="434" stopIfTrue="1" operator="equal">
      <formula>TRUE</formula>
    </cfRule>
    <cfRule type="cellIs" dxfId="433" priority="435" stopIfTrue="1" operator="equal">
      <formula>FALSE</formula>
    </cfRule>
    <cfRule type="cellIs" dxfId="432" priority="436" operator="notBetween">
      <formula>-1</formula>
      <formula>1</formula>
    </cfRule>
  </conditionalFormatting>
  <conditionalFormatting sqref="Q43 Q45 Q47 Q50:Q55">
    <cfRule type="cellIs" dxfId="431" priority="429" stopIfTrue="1" operator="equal">
      <formula>" "</formula>
    </cfRule>
    <cfRule type="cellIs" dxfId="430" priority="430" stopIfTrue="1" operator="equal">
      <formula>TRUE</formula>
    </cfRule>
    <cfRule type="cellIs" dxfId="429" priority="431" stopIfTrue="1" operator="equal">
      <formula>FALSE</formula>
    </cfRule>
    <cfRule type="cellIs" dxfId="428" priority="432" operator="notBetween">
      <formula>-1</formula>
      <formula>1</formula>
    </cfRule>
  </conditionalFormatting>
  <conditionalFormatting sqref="Q18">
    <cfRule type="cellIs" dxfId="427" priority="425" stopIfTrue="1" operator="equal">
      <formula>" "</formula>
    </cfRule>
    <cfRule type="cellIs" dxfId="426" priority="426" stopIfTrue="1" operator="equal">
      <formula>TRUE</formula>
    </cfRule>
    <cfRule type="cellIs" dxfId="425" priority="427" stopIfTrue="1" operator="equal">
      <formula>FALSE</formula>
    </cfRule>
    <cfRule type="cellIs" dxfId="424" priority="428" operator="notBetween">
      <formula>-1</formula>
      <formula>1</formula>
    </cfRule>
  </conditionalFormatting>
  <conditionalFormatting sqref="Q14">
    <cfRule type="cellIs" dxfId="423" priority="421" stopIfTrue="1" operator="equal">
      <formula>" "</formula>
    </cfRule>
    <cfRule type="cellIs" dxfId="422" priority="422" stopIfTrue="1" operator="equal">
      <formula>TRUE</formula>
    </cfRule>
    <cfRule type="cellIs" dxfId="421" priority="423" stopIfTrue="1" operator="equal">
      <formula>FALSE</formula>
    </cfRule>
    <cfRule type="cellIs" dxfId="420" priority="424" operator="notBetween">
      <formula>-1</formula>
      <formula>1</formula>
    </cfRule>
  </conditionalFormatting>
  <conditionalFormatting sqref="Q44">
    <cfRule type="cellIs" dxfId="419" priority="417" stopIfTrue="1" operator="equal">
      <formula>" "</formula>
    </cfRule>
    <cfRule type="cellIs" dxfId="418" priority="418" stopIfTrue="1" operator="equal">
      <formula>TRUE</formula>
    </cfRule>
    <cfRule type="cellIs" dxfId="417" priority="419" stopIfTrue="1" operator="equal">
      <formula>FALSE</formula>
    </cfRule>
    <cfRule type="cellIs" dxfId="416" priority="420" operator="notBetween">
      <formula>-1</formula>
      <formula>1</formula>
    </cfRule>
  </conditionalFormatting>
  <conditionalFormatting sqref="Q46">
    <cfRule type="cellIs" dxfId="415" priority="413" stopIfTrue="1" operator="equal">
      <formula>" "</formula>
    </cfRule>
    <cfRule type="cellIs" dxfId="414" priority="414" stopIfTrue="1" operator="equal">
      <formula>TRUE</formula>
    </cfRule>
    <cfRule type="cellIs" dxfId="413" priority="415" stopIfTrue="1" operator="equal">
      <formula>FALSE</formula>
    </cfRule>
    <cfRule type="cellIs" dxfId="412" priority="416" operator="notBetween">
      <formula>-1</formula>
      <formula>1</formula>
    </cfRule>
  </conditionalFormatting>
  <conditionalFormatting sqref="Q48">
    <cfRule type="cellIs" dxfId="411" priority="409" stopIfTrue="1" operator="equal">
      <formula>" "</formula>
    </cfRule>
    <cfRule type="cellIs" dxfId="410" priority="410" stopIfTrue="1" operator="equal">
      <formula>TRUE</formula>
    </cfRule>
    <cfRule type="cellIs" dxfId="409" priority="411" stopIfTrue="1" operator="equal">
      <formula>FALSE</formula>
    </cfRule>
    <cfRule type="cellIs" dxfId="408" priority="412" operator="notBetween">
      <formula>-1</formula>
      <formula>1</formula>
    </cfRule>
  </conditionalFormatting>
  <conditionalFormatting sqref="Q49">
    <cfRule type="cellIs" dxfId="407" priority="405" stopIfTrue="1" operator="equal">
      <formula>" "</formula>
    </cfRule>
    <cfRule type="cellIs" dxfId="406" priority="406" stopIfTrue="1" operator="equal">
      <formula>TRUE</formula>
    </cfRule>
    <cfRule type="cellIs" dxfId="405" priority="407" stopIfTrue="1" operator="equal">
      <formula>FALSE</formula>
    </cfRule>
    <cfRule type="cellIs" dxfId="404" priority="408" operator="notBetween">
      <formula>-1</formula>
      <formula>1</formula>
    </cfRule>
  </conditionalFormatting>
  <conditionalFormatting sqref="U30:U38 U40:U42 U19:U28 U15:U17 U2:U13">
    <cfRule type="cellIs" dxfId="403" priority="401" stopIfTrue="1" operator="equal">
      <formula>" "</formula>
    </cfRule>
    <cfRule type="cellIs" dxfId="402" priority="402" stopIfTrue="1" operator="equal">
      <formula>TRUE</formula>
    </cfRule>
    <cfRule type="cellIs" dxfId="401" priority="403" stopIfTrue="1" operator="equal">
      <formula>FALSE</formula>
    </cfRule>
    <cfRule type="cellIs" dxfId="400" priority="404" operator="notBetween">
      <formula>-1</formula>
      <formula>1</formula>
    </cfRule>
  </conditionalFormatting>
  <conditionalFormatting sqref="U29">
    <cfRule type="cellIs" dxfId="399" priority="397" stopIfTrue="1" operator="equal">
      <formula>" "</formula>
    </cfRule>
    <cfRule type="cellIs" dxfId="398" priority="398" stopIfTrue="1" operator="equal">
      <formula>TRUE</formula>
    </cfRule>
    <cfRule type="cellIs" dxfId="397" priority="399" stopIfTrue="1" operator="equal">
      <formula>FALSE</formula>
    </cfRule>
    <cfRule type="cellIs" dxfId="396" priority="400" operator="notBetween">
      <formula>-1</formula>
      <formula>1</formula>
    </cfRule>
  </conditionalFormatting>
  <conditionalFormatting sqref="U39">
    <cfRule type="cellIs" dxfId="395" priority="393" stopIfTrue="1" operator="equal">
      <formula>" "</formula>
    </cfRule>
    <cfRule type="cellIs" dxfId="394" priority="394" stopIfTrue="1" operator="equal">
      <formula>TRUE</formula>
    </cfRule>
    <cfRule type="cellIs" dxfId="393" priority="395" stopIfTrue="1" operator="equal">
      <formula>FALSE</formula>
    </cfRule>
    <cfRule type="cellIs" dxfId="392" priority="396" operator="notBetween">
      <formula>-1</formula>
      <formula>1</formula>
    </cfRule>
  </conditionalFormatting>
  <conditionalFormatting sqref="U43 U47 U50:U55">
    <cfRule type="cellIs" dxfId="391" priority="389" stopIfTrue="1" operator="equal">
      <formula>" "</formula>
    </cfRule>
    <cfRule type="cellIs" dxfId="390" priority="390" stopIfTrue="1" operator="equal">
      <formula>TRUE</formula>
    </cfRule>
    <cfRule type="cellIs" dxfId="389" priority="391" stopIfTrue="1" operator="equal">
      <formula>FALSE</formula>
    </cfRule>
    <cfRule type="cellIs" dxfId="388" priority="392" operator="notBetween">
      <formula>-1</formula>
      <formula>1</formula>
    </cfRule>
  </conditionalFormatting>
  <conditionalFormatting sqref="U18">
    <cfRule type="cellIs" dxfId="387" priority="385" stopIfTrue="1" operator="equal">
      <formula>" "</formula>
    </cfRule>
    <cfRule type="cellIs" dxfId="386" priority="386" stopIfTrue="1" operator="equal">
      <formula>TRUE</formula>
    </cfRule>
    <cfRule type="cellIs" dxfId="385" priority="387" stopIfTrue="1" operator="equal">
      <formula>FALSE</formula>
    </cfRule>
    <cfRule type="cellIs" dxfId="384" priority="388" operator="notBetween">
      <formula>-1</formula>
      <formula>1</formula>
    </cfRule>
  </conditionalFormatting>
  <conditionalFormatting sqref="U14">
    <cfRule type="cellIs" dxfId="383" priority="381" stopIfTrue="1" operator="equal">
      <formula>" "</formula>
    </cfRule>
    <cfRule type="cellIs" dxfId="382" priority="382" stopIfTrue="1" operator="equal">
      <formula>TRUE</formula>
    </cfRule>
    <cfRule type="cellIs" dxfId="381" priority="383" stopIfTrue="1" operator="equal">
      <formula>FALSE</formula>
    </cfRule>
    <cfRule type="cellIs" dxfId="380" priority="384" operator="notBetween">
      <formula>-1</formula>
      <formula>1</formula>
    </cfRule>
  </conditionalFormatting>
  <conditionalFormatting sqref="U48">
    <cfRule type="cellIs" dxfId="379" priority="377" stopIfTrue="1" operator="equal">
      <formula>" "</formula>
    </cfRule>
    <cfRule type="cellIs" dxfId="378" priority="378" stopIfTrue="1" operator="equal">
      <formula>TRUE</formula>
    </cfRule>
    <cfRule type="cellIs" dxfId="377" priority="379" stopIfTrue="1" operator="equal">
      <formula>FALSE</formula>
    </cfRule>
    <cfRule type="cellIs" dxfId="376" priority="380" operator="notBetween">
      <formula>-1</formula>
      <formula>1</formula>
    </cfRule>
  </conditionalFormatting>
  <conditionalFormatting sqref="U49">
    <cfRule type="cellIs" dxfId="375" priority="373" stopIfTrue="1" operator="equal">
      <formula>" "</formula>
    </cfRule>
    <cfRule type="cellIs" dxfId="374" priority="374" stopIfTrue="1" operator="equal">
      <formula>TRUE</formula>
    </cfRule>
    <cfRule type="cellIs" dxfId="373" priority="375" stopIfTrue="1" operator="equal">
      <formula>FALSE</formula>
    </cfRule>
    <cfRule type="cellIs" dxfId="372" priority="376" operator="notBetween">
      <formula>-1</formula>
      <formula>1</formula>
    </cfRule>
  </conditionalFormatting>
  <conditionalFormatting sqref="U45">
    <cfRule type="cellIs" dxfId="371" priority="369" stopIfTrue="1" operator="equal">
      <formula>" "</formula>
    </cfRule>
    <cfRule type="cellIs" dxfId="370" priority="370" stopIfTrue="1" operator="equal">
      <formula>TRUE</formula>
    </cfRule>
    <cfRule type="cellIs" dxfId="369" priority="371" stopIfTrue="1" operator="equal">
      <formula>FALSE</formula>
    </cfRule>
    <cfRule type="cellIs" dxfId="368" priority="372" operator="notBetween">
      <formula>-1</formula>
      <formula>1</formula>
    </cfRule>
  </conditionalFormatting>
  <conditionalFormatting sqref="U44">
    <cfRule type="cellIs" dxfId="367" priority="365" stopIfTrue="1" operator="equal">
      <formula>" "</formula>
    </cfRule>
    <cfRule type="cellIs" dxfId="366" priority="366" stopIfTrue="1" operator="equal">
      <formula>TRUE</formula>
    </cfRule>
    <cfRule type="cellIs" dxfId="365" priority="367" stopIfTrue="1" operator="equal">
      <formula>FALSE</formula>
    </cfRule>
    <cfRule type="cellIs" dxfId="364" priority="368" operator="notBetween">
      <formula>-1</formula>
      <formula>1</formula>
    </cfRule>
  </conditionalFormatting>
  <conditionalFormatting sqref="U46">
    <cfRule type="cellIs" dxfId="363" priority="361" stopIfTrue="1" operator="equal">
      <formula>" "</formula>
    </cfRule>
    <cfRule type="cellIs" dxfId="362" priority="362" stopIfTrue="1" operator="equal">
      <formula>TRUE</formula>
    </cfRule>
    <cfRule type="cellIs" dxfId="361" priority="363" stopIfTrue="1" operator="equal">
      <formula>FALSE</formula>
    </cfRule>
    <cfRule type="cellIs" dxfId="360" priority="364" operator="notBetween">
      <formula>-1</formula>
      <formula>1</formula>
    </cfRule>
  </conditionalFormatting>
  <conditionalFormatting sqref="Y30:Y38 Y40:Y42 Y19:Y28 Y15:Y17 Y2:Y13">
    <cfRule type="cellIs" dxfId="359" priority="357" stopIfTrue="1" operator="equal">
      <formula>" "</formula>
    </cfRule>
    <cfRule type="cellIs" dxfId="358" priority="358" stopIfTrue="1" operator="equal">
      <formula>TRUE</formula>
    </cfRule>
    <cfRule type="cellIs" dxfId="357" priority="359" stopIfTrue="1" operator="equal">
      <formula>FALSE</formula>
    </cfRule>
    <cfRule type="cellIs" dxfId="356" priority="360" operator="notBetween">
      <formula>-1</formula>
      <formula>1</formula>
    </cfRule>
  </conditionalFormatting>
  <conditionalFormatting sqref="Y29">
    <cfRule type="cellIs" dxfId="355" priority="353" stopIfTrue="1" operator="equal">
      <formula>" "</formula>
    </cfRule>
    <cfRule type="cellIs" dxfId="354" priority="354" stopIfTrue="1" operator="equal">
      <formula>TRUE</formula>
    </cfRule>
    <cfRule type="cellIs" dxfId="353" priority="355" stopIfTrue="1" operator="equal">
      <formula>FALSE</formula>
    </cfRule>
    <cfRule type="cellIs" dxfId="352" priority="356" operator="notBetween">
      <formula>-1</formula>
      <formula>1</formula>
    </cfRule>
  </conditionalFormatting>
  <conditionalFormatting sqref="Y39">
    <cfRule type="cellIs" dxfId="351" priority="349" stopIfTrue="1" operator="equal">
      <formula>" "</formula>
    </cfRule>
    <cfRule type="cellIs" dxfId="350" priority="350" stopIfTrue="1" operator="equal">
      <formula>TRUE</formula>
    </cfRule>
    <cfRule type="cellIs" dxfId="349" priority="351" stopIfTrue="1" operator="equal">
      <formula>FALSE</formula>
    </cfRule>
    <cfRule type="cellIs" dxfId="348" priority="352" operator="notBetween">
      <formula>-1</formula>
      <formula>1</formula>
    </cfRule>
  </conditionalFormatting>
  <conditionalFormatting sqref="Y43 Y51:Y55">
    <cfRule type="cellIs" dxfId="347" priority="345" stopIfTrue="1" operator="equal">
      <formula>" "</formula>
    </cfRule>
    <cfRule type="cellIs" dxfId="346" priority="346" stopIfTrue="1" operator="equal">
      <formula>TRUE</formula>
    </cfRule>
    <cfRule type="cellIs" dxfId="345" priority="347" stopIfTrue="1" operator="equal">
      <formula>FALSE</formula>
    </cfRule>
    <cfRule type="cellIs" dxfId="344" priority="348" operator="notBetween">
      <formula>-1</formula>
      <formula>1</formula>
    </cfRule>
  </conditionalFormatting>
  <conditionalFormatting sqref="Y18">
    <cfRule type="cellIs" dxfId="343" priority="341" stopIfTrue="1" operator="equal">
      <formula>" "</formula>
    </cfRule>
    <cfRule type="cellIs" dxfId="342" priority="342" stopIfTrue="1" operator="equal">
      <formula>TRUE</formula>
    </cfRule>
    <cfRule type="cellIs" dxfId="341" priority="343" stopIfTrue="1" operator="equal">
      <formula>FALSE</formula>
    </cfRule>
    <cfRule type="cellIs" dxfId="340" priority="344" operator="notBetween">
      <formula>-1</formula>
      <formula>1</formula>
    </cfRule>
  </conditionalFormatting>
  <conditionalFormatting sqref="Y14">
    <cfRule type="cellIs" dxfId="339" priority="337" stopIfTrue="1" operator="equal">
      <formula>" "</formula>
    </cfRule>
    <cfRule type="cellIs" dxfId="338" priority="338" stopIfTrue="1" operator="equal">
      <formula>TRUE</formula>
    </cfRule>
    <cfRule type="cellIs" dxfId="337" priority="339" stopIfTrue="1" operator="equal">
      <formula>FALSE</formula>
    </cfRule>
    <cfRule type="cellIs" dxfId="336" priority="340" operator="notBetween">
      <formula>-1</formula>
      <formula>1</formula>
    </cfRule>
  </conditionalFormatting>
  <conditionalFormatting sqref="Y47 Y50">
    <cfRule type="cellIs" dxfId="335" priority="333" stopIfTrue="1" operator="equal">
      <formula>" "</formula>
    </cfRule>
    <cfRule type="cellIs" dxfId="334" priority="334" stopIfTrue="1" operator="equal">
      <formula>TRUE</formula>
    </cfRule>
    <cfRule type="cellIs" dxfId="333" priority="335" stopIfTrue="1" operator="equal">
      <formula>FALSE</formula>
    </cfRule>
    <cfRule type="cellIs" dxfId="332" priority="336" operator="notBetween">
      <formula>-1</formula>
      <formula>1</formula>
    </cfRule>
  </conditionalFormatting>
  <conditionalFormatting sqref="Y48">
    <cfRule type="cellIs" dxfId="331" priority="329" stopIfTrue="1" operator="equal">
      <formula>" "</formula>
    </cfRule>
    <cfRule type="cellIs" dxfId="330" priority="330" stopIfTrue="1" operator="equal">
      <formula>TRUE</formula>
    </cfRule>
    <cfRule type="cellIs" dxfId="329" priority="331" stopIfTrue="1" operator="equal">
      <formula>FALSE</formula>
    </cfRule>
    <cfRule type="cellIs" dxfId="328" priority="332" operator="notBetween">
      <formula>-1</formula>
      <formula>1</formula>
    </cfRule>
  </conditionalFormatting>
  <conditionalFormatting sqref="Y49">
    <cfRule type="cellIs" dxfId="327" priority="325" stopIfTrue="1" operator="equal">
      <formula>" "</formula>
    </cfRule>
    <cfRule type="cellIs" dxfId="326" priority="326" stopIfTrue="1" operator="equal">
      <formula>TRUE</formula>
    </cfRule>
    <cfRule type="cellIs" dxfId="325" priority="327" stopIfTrue="1" operator="equal">
      <formula>FALSE</formula>
    </cfRule>
    <cfRule type="cellIs" dxfId="324" priority="328" operator="notBetween">
      <formula>-1</formula>
      <formula>1</formula>
    </cfRule>
  </conditionalFormatting>
  <conditionalFormatting sqref="Y45">
    <cfRule type="cellIs" dxfId="323" priority="321" stopIfTrue="1" operator="equal">
      <formula>" "</formula>
    </cfRule>
    <cfRule type="cellIs" dxfId="322" priority="322" stopIfTrue="1" operator="equal">
      <formula>TRUE</formula>
    </cfRule>
    <cfRule type="cellIs" dxfId="321" priority="323" stopIfTrue="1" operator="equal">
      <formula>FALSE</formula>
    </cfRule>
    <cfRule type="cellIs" dxfId="320" priority="324" operator="notBetween">
      <formula>-1</formula>
      <formula>1</formula>
    </cfRule>
  </conditionalFormatting>
  <conditionalFormatting sqref="Y44">
    <cfRule type="cellIs" dxfId="319" priority="317" stopIfTrue="1" operator="equal">
      <formula>" "</formula>
    </cfRule>
    <cfRule type="cellIs" dxfId="318" priority="318" stopIfTrue="1" operator="equal">
      <formula>TRUE</formula>
    </cfRule>
    <cfRule type="cellIs" dxfId="317" priority="319" stopIfTrue="1" operator="equal">
      <formula>FALSE</formula>
    </cfRule>
    <cfRule type="cellIs" dxfId="316" priority="320" operator="notBetween">
      <formula>-1</formula>
      <formula>1</formula>
    </cfRule>
  </conditionalFormatting>
  <conditionalFormatting sqref="Y46">
    <cfRule type="cellIs" dxfId="315" priority="313" stopIfTrue="1" operator="equal">
      <formula>" "</formula>
    </cfRule>
    <cfRule type="cellIs" dxfId="314" priority="314" stopIfTrue="1" operator="equal">
      <formula>TRUE</formula>
    </cfRule>
    <cfRule type="cellIs" dxfId="313" priority="315" stopIfTrue="1" operator="equal">
      <formula>FALSE</formula>
    </cfRule>
    <cfRule type="cellIs" dxfId="312" priority="316" operator="notBetween">
      <formula>-1</formula>
      <formula>1</formula>
    </cfRule>
  </conditionalFormatting>
  <conditionalFormatting sqref="AC30:AC38 AC40:AC42 AC19:AC21 AC23:AC28 AC17 AC15 AC12:AC13 AC2:AC10">
    <cfRule type="cellIs" dxfId="311" priority="309" stopIfTrue="1" operator="equal">
      <formula>" "</formula>
    </cfRule>
    <cfRule type="cellIs" dxfId="310" priority="310" stopIfTrue="1" operator="equal">
      <formula>TRUE</formula>
    </cfRule>
    <cfRule type="cellIs" dxfId="309" priority="311" stopIfTrue="1" operator="equal">
      <formula>FALSE</formula>
    </cfRule>
    <cfRule type="cellIs" dxfId="308" priority="312" operator="notBetween">
      <formula>-1</formula>
      <formula>1</formula>
    </cfRule>
  </conditionalFormatting>
  <conditionalFormatting sqref="AC29">
    <cfRule type="cellIs" dxfId="307" priority="305" stopIfTrue="1" operator="equal">
      <formula>" "</formula>
    </cfRule>
    <cfRule type="cellIs" dxfId="306" priority="306" stopIfTrue="1" operator="equal">
      <formula>TRUE</formula>
    </cfRule>
    <cfRule type="cellIs" dxfId="305" priority="307" stopIfTrue="1" operator="equal">
      <formula>FALSE</formula>
    </cfRule>
    <cfRule type="cellIs" dxfId="304" priority="308" operator="notBetween">
      <formula>-1</formula>
      <formula>1</formula>
    </cfRule>
  </conditionalFormatting>
  <conditionalFormatting sqref="AC39">
    <cfRule type="cellIs" dxfId="303" priority="301" stopIfTrue="1" operator="equal">
      <formula>" "</formula>
    </cfRule>
    <cfRule type="cellIs" dxfId="302" priority="302" stopIfTrue="1" operator="equal">
      <formula>TRUE</formula>
    </cfRule>
    <cfRule type="cellIs" dxfId="301" priority="303" stopIfTrue="1" operator="equal">
      <formula>FALSE</formula>
    </cfRule>
    <cfRule type="cellIs" dxfId="300" priority="304" operator="notBetween">
      <formula>-1</formula>
      <formula>1</formula>
    </cfRule>
  </conditionalFormatting>
  <conditionalFormatting sqref="AC43 AC51:AC55">
    <cfRule type="cellIs" dxfId="299" priority="297" stopIfTrue="1" operator="equal">
      <formula>" "</formula>
    </cfRule>
    <cfRule type="cellIs" dxfId="298" priority="298" stopIfTrue="1" operator="equal">
      <formula>TRUE</formula>
    </cfRule>
    <cfRule type="cellIs" dxfId="297" priority="299" stopIfTrue="1" operator="equal">
      <formula>FALSE</formula>
    </cfRule>
    <cfRule type="cellIs" dxfId="296" priority="300" operator="notBetween">
      <formula>-1</formula>
      <formula>1</formula>
    </cfRule>
  </conditionalFormatting>
  <conditionalFormatting sqref="AC18">
    <cfRule type="cellIs" dxfId="295" priority="293" stopIfTrue="1" operator="equal">
      <formula>" "</formula>
    </cfRule>
    <cfRule type="cellIs" dxfId="294" priority="294" stopIfTrue="1" operator="equal">
      <formula>TRUE</formula>
    </cfRule>
    <cfRule type="cellIs" dxfId="293" priority="295" stopIfTrue="1" operator="equal">
      <formula>FALSE</formula>
    </cfRule>
    <cfRule type="cellIs" dxfId="292" priority="296" operator="notBetween">
      <formula>-1</formula>
      <formula>1</formula>
    </cfRule>
  </conditionalFormatting>
  <conditionalFormatting sqref="AC16">
    <cfRule type="cellIs" dxfId="291" priority="285" stopIfTrue="1" operator="equal">
      <formula>" "</formula>
    </cfRule>
    <cfRule type="cellIs" dxfId="290" priority="286" stopIfTrue="1" operator="equal">
      <formula>TRUE</formula>
    </cfRule>
    <cfRule type="cellIs" dxfId="289" priority="287" stopIfTrue="1" operator="equal">
      <formula>FALSE</formula>
    </cfRule>
    <cfRule type="cellIs" dxfId="288" priority="288" operator="notBetween">
      <formula>-1</formula>
      <formula>1</formula>
    </cfRule>
  </conditionalFormatting>
  <conditionalFormatting sqref="AC11">
    <cfRule type="cellIs" dxfId="287" priority="281" stopIfTrue="1" operator="equal">
      <formula>" "</formula>
    </cfRule>
    <cfRule type="cellIs" dxfId="286" priority="282" stopIfTrue="1" operator="equal">
      <formula>TRUE</formula>
    </cfRule>
    <cfRule type="cellIs" dxfId="285" priority="283" stopIfTrue="1" operator="equal">
      <formula>FALSE</formula>
    </cfRule>
    <cfRule type="cellIs" dxfId="284" priority="284" operator="notBetween">
      <formula>-1</formula>
      <formula>1</formula>
    </cfRule>
  </conditionalFormatting>
  <conditionalFormatting sqref="AC22">
    <cfRule type="cellIs" dxfId="283" priority="289" stopIfTrue="1" operator="equal">
      <formula>" "</formula>
    </cfRule>
    <cfRule type="cellIs" dxfId="282" priority="290" stopIfTrue="1" operator="equal">
      <formula>TRUE</formula>
    </cfRule>
    <cfRule type="cellIs" dxfId="281" priority="291" stopIfTrue="1" operator="equal">
      <formula>FALSE</formula>
    </cfRule>
    <cfRule type="cellIs" dxfId="280" priority="292" operator="notBetween">
      <formula>-1</formula>
      <formula>1</formula>
    </cfRule>
  </conditionalFormatting>
  <conditionalFormatting sqref="AC48">
    <cfRule type="cellIs" dxfId="279" priority="269" stopIfTrue="1" operator="equal">
      <formula>" "</formula>
    </cfRule>
    <cfRule type="cellIs" dxfId="278" priority="270" stopIfTrue="1" operator="equal">
      <formula>TRUE</formula>
    </cfRule>
    <cfRule type="cellIs" dxfId="277" priority="271" stopIfTrue="1" operator="equal">
      <formula>FALSE</formula>
    </cfRule>
    <cfRule type="cellIs" dxfId="276" priority="272" operator="notBetween">
      <formula>-1</formula>
      <formula>1</formula>
    </cfRule>
  </conditionalFormatting>
  <conditionalFormatting sqref="AC14">
    <cfRule type="cellIs" dxfId="275" priority="277" stopIfTrue="1" operator="equal">
      <formula>" "</formula>
    </cfRule>
    <cfRule type="cellIs" dxfId="274" priority="278" stopIfTrue="1" operator="equal">
      <formula>TRUE</formula>
    </cfRule>
    <cfRule type="cellIs" dxfId="273" priority="279" stopIfTrue="1" operator="equal">
      <formula>FALSE</formula>
    </cfRule>
    <cfRule type="cellIs" dxfId="272" priority="280" operator="notBetween">
      <formula>-1</formula>
      <formula>1</formula>
    </cfRule>
  </conditionalFormatting>
  <conditionalFormatting sqref="AC47 AC50">
    <cfRule type="cellIs" dxfId="271" priority="273" stopIfTrue="1" operator="equal">
      <formula>" "</formula>
    </cfRule>
    <cfRule type="cellIs" dxfId="270" priority="274" stopIfTrue="1" operator="equal">
      <formula>TRUE</formula>
    </cfRule>
    <cfRule type="cellIs" dxfId="269" priority="275" stopIfTrue="1" operator="equal">
      <formula>FALSE</formula>
    </cfRule>
    <cfRule type="cellIs" dxfId="268" priority="276" operator="notBetween">
      <formula>-1</formula>
      <formula>1</formula>
    </cfRule>
  </conditionalFormatting>
  <conditionalFormatting sqref="AC49">
    <cfRule type="cellIs" dxfId="267" priority="265" stopIfTrue="1" operator="equal">
      <formula>" "</formula>
    </cfRule>
    <cfRule type="cellIs" dxfId="266" priority="266" stopIfTrue="1" operator="equal">
      <formula>TRUE</formula>
    </cfRule>
    <cfRule type="cellIs" dxfId="265" priority="267" stopIfTrue="1" operator="equal">
      <formula>FALSE</formula>
    </cfRule>
    <cfRule type="cellIs" dxfId="264" priority="268" operator="notBetween">
      <formula>-1</formula>
      <formula>1</formula>
    </cfRule>
  </conditionalFormatting>
  <conditionalFormatting sqref="AC45">
    <cfRule type="cellIs" dxfId="263" priority="261" stopIfTrue="1" operator="equal">
      <formula>" "</formula>
    </cfRule>
    <cfRule type="cellIs" dxfId="262" priority="262" stopIfTrue="1" operator="equal">
      <formula>TRUE</formula>
    </cfRule>
    <cfRule type="cellIs" dxfId="261" priority="263" stopIfTrue="1" operator="equal">
      <formula>FALSE</formula>
    </cfRule>
    <cfRule type="cellIs" dxfId="260" priority="264" operator="notBetween">
      <formula>-1</formula>
      <formula>1</formula>
    </cfRule>
  </conditionalFormatting>
  <conditionalFormatting sqref="AC44">
    <cfRule type="cellIs" dxfId="259" priority="257" stopIfTrue="1" operator="equal">
      <formula>" "</formula>
    </cfRule>
    <cfRule type="cellIs" dxfId="258" priority="258" stopIfTrue="1" operator="equal">
      <formula>TRUE</formula>
    </cfRule>
    <cfRule type="cellIs" dxfId="257" priority="259" stopIfTrue="1" operator="equal">
      <formula>FALSE</formula>
    </cfRule>
    <cfRule type="cellIs" dxfId="256" priority="260" operator="notBetween">
      <formula>-1</formula>
      <formula>1</formula>
    </cfRule>
  </conditionalFormatting>
  <conditionalFormatting sqref="AC46">
    <cfRule type="cellIs" dxfId="255" priority="253" stopIfTrue="1" operator="equal">
      <formula>" "</formula>
    </cfRule>
    <cfRule type="cellIs" dxfId="254" priority="254" stopIfTrue="1" operator="equal">
      <formula>TRUE</formula>
    </cfRule>
    <cfRule type="cellIs" dxfId="253" priority="255" stopIfTrue="1" operator="equal">
      <formula>FALSE</formula>
    </cfRule>
    <cfRule type="cellIs" dxfId="252" priority="256" operator="notBetween">
      <formula>-1</formula>
      <formula>1</formula>
    </cfRule>
  </conditionalFormatting>
  <conditionalFormatting sqref="AH2:AH8 AH30:AH33 AH40:AH42 AH35 AH19 AH14:AH17 AH10:AH11 AH21:AH28">
    <cfRule type="cellIs" dxfId="251" priority="249" stopIfTrue="1" operator="equal">
      <formula>" "</formula>
    </cfRule>
    <cfRule type="cellIs" dxfId="250" priority="250" stopIfTrue="1" operator="equal">
      <formula>TRUE</formula>
    </cfRule>
    <cfRule type="cellIs" dxfId="249" priority="251" stopIfTrue="1" operator="equal">
      <formula>FALSE</formula>
    </cfRule>
    <cfRule type="cellIs" dxfId="248" priority="252" operator="notBetween">
      <formula>-1</formula>
      <formula>1</formula>
    </cfRule>
  </conditionalFormatting>
  <conditionalFormatting sqref="AH29">
    <cfRule type="cellIs" dxfId="247" priority="245" stopIfTrue="1" operator="equal">
      <formula>" "</formula>
    </cfRule>
    <cfRule type="cellIs" dxfId="246" priority="246" stopIfTrue="1" operator="equal">
      <formula>TRUE</formula>
    </cfRule>
    <cfRule type="cellIs" dxfId="245" priority="247" stopIfTrue="1" operator="equal">
      <formula>FALSE</formula>
    </cfRule>
    <cfRule type="cellIs" dxfId="244" priority="248" operator="notBetween">
      <formula>-1</formula>
      <formula>1</formula>
    </cfRule>
  </conditionalFormatting>
  <conditionalFormatting sqref="AH39">
    <cfRule type="cellIs" dxfId="243" priority="241" stopIfTrue="1" operator="equal">
      <formula>" "</formula>
    </cfRule>
    <cfRule type="cellIs" dxfId="242" priority="242" stopIfTrue="1" operator="equal">
      <formula>TRUE</formula>
    </cfRule>
    <cfRule type="cellIs" dxfId="241" priority="243" stopIfTrue="1" operator="equal">
      <formula>FALSE</formula>
    </cfRule>
    <cfRule type="cellIs" dxfId="240" priority="244" operator="notBetween">
      <formula>-1</formula>
      <formula>1</formula>
    </cfRule>
  </conditionalFormatting>
  <conditionalFormatting sqref="AH34">
    <cfRule type="cellIs" dxfId="239" priority="237" stopIfTrue="1" operator="equal">
      <formula>" "</formula>
    </cfRule>
    <cfRule type="cellIs" dxfId="238" priority="238" stopIfTrue="1" operator="equal">
      <formula>TRUE</formula>
    </cfRule>
    <cfRule type="cellIs" dxfId="237" priority="239" stopIfTrue="1" operator="equal">
      <formula>FALSE</formula>
    </cfRule>
    <cfRule type="cellIs" dxfId="236" priority="240" operator="notBetween">
      <formula>-1</formula>
      <formula>1</formula>
    </cfRule>
  </conditionalFormatting>
  <conditionalFormatting sqref="AH20">
    <cfRule type="cellIs" dxfId="235" priority="221" stopIfTrue="1" operator="equal">
      <formula>" "</formula>
    </cfRule>
    <cfRule type="cellIs" dxfId="234" priority="222" stopIfTrue="1" operator="equal">
      <formula>TRUE</formula>
    </cfRule>
    <cfRule type="cellIs" dxfId="233" priority="223" stopIfTrue="1" operator="equal">
      <formula>FALSE</formula>
    </cfRule>
    <cfRule type="cellIs" dxfId="232" priority="224" operator="notBetween">
      <formula>-1</formula>
      <formula>1</formula>
    </cfRule>
  </conditionalFormatting>
  <conditionalFormatting sqref="AH36">
    <cfRule type="cellIs" dxfId="231" priority="233" stopIfTrue="1" operator="equal">
      <formula>" "</formula>
    </cfRule>
    <cfRule type="cellIs" dxfId="230" priority="234" stopIfTrue="1" operator="equal">
      <formula>TRUE</formula>
    </cfRule>
    <cfRule type="cellIs" dxfId="229" priority="235" stopIfTrue="1" operator="equal">
      <formula>FALSE</formula>
    </cfRule>
    <cfRule type="cellIs" dxfId="228" priority="236" operator="notBetween">
      <formula>-1</formula>
      <formula>1</formula>
    </cfRule>
  </conditionalFormatting>
  <conditionalFormatting sqref="AH9">
    <cfRule type="cellIs" dxfId="227" priority="229" stopIfTrue="1" operator="equal">
      <formula>" "</formula>
    </cfRule>
    <cfRule type="cellIs" dxfId="226" priority="230" stopIfTrue="1" operator="equal">
      <formula>TRUE</formula>
    </cfRule>
    <cfRule type="cellIs" dxfId="225" priority="231" stopIfTrue="1" operator="equal">
      <formula>FALSE</formula>
    </cfRule>
    <cfRule type="cellIs" dxfId="224" priority="232" operator="notBetween">
      <formula>-1</formula>
      <formula>1</formula>
    </cfRule>
  </conditionalFormatting>
  <conditionalFormatting sqref="AH18">
    <cfRule type="cellIs" dxfId="223" priority="225" stopIfTrue="1" operator="equal">
      <formula>" "</formula>
    </cfRule>
    <cfRule type="cellIs" dxfId="222" priority="226" stopIfTrue="1" operator="equal">
      <formula>TRUE</formula>
    </cfRule>
    <cfRule type="cellIs" dxfId="221" priority="227" stopIfTrue="1" operator="equal">
      <formula>FALSE</formula>
    </cfRule>
    <cfRule type="cellIs" dxfId="220" priority="228" operator="notBetween">
      <formula>-1</formula>
      <formula>1</formula>
    </cfRule>
  </conditionalFormatting>
  <conditionalFormatting sqref="AH12:AH13">
    <cfRule type="cellIs" dxfId="219" priority="217" stopIfTrue="1" operator="equal">
      <formula>" "</formula>
    </cfRule>
    <cfRule type="cellIs" dxfId="218" priority="218" stopIfTrue="1" operator="equal">
      <formula>TRUE</formula>
    </cfRule>
    <cfRule type="cellIs" dxfId="217" priority="219" stopIfTrue="1" operator="equal">
      <formula>FALSE</formula>
    </cfRule>
    <cfRule type="cellIs" dxfId="216" priority="220" operator="notBetween">
      <formula>-1</formula>
      <formula>1</formula>
    </cfRule>
  </conditionalFormatting>
  <conditionalFormatting sqref="AH37:AH38">
    <cfRule type="cellIs" dxfId="215" priority="213" stopIfTrue="1" operator="equal">
      <formula>" "</formula>
    </cfRule>
    <cfRule type="cellIs" dxfId="214" priority="214" stopIfTrue="1" operator="equal">
      <formula>TRUE</formula>
    </cfRule>
    <cfRule type="cellIs" dxfId="213" priority="215" stopIfTrue="1" operator="equal">
      <formula>FALSE</formula>
    </cfRule>
    <cfRule type="cellIs" dxfId="212" priority="216" operator="notBetween">
      <formula>-1</formula>
      <formula>1</formula>
    </cfRule>
  </conditionalFormatting>
  <conditionalFormatting sqref="AL35">
    <cfRule type="cellIs" dxfId="211" priority="181" stopIfTrue="1" operator="equal">
      <formula>" "</formula>
    </cfRule>
    <cfRule type="cellIs" dxfId="210" priority="182" stopIfTrue="1" operator="equal">
      <formula>TRUE</formula>
    </cfRule>
    <cfRule type="cellIs" dxfId="209" priority="183" stopIfTrue="1" operator="equal">
      <formula>FALSE</formula>
    </cfRule>
    <cfRule type="cellIs" dxfId="208" priority="184" operator="notBetween">
      <formula>-1</formula>
      <formula>1</formula>
    </cfRule>
  </conditionalFormatting>
  <conditionalFormatting sqref="AL36">
    <cfRule type="cellIs" dxfId="207" priority="177" stopIfTrue="1" operator="equal">
      <formula>" "</formula>
    </cfRule>
    <cfRule type="cellIs" dxfId="206" priority="178" stopIfTrue="1" operator="equal">
      <formula>TRUE</formula>
    </cfRule>
    <cfRule type="cellIs" dxfId="205" priority="179" stopIfTrue="1" operator="equal">
      <formula>FALSE</formula>
    </cfRule>
    <cfRule type="cellIs" dxfId="204" priority="180" operator="notBetween">
      <formula>-1</formula>
      <formula>1</formula>
    </cfRule>
  </conditionalFormatting>
  <conditionalFormatting sqref="AL2:AL8 AL40:AL42 AL19 AL14:AL17 AL10:AL11 AL21:AL28 AL30:AL33">
    <cfRule type="cellIs" dxfId="203" priority="209" stopIfTrue="1" operator="equal">
      <formula>" "</formula>
    </cfRule>
    <cfRule type="cellIs" dxfId="202" priority="210" stopIfTrue="1" operator="equal">
      <formula>TRUE</formula>
    </cfRule>
    <cfRule type="cellIs" dxfId="201" priority="211" stopIfTrue="1" operator="equal">
      <formula>FALSE</formula>
    </cfRule>
    <cfRule type="cellIs" dxfId="200" priority="212" operator="notBetween">
      <formula>-1</formula>
      <formula>1</formula>
    </cfRule>
  </conditionalFormatting>
  <conditionalFormatting sqref="AL29">
    <cfRule type="cellIs" dxfId="199" priority="205" stopIfTrue="1" operator="equal">
      <formula>" "</formula>
    </cfRule>
    <cfRule type="cellIs" dxfId="198" priority="206" stopIfTrue="1" operator="equal">
      <formula>TRUE</formula>
    </cfRule>
    <cfRule type="cellIs" dxfId="197" priority="207" stopIfTrue="1" operator="equal">
      <formula>FALSE</formula>
    </cfRule>
    <cfRule type="cellIs" dxfId="196" priority="208" operator="notBetween">
      <formula>-1</formula>
      <formula>1</formula>
    </cfRule>
  </conditionalFormatting>
  <conditionalFormatting sqref="AL39">
    <cfRule type="cellIs" dxfId="195" priority="201" stopIfTrue="1" operator="equal">
      <formula>" "</formula>
    </cfRule>
    <cfRule type="cellIs" dxfId="194" priority="202" stopIfTrue="1" operator="equal">
      <formula>TRUE</formula>
    </cfRule>
    <cfRule type="cellIs" dxfId="193" priority="203" stopIfTrue="1" operator="equal">
      <formula>FALSE</formula>
    </cfRule>
    <cfRule type="cellIs" dxfId="192" priority="204" operator="notBetween">
      <formula>-1</formula>
      <formula>1</formula>
    </cfRule>
  </conditionalFormatting>
  <conditionalFormatting sqref="AL34">
    <cfRule type="cellIs" dxfId="191" priority="197" stopIfTrue="1" operator="equal">
      <formula>" "</formula>
    </cfRule>
    <cfRule type="cellIs" dxfId="190" priority="198" stopIfTrue="1" operator="equal">
      <formula>TRUE</formula>
    </cfRule>
    <cfRule type="cellIs" dxfId="189" priority="199" stopIfTrue="1" operator="equal">
      <formula>FALSE</formula>
    </cfRule>
    <cfRule type="cellIs" dxfId="188" priority="200" operator="notBetween">
      <formula>-1</formula>
      <formula>1</formula>
    </cfRule>
  </conditionalFormatting>
  <conditionalFormatting sqref="AL20">
    <cfRule type="cellIs" dxfId="187" priority="185" stopIfTrue="1" operator="equal">
      <formula>" "</formula>
    </cfRule>
    <cfRule type="cellIs" dxfId="186" priority="186" stopIfTrue="1" operator="equal">
      <formula>TRUE</formula>
    </cfRule>
    <cfRule type="cellIs" dxfId="185" priority="187" stopIfTrue="1" operator="equal">
      <formula>FALSE</formula>
    </cfRule>
    <cfRule type="cellIs" dxfId="184" priority="188" operator="notBetween">
      <formula>-1</formula>
      <formula>1</formula>
    </cfRule>
  </conditionalFormatting>
  <conditionalFormatting sqref="AL9">
    <cfRule type="cellIs" dxfId="183" priority="193" stopIfTrue="1" operator="equal">
      <formula>" "</formula>
    </cfRule>
    <cfRule type="cellIs" dxfId="182" priority="194" stopIfTrue="1" operator="equal">
      <formula>TRUE</formula>
    </cfRule>
    <cfRule type="cellIs" dxfId="181" priority="195" stopIfTrue="1" operator="equal">
      <formula>FALSE</formula>
    </cfRule>
    <cfRule type="cellIs" dxfId="180" priority="196" operator="notBetween">
      <formula>-1</formula>
      <formula>1</formula>
    </cfRule>
  </conditionalFormatting>
  <conditionalFormatting sqref="AL18">
    <cfRule type="cellIs" dxfId="179" priority="189" stopIfTrue="1" operator="equal">
      <formula>" "</formula>
    </cfRule>
    <cfRule type="cellIs" dxfId="178" priority="190" stopIfTrue="1" operator="equal">
      <formula>TRUE</formula>
    </cfRule>
    <cfRule type="cellIs" dxfId="177" priority="191" stopIfTrue="1" operator="equal">
      <formula>FALSE</formula>
    </cfRule>
    <cfRule type="cellIs" dxfId="176" priority="192" operator="notBetween">
      <formula>-1</formula>
      <formula>1</formula>
    </cfRule>
  </conditionalFormatting>
  <conditionalFormatting sqref="AL12:AL13">
    <cfRule type="cellIs" dxfId="175" priority="173" stopIfTrue="1" operator="equal">
      <formula>" "</formula>
    </cfRule>
    <cfRule type="cellIs" dxfId="174" priority="174" stopIfTrue="1" operator="equal">
      <formula>TRUE</formula>
    </cfRule>
    <cfRule type="cellIs" dxfId="173" priority="175" stopIfTrue="1" operator="equal">
      <formula>FALSE</formula>
    </cfRule>
    <cfRule type="cellIs" dxfId="172" priority="176" operator="notBetween">
      <formula>-1</formula>
      <formula>1</formula>
    </cfRule>
  </conditionalFormatting>
  <conditionalFormatting sqref="AL37:AL38">
    <cfRule type="cellIs" dxfId="171" priority="169" stopIfTrue="1" operator="equal">
      <formula>" "</formula>
    </cfRule>
    <cfRule type="cellIs" dxfId="170" priority="170" stopIfTrue="1" operator="equal">
      <formula>TRUE</formula>
    </cfRule>
    <cfRule type="cellIs" dxfId="169" priority="171" stopIfTrue="1" operator="equal">
      <formula>FALSE</formula>
    </cfRule>
    <cfRule type="cellIs" dxfId="168" priority="172" operator="notBetween">
      <formula>-1</formula>
      <formula>1</formula>
    </cfRule>
  </conditionalFormatting>
  <conditionalFormatting sqref="AP39">
    <cfRule type="cellIs" dxfId="167" priority="133" stopIfTrue="1" operator="equal">
      <formula>" "</formula>
    </cfRule>
    <cfRule type="cellIs" dxfId="166" priority="134" stopIfTrue="1" operator="equal">
      <formula>TRUE</formula>
    </cfRule>
    <cfRule type="cellIs" dxfId="165" priority="135" stopIfTrue="1" operator="equal">
      <formula>FALSE</formula>
    </cfRule>
    <cfRule type="cellIs" dxfId="164" priority="136" operator="notBetween">
      <formula>-1</formula>
      <formula>1</formula>
    </cfRule>
  </conditionalFormatting>
  <conditionalFormatting sqref="AP35">
    <cfRule type="cellIs" dxfId="163" priority="141" stopIfTrue="1" operator="equal">
      <formula>" "</formula>
    </cfRule>
    <cfRule type="cellIs" dxfId="162" priority="142" stopIfTrue="1" operator="equal">
      <formula>TRUE</formula>
    </cfRule>
    <cfRule type="cellIs" dxfId="161" priority="143" stopIfTrue="1" operator="equal">
      <formula>FALSE</formula>
    </cfRule>
    <cfRule type="cellIs" dxfId="160" priority="144" operator="notBetween">
      <formula>-1</formula>
      <formula>1</formula>
    </cfRule>
  </conditionalFormatting>
  <conditionalFormatting sqref="AP36">
    <cfRule type="cellIs" dxfId="159" priority="137" stopIfTrue="1" operator="equal">
      <formula>" "</formula>
    </cfRule>
    <cfRule type="cellIs" dxfId="158" priority="138" stopIfTrue="1" operator="equal">
      <formula>TRUE</formula>
    </cfRule>
    <cfRule type="cellIs" dxfId="157" priority="139" stopIfTrue="1" operator="equal">
      <formula>FALSE</formula>
    </cfRule>
    <cfRule type="cellIs" dxfId="156" priority="140" operator="notBetween">
      <formula>-1</formula>
      <formula>1</formula>
    </cfRule>
  </conditionalFormatting>
  <conditionalFormatting sqref="AP2:AP8 AP40:AP42 AP21:AP28 AP14:AP17 AP10:AP11 AP19 AP30:AP33">
    <cfRule type="cellIs" dxfId="155" priority="165" stopIfTrue="1" operator="equal">
      <formula>" "</formula>
    </cfRule>
    <cfRule type="cellIs" dxfId="154" priority="166" stopIfTrue="1" operator="equal">
      <formula>TRUE</formula>
    </cfRule>
    <cfRule type="cellIs" dxfId="153" priority="167" stopIfTrue="1" operator="equal">
      <formula>FALSE</formula>
    </cfRule>
    <cfRule type="cellIs" dxfId="152" priority="168" operator="notBetween">
      <formula>-1</formula>
      <formula>1</formula>
    </cfRule>
  </conditionalFormatting>
  <conditionalFormatting sqref="AP29">
    <cfRule type="cellIs" dxfId="151" priority="161" stopIfTrue="1" operator="equal">
      <formula>" "</formula>
    </cfRule>
    <cfRule type="cellIs" dxfId="150" priority="162" stopIfTrue="1" operator="equal">
      <formula>TRUE</formula>
    </cfRule>
    <cfRule type="cellIs" dxfId="149" priority="163" stopIfTrue="1" operator="equal">
      <formula>FALSE</formula>
    </cfRule>
    <cfRule type="cellIs" dxfId="148" priority="164" operator="notBetween">
      <formula>-1</formula>
      <formula>1</formula>
    </cfRule>
  </conditionalFormatting>
  <conditionalFormatting sqref="AP34">
    <cfRule type="cellIs" dxfId="147" priority="157" stopIfTrue="1" operator="equal">
      <formula>" "</formula>
    </cfRule>
    <cfRule type="cellIs" dxfId="146" priority="158" stopIfTrue="1" operator="equal">
      <formula>TRUE</formula>
    </cfRule>
    <cfRule type="cellIs" dxfId="145" priority="159" stopIfTrue="1" operator="equal">
      <formula>FALSE</formula>
    </cfRule>
    <cfRule type="cellIs" dxfId="144" priority="160" operator="notBetween">
      <formula>-1</formula>
      <formula>1</formula>
    </cfRule>
  </conditionalFormatting>
  <conditionalFormatting sqref="AP20">
    <cfRule type="cellIs" dxfId="143" priority="145" stopIfTrue="1" operator="equal">
      <formula>" "</formula>
    </cfRule>
    <cfRule type="cellIs" dxfId="142" priority="146" stopIfTrue="1" operator="equal">
      <formula>TRUE</formula>
    </cfRule>
    <cfRule type="cellIs" dxfId="141" priority="147" stopIfTrue="1" operator="equal">
      <formula>FALSE</formula>
    </cfRule>
    <cfRule type="cellIs" dxfId="140" priority="148" operator="notBetween">
      <formula>-1</formula>
      <formula>1</formula>
    </cfRule>
  </conditionalFormatting>
  <conditionalFormatting sqref="AP9">
    <cfRule type="cellIs" dxfId="139" priority="153" stopIfTrue="1" operator="equal">
      <formula>" "</formula>
    </cfRule>
    <cfRule type="cellIs" dxfId="138" priority="154" stopIfTrue="1" operator="equal">
      <formula>TRUE</formula>
    </cfRule>
    <cfRule type="cellIs" dxfId="137" priority="155" stopIfTrue="1" operator="equal">
      <formula>FALSE</formula>
    </cfRule>
    <cfRule type="cellIs" dxfId="136" priority="156" operator="notBetween">
      <formula>-1</formula>
      <formula>1</formula>
    </cfRule>
  </conditionalFormatting>
  <conditionalFormatting sqref="AP18">
    <cfRule type="cellIs" dxfId="135" priority="149" stopIfTrue="1" operator="equal">
      <formula>" "</formula>
    </cfRule>
    <cfRule type="cellIs" dxfId="134" priority="150" stopIfTrue="1" operator="equal">
      <formula>TRUE</formula>
    </cfRule>
    <cfRule type="cellIs" dxfId="133" priority="151" stopIfTrue="1" operator="equal">
      <formula>FALSE</formula>
    </cfRule>
    <cfRule type="cellIs" dxfId="132" priority="152" operator="notBetween">
      <formula>-1</formula>
      <formula>1</formula>
    </cfRule>
  </conditionalFormatting>
  <conditionalFormatting sqref="AP12:AP13">
    <cfRule type="cellIs" dxfId="131" priority="129" stopIfTrue="1" operator="equal">
      <formula>" "</formula>
    </cfRule>
    <cfRule type="cellIs" dxfId="130" priority="130" stopIfTrue="1" operator="equal">
      <formula>TRUE</formula>
    </cfRule>
    <cfRule type="cellIs" dxfId="129" priority="131" stopIfTrue="1" operator="equal">
      <formula>FALSE</formula>
    </cfRule>
    <cfRule type="cellIs" dxfId="128" priority="132" operator="notBetween">
      <formula>-1</formula>
      <formula>1</formula>
    </cfRule>
  </conditionalFormatting>
  <conditionalFormatting sqref="AP37:AP38">
    <cfRule type="cellIs" dxfId="127" priority="125" stopIfTrue="1" operator="equal">
      <formula>" "</formula>
    </cfRule>
    <cfRule type="cellIs" dxfId="126" priority="126" stopIfTrue="1" operator="equal">
      <formula>TRUE</formula>
    </cfRule>
    <cfRule type="cellIs" dxfId="125" priority="127" stopIfTrue="1" operator="equal">
      <formula>FALSE</formula>
    </cfRule>
    <cfRule type="cellIs" dxfId="124" priority="128" operator="notBetween">
      <formula>-1</formula>
      <formula>1</formula>
    </cfRule>
  </conditionalFormatting>
  <conditionalFormatting sqref="AT39">
    <cfRule type="cellIs" dxfId="123" priority="93" stopIfTrue="1" operator="equal">
      <formula>" "</formula>
    </cfRule>
    <cfRule type="cellIs" dxfId="122" priority="94" stopIfTrue="1" operator="equal">
      <formula>TRUE</formula>
    </cfRule>
    <cfRule type="cellIs" dxfId="121" priority="95" stopIfTrue="1" operator="equal">
      <formula>FALSE</formula>
    </cfRule>
    <cfRule type="cellIs" dxfId="120" priority="96" operator="notBetween">
      <formula>-1</formula>
      <formula>1</formula>
    </cfRule>
  </conditionalFormatting>
  <conditionalFormatting sqref="AT2:AT8 AT30:AT33 AT40:AT42 AT35 AT14:AT17 AT10:AT11 AT19 AT21:AT28">
    <cfRule type="cellIs" dxfId="119" priority="121" stopIfTrue="1" operator="equal">
      <formula>" "</formula>
    </cfRule>
    <cfRule type="cellIs" dxfId="118" priority="122" stopIfTrue="1" operator="equal">
      <formula>TRUE</formula>
    </cfRule>
    <cfRule type="cellIs" dxfId="117" priority="123" stopIfTrue="1" operator="equal">
      <formula>FALSE</formula>
    </cfRule>
    <cfRule type="cellIs" dxfId="116" priority="124" operator="notBetween">
      <formula>-1</formula>
      <formula>1</formula>
    </cfRule>
  </conditionalFormatting>
  <conditionalFormatting sqref="AT29">
    <cfRule type="cellIs" dxfId="115" priority="117" stopIfTrue="1" operator="equal">
      <formula>" "</formula>
    </cfRule>
    <cfRule type="cellIs" dxfId="114" priority="118" stopIfTrue="1" operator="equal">
      <formula>TRUE</formula>
    </cfRule>
    <cfRule type="cellIs" dxfId="113" priority="119" stopIfTrue="1" operator="equal">
      <formula>FALSE</formula>
    </cfRule>
    <cfRule type="cellIs" dxfId="112" priority="120" operator="notBetween">
      <formula>-1</formula>
      <formula>1</formula>
    </cfRule>
  </conditionalFormatting>
  <conditionalFormatting sqref="AT34">
    <cfRule type="cellIs" dxfId="111" priority="113" stopIfTrue="1" operator="equal">
      <formula>" "</formula>
    </cfRule>
    <cfRule type="cellIs" dxfId="110" priority="114" stopIfTrue="1" operator="equal">
      <formula>TRUE</formula>
    </cfRule>
    <cfRule type="cellIs" dxfId="109" priority="115" stopIfTrue="1" operator="equal">
      <formula>FALSE</formula>
    </cfRule>
    <cfRule type="cellIs" dxfId="108" priority="116" operator="notBetween">
      <formula>-1</formula>
      <formula>1</formula>
    </cfRule>
  </conditionalFormatting>
  <conditionalFormatting sqref="AT20">
    <cfRule type="cellIs" dxfId="107" priority="97" stopIfTrue="1" operator="equal">
      <formula>" "</formula>
    </cfRule>
    <cfRule type="cellIs" dxfId="106" priority="98" stopIfTrue="1" operator="equal">
      <formula>TRUE</formula>
    </cfRule>
    <cfRule type="cellIs" dxfId="105" priority="99" stopIfTrue="1" operator="equal">
      <formula>FALSE</formula>
    </cfRule>
    <cfRule type="cellIs" dxfId="104" priority="100" operator="notBetween">
      <formula>-1</formula>
      <formula>1</formula>
    </cfRule>
  </conditionalFormatting>
  <conditionalFormatting sqref="AT36">
    <cfRule type="cellIs" dxfId="103" priority="109" stopIfTrue="1" operator="equal">
      <formula>" "</formula>
    </cfRule>
    <cfRule type="cellIs" dxfId="102" priority="110" stopIfTrue="1" operator="equal">
      <formula>TRUE</formula>
    </cfRule>
    <cfRule type="cellIs" dxfId="101" priority="111" stopIfTrue="1" operator="equal">
      <formula>FALSE</formula>
    </cfRule>
    <cfRule type="cellIs" dxfId="100" priority="112" operator="notBetween">
      <formula>-1</formula>
      <formula>1</formula>
    </cfRule>
  </conditionalFormatting>
  <conditionalFormatting sqref="AT9">
    <cfRule type="cellIs" dxfId="99" priority="105" stopIfTrue="1" operator="equal">
      <formula>" "</formula>
    </cfRule>
    <cfRule type="cellIs" dxfId="98" priority="106" stopIfTrue="1" operator="equal">
      <formula>TRUE</formula>
    </cfRule>
    <cfRule type="cellIs" dxfId="97" priority="107" stopIfTrue="1" operator="equal">
      <formula>FALSE</formula>
    </cfRule>
    <cfRule type="cellIs" dxfId="96" priority="108" operator="notBetween">
      <formula>-1</formula>
      <formula>1</formula>
    </cfRule>
  </conditionalFormatting>
  <conditionalFormatting sqref="AT18">
    <cfRule type="cellIs" dxfId="95" priority="101" stopIfTrue="1" operator="equal">
      <formula>" "</formula>
    </cfRule>
    <cfRule type="cellIs" dxfId="94" priority="102" stopIfTrue="1" operator="equal">
      <formula>TRUE</formula>
    </cfRule>
    <cfRule type="cellIs" dxfId="93" priority="103" stopIfTrue="1" operator="equal">
      <formula>FALSE</formula>
    </cfRule>
    <cfRule type="cellIs" dxfId="92" priority="104" operator="notBetween">
      <formula>-1</formula>
      <formula>1</formula>
    </cfRule>
  </conditionalFormatting>
  <conditionalFormatting sqref="AT12:AT13">
    <cfRule type="cellIs" dxfId="91" priority="89" stopIfTrue="1" operator="equal">
      <formula>" "</formula>
    </cfRule>
    <cfRule type="cellIs" dxfId="90" priority="90" stopIfTrue="1" operator="equal">
      <formula>TRUE</formula>
    </cfRule>
    <cfRule type="cellIs" dxfId="89" priority="91" stopIfTrue="1" operator="equal">
      <formula>FALSE</formula>
    </cfRule>
    <cfRule type="cellIs" dxfId="88" priority="92" operator="notBetween">
      <formula>-1</formula>
      <formula>1</formula>
    </cfRule>
  </conditionalFormatting>
  <conditionalFormatting sqref="AT37:AT38">
    <cfRule type="cellIs" dxfId="87" priority="85" stopIfTrue="1" operator="equal">
      <formula>" "</formula>
    </cfRule>
    <cfRule type="cellIs" dxfId="86" priority="86" stopIfTrue="1" operator="equal">
      <formula>TRUE</formula>
    </cfRule>
    <cfRule type="cellIs" dxfId="85" priority="87" stopIfTrue="1" operator="equal">
      <formula>FALSE</formula>
    </cfRule>
    <cfRule type="cellIs" dxfId="84" priority="88" operator="notBetween">
      <formula>-1</formula>
      <formula>1</formula>
    </cfRule>
  </conditionalFormatting>
  <conditionalFormatting sqref="AX39">
    <cfRule type="cellIs" dxfId="83" priority="53" stopIfTrue="1" operator="equal">
      <formula>" "</formula>
    </cfRule>
    <cfRule type="cellIs" dxfId="82" priority="54" stopIfTrue="1" operator="equal">
      <formula>TRUE</formula>
    </cfRule>
    <cfRule type="cellIs" dxfId="81" priority="55" stopIfTrue="1" operator="equal">
      <formula>FALSE</formula>
    </cfRule>
    <cfRule type="cellIs" dxfId="80" priority="56" operator="notBetween">
      <formula>-1</formula>
      <formula>1</formula>
    </cfRule>
  </conditionalFormatting>
  <conditionalFormatting sqref="AX2:AX8 AX30:AX33 AX40:AX42 AX35 AX21:AX28 AX14:AX17 AX10:AX11 AX19">
    <cfRule type="cellIs" dxfId="79" priority="81" stopIfTrue="1" operator="equal">
      <formula>" "</formula>
    </cfRule>
    <cfRule type="cellIs" dxfId="78" priority="82" stopIfTrue="1" operator="equal">
      <formula>TRUE</formula>
    </cfRule>
    <cfRule type="cellIs" dxfId="77" priority="83" stopIfTrue="1" operator="equal">
      <formula>FALSE</formula>
    </cfRule>
    <cfRule type="cellIs" dxfId="76" priority="84" operator="notBetween">
      <formula>-1</formula>
      <formula>1</formula>
    </cfRule>
  </conditionalFormatting>
  <conditionalFormatting sqref="AX29">
    <cfRule type="cellIs" dxfId="75" priority="77" stopIfTrue="1" operator="equal">
      <formula>" "</formula>
    </cfRule>
    <cfRule type="cellIs" dxfId="74" priority="78" stopIfTrue="1" operator="equal">
      <formula>TRUE</formula>
    </cfRule>
    <cfRule type="cellIs" dxfId="73" priority="79" stopIfTrue="1" operator="equal">
      <formula>FALSE</formula>
    </cfRule>
    <cfRule type="cellIs" dxfId="72" priority="80" operator="notBetween">
      <formula>-1</formula>
      <formula>1</formula>
    </cfRule>
  </conditionalFormatting>
  <conditionalFormatting sqref="AX34">
    <cfRule type="cellIs" dxfId="71" priority="73" stopIfTrue="1" operator="equal">
      <formula>" "</formula>
    </cfRule>
    <cfRule type="cellIs" dxfId="70" priority="74" stopIfTrue="1" operator="equal">
      <formula>TRUE</formula>
    </cfRule>
    <cfRule type="cellIs" dxfId="69" priority="75" stopIfTrue="1" operator="equal">
      <formula>FALSE</formula>
    </cfRule>
    <cfRule type="cellIs" dxfId="68" priority="76" operator="notBetween">
      <formula>-1</formula>
      <formula>1</formula>
    </cfRule>
  </conditionalFormatting>
  <conditionalFormatting sqref="AX20">
    <cfRule type="cellIs" dxfId="67" priority="57" stopIfTrue="1" operator="equal">
      <formula>" "</formula>
    </cfRule>
    <cfRule type="cellIs" dxfId="66" priority="58" stopIfTrue="1" operator="equal">
      <formula>TRUE</formula>
    </cfRule>
    <cfRule type="cellIs" dxfId="65" priority="59" stopIfTrue="1" operator="equal">
      <formula>FALSE</formula>
    </cfRule>
    <cfRule type="cellIs" dxfId="64" priority="60" operator="notBetween">
      <formula>-1</formula>
      <formula>1</formula>
    </cfRule>
  </conditionalFormatting>
  <conditionalFormatting sqref="AX36">
    <cfRule type="cellIs" dxfId="63" priority="69" stopIfTrue="1" operator="equal">
      <formula>" "</formula>
    </cfRule>
    <cfRule type="cellIs" dxfId="62" priority="70" stopIfTrue="1" operator="equal">
      <formula>TRUE</formula>
    </cfRule>
    <cfRule type="cellIs" dxfId="61" priority="71" stopIfTrue="1" operator="equal">
      <formula>FALSE</formula>
    </cfRule>
    <cfRule type="cellIs" dxfId="60" priority="72" operator="notBetween">
      <formula>-1</formula>
      <formula>1</formula>
    </cfRule>
  </conditionalFormatting>
  <conditionalFormatting sqref="AX9">
    <cfRule type="cellIs" dxfId="59" priority="65" stopIfTrue="1" operator="equal">
      <formula>" "</formula>
    </cfRule>
    <cfRule type="cellIs" dxfId="58" priority="66" stopIfTrue="1" operator="equal">
      <formula>TRUE</formula>
    </cfRule>
    <cfRule type="cellIs" dxfId="57" priority="67" stopIfTrue="1" operator="equal">
      <formula>FALSE</formula>
    </cfRule>
    <cfRule type="cellIs" dxfId="56" priority="68" operator="notBetween">
      <formula>-1</formula>
      <formula>1</formula>
    </cfRule>
  </conditionalFormatting>
  <conditionalFormatting sqref="AX18">
    <cfRule type="cellIs" dxfId="55" priority="61" stopIfTrue="1" operator="equal">
      <formula>" "</formula>
    </cfRule>
    <cfRule type="cellIs" dxfId="54" priority="62" stopIfTrue="1" operator="equal">
      <formula>TRUE</formula>
    </cfRule>
    <cfRule type="cellIs" dxfId="53" priority="63" stopIfTrue="1" operator="equal">
      <formula>FALSE</formula>
    </cfRule>
    <cfRule type="cellIs" dxfId="52" priority="64" operator="notBetween">
      <formula>-1</formula>
      <formula>1</formula>
    </cfRule>
  </conditionalFormatting>
  <conditionalFormatting sqref="AX12:AX13">
    <cfRule type="cellIs" dxfId="51" priority="49" stopIfTrue="1" operator="equal">
      <formula>" "</formula>
    </cfRule>
    <cfRule type="cellIs" dxfId="50" priority="50" stopIfTrue="1" operator="equal">
      <formula>TRUE</formula>
    </cfRule>
    <cfRule type="cellIs" dxfId="49" priority="51" stopIfTrue="1" operator="equal">
      <formula>FALSE</formula>
    </cfRule>
    <cfRule type="cellIs" dxfId="48" priority="52" operator="notBetween">
      <formula>-1</formula>
      <formula>1</formula>
    </cfRule>
  </conditionalFormatting>
  <conditionalFormatting sqref="AX37:AX38">
    <cfRule type="cellIs" dxfId="47" priority="45" stopIfTrue="1" operator="equal">
      <formula>" "</formula>
    </cfRule>
    <cfRule type="cellIs" dxfId="46" priority="46" stopIfTrue="1" operator="equal">
      <formula>TRUE</formula>
    </cfRule>
    <cfRule type="cellIs" dxfId="45" priority="47" stopIfTrue="1" operator="equal">
      <formula>FALSE</formula>
    </cfRule>
    <cfRule type="cellIs" dxfId="44" priority="48" operator="notBetween">
      <formula>-1</formula>
      <formula>1</formula>
    </cfRule>
  </conditionalFormatting>
  <conditionalFormatting sqref="BB39">
    <cfRule type="cellIs" dxfId="43" priority="9" stopIfTrue="1" operator="equal">
      <formula>" "</formula>
    </cfRule>
    <cfRule type="cellIs" dxfId="42" priority="10" stopIfTrue="1" operator="equal">
      <formula>TRUE</formula>
    </cfRule>
    <cfRule type="cellIs" dxfId="41" priority="11" stopIfTrue="1" operator="equal">
      <formula>FALSE</formula>
    </cfRule>
    <cfRule type="cellIs" dxfId="40" priority="12" operator="notBetween">
      <formula>-1</formula>
      <formula>1</formula>
    </cfRule>
  </conditionalFormatting>
  <conditionalFormatting sqref="BB40:BB42 BB35 BB25:BB28 BB14:BB17 BB10:BB11 BB19 BB21:BB23 BB2:BB8 BB30:BB33">
    <cfRule type="cellIs" dxfId="39" priority="41" stopIfTrue="1" operator="equal">
      <formula>" "</formula>
    </cfRule>
    <cfRule type="cellIs" dxfId="38" priority="42" stopIfTrue="1" operator="equal">
      <formula>TRUE</formula>
    </cfRule>
    <cfRule type="cellIs" dxfId="37" priority="43" stopIfTrue="1" operator="equal">
      <formula>FALSE</formula>
    </cfRule>
    <cfRule type="cellIs" dxfId="36" priority="44" operator="notBetween">
      <formula>-1</formula>
      <formula>1</formula>
    </cfRule>
  </conditionalFormatting>
  <conditionalFormatting sqref="BB29">
    <cfRule type="cellIs" dxfId="35" priority="37" stopIfTrue="1" operator="equal">
      <formula>" "</formula>
    </cfRule>
    <cfRule type="cellIs" dxfId="34" priority="38" stopIfTrue="1" operator="equal">
      <formula>TRUE</formula>
    </cfRule>
    <cfRule type="cellIs" dxfId="33" priority="39" stopIfTrue="1" operator="equal">
      <formula>FALSE</formula>
    </cfRule>
    <cfRule type="cellIs" dxfId="32" priority="40" operator="notBetween">
      <formula>-1</formula>
      <formula>1</formula>
    </cfRule>
  </conditionalFormatting>
  <conditionalFormatting sqref="BB34">
    <cfRule type="cellIs" dxfId="31" priority="33" stopIfTrue="1" operator="equal">
      <formula>" "</formula>
    </cfRule>
    <cfRule type="cellIs" dxfId="30" priority="34" stopIfTrue="1" operator="equal">
      <formula>TRUE</formula>
    </cfRule>
    <cfRule type="cellIs" dxfId="29" priority="35" stopIfTrue="1" operator="equal">
      <formula>FALSE</formula>
    </cfRule>
    <cfRule type="cellIs" dxfId="28" priority="36" operator="notBetween">
      <formula>-1</formula>
      <formula>1</formula>
    </cfRule>
  </conditionalFormatting>
  <conditionalFormatting sqref="BB20">
    <cfRule type="cellIs" dxfId="27" priority="13" stopIfTrue="1" operator="equal">
      <formula>" "</formula>
    </cfRule>
    <cfRule type="cellIs" dxfId="26" priority="14" stopIfTrue="1" operator="equal">
      <formula>TRUE</formula>
    </cfRule>
    <cfRule type="cellIs" dxfId="25" priority="15" stopIfTrue="1" operator="equal">
      <formula>FALSE</formula>
    </cfRule>
    <cfRule type="cellIs" dxfId="24" priority="16" operator="notBetween">
      <formula>-1</formula>
      <formula>1</formula>
    </cfRule>
  </conditionalFormatting>
  <conditionalFormatting sqref="BB36">
    <cfRule type="cellIs" dxfId="23" priority="29" stopIfTrue="1" operator="equal">
      <formula>" "</formula>
    </cfRule>
    <cfRule type="cellIs" dxfId="22" priority="30" stopIfTrue="1" operator="equal">
      <formula>TRUE</formula>
    </cfRule>
    <cfRule type="cellIs" dxfId="21" priority="31" stopIfTrue="1" operator="equal">
      <formula>FALSE</formula>
    </cfRule>
    <cfRule type="cellIs" dxfId="20" priority="32" operator="notBetween">
      <formula>-1</formula>
      <formula>1</formula>
    </cfRule>
  </conditionalFormatting>
  <conditionalFormatting sqref="BB24">
    <cfRule type="cellIs" dxfId="19" priority="25" stopIfTrue="1" operator="equal">
      <formula>" "</formula>
    </cfRule>
    <cfRule type="cellIs" dxfId="18" priority="26" stopIfTrue="1" operator="equal">
      <formula>TRUE</formula>
    </cfRule>
    <cfRule type="cellIs" dxfId="17" priority="27" stopIfTrue="1" operator="equal">
      <formula>FALSE</formula>
    </cfRule>
    <cfRule type="cellIs" dxfId="16" priority="28" operator="notBetween">
      <formula>-1</formula>
      <formula>1</formula>
    </cfRule>
  </conditionalFormatting>
  <conditionalFormatting sqref="BB9">
    <cfRule type="cellIs" dxfId="15" priority="21" stopIfTrue="1" operator="equal">
      <formula>" "</formula>
    </cfRule>
    <cfRule type="cellIs" dxfId="14" priority="22" stopIfTrue="1" operator="equal">
      <formula>TRUE</formula>
    </cfRule>
    <cfRule type="cellIs" dxfId="13" priority="23" stopIfTrue="1" operator="equal">
      <formula>FALSE</formula>
    </cfRule>
    <cfRule type="cellIs" dxfId="12" priority="24" operator="notBetween">
      <formula>-1</formula>
      <formula>1</formula>
    </cfRule>
  </conditionalFormatting>
  <conditionalFormatting sqref="BB18">
    <cfRule type="cellIs" dxfId="11" priority="17" stopIfTrue="1" operator="equal">
      <formula>" "</formula>
    </cfRule>
    <cfRule type="cellIs" dxfId="10" priority="18" stopIfTrue="1" operator="equal">
      <formula>TRUE</formula>
    </cfRule>
    <cfRule type="cellIs" dxfId="9" priority="19" stopIfTrue="1" operator="equal">
      <formula>FALSE</formula>
    </cfRule>
    <cfRule type="cellIs" dxfId="8" priority="20" operator="notBetween">
      <formula>-1</formula>
      <formula>1</formula>
    </cfRule>
  </conditionalFormatting>
  <conditionalFormatting sqref="BB12:BB13">
    <cfRule type="cellIs" dxfId="7" priority="5" stopIfTrue="1" operator="equal">
      <formula>" "</formula>
    </cfRule>
    <cfRule type="cellIs" dxfId="6" priority="6" stopIfTrue="1" operator="equal">
      <formula>TRUE</formula>
    </cfRule>
    <cfRule type="cellIs" dxfId="5" priority="7" stopIfTrue="1" operator="equal">
      <formula>FALSE</formula>
    </cfRule>
    <cfRule type="cellIs" dxfId="4" priority="8" operator="notBetween">
      <formula>-1</formula>
      <formula>1</formula>
    </cfRule>
  </conditionalFormatting>
  <conditionalFormatting sqref="BB37:BB38">
    <cfRule type="cellIs" dxfId="3" priority="1" stopIfTrue="1" operator="equal">
      <formula>" "</formula>
    </cfRule>
    <cfRule type="cellIs" dxfId="2" priority="2" stopIfTrue="1" operator="equal">
      <formula>TRUE</formula>
    </cfRule>
    <cfRule type="cellIs" dxfId="1" priority="3" stopIfTrue="1" operator="equal">
      <formula>FALSE</formula>
    </cfRule>
    <cfRule type="cellIs" dxfId="0" priority="4" operator="notBetween">
      <formula>-1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I58"/>
  <sheetViews>
    <sheetView topLeftCell="AU1" workbookViewId="0">
      <selection activeCell="BN1" sqref="BN1:BN1048576"/>
    </sheetView>
  </sheetViews>
  <sheetFormatPr defaultRowHeight="15" x14ac:dyDescent="0.25"/>
  <sheetData>
    <row r="1" spans="1:113" x14ac:dyDescent="0.25">
      <c r="A1" t="s">
        <v>56</v>
      </c>
      <c r="B1" t="s">
        <v>57</v>
      </c>
      <c r="C1" t="s">
        <v>56</v>
      </c>
      <c r="D1" t="s">
        <v>58</v>
      </c>
      <c r="E1" t="s">
        <v>59</v>
      </c>
      <c r="J1" t="s">
        <v>56</v>
      </c>
      <c r="K1" t="s">
        <v>61</v>
      </c>
      <c r="L1" t="s">
        <v>56</v>
      </c>
      <c r="M1" t="s">
        <v>58</v>
      </c>
      <c r="N1" t="s">
        <v>59</v>
      </c>
      <c r="S1" t="s">
        <v>56</v>
      </c>
      <c r="T1" t="s">
        <v>62</v>
      </c>
      <c r="U1" t="s">
        <v>56</v>
      </c>
      <c r="V1" t="s">
        <v>58</v>
      </c>
      <c r="W1" t="s">
        <v>59</v>
      </c>
      <c r="AB1" t="s">
        <v>87</v>
      </c>
      <c r="AC1" t="s">
        <v>88</v>
      </c>
      <c r="AD1" t="s">
        <v>87</v>
      </c>
      <c r="AE1" t="s">
        <v>58</v>
      </c>
      <c r="AF1" t="s">
        <v>59</v>
      </c>
      <c r="AK1" t="s">
        <v>87</v>
      </c>
      <c r="AL1" t="s">
        <v>89</v>
      </c>
      <c r="AM1" t="s">
        <v>87</v>
      </c>
      <c r="AN1" t="s">
        <v>58</v>
      </c>
      <c r="AO1" t="s">
        <v>59</v>
      </c>
      <c r="AT1" t="s">
        <v>87</v>
      </c>
      <c r="AU1" t="s">
        <v>90</v>
      </c>
      <c r="AV1" t="s">
        <v>87</v>
      </c>
      <c r="AW1" t="s">
        <v>58</v>
      </c>
      <c r="AX1" t="s">
        <v>59</v>
      </c>
      <c r="BC1" t="s">
        <v>87</v>
      </c>
      <c r="BD1" t="s">
        <v>91</v>
      </c>
      <c r="BE1" t="s">
        <v>87</v>
      </c>
      <c r="BF1" t="s">
        <v>58</v>
      </c>
      <c r="BG1" t="s">
        <v>59</v>
      </c>
      <c r="BL1" t="s">
        <v>106</v>
      </c>
      <c r="BM1" t="s">
        <v>107</v>
      </c>
      <c r="BN1" t="s">
        <v>106</v>
      </c>
      <c r="BO1" t="s">
        <v>58</v>
      </c>
      <c r="BP1" t="s">
        <v>59</v>
      </c>
      <c r="BU1" t="s">
        <v>106</v>
      </c>
      <c r="BV1" t="s">
        <v>109</v>
      </c>
      <c r="BW1" t="s">
        <v>106</v>
      </c>
      <c r="BX1" t="s">
        <v>58</v>
      </c>
      <c r="BY1" t="s">
        <v>59</v>
      </c>
      <c r="CD1" t="s">
        <v>106</v>
      </c>
      <c r="CE1" t="s">
        <v>111</v>
      </c>
      <c r="CF1" t="s">
        <v>106</v>
      </c>
      <c r="CG1" t="s">
        <v>58</v>
      </c>
      <c r="CH1" t="s">
        <v>59</v>
      </c>
      <c r="CM1" t="s">
        <v>106</v>
      </c>
      <c r="CN1" t="s">
        <v>113</v>
      </c>
      <c r="CO1" t="s">
        <v>106</v>
      </c>
      <c r="CP1" t="s">
        <v>58</v>
      </c>
      <c r="CQ1" t="s">
        <v>59</v>
      </c>
      <c r="CV1" t="s">
        <v>106</v>
      </c>
      <c r="CW1" t="s">
        <v>115</v>
      </c>
      <c r="CX1" t="s">
        <v>106</v>
      </c>
      <c r="CY1" t="s">
        <v>58</v>
      </c>
      <c r="CZ1" t="s">
        <v>59</v>
      </c>
      <c r="DE1" t="s">
        <v>106</v>
      </c>
      <c r="DF1" t="s">
        <v>118</v>
      </c>
      <c r="DG1" t="s">
        <v>106</v>
      </c>
      <c r="DH1" t="s">
        <v>58</v>
      </c>
      <c r="DI1" t="s">
        <v>59</v>
      </c>
    </row>
    <row r="2" spans="1:113" x14ac:dyDescent="0.25">
      <c r="A2" t="s">
        <v>0</v>
      </c>
      <c r="B2">
        <v>0</v>
      </c>
      <c r="C2" t="s">
        <v>0</v>
      </c>
      <c r="D2" t="s">
        <v>47</v>
      </c>
      <c r="E2" t="b">
        <f t="shared" ref="E2:E58" si="0">IFERROR(B2-D2,EXACT(D2,B2))</f>
        <v>0</v>
      </c>
      <c r="J2" t="s">
        <v>0</v>
      </c>
      <c r="K2">
        <v>0</v>
      </c>
      <c r="L2" t="s">
        <v>0</v>
      </c>
      <c r="M2" t="s">
        <v>47</v>
      </c>
      <c r="N2" t="b">
        <f t="shared" ref="N2:N58" si="1">IFERROR(K2-M2,EXACT(M2,K2))</f>
        <v>0</v>
      </c>
      <c r="S2" t="s">
        <v>0</v>
      </c>
      <c r="T2">
        <v>0</v>
      </c>
      <c r="U2" t="s">
        <v>0</v>
      </c>
      <c r="V2" t="s">
        <v>47</v>
      </c>
      <c r="W2" t="b">
        <f t="shared" ref="W2:W58" si="2">IFERROR(T2-V2,EXACT(V2,T2))</f>
        <v>0</v>
      </c>
      <c r="AB2" t="s">
        <v>0</v>
      </c>
      <c r="AC2">
        <v>0</v>
      </c>
      <c r="AD2" t="s">
        <v>0</v>
      </c>
      <c r="AE2" t="s">
        <v>47</v>
      </c>
      <c r="AF2" t="b">
        <f t="shared" ref="AF2:AF58" si="3">IFERROR(AC2-AE2,EXACT(AE2,AC2))</f>
        <v>0</v>
      </c>
      <c r="AK2" t="s">
        <v>0</v>
      </c>
      <c r="AL2">
        <v>0</v>
      </c>
      <c r="AM2" t="s">
        <v>0</v>
      </c>
      <c r="AN2" t="s">
        <v>47</v>
      </c>
      <c r="AO2" t="b">
        <f t="shared" ref="AO2:AO58" si="4">IFERROR(AL2-AN2,EXACT(AN2,AL2))</f>
        <v>0</v>
      </c>
      <c r="AT2" t="s">
        <v>0</v>
      </c>
      <c r="AU2">
        <v>0</v>
      </c>
      <c r="AV2" t="s">
        <v>0</v>
      </c>
      <c r="AW2" t="s">
        <v>47</v>
      </c>
      <c r="AX2" t="b">
        <f t="shared" ref="AX2:AX58" si="5">IFERROR(AU2-AW2,EXACT(AW2,AU2))</f>
        <v>0</v>
      </c>
      <c r="BC2" t="s">
        <v>0</v>
      </c>
      <c r="BD2">
        <v>0</v>
      </c>
      <c r="BE2" t="s">
        <v>0</v>
      </c>
      <c r="BF2" t="s">
        <v>47</v>
      </c>
      <c r="BG2" t="b">
        <f t="shared" ref="BG2:BG58" si="6">IFERROR(BD2-BF2,EXACT(BF2,BD2))</f>
        <v>0</v>
      </c>
      <c r="BL2" t="s">
        <v>0</v>
      </c>
      <c r="BM2" t="s">
        <v>92</v>
      </c>
      <c r="BN2" t="s">
        <v>0</v>
      </c>
      <c r="BO2" t="s">
        <v>92</v>
      </c>
      <c r="BP2" t="b">
        <f t="shared" ref="BP2:BP58" si="7">IFERROR(BM2-BO2,EXACT(BO2,BM2))</f>
        <v>1</v>
      </c>
      <c r="BU2" t="s">
        <v>0</v>
      </c>
      <c r="BV2" t="s">
        <v>108</v>
      </c>
      <c r="BW2" t="s">
        <v>0</v>
      </c>
      <c r="BX2" t="s">
        <v>108</v>
      </c>
      <c r="BY2" t="b">
        <f t="shared" ref="BY2:BY58" si="8">IFERROR(BV2-BX2,EXACT(BX2,BV2))</f>
        <v>1</v>
      </c>
      <c r="CD2" t="s">
        <v>0</v>
      </c>
      <c r="CE2" t="s">
        <v>110</v>
      </c>
      <c r="CF2" t="s">
        <v>0</v>
      </c>
      <c r="CG2" t="s">
        <v>110</v>
      </c>
      <c r="CH2" t="b">
        <f t="shared" ref="CH2:CH58" si="9">IFERROR(CE2-CG2,EXACT(CG2,CE2))</f>
        <v>1</v>
      </c>
      <c r="CM2" t="s">
        <v>0</v>
      </c>
      <c r="CN2" t="s">
        <v>112</v>
      </c>
      <c r="CO2" t="s">
        <v>0</v>
      </c>
      <c r="CP2" t="s">
        <v>112</v>
      </c>
      <c r="CQ2" t="b">
        <f t="shared" ref="CQ2:CQ58" si="10">IFERROR(CN2-CP2,EXACT(CP2,CN2))</f>
        <v>1</v>
      </c>
      <c r="CV2" t="s">
        <v>0</v>
      </c>
      <c r="CW2" t="s">
        <v>114</v>
      </c>
      <c r="CX2" t="s">
        <v>0</v>
      </c>
      <c r="CY2" t="s">
        <v>114</v>
      </c>
      <c r="CZ2" t="b">
        <f t="shared" ref="CZ2:CZ58" si="11">IFERROR(CW2-CY2,EXACT(CY2,CW2))</f>
        <v>1</v>
      </c>
      <c r="DE2" t="s">
        <v>0</v>
      </c>
      <c r="DF2" t="s">
        <v>116</v>
      </c>
      <c r="DG2" t="s">
        <v>0</v>
      </c>
      <c r="DH2" t="s">
        <v>116</v>
      </c>
      <c r="DI2" t="b">
        <f t="shared" ref="DI2:DI58" si="12">IFERROR(DF2-DH2,EXACT(DH2,DF2))</f>
        <v>1</v>
      </c>
    </row>
    <row r="3" spans="1:113" x14ac:dyDescent="0.25">
      <c r="A3" t="s">
        <v>1</v>
      </c>
      <c r="B3">
        <v>0</v>
      </c>
      <c r="C3" t="s">
        <v>1</v>
      </c>
      <c r="D3">
        <v>11</v>
      </c>
      <c r="E3">
        <f t="shared" si="0"/>
        <v>-11</v>
      </c>
      <c r="J3" t="s">
        <v>1</v>
      </c>
      <c r="K3">
        <v>0</v>
      </c>
      <c r="L3" t="s">
        <v>1</v>
      </c>
      <c r="M3">
        <v>11</v>
      </c>
      <c r="N3">
        <f t="shared" si="1"/>
        <v>-11</v>
      </c>
      <c r="S3" t="s">
        <v>1</v>
      </c>
      <c r="T3">
        <v>0</v>
      </c>
      <c r="U3" t="s">
        <v>1</v>
      </c>
      <c r="V3">
        <v>11</v>
      </c>
      <c r="W3">
        <f t="shared" si="2"/>
        <v>-11</v>
      </c>
      <c r="AB3" t="s">
        <v>1</v>
      </c>
      <c r="AC3">
        <v>0</v>
      </c>
      <c r="AD3" t="s">
        <v>1</v>
      </c>
      <c r="AE3">
        <v>11</v>
      </c>
      <c r="AF3">
        <f t="shared" si="3"/>
        <v>-11</v>
      </c>
      <c r="AK3" t="s">
        <v>1</v>
      </c>
      <c r="AL3">
        <v>0</v>
      </c>
      <c r="AM3" t="s">
        <v>1</v>
      </c>
      <c r="AN3">
        <v>11</v>
      </c>
      <c r="AO3">
        <f t="shared" si="4"/>
        <v>-11</v>
      </c>
      <c r="AT3" t="s">
        <v>1</v>
      </c>
      <c r="AU3">
        <v>0</v>
      </c>
      <c r="AV3" t="s">
        <v>1</v>
      </c>
      <c r="AW3">
        <v>11</v>
      </c>
      <c r="AX3">
        <f t="shared" si="5"/>
        <v>-11</v>
      </c>
      <c r="BC3" t="s">
        <v>1</v>
      </c>
      <c r="BD3">
        <v>0</v>
      </c>
      <c r="BE3" t="s">
        <v>1</v>
      </c>
      <c r="BF3">
        <v>11</v>
      </c>
      <c r="BG3">
        <f t="shared" si="6"/>
        <v>-11</v>
      </c>
      <c r="BL3" t="s">
        <v>1</v>
      </c>
      <c r="BM3">
        <v>1</v>
      </c>
      <c r="BN3" t="s">
        <v>1</v>
      </c>
      <c r="BO3">
        <v>1</v>
      </c>
      <c r="BP3">
        <f t="shared" si="7"/>
        <v>0</v>
      </c>
      <c r="BU3" t="s">
        <v>1</v>
      </c>
      <c r="BV3">
        <v>2</v>
      </c>
      <c r="BW3" t="s">
        <v>1</v>
      </c>
      <c r="BX3">
        <v>2</v>
      </c>
      <c r="BY3">
        <f t="shared" si="8"/>
        <v>0</v>
      </c>
      <c r="CD3" t="s">
        <v>1</v>
      </c>
      <c r="CE3">
        <v>3</v>
      </c>
      <c r="CF3" t="s">
        <v>1</v>
      </c>
      <c r="CG3">
        <v>3</v>
      </c>
      <c r="CH3">
        <f t="shared" si="9"/>
        <v>0</v>
      </c>
      <c r="CM3" t="s">
        <v>1</v>
      </c>
      <c r="CN3">
        <v>4</v>
      </c>
      <c r="CO3" t="s">
        <v>1</v>
      </c>
      <c r="CP3">
        <v>4</v>
      </c>
      <c r="CQ3">
        <f t="shared" si="10"/>
        <v>0</v>
      </c>
      <c r="CV3" t="s">
        <v>1</v>
      </c>
      <c r="CW3">
        <v>5</v>
      </c>
      <c r="CX3" t="s">
        <v>1</v>
      </c>
      <c r="CY3">
        <v>5</v>
      </c>
      <c r="CZ3">
        <f t="shared" si="11"/>
        <v>0</v>
      </c>
      <c r="DE3" t="s">
        <v>1</v>
      </c>
      <c r="DF3">
        <v>6</v>
      </c>
      <c r="DG3" t="s">
        <v>1</v>
      </c>
      <c r="DH3">
        <v>6</v>
      </c>
      <c r="DI3">
        <f t="shared" si="12"/>
        <v>0</v>
      </c>
    </row>
    <row r="4" spans="1:113" x14ac:dyDescent="0.25">
      <c r="A4" t="s">
        <v>2</v>
      </c>
      <c r="B4">
        <v>0</v>
      </c>
      <c r="C4" t="s">
        <v>2</v>
      </c>
      <c r="D4" t="s">
        <v>29</v>
      </c>
      <c r="E4" t="b">
        <f t="shared" si="0"/>
        <v>0</v>
      </c>
      <c r="J4" t="s">
        <v>2</v>
      </c>
      <c r="K4">
        <v>0</v>
      </c>
      <c r="L4" t="s">
        <v>2</v>
      </c>
      <c r="M4" t="s">
        <v>29</v>
      </c>
      <c r="N4" t="b">
        <f t="shared" si="1"/>
        <v>0</v>
      </c>
      <c r="S4" t="s">
        <v>2</v>
      </c>
      <c r="T4">
        <v>0</v>
      </c>
      <c r="U4" t="s">
        <v>2</v>
      </c>
      <c r="V4" t="s">
        <v>29</v>
      </c>
      <c r="W4" t="b">
        <f t="shared" si="2"/>
        <v>0</v>
      </c>
      <c r="AB4" t="s">
        <v>2</v>
      </c>
      <c r="AC4">
        <v>0</v>
      </c>
      <c r="AD4" t="s">
        <v>2</v>
      </c>
      <c r="AE4" t="s">
        <v>29</v>
      </c>
      <c r="AF4" t="b">
        <f t="shared" si="3"/>
        <v>0</v>
      </c>
      <c r="AK4" t="s">
        <v>2</v>
      </c>
      <c r="AL4">
        <v>0</v>
      </c>
      <c r="AM4" t="s">
        <v>2</v>
      </c>
      <c r="AN4" t="s">
        <v>29</v>
      </c>
      <c r="AO4" t="b">
        <f t="shared" si="4"/>
        <v>0</v>
      </c>
      <c r="AT4" t="s">
        <v>2</v>
      </c>
      <c r="AU4">
        <v>0</v>
      </c>
      <c r="AV4" t="s">
        <v>2</v>
      </c>
      <c r="AW4" t="s">
        <v>29</v>
      </c>
      <c r="AX4" t="b">
        <f t="shared" si="5"/>
        <v>0</v>
      </c>
      <c r="BC4" t="s">
        <v>2</v>
      </c>
      <c r="BD4">
        <v>0</v>
      </c>
      <c r="BE4" t="s">
        <v>2</v>
      </c>
      <c r="BF4" t="s">
        <v>29</v>
      </c>
      <c r="BG4" t="b">
        <f t="shared" si="6"/>
        <v>0</v>
      </c>
      <c r="BL4" t="s">
        <v>2</v>
      </c>
      <c r="BM4" t="s">
        <v>93</v>
      </c>
      <c r="BN4" t="s">
        <v>2</v>
      </c>
      <c r="BO4" t="s">
        <v>93</v>
      </c>
      <c r="BP4" t="b">
        <f t="shared" si="7"/>
        <v>1</v>
      </c>
      <c r="BU4" t="s">
        <v>2</v>
      </c>
      <c r="BV4" t="s">
        <v>93</v>
      </c>
      <c r="BW4" t="s">
        <v>2</v>
      </c>
      <c r="BX4" t="s">
        <v>93</v>
      </c>
      <c r="BY4" t="b">
        <f t="shared" si="8"/>
        <v>1</v>
      </c>
      <c r="CD4" t="s">
        <v>2</v>
      </c>
      <c r="CE4" t="s">
        <v>93</v>
      </c>
      <c r="CF4" t="s">
        <v>2</v>
      </c>
      <c r="CG4" t="s">
        <v>93</v>
      </c>
      <c r="CH4" t="b">
        <f t="shared" si="9"/>
        <v>1</v>
      </c>
      <c r="CM4" t="s">
        <v>2</v>
      </c>
      <c r="CN4" t="s">
        <v>93</v>
      </c>
      <c r="CO4" t="s">
        <v>2</v>
      </c>
      <c r="CP4" t="s">
        <v>93</v>
      </c>
      <c r="CQ4" t="b">
        <f t="shared" si="10"/>
        <v>1</v>
      </c>
      <c r="CV4" t="s">
        <v>2</v>
      </c>
      <c r="CW4" t="s">
        <v>93</v>
      </c>
      <c r="CX4" t="s">
        <v>2</v>
      </c>
      <c r="CY4" t="s">
        <v>93</v>
      </c>
      <c r="CZ4" t="b">
        <f t="shared" si="11"/>
        <v>1</v>
      </c>
      <c r="DE4" t="s">
        <v>2</v>
      </c>
      <c r="DF4" t="s">
        <v>93</v>
      </c>
      <c r="DG4" t="s">
        <v>2</v>
      </c>
      <c r="DH4" t="s">
        <v>93</v>
      </c>
      <c r="DI4" t="b">
        <f t="shared" si="12"/>
        <v>1</v>
      </c>
    </row>
    <row r="5" spans="1:113" x14ac:dyDescent="0.25">
      <c r="A5" t="s">
        <v>3</v>
      </c>
      <c r="B5" t="s">
        <v>4</v>
      </c>
      <c r="C5" t="s">
        <v>3</v>
      </c>
      <c r="D5" t="s">
        <v>4</v>
      </c>
      <c r="E5" t="b">
        <f t="shared" si="0"/>
        <v>1</v>
      </c>
      <c r="J5" t="s">
        <v>3</v>
      </c>
      <c r="K5" t="s">
        <v>60</v>
      </c>
      <c r="L5" t="s">
        <v>3</v>
      </c>
      <c r="M5" t="s">
        <v>60</v>
      </c>
      <c r="N5" t="b">
        <f t="shared" si="1"/>
        <v>1</v>
      </c>
      <c r="S5" t="s">
        <v>3</v>
      </c>
      <c r="T5" t="s">
        <v>4</v>
      </c>
      <c r="U5" t="s">
        <v>3</v>
      </c>
      <c r="V5" t="s">
        <v>4</v>
      </c>
      <c r="W5" t="b">
        <f t="shared" si="2"/>
        <v>1</v>
      </c>
      <c r="AB5" t="s">
        <v>3</v>
      </c>
      <c r="AC5" t="s">
        <v>60</v>
      </c>
      <c r="AD5" t="s">
        <v>3</v>
      </c>
      <c r="AE5" t="s">
        <v>60</v>
      </c>
      <c r="AF5" t="b">
        <f t="shared" si="3"/>
        <v>1</v>
      </c>
      <c r="AK5" t="s">
        <v>3</v>
      </c>
      <c r="AL5" t="s">
        <v>4</v>
      </c>
      <c r="AM5" t="s">
        <v>3</v>
      </c>
      <c r="AN5" t="s">
        <v>4</v>
      </c>
      <c r="AO5" t="b">
        <f t="shared" si="4"/>
        <v>1</v>
      </c>
      <c r="AT5" t="s">
        <v>3</v>
      </c>
      <c r="AU5" t="s">
        <v>60</v>
      </c>
      <c r="AV5" t="s">
        <v>3</v>
      </c>
      <c r="AW5" t="s">
        <v>60</v>
      </c>
      <c r="AX5" t="b">
        <f t="shared" si="5"/>
        <v>1</v>
      </c>
      <c r="BC5" t="s">
        <v>3</v>
      </c>
      <c r="BD5" t="s">
        <v>60</v>
      </c>
      <c r="BE5" t="s">
        <v>3</v>
      </c>
      <c r="BF5" t="s">
        <v>60</v>
      </c>
      <c r="BG5" t="b">
        <f t="shared" si="6"/>
        <v>1</v>
      </c>
      <c r="BL5" t="s">
        <v>3</v>
      </c>
      <c r="BM5" t="s">
        <v>60</v>
      </c>
      <c r="BN5" t="s">
        <v>3</v>
      </c>
      <c r="BO5" t="s">
        <v>60</v>
      </c>
      <c r="BP5" t="b">
        <f t="shared" si="7"/>
        <v>1</v>
      </c>
      <c r="BU5" t="s">
        <v>3</v>
      </c>
      <c r="BV5" t="s">
        <v>4</v>
      </c>
      <c r="BW5" t="s">
        <v>3</v>
      </c>
      <c r="BX5" t="s">
        <v>4</v>
      </c>
      <c r="BY5" t="b">
        <f t="shared" si="8"/>
        <v>1</v>
      </c>
      <c r="CD5" t="s">
        <v>3</v>
      </c>
      <c r="CE5" t="s">
        <v>60</v>
      </c>
      <c r="CF5" t="s">
        <v>3</v>
      </c>
      <c r="CG5" t="s">
        <v>60</v>
      </c>
      <c r="CH5" t="b">
        <f t="shared" si="9"/>
        <v>1</v>
      </c>
      <c r="CM5" t="s">
        <v>3</v>
      </c>
      <c r="CN5" t="s">
        <v>4</v>
      </c>
      <c r="CO5" t="s">
        <v>3</v>
      </c>
      <c r="CP5" t="s">
        <v>4</v>
      </c>
      <c r="CQ5" t="b">
        <f t="shared" si="10"/>
        <v>1</v>
      </c>
      <c r="CV5" t="s">
        <v>3</v>
      </c>
      <c r="CW5" t="s">
        <v>60</v>
      </c>
      <c r="CX5" t="s">
        <v>3</v>
      </c>
      <c r="CY5" t="s">
        <v>60</v>
      </c>
      <c r="CZ5" t="b">
        <f t="shared" si="11"/>
        <v>1</v>
      </c>
      <c r="DE5" t="s">
        <v>3</v>
      </c>
      <c r="DF5" t="s">
        <v>4</v>
      </c>
      <c r="DG5" t="s">
        <v>3</v>
      </c>
      <c r="DH5" t="s">
        <v>4</v>
      </c>
      <c r="DI5" t="b">
        <f t="shared" si="12"/>
        <v>1</v>
      </c>
    </row>
    <row r="6" spans="1:113" x14ac:dyDescent="0.25">
      <c r="A6" t="s">
        <v>5</v>
      </c>
      <c r="B6">
        <v>0</v>
      </c>
      <c r="C6" t="s">
        <v>5</v>
      </c>
      <c r="D6">
        <v>6000</v>
      </c>
      <c r="E6">
        <f t="shared" si="0"/>
        <v>-6000</v>
      </c>
      <c r="J6" t="s">
        <v>5</v>
      </c>
      <c r="K6">
        <v>0</v>
      </c>
      <c r="L6" t="s">
        <v>5</v>
      </c>
      <c r="M6">
        <v>6000</v>
      </c>
      <c r="N6">
        <f t="shared" si="1"/>
        <v>-6000</v>
      </c>
      <c r="S6" t="s">
        <v>5</v>
      </c>
      <c r="T6">
        <v>0</v>
      </c>
      <c r="U6" t="s">
        <v>5</v>
      </c>
      <c r="V6">
        <v>6000</v>
      </c>
      <c r="W6">
        <f t="shared" si="2"/>
        <v>-6000</v>
      </c>
      <c r="AB6" t="s">
        <v>5</v>
      </c>
      <c r="AC6">
        <v>4800</v>
      </c>
      <c r="AD6" t="s">
        <v>5</v>
      </c>
      <c r="AE6">
        <v>4800</v>
      </c>
      <c r="AF6">
        <f t="shared" si="3"/>
        <v>0</v>
      </c>
      <c r="AK6" t="s">
        <v>5</v>
      </c>
      <c r="AL6">
        <v>4800</v>
      </c>
      <c r="AM6" t="s">
        <v>5</v>
      </c>
      <c r="AN6">
        <v>4800</v>
      </c>
      <c r="AO6">
        <f t="shared" si="4"/>
        <v>0</v>
      </c>
      <c r="AT6" t="s">
        <v>5</v>
      </c>
      <c r="AU6">
        <v>4800</v>
      </c>
      <c r="AV6" t="s">
        <v>5</v>
      </c>
      <c r="AW6">
        <v>4800</v>
      </c>
      <c r="AX6">
        <f t="shared" si="5"/>
        <v>0</v>
      </c>
      <c r="BC6" t="s">
        <v>5</v>
      </c>
      <c r="BD6">
        <v>4800</v>
      </c>
      <c r="BE6" t="s">
        <v>5</v>
      </c>
      <c r="BF6">
        <v>4800</v>
      </c>
      <c r="BG6">
        <f t="shared" si="6"/>
        <v>0</v>
      </c>
      <c r="BL6" t="s">
        <v>94</v>
      </c>
      <c r="BM6">
        <v>5400</v>
      </c>
      <c r="BN6" t="s">
        <v>5</v>
      </c>
      <c r="BO6">
        <v>5400</v>
      </c>
      <c r="BP6">
        <f t="shared" si="7"/>
        <v>0</v>
      </c>
      <c r="BU6" t="s">
        <v>94</v>
      </c>
      <c r="BV6">
        <v>5400</v>
      </c>
      <c r="BW6" t="s">
        <v>5</v>
      </c>
      <c r="BX6">
        <v>5400</v>
      </c>
      <c r="BY6">
        <f t="shared" si="8"/>
        <v>0</v>
      </c>
      <c r="CD6" t="s">
        <v>94</v>
      </c>
      <c r="CE6">
        <v>5400</v>
      </c>
      <c r="CF6" t="s">
        <v>5</v>
      </c>
      <c r="CG6">
        <v>5400</v>
      </c>
      <c r="CH6">
        <f t="shared" si="9"/>
        <v>0</v>
      </c>
      <c r="CM6" t="s">
        <v>94</v>
      </c>
      <c r="CN6">
        <v>5400</v>
      </c>
      <c r="CO6" t="s">
        <v>5</v>
      </c>
      <c r="CP6">
        <v>5400</v>
      </c>
      <c r="CQ6">
        <f t="shared" si="10"/>
        <v>0</v>
      </c>
      <c r="CV6" t="s">
        <v>94</v>
      </c>
      <c r="CW6">
        <v>5400</v>
      </c>
      <c r="CX6" t="s">
        <v>5</v>
      </c>
      <c r="CY6">
        <v>5400</v>
      </c>
      <c r="CZ6">
        <f t="shared" si="11"/>
        <v>0</v>
      </c>
      <c r="DE6" t="s">
        <v>94</v>
      </c>
      <c r="DF6">
        <v>5400</v>
      </c>
      <c r="DG6" t="s">
        <v>5</v>
      </c>
      <c r="DH6">
        <v>5400</v>
      </c>
      <c r="DI6">
        <f t="shared" si="12"/>
        <v>0</v>
      </c>
    </row>
    <row r="7" spans="1:113" x14ac:dyDescent="0.25">
      <c r="A7" t="s">
        <v>6</v>
      </c>
      <c r="B7">
        <v>0</v>
      </c>
      <c r="C7" t="s">
        <v>6</v>
      </c>
      <c r="D7">
        <v>8</v>
      </c>
      <c r="E7">
        <f t="shared" si="0"/>
        <v>-8</v>
      </c>
      <c r="J7" t="s">
        <v>6</v>
      </c>
      <c r="K7">
        <v>0</v>
      </c>
      <c r="L7" t="s">
        <v>6</v>
      </c>
      <c r="M7">
        <v>8</v>
      </c>
      <c r="N7">
        <f t="shared" si="1"/>
        <v>-8</v>
      </c>
      <c r="S7" t="s">
        <v>6</v>
      </c>
      <c r="T7">
        <v>0</v>
      </c>
      <c r="U7" t="s">
        <v>6</v>
      </c>
      <c r="V7">
        <v>8</v>
      </c>
      <c r="W7">
        <f t="shared" si="2"/>
        <v>-8</v>
      </c>
      <c r="AB7" t="s">
        <v>6</v>
      </c>
      <c r="AC7">
        <v>0</v>
      </c>
      <c r="AD7" t="s">
        <v>6</v>
      </c>
      <c r="AE7" t="s">
        <v>29</v>
      </c>
      <c r="AF7" t="b">
        <f t="shared" si="3"/>
        <v>0</v>
      </c>
      <c r="AK7" t="s">
        <v>6</v>
      </c>
      <c r="AL7">
        <v>0</v>
      </c>
      <c r="AM7" t="s">
        <v>6</v>
      </c>
      <c r="AN7" t="s">
        <v>29</v>
      </c>
      <c r="AO7" t="b">
        <f t="shared" si="4"/>
        <v>0</v>
      </c>
      <c r="AT7" t="s">
        <v>6</v>
      </c>
      <c r="AU7">
        <v>0</v>
      </c>
      <c r="AV7" t="s">
        <v>6</v>
      </c>
      <c r="AW7" t="s">
        <v>29</v>
      </c>
      <c r="AX7" t="b">
        <f t="shared" si="5"/>
        <v>0</v>
      </c>
      <c r="BC7" t="s">
        <v>6</v>
      </c>
      <c r="BD7">
        <v>0</v>
      </c>
      <c r="BE7" t="s">
        <v>6</v>
      </c>
      <c r="BF7" t="s">
        <v>29</v>
      </c>
      <c r="BG7" t="b">
        <f t="shared" si="6"/>
        <v>0</v>
      </c>
      <c r="BL7" t="s">
        <v>95</v>
      </c>
      <c r="BM7">
        <v>3</v>
      </c>
      <c r="BN7" t="s">
        <v>6</v>
      </c>
      <c r="BO7">
        <v>3</v>
      </c>
      <c r="BP7">
        <f t="shared" si="7"/>
        <v>0</v>
      </c>
      <c r="BU7" t="s">
        <v>95</v>
      </c>
      <c r="BV7">
        <v>3</v>
      </c>
      <c r="BW7" t="s">
        <v>6</v>
      </c>
      <c r="BX7">
        <v>3</v>
      </c>
      <c r="BY7">
        <f t="shared" si="8"/>
        <v>0</v>
      </c>
      <c r="CD7" t="s">
        <v>95</v>
      </c>
      <c r="CE7">
        <v>3</v>
      </c>
      <c r="CF7" t="s">
        <v>6</v>
      </c>
      <c r="CG7">
        <v>3</v>
      </c>
      <c r="CH7">
        <f t="shared" si="9"/>
        <v>0</v>
      </c>
      <c r="CM7" t="s">
        <v>95</v>
      </c>
      <c r="CN7">
        <v>3</v>
      </c>
      <c r="CO7" t="s">
        <v>6</v>
      </c>
      <c r="CP7">
        <v>3</v>
      </c>
      <c r="CQ7">
        <f t="shared" si="10"/>
        <v>0</v>
      </c>
      <c r="CV7" t="s">
        <v>95</v>
      </c>
      <c r="CW7">
        <v>3</v>
      </c>
      <c r="CX7" t="s">
        <v>6</v>
      </c>
      <c r="CY7">
        <v>3</v>
      </c>
      <c r="CZ7">
        <f t="shared" si="11"/>
        <v>0</v>
      </c>
      <c r="DE7" t="s">
        <v>95</v>
      </c>
      <c r="DF7">
        <v>3</v>
      </c>
      <c r="DG7" t="s">
        <v>6</v>
      </c>
      <c r="DH7">
        <v>3</v>
      </c>
      <c r="DI7">
        <f t="shared" si="12"/>
        <v>0</v>
      </c>
    </row>
    <row r="8" spans="1:113" x14ac:dyDescent="0.25">
      <c r="A8" t="s">
        <v>7</v>
      </c>
      <c r="B8">
        <v>5.0999999999999996</v>
      </c>
      <c r="C8" t="s">
        <v>7</v>
      </c>
      <c r="D8">
        <v>5.0999999999999996</v>
      </c>
      <c r="E8">
        <f t="shared" si="0"/>
        <v>0</v>
      </c>
      <c r="J8" t="s">
        <v>7</v>
      </c>
      <c r="K8">
        <v>3.9</v>
      </c>
      <c r="L8" t="s">
        <v>7</v>
      </c>
      <c r="M8">
        <v>3.9</v>
      </c>
      <c r="N8">
        <f t="shared" si="1"/>
        <v>0</v>
      </c>
      <c r="S8" t="s">
        <v>7</v>
      </c>
      <c r="T8">
        <v>12.2</v>
      </c>
      <c r="U8" t="s">
        <v>7</v>
      </c>
      <c r="V8">
        <v>12.2</v>
      </c>
      <c r="W8">
        <f t="shared" si="2"/>
        <v>0</v>
      </c>
      <c r="AB8" t="s">
        <v>7</v>
      </c>
      <c r="AC8">
        <v>4.7</v>
      </c>
      <c r="AD8" t="s">
        <v>7</v>
      </c>
      <c r="AE8">
        <v>4.7</v>
      </c>
      <c r="AF8">
        <f t="shared" si="3"/>
        <v>0</v>
      </c>
      <c r="AK8" t="s">
        <v>7</v>
      </c>
      <c r="AL8">
        <v>7.3</v>
      </c>
      <c r="AM8" t="s">
        <v>7</v>
      </c>
      <c r="AN8">
        <v>7.3</v>
      </c>
      <c r="AO8">
        <f t="shared" si="4"/>
        <v>0</v>
      </c>
      <c r="AT8" t="s">
        <v>7</v>
      </c>
      <c r="AU8">
        <v>8</v>
      </c>
      <c r="AV8" t="s">
        <v>7</v>
      </c>
      <c r="AW8">
        <v>8</v>
      </c>
      <c r="AX8">
        <f t="shared" si="5"/>
        <v>0</v>
      </c>
      <c r="BC8" t="s">
        <v>7</v>
      </c>
      <c r="BD8">
        <v>8.1</v>
      </c>
      <c r="BE8" t="s">
        <v>7</v>
      </c>
      <c r="BF8">
        <v>8.1</v>
      </c>
      <c r="BG8">
        <f t="shared" si="6"/>
        <v>0</v>
      </c>
      <c r="BL8" t="s">
        <v>7</v>
      </c>
      <c r="BM8">
        <v>1.33</v>
      </c>
      <c r="BN8" t="s">
        <v>7</v>
      </c>
      <c r="BO8">
        <v>1.3</v>
      </c>
      <c r="BP8">
        <f t="shared" si="7"/>
        <v>3.0000000000000027E-2</v>
      </c>
      <c r="BU8" t="s">
        <v>7</v>
      </c>
      <c r="BV8">
        <v>3.5</v>
      </c>
      <c r="BW8" t="s">
        <v>7</v>
      </c>
      <c r="BX8">
        <v>3.5</v>
      </c>
      <c r="BY8">
        <f t="shared" si="8"/>
        <v>0</v>
      </c>
      <c r="CD8" t="s">
        <v>7</v>
      </c>
      <c r="CE8">
        <v>2.09</v>
      </c>
      <c r="CF8" t="s">
        <v>7</v>
      </c>
      <c r="CG8">
        <v>2.1</v>
      </c>
      <c r="CH8">
        <f t="shared" si="9"/>
        <v>-1.0000000000000231E-2</v>
      </c>
      <c r="CM8" t="s">
        <v>7</v>
      </c>
      <c r="CN8">
        <v>1.3</v>
      </c>
      <c r="CO8" t="s">
        <v>7</v>
      </c>
      <c r="CP8">
        <v>1.3</v>
      </c>
      <c r="CQ8">
        <f t="shared" si="10"/>
        <v>0</v>
      </c>
      <c r="CV8" t="s">
        <v>7</v>
      </c>
      <c r="CW8">
        <v>1.84</v>
      </c>
      <c r="CX8" t="s">
        <v>7</v>
      </c>
      <c r="CY8">
        <v>2.5</v>
      </c>
      <c r="CZ8">
        <f t="shared" si="11"/>
        <v>-0.65999999999999992</v>
      </c>
      <c r="DE8" t="s">
        <v>7</v>
      </c>
      <c r="DF8" t="s">
        <v>117</v>
      </c>
      <c r="DG8" t="s">
        <v>7</v>
      </c>
      <c r="DH8" t="s">
        <v>29</v>
      </c>
      <c r="DI8" t="b">
        <f t="shared" si="12"/>
        <v>0</v>
      </c>
    </row>
    <row r="9" spans="1:113" x14ac:dyDescent="0.25">
      <c r="A9" t="s">
        <v>8</v>
      </c>
      <c r="B9">
        <v>5.0999999999999996</v>
      </c>
      <c r="C9" t="s">
        <v>8</v>
      </c>
      <c r="D9">
        <v>5.0999999999999996</v>
      </c>
      <c r="E9">
        <f t="shared" si="0"/>
        <v>0</v>
      </c>
      <c r="J9" t="s">
        <v>8</v>
      </c>
      <c r="K9">
        <v>3.9</v>
      </c>
      <c r="L9" t="s">
        <v>8</v>
      </c>
      <c r="M9">
        <v>3.9</v>
      </c>
      <c r="N9">
        <f t="shared" si="1"/>
        <v>0</v>
      </c>
      <c r="S9" t="s">
        <v>8</v>
      </c>
      <c r="T9">
        <v>12.1</v>
      </c>
      <c r="U9" t="s">
        <v>8</v>
      </c>
      <c r="V9">
        <v>12.1</v>
      </c>
      <c r="W9">
        <f t="shared" si="2"/>
        <v>0</v>
      </c>
      <c r="AB9" t="s">
        <v>8</v>
      </c>
      <c r="AC9">
        <v>4.7</v>
      </c>
      <c r="AD9" t="s">
        <v>8</v>
      </c>
      <c r="AE9">
        <v>4.7</v>
      </c>
      <c r="AF9">
        <f t="shared" si="3"/>
        <v>0</v>
      </c>
      <c r="AK9" t="s">
        <v>8</v>
      </c>
      <c r="AL9">
        <v>7.3</v>
      </c>
      <c r="AM9" t="s">
        <v>8</v>
      </c>
      <c r="AN9">
        <v>7.3</v>
      </c>
      <c r="AO9">
        <f t="shared" si="4"/>
        <v>0</v>
      </c>
      <c r="AT9" t="s">
        <v>8</v>
      </c>
      <c r="AU9">
        <v>8</v>
      </c>
      <c r="AV9" t="s">
        <v>8</v>
      </c>
      <c r="AW9">
        <v>8</v>
      </c>
      <c r="AX9">
        <f t="shared" si="5"/>
        <v>0</v>
      </c>
      <c r="BC9" t="s">
        <v>8</v>
      </c>
      <c r="BD9">
        <v>8.1</v>
      </c>
      <c r="BE9" t="s">
        <v>8</v>
      </c>
      <c r="BF9">
        <v>8.1</v>
      </c>
      <c r="BG9">
        <f t="shared" si="6"/>
        <v>0</v>
      </c>
      <c r="BL9" t="s">
        <v>8</v>
      </c>
      <c r="BM9">
        <v>1.35</v>
      </c>
      <c r="BN9" t="s">
        <v>8</v>
      </c>
      <c r="BO9">
        <v>1.3</v>
      </c>
      <c r="BP9">
        <f t="shared" si="7"/>
        <v>5.0000000000000044E-2</v>
      </c>
      <c r="BU9" t="s">
        <v>8</v>
      </c>
      <c r="BV9">
        <v>3.5</v>
      </c>
      <c r="BW9" t="s">
        <v>8</v>
      </c>
      <c r="BX9">
        <v>3.5</v>
      </c>
      <c r="BY9">
        <f t="shared" si="8"/>
        <v>0</v>
      </c>
      <c r="CD9" t="s">
        <v>8</v>
      </c>
      <c r="CE9">
        <v>2.08</v>
      </c>
      <c r="CF9" t="s">
        <v>8</v>
      </c>
      <c r="CG9">
        <v>2.1</v>
      </c>
      <c r="CH9">
        <f t="shared" si="9"/>
        <v>-2.0000000000000018E-2</v>
      </c>
      <c r="CM9" t="s">
        <v>8</v>
      </c>
      <c r="CN9">
        <v>1.3</v>
      </c>
      <c r="CO9" t="s">
        <v>8</v>
      </c>
      <c r="CP9">
        <v>1.3</v>
      </c>
      <c r="CQ9">
        <f t="shared" si="10"/>
        <v>0</v>
      </c>
      <c r="CV9" t="s">
        <v>8</v>
      </c>
      <c r="CW9">
        <v>2.4700000000000002</v>
      </c>
      <c r="CX9" t="s">
        <v>8</v>
      </c>
      <c r="CY9">
        <v>2.5</v>
      </c>
      <c r="CZ9">
        <f t="shared" si="11"/>
        <v>-2.9999999999999805E-2</v>
      </c>
      <c r="DE9" t="s">
        <v>8</v>
      </c>
      <c r="DF9">
        <v>11.94</v>
      </c>
      <c r="DG9" t="s">
        <v>8</v>
      </c>
      <c r="DH9">
        <v>11.9</v>
      </c>
      <c r="DI9">
        <f t="shared" si="12"/>
        <v>3.9999999999999147E-2</v>
      </c>
    </row>
    <row r="10" spans="1:113" x14ac:dyDescent="0.25">
      <c r="A10" t="s">
        <v>9</v>
      </c>
      <c r="B10">
        <v>20.3</v>
      </c>
      <c r="C10" t="s">
        <v>9</v>
      </c>
      <c r="D10">
        <v>20.3</v>
      </c>
      <c r="E10">
        <f t="shared" si="0"/>
        <v>0</v>
      </c>
      <c r="J10" t="s">
        <v>9</v>
      </c>
      <c r="K10">
        <v>17.2</v>
      </c>
      <c r="L10" t="s">
        <v>9</v>
      </c>
      <c r="M10">
        <v>17.2</v>
      </c>
      <c r="N10">
        <f t="shared" si="1"/>
        <v>0</v>
      </c>
      <c r="S10" t="s">
        <v>9</v>
      </c>
      <c r="T10">
        <v>36.799999999999997</v>
      </c>
      <c r="U10" t="s">
        <v>9</v>
      </c>
      <c r="V10">
        <v>36.799999999999997</v>
      </c>
      <c r="W10">
        <f t="shared" si="2"/>
        <v>0</v>
      </c>
      <c r="AB10" t="s">
        <v>9</v>
      </c>
      <c r="AC10">
        <v>17.399999999999999</v>
      </c>
      <c r="AD10" t="s">
        <v>9</v>
      </c>
      <c r="AE10">
        <v>17.399999999999999</v>
      </c>
      <c r="AF10">
        <f t="shared" si="3"/>
        <v>0</v>
      </c>
      <c r="AK10" t="s">
        <v>9</v>
      </c>
      <c r="AL10">
        <v>23.8</v>
      </c>
      <c r="AM10" t="s">
        <v>9</v>
      </c>
      <c r="AN10">
        <v>23.8</v>
      </c>
      <c r="AO10">
        <f t="shared" si="4"/>
        <v>0</v>
      </c>
      <c r="AT10" t="s">
        <v>9</v>
      </c>
      <c r="AU10">
        <v>26.1</v>
      </c>
      <c r="AV10" t="s">
        <v>9</v>
      </c>
      <c r="AW10">
        <v>26.1</v>
      </c>
      <c r="AX10">
        <f t="shared" si="5"/>
        <v>0</v>
      </c>
      <c r="BC10" t="s">
        <v>9</v>
      </c>
      <c r="BD10">
        <v>24.2</v>
      </c>
      <c r="BE10" t="s">
        <v>9</v>
      </c>
      <c r="BF10">
        <v>24.2</v>
      </c>
      <c r="BG10">
        <f t="shared" si="6"/>
        <v>0</v>
      </c>
      <c r="BL10" t="s">
        <v>9</v>
      </c>
      <c r="BM10">
        <v>7.35</v>
      </c>
      <c r="BN10" t="s">
        <v>9</v>
      </c>
      <c r="BO10">
        <v>7.3</v>
      </c>
      <c r="BP10">
        <f t="shared" si="7"/>
        <v>4.9999999999999822E-2</v>
      </c>
      <c r="BU10" t="s">
        <v>9</v>
      </c>
      <c r="BV10">
        <v>14.7</v>
      </c>
      <c r="BW10" t="s">
        <v>9</v>
      </c>
      <c r="BX10">
        <v>14.7</v>
      </c>
      <c r="BY10">
        <f t="shared" si="8"/>
        <v>0</v>
      </c>
      <c r="CD10" t="s">
        <v>9</v>
      </c>
      <c r="CE10">
        <v>10.08</v>
      </c>
      <c r="CF10" t="s">
        <v>9</v>
      </c>
      <c r="CG10">
        <v>10.1</v>
      </c>
      <c r="CH10">
        <f t="shared" si="9"/>
        <v>-1.9999999999999574E-2</v>
      </c>
      <c r="CM10" t="s">
        <v>9</v>
      </c>
      <c r="CN10">
        <v>8.1999999999999993</v>
      </c>
      <c r="CO10" t="s">
        <v>9</v>
      </c>
      <c r="CP10">
        <v>8.1999999999999993</v>
      </c>
      <c r="CQ10">
        <f t="shared" si="10"/>
        <v>0</v>
      </c>
      <c r="CV10" t="s">
        <v>9</v>
      </c>
      <c r="CW10">
        <v>10.94</v>
      </c>
      <c r="CX10" t="s">
        <v>9</v>
      </c>
      <c r="CY10">
        <v>10.9</v>
      </c>
      <c r="CZ10">
        <f t="shared" si="11"/>
        <v>3.9999999999999147E-2</v>
      </c>
      <c r="DE10" t="s">
        <v>9</v>
      </c>
      <c r="DF10">
        <v>34.520000000000003</v>
      </c>
      <c r="DG10" t="s">
        <v>9</v>
      </c>
      <c r="DH10">
        <v>34.5</v>
      </c>
      <c r="DI10">
        <f t="shared" si="12"/>
        <v>2.0000000000003126E-2</v>
      </c>
    </row>
    <row r="11" spans="1:113" x14ac:dyDescent="0.25">
      <c r="A11" t="s">
        <v>10</v>
      </c>
      <c r="B11">
        <v>2229.1</v>
      </c>
      <c r="C11" t="s">
        <v>10</v>
      </c>
      <c r="D11">
        <v>2229.1</v>
      </c>
      <c r="E11">
        <f t="shared" si="0"/>
        <v>0</v>
      </c>
      <c r="J11" t="s">
        <v>10</v>
      </c>
      <c r="K11">
        <v>3687.7</v>
      </c>
      <c r="L11" t="s">
        <v>10</v>
      </c>
      <c r="M11">
        <v>3687.7</v>
      </c>
      <c r="N11">
        <f t="shared" si="1"/>
        <v>0</v>
      </c>
      <c r="S11" t="s">
        <v>10</v>
      </c>
      <c r="T11">
        <v>3431.8</v>
      </c>
      <c r="U11" t="s">
        <v>10</v>
      </c>
      <c r="V11">
        <v>3431.8</v>
      </c>
      <c r="W11">
        <f t="shared" si="2"/>
        <v>0</v>
      </c>
      <c r="AB11" t="s">
        <v>10</v>
      </c>
      <c r="AC11">
        <v>3365.2</v>
      </c>
      <c r="AD11" t="s">
        <v>10</v>
      </c>
      <c r="AE11">
        <v>3365.2</v>
      </c>
      <c r="AF11">
        <f t="shared" si="3"/>
        <v>0</v>
      </c>
      <c r="AK11" t="s">
        <v>10</v>
      </c>
      <c r="AL11">
        <v>4403.6000000000004</v>
      </c>
      <c r="AM11" t="s">
        <v>10</v>
      </c>
      <c r="AN11">
        <v>4403.6000000000004</v>
      </c>
      <c r="AO11">
        <f t="shared" si="4"/>
        <v>0</v>
      </c>
      <c r="AT11" t="s">
        <v>10</v>
      </c>
      <c r="AU11">
        <v>4489.8</v>
      </c>
      <c r="AV11" t="s">
        <v>10</v>
      </c>
      <c r="AW11">
        <v>4489.8</v>
      </c>
      <c r="AX11">
        <f t="shared" si="5"/>
        <v>0</v>
      </c>
      <c r="BC11" t="s">
        <v>10</v>
      </c>
      <c r="BD11">
        <v>2030</v>
      </c>
      <c r="BE11" t="s">
        <v>10</v>
      </c>
      <c r="BF11">
        <v>2030</v>
      </c>
      <c r="BG11">
        <f t="shared" si="6"/>
        <v>0</v>
      </c>
      <c r="BL11" t="s">
        <v>10</v>
      </c>
      <c r="BM11">
        <v>4689.47</v>
      </c>
      <c r="BN11" t="s">
        <v>10</v>
      </c>
      <c r="BO11">
        <v>4689.5</v>
      </c>
      <c r="BP11">
        <f t="shared" si="7"/>
        <v>-2.9999999999745341E-2</v>
      </c>
      <c r="BU11" t="s">
        <v>10</v>
      </c>
      <c r="BV11">
        <v>6102.7</v>
      </c>
      <c r="BW11" t="s">
        <v>10</v>
      </c>
      <c r="BX11">
        <v>6102.7</v>
      </c>
      <c r="BY11">
        <f t="shared" si="8"/>
        <v>0</v>
      </c>
      <c r="CD11" t="s">
        <v>10</v>
      </c>
      <c r="CE11">
        <v>3151.03</v>
      </c>
      <c r="CF11" t="s">
        <v>10</v>
      </c>
      <c r="CG11">
        <v>3151</v>
      </c>
      <c r="CH11">
        <f t="shared" si="9"/>
        <v>3.0000000000200089E-2</v>
      </c>
      <c r="CM11" t="s">
        <v>10</v>
      </c>
      <c r="CN11">
        <v>2926.04</v>
      </c>
      <c r="CO11" t="s">
        <v>10</v>
      </c>
      <c r="CP11">
        <v>2926</v>
      </c>
      <c r="CQ11">
        <f t="shared" si="10"/>
        <v>3.999999999996362E-2</v>
      </c>
      <c r="CV11" t="s">
        <v>10</v>
      </c>
      <c r="CW11">
        <v>5232</v>
      </c>
      <c r="CX11" t="s">
        <v>10</v>
      </c>
      <c r="CY11">
        <v>5232.3</v>
      </c>
      <c r="CZ11">
        <f t="shared" si="11"/>
        <v>-0.3000000000001819</v>
      </c>
      <c r="DE11" t="s">
        <v>10</v>
      </c>
      <c r="DF11">
        <v>7331</v>
      </c>
      <c r="DG11" t="s">
        <v>10</v>
      </c>
      <c r="DH11">
        <v>7331</v>
      </c>
      <c r="DI11">
        <f t="shared" si="12"/>
        <v>0</v>
      </c>
    </row>
    <row r="12" spans="1:113" x14ac:dyDescent="0.25">
      <c r="A12" t="s">
        <v>11</v>
      </c>
      <c r="B12">
        <v>0.89100000000000001</v>
      </c>
      <c r="C12" t="s">
        <v>11</v>
      </c>
      <c r="D12" t="s">
        <v>29</v>
      </c>
      <c r="E12" t="b">
        <f t="shared" si="0"/>
        <v>0</v>
      </c>
      <c r="J12" t="s">
        <v>11</v>
      </c>
      <c r="K12">
        <v>0.90900000000000003</v>
      </c>
      <c r="L12" t="s">
        <v>11</v>
      </c>
      <c r="M12" t="s">
        <v>29</v>
      </c>
      <c r="N12" t="b">
        <f t="shared" si="1"/>
        <v>0</v>
      </c>
      <c r="S12" t="s">
        <v>11</v>
      </c>
      <c r="T12">
        <v>0.86</v>
      </c>
      <c r="U12" t="s">
        <v>11</v>
      </c>
      <c r="V12" t="s">
        <v>29</v>
      </c>
      <c r="W12" t="b">
        <f t="shared" si="2"/>
        <v>0</v>
      </c>
      <c r="AB12" t="s">
        <v>11</v>
      </c>
      <c r="AC12" t="s">
        <v>29</v>
      </c>
      <c r="AD12" t="s">
        <v>11</v>
      </c>
      <c r="AE12" t="s">
        <v>29</v>
      </c>
      <c r="AF12" t="b">
        <f t="shared" si="3"/>
        <v>1</v>
      </c>
      <c r="AK12" t="s">
        <v>11</v>
      </c>
      <c r="AL12">
        <v>0.85</v>
      </c>
      <c r="AM12" t="s">
        <v>11</v>
      </c>
      <c r="AN12" t="s">
        <v>29</v>
      </c>
      <c r="AO12" t="b">
        <f t="shared" si="4"/>
        <v>0</v>
      </c>
      <c r="AT12" t="s">
        <v>11</v>
      </c>
      <c r="AU12">
        <v>0.89400000000000002</v>
      </c>
      <c r="AV12" t="s">
        <v>11</v>
      </c>
      <c r="AW12" t="s">
        <v>29</v>
      </c>
      <c r="AX12" t="b">
        <f t="shared" si="5"/>
        <v>0</v>
      </c>
      <c r="BC12" t="s">
        <v>11</v>
      </c>
      <c r="BD12">
        <v>0.82199999999999995</v>
      </c>
      <c r="BE12" t="s">
        <v>11</v>
      </c>
      <c r="BF12" t="s">
        <v>29</v>
      </c>
      <c r="BG12" t="b">
        <f t="shared" si="6"/>
        <v>0</v>
      </c>
      <c r="BL12" t="s">
        <v>11</v>
      </c>
      <c r="BM12">
        <v>0.66300000000000003</v>
      </c>
      <c r="BN12" t="s">
        <v>11</v>
      </c>
      <c r="BO12" t="s">
        <v>29</v>
      </c>
      <c r="BP12" t="b">
        <f t="shared" si="7"/>
        <v>0</v>
      </c>
      <c r="BU12" t="s">
        <v>11</v>
      </c>
      <c r="BV12">
        <v>0.877</v>
      </c>
      <c r="BW12" t="s">
        <v>11</v>
      </c>
      <c r="BX12" t="s">
        <v>29</v>
      </c>
      <c r="BY12" t="b">
        <f t="shared" si="8"/>
        <v>0</v>
      </c>
      <c r="CD12" t="s">
        <v>11</v>
      </c>
      <c r="CE12">
        <v>0.72399999999999998</v>
      </c>
      <c r="CF12" t="s">
        <v>11</v>
      </c>
      <c r="CG12" t="s">
        <v>29</v>
      </c>
      <c r="CH12" t="b">
        <f t="shared" si="9"/>
        <v>0</v>
      </c>
      <c r="CM12" t="s">
        <v>11</v>
      </c>
      <c r="CN12">
        <v>0.82299999999999995</v>
      </c>
      <c r="CO12" t="s">
        <v>11</v>
      </c>
      <c r="CP12" t="s">
        <v>29</v>
      </c>
      <c r="CQ12" t="b">
        <f t="shared" si="10"/>
        <v>0</v>
      </c>
      <c r="CV12" t="s">
        <v>11</v>
      </c>
      <c r="CW12">
        <v>0.86699999999999999</v>
      </c>
      <c r="CX12" t="s">
        <v>11</v>
      </c>
      <c r="CY12" t="s">
        <v>29</v>
      </c>
      <c r="CZ12" t="b">
        <f t="shared" si="11"/>
        <v>0</v>
      </c>
      <c r="DE12" t="s">
        <v>11</v>
      </c>
      <c r="DF12">
        <v>0.71899999999999997</v>
      </c>
      <c r="DG12" t="s">
        <v>11</v>
      </c>
      <c r="DH12" t="s">
        <v>29</v>
      </c>
      <c r="DI12" t="b">
        <f t="shared" si="12"/>
        <v>0</v>
      </c>
    </row>
    <row r="13" spans="1:113" x14ac:dyDescent="0.25">
      <c r="A13" t="s">
        <v>12</v>
      </c>
      <c r="B13">
        <v>1.117</v>
      </c>
      <c r="C13" t="s">
        <v>12</v>
      </c>
      <c r="D13" t="s">
        <v>29</v>
      </c>
      <c r="E13" t="b">
        <f t="shared" si="0"/>
        <v>0</v>
      </c>
      <c r="J13" t="s">
        <v>12</v>
      </c>
      <c r="K13">
        <v>1.147</v>
      </c>
      <c r="L13" t="s">
        <v>12</v>
      </c>
      <c r="M13" t="s">
        <v>29</v>
      </c>
      <c r="N13" t="b">
        <f t="shared" si="1"/>
        <v>0</v>
      </c>
      <c r="S13" t="s">
        <v>12</v>
      </c>
      <c r="T13">
        <v>1.222</v>
      </c>
      <c r="U13" t="s">
        <v>12</v>
      </c>
      <c r="V13" t="s">
        <v>29</v>
      </c>
      <c r="W13" t="b">
        <f t="shared" si="2"/>
        <v>0</v>
      </c>
      <c r="AB13" t="s">
        <v>63</v>
      </c>
      <c r="AC13" t="s">
        <v>29</v>
      </c>
      <c r="AD13" t="s">
        <v>63</v>
      </c>
      <c r="AE13" t="s">
        <v>29</v>
      </c>
      <c r="AF13" t="b">
        <f t="shared" si="3"/>
        <v>1</v>
      </c>
      <c r="AK13" t="s">
        <v>63</v>
      </c>
      <c r="AL13">
        <v>1.2609999999999999</v>
      </c>
      <c r="AM13" t="s">
        <v>63</v>
      </c>
      <c r="AN13" t="s">
        <v>29</v>
      </c>
      <c r="AO13" t="b">
        <f t="shared" si="4"/>
        <v>0</v>
      </c>
      <c r="AT13" t="s">
        <v>63</v>
      </c>
      <c r="AU13">
        <v>1.194</v>
      </c>
      <c r="AV13" t="s">
        <v>63</v>
      </c>
      <c r="AW13" t="s">
        <v>29</v>
      </c>
      <c r="AX13" t="b">
        <f t="shared" si="5"/>
        <v>0</v>
      </c>
      <c r="BC13" t="s">
        <v>63</v>
      </c>
      <c r="BD13">
        <v>1.2230000000000001</v>
      </c>
      <c r="BE13" t="s">
        <v>63</v>
      </c>
      <c r="BF13" t="s">
        <v>29</v>
      </c>
      <c r="BG13" t="b">
        <f t="shared" si="6"/>
        <v>0</v>
      </c>
      <c r="BL13" t="s">
        <v>12</v>
      </c>
      <c r="BM13">
        <v>6385.6</v>
      </c>
      <c r="BN13" t="s">
        <v>12</v>
      </c>
      <c r="BO13" t="s">
        <v>29</v>
      </c>
      <c r="BP13" t="b">
        <f t="shared" si="7"/>
        <v>0</v>
      </c>
      <c r="BU13" t="s">
        <v>12</v>
      </c>
      <c r="BV13">
        <v>6520.1</v>
      </c>
      <c r="BW13" t="s">
        <v>12</v>
      </c>
      <c r="BX13" t="s">
        <v>29</v>
      </c>
      <c r="BY13" t="b">
        <f t="shared" si="8"/>
        <v>0</v>
      </c>
      <c r="CD13" t="s">
        <v>12</v>
      </c>
      <c r="CE13">
        <v>6547.2</v>
      </c>
      <c r="CF13" t="s">
        <v>12</v>
      </c>
      <c r="CG13" t="s">
        <v>29</v>
      </c>
      <c r="CH13" t="b">
        <f t="shared" si="9"/>
        <v>0</v>
      </c>
      <c r="CM13" t="s">
        <v>12</v>
      </c>
      <c r="CN13">
        <v>6389</v>
      </c>
      <c r="CO13" t="s">
        <v>12</v>
      </c>
      <c r="CP13" t="s">
        <v>29</v>
      </c>
      <c r="CQ13" t="b">
        <f t="shared" si="10"/>
        <v>0</v>
      </c>
      <c r="CV13" t="s">
        <v>12</v>
      </c>
      <c r="CW13">
        <v>7203.6</v>
      </c>
      <c r="CX13" t="s">
        <v>12</v>
      </c>
      <c r="CY13" t="s">
        <v>29</v>
      </c>
      <c r="CZ13" t="b">
        <f t="shared" si="11"/>
        <v>0</v>
      </c>
      <c r="DE13" t="s">
        <v>12</v>
      </c>
      <c r="DF13">
        <v>6711.3</v>
      </c>
      <c r="DG13" t="s">
        <v>12</v>
      </c>
      <c r="DH13" t="s">
        <v>29</v>
      </c>
      <c r="DI13" t="b">
        <f t="shared" si="12"/>
        <v>0</v>
      </c>
    </row>
    <row r="14" spans="1:113" x14ac:dyDescent="0.25">
      <c r="A14" t="s">
        <v>13</v>
      </c>
      <c r="B14">
        <v>0.84699999999999998</v>
      </c>
      <c r="C14" t="s">
        <v>13</v>
      </c>
      <c r="D14">
        <v>0.84699999999999998</v>
      </c>
      <c r="E14">
        <f t="shared" si="0"/>
        <v>0</v>
      </c>
      <c r="J14" t="s">
        <v>13</v>
      </c>
      <c r="K14">
        <v>0.90300000000000002</v>
      </c>
      <c r="L14" t="s">
        <v>13</v>
      </c>
      <c r="M14">
        <v>0.90300000000000002</v>
      </c>
      <c r="N14">
        <f t="shared" si="1"/>
        <v>0</v>
      </c>
      <c r="S14" t="s">
        <v>13</v>
      </c>
      <c r="T14">
        <v>0.8590000000000001</v>
      </c>
      <c r="U14" t="s">
        <v>13</v>
      </c>
      <c r="V14">
        <v>0.8590000000000001</v>
      </c>
      <c r="W14">
        <f t="shared" si="2"/>
        <v>0</v>
      </c>
      <c r="AB14" t="s">
        <v>64</v>
      </c>
      <c r="AC14">
        <v>0.90400000000000003</v>
      </c>
      <c r="AD14" t="s">
        <v>64</v>
      </c>
      <c r="AE14">
        <v>0.90400000000000003</v>
      </c>
      <c r="AF14">
        <f t="shared" si="3"/>
        <v>0</v>
      </c>
      <c r="AK14" t="s">
        <v>64</v>
      </c>
      <c r="AL14">
        <v>0.91</v>
      </c>
      <c r="AM14" t="s">
        <v>64</v>
      </c>
      <c r="AN14">
        <v>0.91</v>
      </c>
      <c r="AO14">
        <f t="shared" si="4"/>
        <v>0</v>
      </c>
      <c r="AT14" t="s">
        <v>64</v>
      </c>
      <c r="AU14">
        <v>0.89500000000000002</v>
      </c>
      <c r="AV14" t="s">
        <v>64</v>
      </c>
      <c r="AW14">
        <v>0.89500000000000002</v>
      </c>
      <c r="AX14">
        <f t="shared" si="5"/>
        <v>0</v>
      </c>
      <c r="BC14" t="s">
        <v>64</v>
      </c>
      <c r="BD14">
        <v>0.87</v>
      </c>
      <c r="BE14" t="s">
        <v>64</v>
      </c>
      <c r="BF14">
        <v>0.87</v>
      </c>
      <c r="BG14">
        <f t="shared" si="6"/>
        <v>0</v>
      </c>
      <c r="BL14" t="s">
        <v>13</v>
      </c>
      <c r="BM14">
        <v>0.90900000000000003</v>
      </c>
      <c r="BN14" t="s">
        <v>13</v>
      </c>
      <c r="BO14">
        <v>0.90918518518518521</v>
      </c>
      <c r="BP14">
        <f t="shared" si="7"/>
        <v>-1.8518518518517713E-4</v>
      </c>
      <c r="BU14" t="s">
        <v>13</v>
      </c>
      <c r="BV14">
        <v>0.88838888888888889</v>
      </c>
      <c r="BW14" t="s">
        <v>13</v>
      </c>
      <c r="BX14">
        <v>0.88838888888888889</v>
      </c>
      <c r="BY14">
        <f t="shared" si="8"/>
        <v>0</v>
      </c>
      <c r="CD14" t="s">
        <v>13</v>
      </c>
      <c r="CE14">
        <v>0.90653703703703703</v>
      </c>
      <c r="CF14" t="s">
        <v>13</v>
      </c>
      <c r="CG14">
        <v>0.90653703703703703</v>
      </c>
      <c r="CH14">
        <f t="shared" si="9"/>
        <v>0</v>
      </c>
      <c r="CM14" t="s">
        <v>13</v>
      </c>
      <c r="CN14">
        <v>0.91018518518518521</v>
      </c>
      <c r="CO14" t="s">
        <v>13</v>
      </c>
      <c r="CP14">
        <v>0.99124074074074064</v>
      </c>
      <c r="CQ14">
        <f t="shared" si="10"/>
        <v>-8.1055555555555436E-2</v>
      </c>
      <c r="CV14" t="s">
        <v>13</v>
      </c>
      <c r="CW14">
        <v>0.90366666666666673</v>
      </c>
      <c r="CX14" t="s">
        <v>13</v>
      </c>
      <c r="CY14">
        <v>0.90655555555555534</v>
      </c>
      <c r="CZ14">
        <f t="shared" si="11"/>
        <v>-2.8888888888886077E-3</v>
      </c>
      <c r="DE14" t="s">
        <v>13</v>
      </c>
      <c r="DF14">
        <v>0.8448148148148148</v>
      </c>
      <c r="DG14" t="s">
        <v>13</v>
      </c>
      <c r="DH14">
        <v>0.84477777777777774</v>
      </c>
      <c r="DI14">
        <f t="shared" si="12"/>
        <v>3.703703703705763E-5</v>
      </c>
    </row>
    <row r="15" spans="1:113" x14ac:dyDescent="0.25">
      <c r="A15" t="s">
        <v>14</v>
      </c>
      <c r="B15">
        <v>0.95</v>
      </c>
      <c r="C15" t="s">
        <v>14</v>
      </c>
      <c r="D15">
        <v>0.95</v>
      </c>
      <c r="E15">
        <f t="shared" si="0"/>
        <v>0</v>
      </c>
      <c r="J15" t="s">
        <v>14</v>
      </c>
      <c r="K15">
        <v>0.95</v>
      </c>
      <c r="L15" t="s">
        <v>14</v>
      </c>
      <c r="M15">
        <v>0.95</v>
      </c>
      <c r="N15">
        <f t="shared" si="1"/>
        <v>0</v>
      </c>
      <c r="S15" t="s">
        <v>14</v>
      </c>
      <c r="T15">
        <v>0.95</v>
      </c>
      <c r="U15" t="s">
        <v>14</v>
      </c>
      <c r="V15">
        <v>0.95</v>
      </c>
      <c r="W15">
        <f t="shared" si="2"/>
        <v>0</v>
      </c>
      <c r="AB15" t="s">
        <v>14</v>
      </c>
      <c r="AC15">
        <v>0.95</v>
      </c>
      <c r="AD15" t="s">
        <v>14</v>
      </c>
      <c r="AE15">
        <v>0.95</v>
      </c>
      <c r="AF15">
        <f t="shared" si="3"/>
        <v>0</v>
      </c>
      <c r="AK15" t="s">
        <v>14</v>
      </c>
      <c r="AL15">
        <v>0.95</v>
      </c>
      <c r="AM15" t="s">
        <v>14</v>
      </c>
      <c r="AN15">
        <v>0.95</v>
      </c>
      <c r="AO15">
        <f t="shared" si="4"/>
        <v>0</v>
      </c>
      <c r="AT15" t="s">
        <v>14</v>
      </c>
      <c r="AU15">
        <v>0.95</v>
      </c>
      <c r="AV15" t="s">
        <v>14</v>
      </c>
      <c r="AW15">
        <v>0.95</v>
      </c>
      <c r="AX15">
        <f t="shared" si="5"/>
        <v>0</v>
      </c>
      <c r="BC15" t="s">
        <v>14</v>
      </c>
      <c r="BD15">
        <v>0.95</v>
      </c>
      <c r="BE15" t="s">
        <v>14</v>
      </c>
      <c r="BF15">
        <v>0.95</v>
      </c>
      <c r="BG15">
        <f t="shared" si="6"/>
        <v>0</v>
      </c>
      <c r="BL15" t="s">
        <v>14</v>
      </c>
      <c r="BM15">
        <v>0.95</v>
      </c>
      <c r="BN15" t="s">
        <v>14</v>
      </c>
      <c r="BO15">
        <v>0.95586712328767121</v>
      </c>
      <c r="BP15">
        <f t="shared" si="7"/>
        <v>-5.8671232876712498E-3</v>
      </c>
      <c r="BU15" t="s">
        <v>14</v>
      </c>
      <c r="BV15">
        <v>0.95</v>
      </c>
      <c r="BW15" t="s">
        <v>14</v>
      </c>
      <c r="BX15">
        <v>0.95045578231292527</v>
      </c>
      <c r="BY15">
        <f t="shared" si="8"/>
        <v>-4.5578231292531246E-4</v>
      </c>
      <c r="CD15" t="s">
        <v>14</v>
      </c>
      <c r="CE15">
        <v>0.95</v>
      </c>
      <c r="CF15" t="s">
        <v>14</v>
      </c>
      <c r="CG15">
        <v>0.94820693069306938</v>
      </c>
      <c r="CH15">
        <f t="shared" si="9"/>
        <v>1.7930693069305725E-3</v>
      </c>
      <c r="CM15" t="s">
        <v>14</v>
      </c>
      <c r="CN15">
        <v>0.95</v>
      </c>
      <c r="CO15" t="s">
        <v>14</v>
      </c>
      <c r="CP15">
        <v>1.0058280487804878</v>
      </c>
      <c r="CQ15">
        <f t="shared" si="10"/>
        <v>-5.582804878048786E-2</v>
      </c>
      <c r="CV15" t="s">
        <v>14</v>
      </c>
      <c r="CW15">
        <v>0.95</v>
      </c>
      <c r="CX15" t="s">
        <v>14</v>
      </c>
      <c r="CY15">
        <v>0.95364220183486237</v>
      </c>
      <c r="CZ15">
        <f t="shared" si="11"/>
        <v>-3.642201834862413E-3</v>
      </c>
      <c r="DE15" t="s">
        <v>14</v>
      </c>
      <c r="DF15">
        <v>0.95</v>
      </c>
      <c r="DG15" t="s">
        <v>14</v>
      </c>
      <c r="DH15">
        <v>0.95055942028985507</v>
      </c>
      <c r="DI15">
        <f t="shared" si="12"/>
        <v>-5.5942028985511705E-4</v>
      </c>
    </row>
    <row r="16" spans="1:113" x14ac:dyDescent="0.25">
      <c r="A16" t="s">
        <v>15</v>
      </c>
      <c r="B16">
        <v>0.99830200000000002</v>
      </c>
      <c r="C16" t="s">
        <v>15</v>
      </c>
      <c r="D16">
        <v>0.99830200000000002</v>
      </c>
      <c r="E16">
        <f t="shared" si="0"/>
        <v>0</v>
      </c>
      <c r="J16" t="s">
        <v>15</v>
      </c>
      <c r="K16">
        <v>1</v>
      </c>
      <c r="L16" t="s">
        <v>15</v>
      </c>
      <c r="M16">
        <v>1</v>
      </c>
      <c r="N16">
        <f t="shared" si="1"/>
        <v>0</v>
      </c>
      <c r="S16" t="s">
        <v>15</v>
      </c>
      <c r="T16">
        <v>0.99915200000000004</v>
      </c>
      <c r="U16" t="s">
        <v>15</v>
      </c>
      <c r="V16">
        <v>0.99915200000000004</v>
      </c>
      <c r="W16">
        <f t="shared" si="2"/>
        <v>0</v>
      </c>
      <c r="AB16" t="s">
        <v>15</v>
      </c>
      <c r="AC16">
        <v>1</v>
      </c>
      <c r="AD16" t="s">
        <v>15</v>
      </c>
      <c r="AE16">
        <v>1</v>
      </c>
      <c r="AF16">
        <f t="shared" si="3"/>
        <v>0</v>
      </c>
      <c r="AK16" t="s">
        <v>15</v>
      </c>
      <c r="AL16">
        <v>1</v>
      </c>
      <c r="AM16" t="s">
        <v>15</v>
      </c>
      <c r="AN16">
        <v>1</v>
      </c>
      <c r="AO16">
        <f t="shared" si="4"/>
        <v>0</v>
      </c>
      <c r="AT16" t="s">
        <v>15</v>
      </c>
      <c r="AU16">
        <v>0.99999799999999994</v>
      </c>
      <c r="AV16" t="s">
        <v>15</v>
      </c>
      <c r="AW16">
        <v>0.99999799999999994</v>
      </c>
      <c r="AX16">
        <f t="shared" si="5"/>
        <v>0</v>
      </c>
      <c r="BC16" t="s">
        <v>15</v>
      </c>
      <c r="BD16">
        <v>0.99943599999999999</v>
      </c>
      <c r="BE16" t="s">
        <v>15</v>
      </c>
      <c r="BF16">
        <v>0.99943599999999999</v>
      </c>
      <c r="BG16">
        <f t="shared" si="6"/>
        <v>0</v>
      </c>
      <c r="BL16" t="s">
        <v>15</v>
      </c>
      <c r="BM16">
        <v>1</v>
      </c>
      <c r="BN16" t="s">
        <v>15</v>
      </c>
      <c r="BO16">
        <v>1.006176712328767</v>
      </c>
      <c r="BP16">
        <f t="shared" si="7"/>
        <v>-6.1767123287670422E-3</v>
      </c>
      <c r="BU16" t="s">
        <v>15</v>
      </c>
      <c r="BV16">
        <v>1</v>
      </c>
      <c r="BW16" t="s">
        <v>15</v>
      </c>
      <c r="BX16">
        <v>1.0004489795918368</v>
      </c>
      <c r="BY16">
        <f t="shared" si="8"/>
        <v>-4.4897959183676228E-4</v>
      </c>
      <c r="CD16" t="s">
        <v>15</v>
      </c>
      <c r="CE16">
        <v>0.999</v>
      </c>
      <c r="CF16" t="s">
        <v>15</v>
      </c>
      <c r="CG16">
        <v>0.99810891089108911</v>
      </c>
      <c r="CH16">
        <f t="shared" si="9"/>
        <v>8.9108910891089188E-4</v>
      </c>
      <c r="CM16" t="s">
        <v>15</v>
      </c>
      <c r="CN16">
        <v>1</v>
      </c>
      <c r="CO16" t="s">
        <v>15</v>
      </c>
      <c r="CP16">
        <v>1.0058841463414634</v>
      </c>
      <c r="CQ16">
        <f t="shared" si="10"/>
        <v>-5.8841463414633921E-3</v>
      </c>
      <c r="CV16" t="s">
        <v>15</v>
      </c>
      <c r="CW16">
        <v>1</v>
      </c>
      <c r="CX16" t="s">
        <v>15</v>
      </c>
      <c r="CY16">
        <v>1.003834862385321</v>
      </c>
      <c r="CZ16">
        <f t="shared" si="11"/>
        <v>-3.8348623853210473E-3</v>
      </c>
      <c r="DE16" t="s">
        <v>15</v>
      </c>
      <c r="DF16">
        <v>0.99</v>
      </c>
      <c r="DG16" t="s">
        <v>15</v>
      </c>
      <c r="DH16">
        <v>0.99728985507246382</v>
      </c>
      <c r="DI16">
        <f t="shared" si="12"/>
        <v>-7.2898550724638245E-3</v>
      </c>
    </row>
    <row r="17" spans="1:113" x14ac:dyDescent="0.25">
      <c r="A17" t="s">
        <v>16</v>
      </c>
      <c r="B17">
        <v>0.1</v>
      </c>
      <c r="C17" t="s">
        <v>16</v>
      </c>
      <c r="D17">
        <v>0.1</v>
      </c>
      <c r="E17">
        <f t="shared" si="0"/>
        <v>0</v>
      </c>
      <c r="J17" t="s">
        <v>16</v>
      </c>
      <c r="K17">
        <v>0</v>
      </c>
      <c r="L17" t="s">
        <v>16</v>
      </c>
      <c r="M17">
        <v>0</v>
      </c>
      <c r="N17">
        <f t="shared" si="1"/>
        <v>0</v>
      </c>
      <c r="S17" t="s">
        <v>16</v>
      </c>
      <c r="T17">
        <v>0</v>
      </c>
      <c r="U17" t="s">
        <v>16</v>
      </c>
      <c r="V17">
        <v>0</v>
      </c>
      <c r="W17">
        <f t="shared" si="2"/>
        <v>0</v>
      </c>
      <c r="AB17" t="s">
        <v>16</v>
      </c>
      <c r="AC17">
        <v>0</v>
      </c>
      <c r="AD17" t="s">
        <v>16</v>
      </c>
      <c r="AE17">
        <v>0</v>
      </c>
      <c r="AF17">
        <f t="shared" si="3"/>
        <v>0</v>
      </c>
      <c r="AK17" t="s">
        <v>16</v>
      </c>
      <c r="AL17">
        <v>0.1</v>
      </c>
      <c r="AM17" t="s">
        <v>16</v>
      </c>
      <c r="AN17">
        <v>0.1</v>
      </c>
      <c r="AO17">
        <f t="shared" si="4"/>
        <v>0</v>
      </c>
      <c r="AT17" t="s">
        <v>16</v>
      </c>
      <c r="AU17">
        <v>0</v>
      </c>
      <c r="AV17" t="s">
        <v>16</v>
      </c>
      <c r="AW17">
        <v>0</v>
      </c>
      <c r="AX17">
        <f t="shared" si="5"/>
        <v>0</v>
      </c>
      <c r="BC17" t="s">
        <v>16</v>
      </c>
      <c r="BD17">
        <v>0.1</v>
      </c>
      <c r="BE17" t="s">
        <v>16</v>
      </c>
      <c r="BF17">
        <v>0.1</v>
      </c>
      <c r="BG17">
        <f t="shared" si="6"/>
        <v>0</v>
      </c>
      <c r="BL17" t="s">
        <v>16</v>
      </c>
      <c r="BM17">
        <v>0.05</v>
      </c>
      <c r="BN17" t="s">
        <v>16</v>
      </c>
      <c r="BO17">
        <v>0</v>
      </c>
      <c r="BP17">
        <f t="shared" si="7"/>
        <v>0.05</v>
      </c>
      <c r="BU17" t="s">
        <v>16</v>
      </c>
      <c r="BV17">
        <v>0.1</v>
      </c>
      <c r="BW17" t="s">
        <v>16</v>
      </c>
      <c r="BX17">
        <v>0</v>
      </c>
      <c r="BY17">
        <f t="shared" si="8"/>
        <v>0.1</v>
      </c>
      <c r="CD17" t="s">
        <v>16</v>
      </c>
      <c r="CE17">
        <v>0.05</v>
      </c>
      <c r="CF17" t="s">
        <v>16</v>
      </c>
      <c r="CG17">
        <v>0</v>
      </c>
      <c r="CH17">
        <f t="shared" si="9"/>
        <v>0.05</v>
      </c>
      <c r="CM17" t="s">
        <v>16</v>
      </c>
      <c r="CN17">
        <v>0</v>
      </c>
      <c r="CO17" t="s">
        <v>16</v>
      </c>
      <c r="CP17" t="s">
        <v>29</v>
      </c>
      <c r="CQ17" t="b">
        <f t="shared" si="10"/>
        <v>0</v>
      </c>
      <c r="CV17" t="s">
        <v>16</v>
      </c>
      <c r="CW17">
        <v>0.03</v>
      </c>
      <c r="CX17" t="s">
        <v>16</v>
      </c>
      <c r="CY17">
        <v>0</v>
      </c>
      <c r="CZ17">
        <f t="shared" si="11"/>
        <v>0.03</v>
      </c>
      <c r="DE17" t="s">
        <v>16</v>
      </c>
      <c r="DF17">
        <v>2.35</v>
      </c>
      <c r="DG17" t="s">
        <v>16</v>
      </c>
      <c r="DH17">
        <v>2.4</v>
      </c>
      <c r="DI17">
        <f t="shared" si="12"/>
        <v>-4.9999999999999822E-2</v>
      </c>
    </row>
    <row r="18" spans="1:113" x14ac:dyDescent="0.25">
      <c r="A18" t="s">
        <v>17</v>
      </c>
      <c r="B18">
        <v>21.7</v>
      </c>
      <c r="C18" t="s">
        <v>17</v>
      </c>
      <c r="D18">
        <v>21.7</v>
      </c>
      <c r="E18">
        <f t="shared" si="0"/>
        <v>0</v>
      </c>
      <c r="J18" t="s">
        <v>17</v>
      </c>
      <c r="K18">
        <v>17.600000000000001</v>
      </c>
      <c r="L18" t="s">
        <v>17</v>
      </c>
      <c r="M18">
        <v>17.600000000000001</v>
      </c>
      <c r="N18">
        <f t="shared" si="1"/>
        <v>0</v>
      </c>
      <c r="S18" t="s">
        <v>17</v>
      </c>
      <c r="T18">
        <v>38.9</v>
      </c>
      <c r="U18" t="s">
        <v>17</v>
      </c>
      <c r="V18">
        <v>38.9</v>
      </c>
      <c r="W18">
        <f t="shared" si="2"/>
        <v>0</v>
      </c>
      <c r="AB18" t="s">
        <v>17</v>
      </c>
      <c r="AC18">
        <v>17.2</v>
      </c>
      <c r="AD18" t="s">
        <v>17</v>
      </c>
      <c r="AE18">
        <v>17.2</v>
      </c>
      <c r="AF18">
        <f t="shared" si="3"/>
        <v>0</v>
      </c>
      <c r="AK18" t="s">
        <v>17</v>
      </c>
      <c r="AL18">
        <v>25.4</v>
      </c>
      <c r="AM18" t="s">
        <v>17</v>
      </c>
      <c r="AN18">
        <v>25.4</v>
      </c>
      <c r="AO18">
        <f t="shared" si="4"/>
        <v>0</v>
      </c>
      <c r="AT18" t="s">
        <v>17</v>
      </c>
      <c r="AU18">
        <v>26</v>
      </c>
      <c r="AV18" t="s">
        <v>17</v>
      </c>
      <c r="AW18">
        <v>26</v>
      </c>
      <c r="AX18">
        <f t="shared" si="5"/>
        <v>0</v>
      </c>
      <c r="BC18" t="s">
        <v>17</v>
      </c>
      <c r="BD18">
        <v>25</v>
      </c>
      <c r="BE18" t="s">
        <v>17</v>
      </c>
      <c r="BF18">
        <v>25</v>
      </c>
      <c r="BG18">
        <f t="shared" si="6"/>
        <v>0</v>
      </c>
      <c r="BL18" t="s">
        <v>17</v>
      </c>
      <c r="BM18">
        <v>7.86</v>
      </c>
      <c r="BN18" t="s">
        <v>17</v>
      </c>
      <c r="BO18">
        <v>7.9</v>
      </c>
      <c r="BP18">
        <f t="shared" si="7"/>
        <v>-4.0000000000000036E-2</v>
      </c>
      <c r="BU18" t="s">
        <v>17</v>
      </c>
      <c r="BV18">
        <v>15.4</v>
      </c>
      <c r="BW18" t="s">
        <v>17</v>
      </c>
      <c r="BX18">
        <v>15.4</v>
      </c>
      <c r="BY18">
        <f t="shared" si="8"/>
        <v>0</v>
      </c>
      <c r="CD18" t="s">
        <v>17</v>
      </c>
      <c r="CE18">
        <v>11.61</v>
      </c>
      <c r="CF18" t="s">
        <v>17</v>
      </c>
      <c r="CG18">
        <v>11.6</v>
      </c>
      <c r="CH18">
        <f t="shared" si="9"/>
        <v>9.9999999999997868E-3</v>
      </c>
      <c r="CM18" t="s">
        <v>17</v>
      </c>
      <c r="CN18">
        <v>14.88</v>
      </c>
      <c r="CO18" t="s">
        <v>17</v>
      </c>
      <c r="CP18">
        <v>14.9</v>
      </c>
      <c r="CQ18">
        <f t="shared" si="10"/>
        <v>-1.9999999999999574E-2</v>
      </c>
      <c r="CV18" t="s">
        <v>17</v>
      </c>
      <c r="CW18">
        <v>11.6</v>
      </c>
      <c r="CX18" t="s">
        <v>17</v>
      </c>
      <c r="CY18">
        <v>11.6</v>
      </c>
      <c r="CZ18">
        <f t="shared" si="11"/>
        <v>0</v>
      </c>
      <c r="DE18" t="s">
        <v>17</v>
      </c>
      <c r="DF18">
        <v>40.340000000000003</v>
      </c>
      <c r="DG18" t="s">
        <v>17</v>
      </c>
      <c r="DH18">
        <v>40.299999999999997</v>
      </c>
      <c r="DI18">
        <f t="shared" si="12"/>
        <v>4.0000000000006253E-2</v>
      </c>
    </row>
    <row r="19" spans="1:113" x14ac:dyDescent="0.25">
      <c r="A19" t="s">
        <v>18</v>
      </c>
      <c r="B19">
        <v>55.2</v>
      </c>
      <c r="C19" t="s">
        <v>18</v>
      </c>
      <c r="D19">
        <v>55.2</v>
      </c>
      <c r="E19">
        <f t="shared" si="0"/>
        <v>0</v>
      </c>
      <c r="J19" t="s">
        <v>18</v>
      </c>
      <c r="K19">
        <v>49.7</v>
      </c>
      <c r="L19" t="s">
        <v>18</v>
      </c>
      <c r="M19">
        <v>49.7</v>
      </c>
      <c r="N19">
        <f t="shared" si="1"/>
        <v>0</v>
      </c>
      <c r="S19" t="s">
        <v>18</v>
      </c>
      <c r="T19">
        <v>54</v>
      </c>
      <c r="U19" t="s">
        <v>18</v>
      </c>
      <c r="V19">
        <v>54</v>
      </c>
      <c r="W19">
        <f t="shared" si="2"/>
        <v>0</v>
      </c>
      <c r="AB19" t="s">
        <v>18</v>
      </c>
      <c r="AC19">
        <v>46.1</v>
      </c>
      <c r="AD19" t="s">
        <v>18</v>
      </c>
      <c r="AE19">
        <v>46.1</v>
      </c>
      <c r="AF19">
        <f t="shared" si="3"/>
        <v>0</v>
      </c>
      <c r="AK19" t="s">
        <v>18</v>
      </c>
      <c r="AL19">
        <v>61.5</v>
      </c>
      <c r="AM19" t="s">
        <v>18</v>
      </c>
      <c r="AN19">
        <v>61.5</v>
      </c>
      <c r="AO19">
        <f t="shared" si="4"/>
        <v>0</v>
      </c>
      <c r="AT19" t="s">
        <v>18</v>
      </c>
      <c r="AU19">
        <v>51.1</v>
      </c>
      <c r="AV19" t="s">
        <v>18</v>
      </c>
      <c r="AW19">
        <v>51.1</v>
      </c>
      <c r="AX19">
        <f t="shared" si="5"/>
        <v>0</v>
      </c>
      <c r="BC19" t="s">
        <v>18</v>
      </c>
      <c r="BD19">
        <v>58.6</v>
      </c>
      <c r="BE19" t="s">
        <v>18</v>
      </c>
      <c r="BF19">
        <v>58.6</v>
      </c>
      <c r="BG19">
        <f t="shared" si="6"/>
        <v>0</v>
      </c>
      <c r="BL19" t="s">
        <v>96</v>
      </c>
      <c r="BM19">
        <v>48.6</v>
      </c>
      <c r="BN19" t="s">
        <v>96</v>
      </c>
      <c r="BO19">
        <v>48.61296296296296</v>
      </c>
      <c r="BP19">
        <f t="shared" si="7"/>
        <v>-1.2962962962959068E-2</v>
      </c>
      <c r="BU19" t="s">
        <v>96</v>
      </c>
      <c r="BV19">
        <v>53.8</v>
      </c>
      <c r="BW19" t="s">
        <v>96</v>
      </c>
      <c r="BX19">
        <v>53.837037037037028</v>
      </c>
      <c r="BY19">
        <f t="shared" si="8"/>
        <v>-3.7037037037030984E-2</v>
      </c>
      <c r="CD19" t="s">
        <v>96</v>
      </c>
      <c r="CE19">
        <v>52.870370370370367</v>
      </c>
      <c r="CF19" t="s">
        <v>96</v>
      </c>
      <c r="CG19">
        <v>52.870370370370367</v>
      </c>
      <c r="CH19">
        <f t="shared" si="9"/>
        <v>0</v>
      </c>
      <c r="CM19" t="s">
        <v>96</v>
      </c>
      <c r="CN19">
        <v>50.220370370370368</v>
      </c>
      <c r="CO19" t="s">
        <v>96</v>
      </c>
      <c r="CP19">
        <v>50.220370370370368</v>
      </c>
      <c r="CQ19">
        <f t="shared" si="10"/>
        <v>0</v>
      </c>
      <c r="CV19" t="s">
        <v>96</v>
      </c>
      <c r="CW19">
        <v>51.31481481481481</v>
      </c>
      <c r="CX19" t="s">
        <v>96</v>
      </c>
      <c r="CY19">
        <v>51.312962962962963</v>
      </c>
      <c r="CZ19">
        <f t="shared" si="11"/>
        <v>1.8518518518462201E-3</v>
      </c>
      <c r="DE19" t="s">
        <v>96</v>
      </c>
      <c r="DF19">
        <v>67.129629629629633</v>
      </c>
      <c r="DG19" t="s">
        <v>96</v>
      </c>
      <c r="DH19">
        <v>67.120370370370367</v>
      </c>
      <c r="DI19">
        <f t="shared" si="12"/>
        <v>9.2592592592666279E-3</v>
      </c>
    </row>
    <row r="20" spans="1:113" x14ac:dyDescent="0.25">
      <c r="A20" t="s">
        <v>19</v>
      </c>
      <c r="B20">
        <v>89.3</v>
      </c>
      <c r="C20" t="s">
        <v>48</v>
      </c>
      <c r="D20">
        <v>89.3</v>
      </c>
      <c r="E20">
        <f t="shared" si="0"/>
        <v>0</v>
      </c>
      <c r="J20" t="s">
        <v>19</v>
      </c>
      <c r="K20">
        <v>79.099999999999994</v>
      </c>
      <c r="L20" t="s">
        <v>48</v>
      </c>
      <c r="M20">
        <v>79.099999999999994</v>
      </c>
      <c r="N20">
        <f t="shared" si="1"/>
        <v>0</v>
      </c>
      <c r="S20" t="s">
        <v>19</v>
      </c>
      <c r="T20">
        <v>161.5</v>
      </c>
      <c r="U20" t="s">
        <v>48</v>
      </c>
      <c r="V20">
        <v>161.5</v>
      </c>
      <c r="W20">
        <f t="shared" si="2"/>
        <v>0</v>
      </c>
      <c r="AB20" t="s">
        <v>19</v>
      </c>
      <c r="AC20">
        <v>71.099999999999994</v>
      </c>
      <c r="AD20" t="s">
        <v>19</v>
      </c>
      <c r="AE20">
        <v>71.099999999999994</v>
      </c>
      <c r="AF20">
        <f t="shared" si="3"/>
        <v>0</v>
      </c>
      <c r="AK20" t="s">
        <v>19</v>
      </c>
      <c r="AL20">
        <v>105.5</v>
      </c>
      <c r="AM20" t="s">
        <v>19</v>
      </c>
      <c r="AN20">
        <v>105.5</v>
      </c>
      <c r="AO20">
        <f t="shared" si="4"/>
        <v>0</v>
      </c>
      <c r="AT20" t="s">
        <v>19</v>
      </c>
      <c r="AU20">
        <v>112.2</v>
      </c>
      <c r="AV20" t="s">
        <v>19</v>
      </c>
      <c r="AW20">
        <v>112.2</v>
      </c>
      <c r="AX20">
        <f t="shared" si="5"/>
        <v>0</v>
      </c>
      <c r="BC20" t="s">
        <v>19</v>
      </c>
      <c r="BD20">
        <v>98.4</v>
      </c>
      <c r="BE20" t="s">
        <v>19</v>
      </c>
      <c r="BF20">
        <v>98.4</v>
      </c>
      <c r="BG20">
        <f t="shared" si="6"/>
        <v>0</v>
      </c>
      <c r="BL20" t="s">
        <v>97</v>
      </c>
      <c r="BM20">
        <v>38.89</v>
      </c>
      <c r="BN20" t="s">
        <v>97</v>
      </c>
      <c r="BO20">
        <v>38.9</v>
      </c>
      <c r="BP20">
        <f t="shared" si="7"/>
        <v>-9.9999999999980105E-3</v>
      </c>
      <c r="BU20" t="s">
        <v>97</v>
      </c>
      <c r="BV20">
        <v>70.61</v>
      </c>
      <c r="BW20" t="s">
        <v>97</v>
      </c>
      <c r="BX20">
        <v>70.599999999999994</v>
      </c>
      <c r="BY20">
        <f t="shared" si="8"/>
        <v>1.0000000000005116E-2</v>
      </c>
      <c r="CD20" t="s">
        <v>97</v>
      </c>
      <c r="CE20">
        <v>57.78</v>
      </c>
      <c r="CF20" t="s">
        <v>97</v>
      </c>
      <c r="CG20">
        <v>57.8</v>
      </c>
      <c r="CH20">
        <f t="shared" si="9"/>
        <v>-1.9999999999996021E-2</v>
      </c>
      <c r="CM20" t="s">
        <v>97</v>
      </c>
      <c r="CN20">
        <v>69.86</v>
      </c>
      <c r="CO20" t="s">
        <v>97</v>
      </c>
      <c r="CP20">
        <v>69.900000000000006</v>
      </c>
      <c r="CQ20">
        <f t="shared" si="10"/>
        <v>-4.0000000000006253E-2</v>
      </c>
      <c r="CV20" t="s">
        <v>97</v>
      </c>
      <c r="CW20">
        <v>52.9</v>
      </c>
      <c r="CX20" t="s">
        <v>97</v>
      </c>
      <c r="CY20">
        <v>52.9</v>
      </c>
      <c r="CZ20">
        <f t="shared" si="11"/>
        <v>0</v>
      </c>
      <c r="DE20" t="s">
        <v>97</v>
      </c>
      <c r="DF20">
        <v>152.4</v>
      </c>
      <c r="DG20" t="s">
        <v>97</v>
      </c>
      <c r="DH20">
        <v>152.4</v>
      </c>
      <c r="DI20">
        <f t="shared" si="12"/>
        <v>0</v>
      </c>
    </row>
    <row r="21" spans="1:113" x14ac:dyDescent="0.25">
      <c r="A21" t="s">
        <v>20</v>
      </c>
      <c r="B21">
        <v>102.00000000000001</v>
      </c>
      <c r="C21" t="s">
        <v>20</v>
      </c>
      <c r="D21">
        <v>102</v>
      </c>
      <c r="E21">
        <f t="shared" si="0"/>
        <v>1.4210854715202004E-14</v>
      </c>
      <c r="J21" t="s">
        <v>20</v>
      </c>
      <c r="K21">
        <v>72</v>
      </c>
      <c r="L21" t="s">
        <v>20</v>
      </c>
      <c r="M21">
        <v>72</v>
      </c>
      <c r="N21">
        <f t="shared" si="1"/>
        <v>0</v>
      </c>
      <c r="S21" t="s">
        <v>20</v>
      </c>
      <c r="T21">
        <v>120</v>
      </c>
      <c r="U21" t="s">
        <v>20</v>
      </c>
      <c r="V21">
        <v>120</v>
      </c>
      <c r="W21">
        <f t="shared" si="2"/>
        <v>0</v>
      </c>
      <c r="AB21" t="s">
        <v>20</v>
      </c>
      <c r="AC21">
        <v>67.199999999999989</v>
      </c>
      <c r="AD21" t="s">
        <v>20</v>
      </c>
      <c r="AE21">
        <v>67.199999999999989</v>
      </c>
      <c r="AF21">
        <f t="shared" si="3"/>
        <v>0</v>
      </c>
      <c r="AK21" t="s">
        <v>20</v>
      </c>
      <c r="AL21">
        <v>62.400000000000006</v>
      </c>
      <c r="AM21" t="s">
        <v>20</v>
      </c>
      <c r="AN21">
        <v>62.400000000000006</v>
      </c>
      <c r="AO21">
        <f t="shared" si="4"/>
        <v>0</v>
      </c>
      <c r="AT21" t="s">
        <v>20</v>
      </c>
      <c r="AU21">
        <v>72</v>
      </c>
      <c r="AV21" t="s">
        <v>20</v>
      </c>
      <c r="AW21">
        <v>72</v>
      </c>
      <c r="AX21">
        <f t="shared" si="5"/>
        <v>0</v>
      </c>
      <c r="BC21" t="s">
        <v>20</v>
      </c>
      <c r="BD21">
        <v>120</v>
      </c>
      <c r="BE21" t="s">
        <v>20</v>
      </c>
      <c r="BF21">
        <v>120</v>
      </c>
      <c r="BG21">
        <f t="shared" si="6"/>
        <v>0</v>
      </c>
      <c r="BL21" t="s">
        <v>20</v>
      </c>
      <c r="BM21">
        <v>52.8</v>
      </c>
      <c r="BN21" t="s">
        <v>20</v>
      </c>
      <c r="BO21">
        <v>52.8</v>
      </c>
      <c r="BP21">
        <f t="shared" si="7"/>
        <v>0</v>
      </c>
      <c r="BU21" t="s">
        <v>20</v>
      </c>
      <c r="BV21">
        <v>50.1</v>
      </c>
      <c r="BW21" t="s">
        <v>20</v>
      </c>
      <c r="BX21">
        <v>50.7</v>
      </c>
      <c r="BY21">
        <f t="shared" si="8"/>
        <v>-0.60000000000000142</v>
      </c>
      <c r="CD21" t="s">
        <v>20</v>
      </c>
      <c r="CE21">
        <v>71.8</v>
      </c>
      <c r="CF21" t="s">
        <v>20</v>
      </c>
      <c r="CG21">
        <v>71.8</v>
      </c>
      <c r="CH21">
        <f t="shared" si="9"/>
        <v>0</v>
      </c>
      <c r="CM21" t="s">
        <v>20</v>
      </c>
      <c r="CN21">
        <v>92</v>
      </c>
      <c r="CO21" t="s">
        <v>20</v>
      </c>
      <c r="CP21">
        <v>92</v>
      </c>
      <c r="CQ21">
        <f t="shared" si="10"/>
        <v>0</v>
      </c>
      <c r="CV21" t="s">
        <v>20</v>
      </c>
      <c r="CW21">
        <v>79.099999999999994</v>
      </c>
      <c r="CX21" t="s">
        <v>20</v>
      </c>
      <c r="CY21">
        <v>79.099999999999994</v>
      </c>
      <c r="CZ21">
        <f t="shared" si="11"/>
        <v>0</v>
      </c>
      <c r="DE21" t="s">
        <v>20</v>
      </c>
      <c r="DF21">
        <v>84.7</v>
      </c>
      <c r="DG21" t="s">
        <v>20</v>
      </c>
      <c r="DH21">
        <v>84.7</v>
      </c>
      <c r="DI21">
        <f t="shared" si="12"/>
        <v>0</v>
      </c>
    </row>
    <row r="22" spans="1:113" x14ac:dyDescent="0.25">
      <c r="A22" t="s">
        <v>21</v>
      </c>
      <c r="B22">
        <v>300</v>
      </c>
      <c r="C22" t="s">
        <v>21</v>
      </c>
      <c r="D22">
        <v>300</v>
      </c>
      <c r="E22">
        <f t="shared" si="0"/>
        <v>0</v>
      </c>
      <c r="J22" t="s">
        <v>21</v>
      </c>
      <c r="K22">
        <v>162.00000000000003</v>
      </c>
      <c r="L22" t="s">
        <v>21</v>
      </c>
      <c r="M22">
        <v>162</v>
      </c>
      <c r="N22">
        <f t="shared" si="1"/>
        <v>2.8421709430404007E-14</v>
      </c>
      <c r="S22" t="s">
        <v>21</v>
      </c>
      <c r="T22">
        <v>468</v>
      </c>
      <c r="U22" t="s">
        <v>21</v>
      </c>
      <c r="V22">
        <v>468</v>
      </c>
      <c r="W22">
        <f t="shared" si="2"/>
        <v>0</v>
      </c>
      <c r="AB22" t="s">
        <v>21</v>
      </c>
      <c r="AC22">
        <v>288</v>
      </c>
      <c r="AD22" t="s">
        <v>21</v>
      </c>
      <c r="AE22">
        <v>288</v>
      </c>
      <c r="AF22">
        <f t="shared" si="3"/>
        <v>0</v>
      </c>
      <c r="AK22" t="s">
        <v>21</v>
      </c>
      <c r="AL22">
        <v>201.60000000000002</v>
      </c>
      <c r="AM22" t="s">
        <v>21</v>
      </c>
      <c r="AN22">
        <v>201.60000000000002</v>
      </c>
      <c r="AO22">
        <f t="shared" si="4"/>
        <v>0</v>
      </c>
      <c r="AT22" t="s">
        <v>21</v>
      </c>
      <c r="AU22">
        <v>259.20000000000005</v>
      </c>
      <c r="AV22" t="s">
        <v>21</v>
      </c>
      <c r="AW22">
        <v>259.20000000000005</v>
      </c>
      <c r="AX22">
        <f t="shared" si="5"/>
        <v>0</v>
      </c>
      <c r="BC22" t="s">
        <v>21</v>
      </c>
      <c r="BD22">
        <v>321.60000000000002</v>
      </c>
      <c r="BE22" t="s">
        <v>21</v>
      </c>
      <c r="BF22">
        <v>321.60000000000002</v>
      </c>
      <c r="BG22">
        <f t="shared" si="6"/>
        <v>0</v>
      </c>
      <c r="BL22" t="s">
        <v>21</v>
      </c>
      <c r="BM22">
        <v>173.7</v>
      </c>
      <c r="BN22" t="s">
        <v>21</v>
      </c>
      <c r="BO22">
        <v>173.7</v>
      </c>
      <c r="BP22">
        <f t="shared" si="7"/>
        <v>0</v>
      </c>
      <c r="BU22" t="s">
        <v>21</v>
      </c>
      <c r="BV22">
        <v>185.9</v>
      </c>
      <c r="BW22" t="s">
        <v>21</v>
      </c>
      <c r="BX22">
        <v>185.9</v>
      </c>
      <c r="BY22">
        <f t="shared" si="8"/>
        <v>0</v>
      </c>
      <c r="CD22" t="s">
        <v>21</v>
      </c>
      <c r="CE22">
        <v>262.60000000000002</v>
      </c>
      <c r="CF22" t="s">
        <v>21</v>
      </c>
      <c r="CG22">
        <v>262.60000000000002</v>
      </c>
      <c r="CH22">
        <f t="shared" si="9"/>
        <v>0</v>
      </c>
      <c r="CM22" t="s">
        <v>21</v>
      </c>
      <c r="CN22">
        <v>286.60000000000002</v>
      </c>
      <c r="CO22" t="s">
        <v>21</v>
      </c>
      <c r="CP22">
        <v>286.60000000000002</v>
      </c>
      <c r="CQ22">
        <f t="shared" si="10"/>
        <v>0</v>
      </c>
      <c r="CV22" t="s">
        <v>21</v>
      </c>
      <c r="CW22">
        <v>205.4</v>
      </c>
      <c r="CX22" t="s">
        <v>21</v>
      </c>
      <c r="CY22">
        <v>205.4</v>
      </c>
      <c r="CZ22">
        <f t="shared" si="11"/>
        <v>0</v>
      </c>
      <c r="DE22" t="s">
        <v>21</v>
      </c>
      <c r="DF22">
        <v>233.7</v>
      </c>
      <c r="DG22" t="s">
        <v>21</v>
      </c>
      <c r="DH22">
        <v>233.7</v>
      </c>
      <c r="DI22">
        <f t="shared" si="12"/>
        <v>0</v>
      </c>
    </row>
    <row r="23" spans="1:113" x14ac:dyDescent="0.25">
      <c r="A23" t="s">
        <v>22</v>
      </c>
      <c r="B23">
        <v>3.7159399999999995E-2</v>
      </c>
      <c r="C23" t="s">
        <v>22</v>
      </c>
      <c r="D23">
        <v>3.7095333333333334E-2</v>
      </c>
      <c r="E23">
        <f t="shared" si="0"/>
        <v>6.4066666666660887E-5</v>
      </c>
      <c r="J23" t="s">
        <v>22</v>
      </c>
      <c r="K23">
        <v>2.19449E-2</v>
      </c>
      <c r="L23" t="s">
        <v>22</v>
      </c>
      <c r="M23">
        <v>2.1915766666666666E-2</v>
      </c>
      <c r="N23">
        <f t="shared" si="1"/>
        <v>2.9133333333333788E-5</v>
      </c>
      <c r="S23" t="s">
        <v>22</v>
      </c>
      <c r="T23">
        <v>5.5225900000000001E-2</v>
      </c>
      <c r="U23" t="s">
        <v>22</v>
      </c>
      <c r="V23">
        <v>5.5139066666666674E-2</v>
      </c>
      <c r="W23">
        <f t="shared" si="2"/>
        <v>8.6833333333327656E-5</v>
      </c>
      <c r="AB23" t="s">
        <v>65</v>
      </c>
      <c r="AC23">
        <v>2.8167600000000001E-2</v>
      </c>
      <c r="AD23" t="s">
        <v>65</v>
      </c>
      <c r="AE23">
        <v>2.8086133333333332E-2</v>
      </c>
      <c r="AF23">
        <f t="shared" si="3"/>
        <v>8.1466666666668575E-5</v>
      </c>
      <c r="AK23" t="s">
        <v>65</v>
      </c>
      <c r="AL23">
        <v>1.5965800000000002E-2</v>
      </c>
      <c r="AM23" t="s">
        <v>65</v>
      </c>
      <c r="AN23">
        <v>1.5924199999999999E-2</v>
      </c>
      <c r="AO23">
        <f t="shared" si="4"/>
        <v>4.1600000000002746E-5</v>
      </c>
      <c r="AT23" t="s">
        <v>65</v>
      </c>
      <c r="AU23">
        <v>2.56323E-2</v>
      </c>
      <c r="AV23" t="s">
        <v>65</v>
      </c>
      <c r="AW23">
        <v>2.556563333333333E-2</v>
      </c>
      <c r="AX23">
        <f t="shared" si="5"/>
        <v>6.6666666666669733E-5</v>
      </c>
      <c r="BC23" t="s">
        <v>65</v>
      </c>
      <c r="BD23">
        <v>3.5633200000000004E-2</v>
      </c>
      <c r="BE23" t="s">
        <v>65</v>
      </c>
      <c r="BF23">
        <v>3.5542066666666663E-2</v>
      </c>
      <c r="BG23">
        <f t="shared" si="6"/>
        <v>9.1133333333340283E-5</v>
      </c>
      <c r="BL23" t="s">
        <v>65</v>
      </c>
      <c r="BM23">
        <v>1.4999999999999999E-2</v>
      </c>
      <c r="BN23" t="s">
        <v>65</v>
      </c>
      <c r="BO23">
        <v>1.4668301524682802E-2</v>
      </c>
      <c r="BP23">
        <f t="shared" si="7"/>
        <v>3.3169847531719712E-4</v>
      </c>
      <c r="BU23" t="s">
        <v>65</v>
      </c>
      <c r="BV23">
        <v>2.1000000000000001E-2</v>
      </c>
      <c r="BW23" t="s">
        <v>65</v>
      </c>
      <c r="BX23">
        <v>2.0837825880348042E-2</v>
      </c>
      <c r="BY23">
        <f t="shared" si="8"/>
        <v>1.6217411965195952E-4</v>
      </c>
      <c r="CD23" t="s">
        <v>65</v>
      </c>
      <c r="CE23">
        <v>2.5399999999999999E-2</v>
      </c>
      <c r="CF23" t="s">
        <v>65</v>
      </c>
      <c r="CG23">
        <v>2.5313487781656617E-2</v>
      </c>
      <c r="CH23">
        <f t="shared" si="9"/>
        <v>8.6512218343381964E-5</v>
      </c>
      <c r="CM23" t="s">
        <v>65</v>
      </c>
      <c r="CN23">
        <v>3.5000000000000003E-2</v>
      </c>
      <c r="CO23" t="s">
        <v>65</v>
      </c>
      <c r="CP23">
        <v>3.4963431305536564E-2</v>
      </c>
      <c r="CQ23">
        <f t="shared" si="10"/>
        <v>3.6568694463438856E-5</v>
      </c>
      <c r="CV23" t="s">
        <v>65</v>
      </c>
      <c r="CW23">
        <v>1.7999999999999999E-2</v>
      </c>
      <c r="CX23" t="s">
        <v>65</v>
      </c>
      <c r="CY23">
        <v>1.8387458670183279E-2</v>
      </c>
      <c r="CZ23">
        <f t="shared" si="11"/>
        <v>-3.8745867018328065E-4</v>
      </c>
      <c r="DE23" t="s">
        <v>65</v>
      </c>
      <c r="DF23">
        <v>2.1999999999999999E-2</v>
      </c>
      <c r="DG23" t="s">
        <v>65</v>
      </c>
      <c r="DH23">
        <v>2.2650252353021417E-2</v>
      </c>
      <c r="DI23">
        <f t="shared" si="12"/>
        <v>-6.5025235302141812E-4</v>
      </c>
    </row>
    <row r="24" spans="1:113" x14ac:dyDescent="0.25">
      <c r="A24" t="s">
        <v>23</v>
      </c>
      <c r="B24">
        <v>1572</v>
      </c>
      <c r="C24" t="s">
        <v>23</v>
      </c>
      <c r="D24">
        <v>1572</v>
      </c>
      <c r="E24">
        <f t="shared" si="0"/>
        <v>0</v>
      </c>
      <c r="J24" t="s">
        <v>23</v>
      </c>
      <c r="K24">
        <v>558.00000000000011</v>
      </c>
      <c r="L24" t="s">
        <v>23</v>
      </c>
      <c r="M24">
        <v>558</v>
      </c>
      <c r="N24">
        <f t="shared" si="1"/>
        <v>1.1368683772161603E-13</v>
      </c>
      <c r="S24" t="s">
        <v>23</v>
      </c>
      <c r="T24">
        <v>1812</v>
      </c>
      <c r="U24" t="s">
        <v>23</v>
      </c>
      <c r="V24">
        <v>1812</v>
      </c>
      <c r="W24">
        <f t="shared" si="2"/>
        <v>0</v>
      </c>
      <c r="AB24" t="s">
        <v>66</v>
      </c>
      <c r="AC24">
        <v>213.63568376000001</v>
      </c>
      <c r="AD24" t="s">
        <v>66</v>
      </c>
      <c r="AE24">
        <v>212.83162530666667</v>
      </c>
      <c r="AF24">
        <f t="shared" si="3"/>
        <v>0.80405845333334014</v>
      </c>
      <c r="AK24" t="s">
        <v>66</v>
      </c>
      <c r="AL24">
        <v>174.16105891999999</v>
      </c>
      <c r="AM24" t="s">
        <v>66</v>
      </c>
      <c r="AN24">
        <v>173.46558369333331</v>
      </c>
      <c r="AO24">
        <f t="shared" si="4"/>
        <v>0.69547522666667305</v>
      </c>
      <c r="AT24" t="s">
        <v>66</v>
      </c>
      <c r="AU24">
        <v>252.74610732000002</v>
      </c>
      <c r="AV24" t="s">
        <v>66</v>
      </c>
      <c r="AW24">
        <v>251.89334464000001</v>
      </c>
      <c r="AX24">
        <f t="shared" si="5"/>
        <v>0.8527626800000121</v>
      </c>
      <c r="BC24" t="s">
        <v>66</v>
      </c>
      <c r="BD24">
        <v>151.15928100000002</v>
      </c>
      <c r="BE24" t="s">
        <v>66</v>
      </c>
      <c r="BF24">
        <v>150.73934166666666</v>
      </c>
      <c r="BG24">
        <f t="shared" si="6"/>
        <v>0.41993933333336031</v>
      </c>
      <c r="BL24" t="s">
        <v>98</v>
      </c>
      <c r="BM24">
        <v>161</v>
      </c>
      <c r="BN24" t="s">
        <v>98</v>
      </c>
      <c r="BO24">
        <v>161.52199999999999</v>
      </c>
      <c r="BP24">
        <f t="shared" si="7"/>
        <v>-0.52199999999999136</v>
      </c>
      <c r="BU24" t="s">
        <v>98</v>
      </c>
      <c r="BV24">
        <v>247.68</v>
      </c>
      <c r="BW24" t="s">
        <v>98</v>
      </c>
      <c r="BX24">
        <v>247.678</v>
      </c>
      <c r="BY24">
        <f t="shared" si="8"/>
        <v>2.0000000000095497E-3</v>
      </c>
      <c r="CD24" t="s">
        <v>98</v>
      </c>
      <c r="CE24">
        <v>160.4</v>
      </c>
      <c r="CF24" t="s">
        <v>98</v>
      </c>
      <c r="CG24">
        <v>160.899</v>
      </c>
      <c r="CH24">
        <f t="shared" si="9"/>
        <v>-0.49899999999999523</v>
      </c>
      <c r="CM24" t="s">
        <v>98</v>
      </c>
      <c r="CN24">
        <v>199</v>
      </c>
      <c r="CO24" t="s">
        <v>98</v>
      </c>
      <c r="CP24">
        <v>198.41300000000001</v>
      </c>
      <c r="CQ24">
        <f t="shared" si="10"/>
        <v>0.58699999999998909</v>
      </c>
      <c r="CV24" t="s">
        <v>98</v>
      </c>
      <c r="CW24">
        <v>245</v>
      </c>
      <c r="CX24" t="s">
        <v>98</v>
      </c>
      <c r="CY24">
        <v>245.35900000000001</v>
      </c>
      <c r="CZ24">
        <f t="shared" si="11"/>
        <v>-0.35900000000000887</v>
      </c>
      <c r="DE24" t="s">
        <v>98</v>
      </c>
      <c r="DF24">
        <v>355</v>
      </c>
      <c r="DG24" t="s">
        <v>98</v>
      </c>
      <c r="DH24">
        <v>354.18700000000001</v>
      </c>
      <c r="DI24">
        <f t="shared" si="12"/>
        <v>0.81299999999998818</v>
      </c>
    </row>
    <row r="25" spans="1:113" x14ac:dyDescent="0.25">
      <c r="A25" t="s">
        <v>24</v>
      </c>
      <c r="B25">
        <v>0</v>
      </c>
      <c r="C25" t="s">
        <v>24</v>
      </c>
      <c r="D25">
        <v>0</v>
      </c>
      <c r="E25">
        <f t="shared" si="0"/>
        <v>0</v>
      </c>
      <c r="J25" t="s">
        <v>24</v>
      </c>
      <c r="K25">
        <v>0</v>
      </c>
      <c r="L25" t="s">
        <v>24</v>
      </c>
      <c r="M25">
        <v>0</v>
      </c>
      <c r="N25">
        <f t="shared" si="1"/>
        <v>0</v>
      </c>
      <c r="S25" t="s">
        <v>24</v>
      </c>
      <c r="T25">
        <v>0</v>
      </c>
      <c r="U25" t="s">
        <v>24</v>
      </c>
      <c r="V25">
        <v>0</v>
      </c>
      <c r="W25">
        <f t="shared" si="2"/>
        <v>0</v>
      </c>
      <c r="AB25" t="s">
        <v>67</v>
      </c>
      <c r="AC25">
        <v>194.47019671999999</v>
      </c>
      <c r="AD25" t="s">
        <v>67</v>
      </c>
      <c r="AE25">
        <v>194.12268373333336</v>
      </c>
      <c r="AF25">
        <f t="shared" si="3"/>
        <v>0.34751298666662933</v>
      </c>
      <c r="AK25" t="s">
        <v>67</v>
      </c>
      <c r="AL25">
        <v>157.24595060000001</v>
      </c>
      <c r="AM25" t="s">
        <v>67</v>
      </c>
      <c r="AN25">
        <v>156.93564358666669</v>
      </c>
      <c r="AO25">
        <f t="shared" si="4"/>
        <v>0.310307013333329</v>
      </c>
      <c r="AT25" t="s">
        <v>67</v>
      </c>
      <c r="AU25">
        <v>231.94082309999999</v>
      </c>
      <c r="AV25" t="s">
        <v>67</v>
      </c>
      <c r="AW25">
        <v>231.56367990000001</v>
      </c>
      <c r="AX25">
        <f t="shared" si="5"/>
        <v>0.3771431999999777</v>
      </c>
      <c r="BC25" t="s">
        <v>67</v>
      </c>
      <c r="BD25">
        <v>141.159704</v>
      </c>
      <c r="BE25" t="s">
        <v>67</v>
      </c>
      <c r="BF25">
        <v>140.97646266666669</v>
      </c>
      <c r="BG25">
        <f t="shared" si="6"/>
        <v>0.18324133333331361</v>
      </c>
      <c r="BL25" t="s">
        <v>99</v>
      </c>
      <c r="BM25">
        <v>146</v>
      </c>
      <c r="BN25" t="s">
        <v>99</v>
      </c>
      <c r="BO25">
        <v>146.46199999999999</v>
      </c>
      <c r="BP25">
        <f t="shared" si="7"/>
        <v>-0.46199999999998909</v>
      </c>
      <c r="BU25" t="s">
        <v>99</v>
      </c>
      <c r="BV25">
        <v>232.3</v>
      </c>
      <c r="BW25" t="s">
        <v>99</v>
      </c>
      <c r="BX25">
        <v>232.3</v>
      </c>
      <c r="BY25">
        <f t="shared" si="8"/>
        <v>0</v>
      </c>
      <c r="CD25" t="s">
        <v>99</v>
      </c>
      <c r="CE25">
        <v>149</v>
      </c>
      <c r="CF25" t="s">
        <v>99</v>
      </c>
      <c r="CG25">
        <v>149.05199999999999</v>
      </c>
      <c r="CH25">
        <f t="shared" si="9"/>
        <v>-5.1999999999992497E-2</v>
      </c>
      <c r="CM25" t="s">
        <v>99</v>
      </c>
      <c r="CN25">
        <v>187</v>
      </c>
      <c r="CO25" t="s">
        <v>99</v>
      </c>
      <c r="CP25">
        <v>186.755</v>
      </c>
      <c r="CQ25">
        <f t="shared" si="10"/>
        <v>0.24500000000000455</v>
      </c>
      <c r="CV25" t="s">
        <v>99</v>
      </c>
      <c r="CW25">
        <v>222</v>
      </c>
      <c r="CX25" t="s">
        <v>99</v>
      </c>
      <c r="CY25">
        <v>221.77799999999999</v>
      </c>
      <c r="CZ25">
        <f t="shared" si="11"/>
        <v>0.22200000000000841</v>
      </c>
      <c r="DE25" t="s">
        <v>99</v>
      </c>
      <c r="DF25">
        <v>327</v>
      </c>
      <c r="DG25" t="s">
        <v>99</v>
      </c>
      <c r="DH25">
        <v>327.50900000000001</v>
      </c>
      <c r="DI25">
        <f t="shared" si="12"/>
        <v>-0.50900000000001455</v>
      </c>
    </row>
    <row r="26" spans="1:113" x14ac:dyDescent="0.25">
      <c r="A26" t="s">
        <v>25</v>
      </c>
      <c r="B26">
        <v>36</v>
      </c>
      <c r="C26" t="s">
        <v>25</v>
      </c>
      <c r="D26">
        <v>36</v>
      </c>
      <c r="E26">
        <f t="shared" si="0"/>
        <v>0</v>
      </c>
      <c r="J26" t="s">
        <v>25</v>
      </c>
      <c r="K26">
        <v>36</v>
      </c>
      <c r="L26" t="s">
        <v>25</v>
      </c>
      <c r="M26">
        <v>36</v>
      </c>
      <c r="N26">
        <f t="shared" si="1"/>
        <v>0</v>
      </c>
      <c r="S26" t="s">
        <v>25</v>
      </c>
      <c r="T26">
        <v>1133.9999999999998</v>
      </c>
      <c r="U26" t="s">
        <v>25</v>
      </c>
      <c r="V26">
        <v>1134</v>
      </c>
      <c r="W26">
        <f t="shared" si="2"/>
        <v>-2.2737367544323206E-13</v>
      </c>
      <c r="AB26" t="s">
        <v>23</v>
      </c>
      <c r="AC26">
        <v>547.20000000000005</v>
      </c>
      <c r="AD26" t="s">
        <v>23</v>
      </c>
      <c r="AE26">
        <v>547.20000000000005</v>
      </c>
      <c r="AF26">
        <f t="shared" si="3"/>
        <v>0</v>
      </c>
      <c r="AK26" t="s">
        <v>23</v>
      </c>
      <c r="AL26">
        <v>979.19999999999993</v>
      </c>
      <c r="AM26" t="s">
        <v>23</v>
      </c>
      <c r="AN26">
        <v>979.19999999999993</v>
      </c>
      <c r="AO26">
        <f t="shared" si="4"/>
        <v>0</v>
      </c>
      <c r="AT26" t="s">
        <v>23</v>
      </c>
      <c r="AU26">
        <v>734.4</v>
      </c>
      <c r="AV26" t="s">
        <v>23</v>
      </c>
      <c r="AW26">
        <v>734.40000000000009</v>
      </c>
      <c r="AX26">
        <f t="shared" si="5"/>
        <v>-1.1368683772161603E-13</v>
      </c>
      <c r="BC26" t="s">
        <v>23</v>
      </c>
      <c r="BD26">
        <v>1104</v>
      </c>
      <c r="BE26" t="s">
        <v>23</v>
      </c>
      <c r="BF26">
        <v>1104</v>
      </c>
      <c r="BG26">
        <f t="shared" si="6"/>
        <v>0</v>
      </c>
      <c r="BL26" t="s">
        <v>23</v>
      </c>
      <c r="BM26">
        <v>675.6</v>
      </c>
      <c r="BN26" t="s">
        <v>23</v>
      </c>
      <c r="BO26">
        <v>675.6</v>
      </c>
      <c r="BP26">
        <f t="shared" si="7"/>
        <v>0</v>
      </c>
      <c r="BU26" t="s">
        <v>23</v>
      </c>
      <c r="BV26">
        <v>1340.7</v>
      </c>
      <c r="BW26" t="s">
        <v>23</v>
      </c>
      <c r="BX26">
        <v>1340.7</v>
      </c>
      <c r="BY26">
        <f t="shared" si="8"/>
        <v>0</v>
      </c>
      <c r="CD26" t="s">
        <v>23</v>
      </c>
      <c r="CE26">
        <v>959.6</v>
      </c>
      <c r="CF26" t="s">
        <v>23</v>
      </c>
      <c r="CG26">
        <v>959.6</v>
      </c>
      <c r="CH26">
        <f t="shared" si="9"/>
        <v>0</v>
      </c>
      <c r="CM26" t="s">
        <v>23</v>
      </c>
      <c r="CN26">
        <v>1518.1</v>
      </c>
      <c r="CO26" t="s">
        <v>23</v>
      </c>
      <c r="CP26">
        <v>1518.1</v>
      </c>
      <c r="CQ26">
        <f t="shared" si="10"/>
        <v>0</v>
      </c>
      <c r="CV26" t="s">
        <v>23</v>
      </c>
      <c r="CW26">
        <v>1154</v>
      </c>
      <c r="CX26" t="s">
        <v>23</v>
      </c>
      <c r="CY26">
        <v>1154.0999999999999</v>
      </c>
      <c r="CZ26">
        <f t="shared" si="11"/>
        <v>-9.9999999999909051E-2</v>
      </c>
      <c r="DE26" t="s">
        <v>23</v>
      </c>
      <c r="DF26">
        <v>1560</v>
      </c>
      <c r="DG26" t="s">
        <v>23</v>
      </c>
      <c r="DH26">
        <v>1559.5</v>
      </c>
      <c r="DI26">
        <f t="shared" si="12"/>
        <v>0.5</v>
      </c>
    </row>
    <row r="27" spans="1:113" x14ac:dyDescent="0.25">
      <c r="A27" t="s">
        <v>26</v>
      </c>
      <c r="B27">
        <v>0</v>
      </c>
      <c r="C27" t="s">
        <v>26</v>
      </c>
      <c r="D27">
        <v>0</v>
      </c>
      <c r="E27">
        <f t="shared" si="0"/>
        <v>0</v>
      </c>
      <c r="J27" t="s">
        <v>26</v>
      </c>
      <c r="K27">
        <v>0</v>
      </c>
      <c r="L27" t="s">
        <v>26</v>
      </c>
      <c r="M27">
        <v>0</v>
      </c>
      <c r="N27">
        <f t="shared" si="1"/>
        <v>0</v>
      </c>
      <c r="S27" t="s">
        <v>26</v>
      </c>
      <c r="T27">
        <v>0</v>
      </c>
      <c r="U27" t="s">
        <v>26</v>
      </c>
      <c r="V27">
        <v>0</v>
      </c>
      <c r="W27">
        <f t="shared" si="2"/>
        <v>0</v>
      </c>
      <c r="AB27" t="s">
        <v>68</v>
      </c>
      <c r="AC27">
        <v>0</v>
      </c>
      <c r="AD27" t="s">
        <v>68</v>
      </c>
      <c r="AE27">
        <v>0</v>
      </c>
      <c r="AF27">
        <f t="shared" si="3"/>
        <v>0</v>
      </c>
      <c r="AK27" t="s">
        <v>68</v>
      </c>
      <c r="AL27">
        <v>0</v>
      </c>
      <c r="AM27" t="s">
        <v>68</v>
      </c>
      <c r="AN27">
        <v>0</v>
      </c>
      <c r="AO27">
        <f t="shared" si="4"/>
        <v>0</v>
      </c>
      <c r="AT27" t="s">
        <v>68</v>
      </c>
      <c r="AU27">
        <v>0</v>
      </c>
      <c r="AV27" t="s">
        <v>68</v>
      </c>
      <c r="AW27">
        <v>0</v>
      </c>
      <c r="AX27">
        <f t="shared" si="5"/>
        <v>0</v>
      </c>
      <c r="BC27" t="s">
        <v>68</v>
      </c>
      <c r="BD27">
        <v>0</v>
      </c>
      <c r="BE27" t="s">
        <v>68</v>
      </c>
      <c r="BF27">
        <v>0</v>
      </c>
      <c r="BG27">
        <f t="shared" si="6"/>
        <v>0</v>
      </c>
      <c r="BL27" t="s">
        <v>100</v>
      </c>
      <c r="BM27">
        <v>606.79999999999995</v>
      </c>
      <c r="BN27" t="s">
        <v>100</v>
      </c>
      <c r="BO27">
        <v>606.79999999999995</v>
      </c>
      <c r="BP27">
        <f t="shared" si="7"/>
        <v>0</v>
      </c>
      <c r="BU27" t="s">
        <v>100</v>
      </c>
      <c r="BV27">
        <v>220.9</v>
      </c>
      <c r="BW27" t="s">
        <v>100</v>
      </c>
      <c r="BX27">
        <v>220.9</v>
      </c>
      <c r="BY27">
        <f t="shared" si="8"/>
        <v>0</v>
      </c>
      <c r="CD27" t="s">
        <v>100</v>
      </c>
      <c r="CE27">
        <v>887.1</v>
      </c>
      <c r="CF27" t="s">
        <v>100</v>
      </c>
      <c r="CG27">
        <v>887.1</v>
      </c>
      <c r="CH27">
        <f t="shared" si="9"/>
        <v>0</v>
      </c>
      <c r="CM27" t="s">
        <v>100</v>
      </c>
      <c r="CN27">
        <v>33.200000000000003</v>
      </c>
      <c r="CO27" t="s">
        <v>100</v>
      </c>
      <c r="CP27">
        <v>33.200000000000003</v>
      </c>
      <c r="CQ27">
        <f t="shared" si="10"/>
        <v>0</v>
      </c>
      <c r="CV27" t="s">
        <v>100</v>
      </c>
      <c r="CW27">
        <v>867</v>
      </c>
      <c r="CX27" t="s">
        <v>100</v>
      </c>
      <c r="CY27">
        <v>867.1</v>
      </c>
      <c r="CZ27">
        <f t="shared" si="11"/>
        <v>-0.10000000000002274</v>
      </c>
      <c r="DE27" t="s">
        <v>100</v>
      </c>
      <c r="DF27">
        <v>1529</v>
      </c>
      <c r="DG27" t="s">
        <v>100</v>
      </c>
      <c r="DH27">
        <v>1529.1</v>
      </c>
      <c r="DI27">
        <f t="shared" si="12"/>
        <v>-9.9999999999909051E-2</v>
      </c>
    </row>
    <row r="28" spans="1:113" x14ac:dyDescent="0.25">
      <c r="A28" t="s">
        <v>27</v>
      </c>
      <c r="B28">
        <v>1086.0000000000002</v>
      </c>
      <c r="C28" t="s">
        <v>27</v>
      </c>
      <c r="D28">
        <v>1086</v>
      </c>
      <c r="E28">
        <f t="shared" si="0"/>
        <v>2.2737367544323206E-13</v>
      </c>
      <c r="J28" t="s">
        <v>27</v>
      </c>
      <c r="K28">
        <v>1643.9999999999998</v>
      </c>
      <c r="L28" t="s">
        <v>27</v>
      </c>
      <c r="M28">
        <v>1644</v>
      </c>
      <c r="N28">
        <f t="shared" si="1"/>
        <v>-2.2737367544323206E-13</v>
      </c>
      <c r="S28" t="s">
        <v>27</v>
      </c>
      <c r="T28">
        <v>906</v>
      </c>
      <c r="U28" t="s">
        <v>27</v>
      </c>
      <c r="V28">
        <v>906</v>
      </c>
      <c r="W28">
        <f t="shared" si="2"/>
        <v>0</v>
      </c>
      <c r="AB28" t="s">
        <v>25</v>
      </c>
      <c r="AC28">
        <v>96</v>
      </c>
      <c r="AD28" t="s">
        <v>25</v>
      </c>
      <c r="AE28">
        <v>96</v>
      </c>
      <c r="AF28">
        <f t="shared" si="3"/>
        <v>0</v>
      </c>
      <c r="AK28" t="s">
        <v>25</v>
      </c>
      <c r="AL28">
        <v>1046.4000000000001</v>
      </c>
      <c r="AM28" t="s">
        <v>25</v>
      </c>
      <c r="AN28">
        <v>1046.4000000000001</v>
      </c>
      <c r="AO28">
        <f t="shared" si="4"/>
        <v>0</v>
      </c>
      <c r="AT28" t="s">
        <v>25</v>
      </c>
      <c r="AU28">
        <v>619.20000000000005</v>
      </c>
      <c r="AV28" t="s">
        <v>25</v>
      </c>
      <c r="AW28">
        <v>619.20000000000005</v>
      </c>
      <c r="AX28">
        <f t="shared" si="5"/>
        <v>0</v>
      </c>
      <c r="BC28" t="s">
        <v>25</v>
      </c>
      <c r="BD28">
        <v>806.40000000000009</v>
      </c>
      <c r="BE28" t="s">
        <v>25</v>
      </c>
      <c r="BF28">
        <v>806.40000000000009</v>
      </c>
      <c r="BG28">
        <f t="shared" si="6"/>
        <v>0</v>
      </c>
      <c r="BL28" t="s">
        <v>27</v>
      </c>
      <c r="BM28">
        <v>681.8</v>
      </c>
      <c r="BN28" t="s">
        <v>27</v>
      </c>
      <c r="BO28">
        <v>681.8</v>
      </c>
      <c r="BP28">
        <f t="shared" si="7"/>
        <v>0</v>
      </c>
      <c r="BU28" t="s">
        <v>27</v>
      </c>
      <c r="BV28">
        <v>842.6</v>
      </c>
      <c r="BW28" t="s">
        <v>27</v>
      </c>
      <c r="BX28">
        <v>842.6</v>
      </c>
      <c r="BY28">
        <f t="shared" si="8"/>
        <v>0</v>
      </c>
      <c r="CD28" t="s">
        <v>27</v>
      </c>
      <c r="CE28">
        <v>570.4</v>
      </c>
      <c r="CF28" t="s">
        <v>27</v>
      </c>
      <c r="CG28">
        <v>570.4</v>
      </c>
      <c r="CH28">
        <f t="shared" si="9"/>
        <v>0</v>
      </c>
      <c r="CM28" t="s">
        <v>27</v>
      </c>
      <c r="CN28">
        <v>907</v>
      </c>
      <c r="CO28" t="s">
        <v>27</v>
      </c>
      <c r="CP28">
        <v>907</v>
      </c>
      <c r="CQ28">
        <f t="shared" si="10"/>
        <v>0</v>
      </c>
      <c r="CV28" t="s">
        <v>27</v>
      </c>
      <c r="CW28">
        <v>1723</v>
      </c>
      <c r="CX28" t="s">
        <v>27</v>
      </c>
      <c r="CY28">
        <v>1722.9</v>
      </c>
      <c r="CZ28">
        <f t="shared" si="11"/>
        <v>9.9999999999909051E-2</v>
      </c>
      <c r="DE28" t="s">
        <v>27</v>
      </c>
      <c r="DF28">
        <v>473</v>
      </c>
      <c r="DG28" t="s">
        <v>27</v>
      </c>
      <c r="DH28">
        <v>473.3</v>
      </c>
      <c r="DI28">
        <f t="shared" si="12"/>
        <v>-0.30000000000001137</v>
      </c>
    </row>
    <row r="29" spans="1:113" x14ac:dyDescent="0.25">
      <c r="A29" t="s">
        <v>28</v>
      </c>
      <c r="B29" t="s">
        <v>29</v>
      </c>
      <c r="C29" t="s">
        <v>28</v>
      </c>
      <c r="D29" t="s">
        <v>29</v>
      </c>
      <c r="E29" t="b">
        <f t="shared" si="0"/>
        <v>1</v>
      </c>
      <c r="J29" t="s">
        <v>28</v>
      </c>
      <c r="K29">
        <v>2304</v>
      </c>
      <c r="L29" t="s">
        <v>28</v>
      </c>
      <c r="M29">
        <v>2304</v>
      </c>
      <c r="N29">
        <f t="shared" si="1"/>
        <v>0</v>
      </c>
      <c r="S29" t="s">
        <v>28</v>
      </c>
      <c r="T29" t="s">
        <v>29</v>
      </c>
      <c r="U29" t="s">
        <v>28</v>
      </c>
      <c r="V29" t="s">
        <v>29</v>
      </c>
      <c r="W29" t="b">
        <f t="shared" si="2"/>
        <v>1</v>
      </c>
      <c r="AB29" t="s">
        <v>69</v>
      </c>
      <c r="AC29">
        <v>0</v>
      </c>
      <c r="AD29" t="s">
        <v>69</v>
      </c>
      <c r="AE29">
        <v>0</v>
      </c>
      <c r="AF29">
        <f t="shared" si="3"/>
        <v>0</v>
      </c>
      <c r="AK29" t="s">
        <v>69</v>
      </c>
      <c r="AL29">
        <v>0</v>
      </c>
      <c r="AM29" t="s">
        <v>69</v>
      </c>
      <c r="AN29">
        <v>0</v>
      </c>
      <c r="AO29">
        <f t="shared" si="4"/>
        <v>0</v>
      </c>
      <c r="AT29" t="s">
        <v>69</v>
      </c>
      <c r="AU29">
        <v>0</v>
      </c>
      <c r="AV29" t="s">
        <v>69</v>
      </c>
      <c r="AW29">
        <v>0</v>
      </c>
      <c r="AX29">
        <f t="shared" si="5"/>
        <v>0</v>
      </c>
      <c r="BC29" t="s">
        <v>69</v>
      </c>
      <c r="BD29">
        <v>0</v>
      </c>
      <c r="BE29" t="s">
        <v>69</v>
      </c>
      <c r="BF29">
        <v>0</v>
      </c>
      <c r="BG29">
        <f t="shared" si="6"/>
        <v>0</v>
      </c>
      <c r="BL29" t="s">
        <v>72</v>
      </c>
      <c r="BM29">
        <v>722</v>
      </c>
      <c r="BN29" t="s">
        <v>72</v>
      </c>
      <c r="BO29">
        <v>722</v>
      </c>
      <c r="BP29">
        <f t="shared" si="7"/>
        <v>0</v>
      </c>
      <c r="BU29" t="s">
        <v>72</v>
      </c>
      <c r="BV29">
        <v>924</v>
      </c>
      <c r="BW29" t="s">
        <v>72</v>
      </c>
      <c r="BX29">
        <v>924</v>
      </c>
      <c r="BY29">
        <f t="shared" si="8"/>
        <v>0</v>
      </c>
      <c r="CD29" t="s">
        <v>72</v>
      </c>
      <c r="CE29">
        <v>607.29999999999995</v>
      </c>
      <c r="CF29" t="s">
        <v>72</v>
      </c>
      <c r="CG29">
        <v>607.29999999999995</v>
      </c>
      <c r="CH29">
        <f t="shared" si="9"/>
        <v>0</v>
      </c>
      <c r="CM29" t="s">
        <v>72</v>
      </c>
      <c r="CN29">
        <v>1013.3</v>
      </c>
      <c r="CO29" t="s">
        <v>72</v>
      </c>
      <c r="CP29">
        <v>1013.3</v>
      </c>
      <c r="CQ29">
        <f t="shared" si="10"/>
        <v>0</v>
      </c>
      <c r="CV29" t="s">
        <v>72</v>
      </c>
      <c r="CW29">
        <v>1843</v>
      </c>
      <c r="CX29" t="s">
        <v>72</v>
      </c>
      <c r="CY29">
        <v>1843.4</v>
      </c>
      <c r="CZ29">
        <f t="shared" si="11"/>
        <v>-0.40000000000009095</v>
      </c>
      <c r="DE29" t="s">
        <v>72</v>
      </c>
      <c r="DF29">
        <v>501</v>
      </c>
      <c r="DG29" t="s">
        <v>72</v>
      </c>
      <c r="DH29">
        <v>500.8</v>
      </c>
      <c r="DI29">
        <f t="shared" si="12"/>
        <v>0.19999999999998863</v>
      </c>
    </row>
    <row r="30" spans="1:113" x14ac:dyDescent="0.25">
      <c r="A30" t="s">
        <v>30</v>
      </c>
      <c r="B30" t="s">
        <v>29</v>
      </c>
      <c r="C30" t="s">
        <v>30</v>
      </c>
      <c r="D30" t="s">
        <v>29</v>
      </c>
      <c r="E30" t="b">
        <f t="shared" si="0"/>
        <v>1</v>
      </c>
      <c r="J30" t="s">
        <v>30</v>
      </c>
      <c r="K30">
        <v>0</v>
      </c>
      <c r="L30" t="s">
        <v>30</v>
      </c>
      <c r="M30">
        <v>0</v>
      </c>
      <c r="N30">
        <f t="shared" si="1"/>
        <v>0</v>
      </c>
      <c r="S30" t="s">
        <v>30</v>
      </c>
      <c r="T30" t="s">
        <v>29</v>
      </c>
      <c r="U30" t="s">
        <v>30</v>
      </c>
      <c r="V30" t="s">
        <v>29</v>
      </c>
      <c r="W30" t="b">
        <f t="shared" si="2"/>
        <v>1</v>
      </c>
      <c r="AB30" t="s">
        <v>27</v>
      </c>
      <c r="AC30">
        <v>1012.8000000000001</v>
      </c>
      <c r="AD30" t="s">
        <v>27</v>
      </c>
      <c r="AE30">
        <v>1012.8000000000001</v>
      </c>
      <c r="AF30">
        <f t="shared" si="3"/>
        <v>0</v>
      </c>
      <c r="AK30" t="s">
        <v>27</v>
      </c>
      <c r="AL30">
        <v>600</v>
      </c>
      <c r="AM30" t="s">
        <v>27</v>
      </c>
      <c r="AN30">
        <v>600</v>
      </c>
      <c r="AO30">
        <f t="shared" si="4"/>
        <v>0</v>
      </c>
      <c r="AT30" t="s">
        <v>27</v>
      </c>
      <c r="AU30">
        <v>518.40000000000009</v>
      </c>
      <c r="AV30" t="s">
        <v>27</v>
      </c>
      <c r="AW30">
        <v>518.40000000000009</v>
      </c>
      <c r="AX30">
        <f t="shared" si="5"/>
        <v>0</v>
      </c>
      <c r="BC30" t="s">
        <v>27</v>
      </c>
      <c r="BD30">
        <v>1123.1999999999998</v>
      </c>
      <c r="BE30" t="s">
        <v>27</v>
      </c>
      <c r="BF30">
        <v>1123.1999999999998</v>
      </c>
      <c r="BG30">
        <f t="shared" si="6"/>
        <v>0</v>
      </c>
      <c r="BL30" t="s">
        <v>101</v>
      </c>
      <c r="BM30" t="s">
        <v>29</v>
      </c>
      <c r="BN30" t="s">
        <v>101</v>
      </c>
      <c r="BO30" t="s">
        <v>29</v>
      </c>
      <c r="BP30" t="b">
        <f t="shared" si="7"/>
        <v>1</v>
      </c>
      <c r="BU30" t="s">
        <v>101</v>
      </c>
      <c r="BV30">
        <v>0</v>
      </c>
      <c r="BW30" t="s">
        <v>101</v>
      </c>
      <c r="BX30" t="s">
        <v>29</v>
      </c>
      <c r="BY30" t="b">
        <f t="shared" si="8"/>
        <v>0</v>
      </c>
      <c r="CD30" t="s">
        <v>101</v>
      </c>
      <c r="CE30">
        <v>0</v>
      </c>
      <c r="CF30" t="s">
        <v>101</v>
      </c>
      <c r="CG30" t="s">
        <v>29</v>
      </c>
      <c r="CH30" t="b">
        <f t="shared" si="9"/>
        <v>0</v>
      </c>
      <c r="CM30" t="s">
        <v>101</v>
      </c>
      <c r="CN30" t="s">
        <v>29</v>
      </c>
      <c r="CO30" t="s">
        <v>101</v>
      </c>
      <c r="CP30" t="s">
        <v>29</v>
      </c>
      <c r="CQ30" t="b">
        <f t="shared" si="10"/>
        <v>1</v>
      </c>
      <c r="CV30" t="s">
        <v>101</v>
      </c>
      <c r="CW30" t="s">
        <v>29</v>
      </c>
      <c r="CX30" t="s">
        <v>101</v>
      </c>
      <c r="CY30" t="s">
        <v>29</v>
      </c>
      <c r="CZ30" t="b">
        <f t="shared" si="11"/>
        <v>1</v>
      </c>
      <c r="DE30" t="s">
        <v>101</v>
      </c>
      <c r="DF30">
        <v>0</v>
      </c>
      <c r="DG30" t="s">
        <v>101</v>
      </c>
      <c r="DH30" t="s">
        <v>29</v>
      </c>
      <c r="DI30" t="b">
        <f t="shared" si="12"/>
        <v>0</v>
      </c>
    </row>
    <row r="31" spans="1:113" x14ac:dyDescent="0.25">
      <c r="A31" t="s">
        <v>31</v>
      </c>
      <c r="B31">
        <v>1932</v>
      </c>
      <c r="C31" t="s">
        <v>31</v>
      </c>
      <c r="D31">
        <v>1932.0000000000002</v>
      </c>
      <c r="E31">
        <f t="shared" si="0"/>
        <v>-2.2737367544323206E-13</v>
      </c>
      <c r="J31" t="s">
        <v>31</v>
      </c>
      <c r="K31">
        <v>18</v>
      </c>
      <c r="L31" t="s">
        <v>31</v>
      </c>
      <c r="M31">
        <v>18</v>
      </c>
      <c r="N31">
        <f t="shared" si="1"/>
        <v>0</v>
      </c>
      <c r="S31" t="s">
        <v>31</v>
      </c>
      <c r="T31">
        <v>1038</v>
      </c>
      <c r="U31" t="s">
        <v>31</v>
      </c>
      <c r="V31">
        <v>1038</v>
      </c>
      <c r="W31">
        <f t="shared" si="2"/>
        <v>0</v>
      </c>
      <c r="AB31" t="s">
        <v>70</v>
      </c>
      <c r="AC31">
        <v>0</v>
      </c>
      <c r="AD31" t="s">
        <v>70</v>
      </c>
      <c r="AE31">
        <v>0</v>
      </c>
      <c r="AF31">
        <f t="shared" si="3"/>
        <v>0</v>
      </c>
      <c r="AK31" t="s">
        <v>70</v>
      </c>
      <c r="AL31">
        <v>0</v>
      </c>
      <c r="AM31" t="s">
        <v>70</v>
      </c>
      <c r="AN31">
        <v>0</v>
      </c>
      <c r="AO31">
        <f t="shared" si="4"/>
        <v>0</v>
      </c>
      <c r="AT31" t="s">
        <v>70</v>
      </c>
      <c r="AU31">
        <v>0</v>
      </c>
      <c r="AV31" t="s">
        <v>70</v>
      </c>
      <c r="AW31">
        <v>0</v>
      </c>
      <c r="AX31">
        <f t="shared" si="5"/>
        <v>0</v>
      </c>
      <c r="BC31" t="s">
        <v>70</v>
      </c>
      <c r="BD31">
        <v>0</v>
      </c>
      <c r="BE31" t="s">
        <v>70</v>
      </c>
      <c r="BF31">
        <v>0</v>
      </c>
      <c r="BG31">
        <f t="shared" si="6"/>
        <v>0</v>
      </c>
      <c r="BL31" t="s">
        <v>74</v>
      </c>
      <c r="BM31">
        <v>0</v>
      </c>
      <c r="BN31" t="s">
        <v>74</v>
      </c>
      <c r="BO31">
        <v>0</v>
      </c>
      <c r="BP31">
        <f t="shared" si="7"/>
        <v>0</v>
      </c>
      <c r="BU31" t="s">
        <v>74</v>
      </c>
      <c r="BV31">
        <v>0</v>
      </c>
      <c r="BW31" t="s">
        <v>74</v>
      </c>
      <c r="BX31">
        <v>0</v>
      </c>
      <c r="BY31">
        <f t="shared" si="8"/>
        <v>0</v>
      </c>
      <c r="CD31" t="s">
        <v>74</v>
      </c>
      <c r="CE31">
        <v>0</v>
      </c>
      <c r="CF31" t="s">
        <v>74</v>
      </c>
      <c r="CG31">
        <v>0</v>
      </c>
      <c r="CH31">
        <f t="shared" si="9"/>
        <v>0</v>
      </c>
      <c r="CM31" t="s">
        <v>74</v>
      </c>
      <c r="CN31">
        <v>0</v>
      </c>
      <c r="CO31" t="s">
        <v>74</v>
      </c>
      <c r="CP31">
        <v>0</v>
      </c>
      <c r="CQ31">
        <f t="shared" si="10"/>
        <v>0</v>
      </c>
      <c r="CV31" t="s">
        <v>74</v>
      </c>
      <c r="CW31">
        <v>0</v>
      </c>
      <c r="CX31" t="s">
        <v>74</v>
      </c>
      <c r="CY31">
        <v>0</v>
      </c>
      <c r="CZ31">
        <f t="shared" si="11"/>
        <v>0</v>
      </c>
      <c r="DE31" t="s">
        <v>74</v>
      </c>
      <c r="DF31">
        <v>0</v>
      </c>
      <c r="DG31" t="s">
        <v>74</v>
      </c>
      <c r="DH31">
        <v>0</v>
      </c>
      <c r="DI31">
        <f t="shared" si="12"/>
        <v>0</v>
      </c>
    </row>
    <row r="32" spans="1:113" x14ac:dyDescent="0.25">
      <c r="A32" t="s">
        <v>32</v>
      </c>
      <c r="B32">
        <v>0</v>
      </c>
      <c r="C32" t="s">
        <v>32</v>
      </c>
      <c r="D32">
        <v>0</v>
      </c>
      <c r="E32">
        <f t="shared" si="0"/>
        <v>0</v>
      </c>
      <c r="J32" t="s">
        <v>32</v>
      </c>
      <c r="K32">
        <v>0</v>
      </c>
      <c r="L32" t="s">
        <v>32</v>
      </c>
      <c r="M32">
        <v>0</v>
      </c>
      <c r="N32">
        <f t="shared" si="1"/>
        <v>0</v>
      </c>
      <c r="S32" t="s">
        <v>32</v>
      </c>
      <c r="T32">
        <v>0</v>
      </c>
      <c r="U32" t="s">
        <v>32</v>
      </c>
      <c r="V32">
        <v>0</v>
      </c>
      <c r="W32">
        <f t="shared" si="2"/>
        <v>0</v>
      </c>
      <c r="AB32" t="s">
        <v>71</v>
      </c>
      <c r="AC32">
        <v>0</v>
      </c>
      <c r="AD32" t="s">
        <v>71</v>
      </c>
      <c r="AE32">
        <v>0</v>
      </c>
      <c r="AF32">
        <f t="shared" si="3"/>
        <v>0</v>
      </c>
      <c r="AK32" t="s">
        <v>71</v>
      </c>
      <c r="AL32">
        <v>0</v>
      </c>
      <c r="AM32" t="s">
        <v>71</v>
      </c>
      <c r="AN32">
        <v>0</v>
      </c>
      <c r="AO32">
        <f t="shared" si="4"/>
        <v>0</v>
      </c>
      <c r="AT32" t="s">
        <v>71</v>
      </c>
      <c r="AU32">
        <v>0</v>
      </c>
      <c r="AV32" t="s">
        <v>71</v>
      </c>
      <c r="AW32">
        <v>0</v>
      </c>
      <c r="AX32">
        <f t="shared" si="5"/>
        <v>0</v>
      </c>
      <c r="BC32" t="s">
        <v>71</v>
      </c>
      <c r="BD32">
        <v>0</v>
      </c>
      <c r="BE32" t="s">
        <v>71</v>
      </c>
      <c r="BF32">
        <v>0</v>
      </c>
      <c r="BG32">
        <f t="shared" si="6"/>
        <v>0</v>
      </c>
      <c r="BL32" t="s">
        <v>31</v>
      </c>
      <c r="BM32">
        <v>851.5</v>
      </c>
      <c r="BN32" t="s">
        <v>31</v>
      </c>
      <c r="BO32">
        <v>851.5</v>
      </c>
      <c r="BP32">
        <f t="shared" si="7"/>
        <v>0</v>
      </c>
      <c r="BU32" t="s">
        <v>31</v>
      </c>
      <c r="BV32">
        <v>67.3</v>
      </c>
      <c r="BW32" t="s">
        <v>31</v>
      </c>
      <c r="BX32">
        <v>67.3</v>
      </c>
      <c r="BY32">
        <f t="shared" si="8"/>
        <v>0</v>
      </c>
      <c r="CD32" t="s">
        <v>31</v>
      </c>
      <c r="CE32">
        <v>969.1</v>
      </c>
      <c r="CF32" t="s">
        <v>31</v>
      </c>
      <c r="CG32">
        <v>969.1</v>
      </c>
      <c r="CH32">
        <f t="shared" si="9"/>
        <v>0</v>
      </c>
      <c r="CM32" t="s">
        <v>31</v>
      </c>
      <c r="CN32">
        <v>1799.9</v>
      </c>
      <c r="CO32" t="s">
        <v>31</v>
      </c>
      <c r="CP32">
        <v>1799.9</v>
      </c>
      <c r="CQ32">
        <f t="shared" si="10"/>
        <v>0</v>
      </c>
      <c r="CV32" t="s">
        <v>31</v>
      </c>
      <c r="CW32">
        <v>175</v>
      </c>
      <c r="CX32" t="s">
        <v>31</v>
      </c>
      <c r="CY32">
        <v>174.9</v>
      </c>
      <c r="CZ32">
        <f t="shared" si="11"/>
        <v>9.9999999999994316E-2</v>
      </c>
      <c r="DE32" t="s">
        <v>31</v>
      </c>
      <c r="DF32">
        <v>173</v>
      </c>
      <c r="DG32" t="s">
        <v>31</v>
      </c>
      <c r="DH32">
        <v>173.2</v>
      </c>
      <c r="DI32">
        <f t="shared" si="12"/>
        <v>-0.19999999999998863</v>
      </c>
    </row>
    <row r="33" spans="1:113" x14ac:dyDescent="0.25">
      <c r="A33" t="s">
        <v>33</v>
      </c>
      <c r="B33">
        <v>1032</v>
      </c>
      <c r="C33" t="s">
        <v>33</v>
      </c>
      <c r="D33">
        <v>1032</v>
      </c>
      <c r="E33">
        <f t="shared" si="0"/>
        <v>0</v>
      </c>
      <c r="J33" t="s">
        <v>33</v>
      </c>
      <c r="K33">
        <v>1278</v>
      </c>
      <c r="L33" t="s">
        <v>33</v>
      </c>
      <c r="M33">
        <v>1278</v>
      </c>
      <c r="N33">
        <f t="shared" si="1"/>
        <v>0</v>
      </c>
      <c r="S33" t="s">
        <v>33</v>
      </c>
      <c r="T33">
        <v>942</v>
      </c>
      <c r="U33" t="s">
        <v>33</v>
      </c>
      <c r="V33">
        <v>942</v>
      </c>
      <c r="W33">
        <f t="shared" si="2"/>
        <v>0</v>
      </c>
      <c r="AB33" t="s">
        <v>72</v>
      </c>
      <c r="AC33">
        <v>1166.3999999999999</v>
      </c>
      <c r="AD33" t="s">
        <v>72</v>
      </c>
      <c r="AE33">
        <v>1166.4000000000001</v>
      </c>
      <c r="AF33">
        <f t="shared" si="3"/>
        <v>-2.2737367544323206E-13</v>
      </c>
      <c r="AK33" t="s">
        <v>72</v>
      </c>
      <c r="AL33">
        <v>648</v>
      </c>
      <c r="AM33" t="s">
        <v>72</v>
      </c>
      <c r="AN33">
        <v>648</v>
      </c>
      <c r="AO33">
        <f t="shared" si="4"/>
        <v>0</v>
      </c>
      <c r="AT33" t="s">
        <v>72</v>
      </c>
      <c r="AU33">
        <v>556.79999999999995</v>
      </c>
      <c r="AV33" t="s">
        <v>72</v>
      </c>
      <c r="AW33">
        <v>556.79999999999995</v>
      </c>
      <c r="AX33">
        <f t="shared" si="5"/>
        <v>0</v>
      </c>
      <c r="BC33" t="s">
        <v>72</v>
      </c>
      <c r="BD33">
        <v>1291.1999999999998</v>
      </c>
      <c r="BE33" t="s">
        <v>72</v>
      </c>
      <c r="BF33">
        <v>1291.1999999999998</v>
      </c>
      <c r="BG33">
        <f t="shared" si="6"/>
        <v>0</v>
      </c>
      <c r="BL33" t="s">
        <v>33</v>
      </c>
      <c r="BM33">
        <v>691.2</v>
      </c>
      <c r="BN33" t="s">
        <v>33</v>
      </c>
      <c r="BO33">
        <v>691.2</v>
      </c>
      <c r="BP33">
        <f t="shared" si="7"/>
        <v>0</v>
      </c>
      <c r="BU33" t="s">
        <v>33</v>
      </c>
      <c r="BV33">
        <v>800</v>
      </c>
      <c r="BW33" t="s">
        <v>33</v>
      </c>
      <c r="BX33">
        <v>800</v>
      </c>
      <c r="BY33">
        <f t="shared" si="8"/>
        <v>0</v>
      </c>
      <c r="CD33" t="s">
        <v>33</v>
      </c>
      <c r="CE33">
        <v>602.4</v>
      </c>
      <c r="CF33" t="s">
        <v>33</v>
      </c>
      <c r="CG33">
        <v>602.4</v>
      </c>
      <c r="CH33">
        <f t="shared" si="9"/>
        <v>0</v>
      </c>
      <c r="CM33" t="s">
        <v>33</v>
      </c>
      <c r="CN33">
        <v>761.6</v>
      </c>
      <c r="CO33" t="s">
        <v>33</v>
      </c>
      <c r="CP33">
        <v>761.6</v>
      </c>
      <c r="CQ33">
        <f t="shared" si="10"/>
        <v>0</v>
      </c>
      <c r="CV33" t="s">
        <v>33</v>
      </c>
      <c r="CW33">
        <v>1000</v>
      </c>
      <c r="CX33" t="s">
        <v>33</v>
      </c>
      <c r="CY33">
        <v>999.7</v>
      </c>
      <c r="CZ33">
        <f t="shared" si="11"/>
        <v>0.29999999999995453</v>
      </c>
      <c r="DE33" t="s">
        <v>33</v>
      </c>
      <c r="DF33">
        <v>878</v>
      </c>
      <c r="DG33" t="s">
        <v>33</v>
      </c>
      <c r="DH33">
        <v>878.1</v>
      </c>
      <c r="DI33">
        <f t="shared" si="12"/>
        <v>-0.10000000000002274</v>
      </c>
    </row>
    <row r="34" spans="1:113" x14ac:dyDescent="0.25">
      <c r="A34" t="s">
        <v>34</v>
      </c>
      <c r="B34">
        <v>7260</v>
      </c>
      <c r="C34" t="s">
        <v>34</v>
      </c>
      <c r="D34">
        <v>7260</v>
      </c>
      <c r="E34">
        <f t="shared" si="0"/>
        <v>0</v>
      </c>
      <c r="J34" t="s">
        <v>34</v>
      </c>
      <c r="K34">
        <v>7044.0000000000009</v>
      </c>
      <c r="L34" t="s">
        <v>34</v>
      </c>
      <c r="M34">
        <v>7044</v>
      </c>
      <c r="N34">
        <f t="shared" si="1"/>
        <v>9.0949470177292824E-13</v>
      </c>
      <c r="S34" t="s">
        <v>34</v>
      </c>
      <c r="T34">
        <v>7320</v>
      </c>
      <c r="U34" t="s">
        <v>34</v>
      </c>
      <c r="V34">
        <v>7320</v>
      </c>
      <c r="W34">
        <f t="shared" si="2"/>
        <v>0</v>
      </c>
      <c r="AB34" t="s">
        <v>28</v>
      </c>
      <c r="AC34" t="s">
        <v>29</v>
      </c>
      <c r="AD34" t="s">
        <v>28</v>
      </c>
      <c r="AE34" t="s">
        <v>29</v>
      </c>
      <c r="AF34" t="b">
        <f t="shared" si="3"/>
        <v>1</v>
      </c>
      <c r="AK34" t="s">
        <v>28</v>
      </c>
      <c r="AL34" t="s">
        <v>29</v>
      </c>
      <c r="AM34" t="s">
        <v>28</v>
      </c>
      <c r="AN34" t="s">
        <v>29</v>
      </c>
      <c r="AO34" t="b">
        <f t="shared" si="4"/>
        <v>1</v>
      </c>
      <c r="AT34" t="s">
        <v>28</v>
      </c>
      <c r="AU34" t="s">
        <v>29</v>
      </c>
      <c r="AV34" t="s">
        <v>28</v>
      </c>
      <c r="AW34" t="s">
        <v>29</v>
      </c>
      <c r="AX34" t="b">
        <f t="shared" si="5"/>
        <v>1</v>
      </c>
      <c r="BC34" t="s">
        <v>28</v>
      </c>
      <c r="BD34" t="s">
        <v>29</v>
      </c>
      <c r="BE34" t="s">
        <v>28</v>
      </c>
      <c r="BF34" t="s">
        <v>29</v>
      </c>
      <c r="BG34" t="b">
        <f t="shared" si="6"/>
        <v>1</v>
      </c>
      <c r="BL34" t="s">
        <v>77</v>
      </c>
      <c r="BM34">
        <v>2605.1</v>
      </c>
      <c r="BN34" t="s">
        <v>77</v>
      </c>
      <c r="BO34">
        <v>2605.1</v>
      </c>
      <c r="BP34">
        <f t="shared" si="7"/>
        <v>0</v>
      </c>
      <c r="BU34" t="s">
        <v>77</v>
      </c>
      <c r="BV34">
        <v>2472.1999999999998</v>
      </c>
      <c r="BW34" t="s">
        <v>77</v>
      </c>
      <c r="BX34">
        <v>2472.1999999999998</v>
      </c>
      <c r="BY34">
        <f t="shared" si="8"/>
        <v>0</v>
      </c>
      <c r="CD34" t="s">
        <v>77</v>
      </c>
      <c r="CE34">
        <v>4716.8999999999996</v>
      </c>
      <c r="CF34" t="s">
        <v>77</v>
      </c>
      <c r="CG34">
        <v>4716.8999999999996</v>
      </c>
      <c r="CH34">
        <f t="shared" si="9"/>
        <v>0</v>
      </c>
      <c r="CM34" t="s">
        <v>77</v>
      </c>
      <c r="CN34">
        <v>3488.3</v>
      </c>
      <c r="CO34" t="s">
        <v>77</v>
      </c>
      <c r="CP34">
        <v>3488.3</v>
      </c>
      <c r="CQ34">
        <f t="shared" si="10"/>
        <v>0</v>
      </c>
      <c r="CV34" t="s">
        <v>77</v>
      </c>
      <c r="CW34">
        <v>2450</v>
      </c>
      <c r="CX34" t="s">
        <v>77</v>
      </c>
      <c r="CY34">
        <v>2449.5</v>
      </c>
      <c r="CZ34">
        <f t="shared" si="11"/>
        <v>0.5</v>
      </c>
      <c r="DE34" t="s">
        <v>77</v>
      </c>
      <c r="DF34">
        <v>6296</v>
      </c>
      <c r="DG34" t="s">
        <v>77</v>
      </c>
      <c r="DH34">
        <v>6296.4</v>
      </c>
      <c r="DI34">
        <f t="shared" si="12"/>
        <v>-0.3999999999996362</v>
      </c>
    </row>
    <row r="35" spans="1:113" x14ac:dyDescent="0.25">
      <c r="A35" t="s">
        <v>35</v>
      </c>
      <c r="B35">
        <v>13.1624745</v>
      </c>
      <c r="C35" t="s">
        <v>35</v>
      </c>
      <c r="D35">
        <v>13.148998800000001</v>
      </c>
      <c r="E35">
        <f t="shared" si="0"/>
        <v>1.347569999999898E-2</v>
      </c>
      <c r="J35" t="s">
        <v>35</v>
      </c>
      <c r="K35">
        <v>7.4308114999999999</v>
      </c>
      <c r="L35" t="s">
        <v>35</v>
      </c>
      <c r="M35">
        <v>7.4222444333333337</v>
      </c>
      <c r="N35">
        <f t="shared" si="1"/>
        <v>8.5670666666661788E-3</v>
      </c>
      <c r="S35" t="s">
        <v>35</v>
      </c>
      <c r="T35">
        <v>8.6740390499999993</v>
      </c>
      <c r="U35" t="s">
        <v>35</v>
      </c>
      <c r="V35">
        <v>8.6618669399999995</v>
      </c>
      <c r="W35">
        <f t="shared" si="2"/>
        <v>1.2172109999999847E-2</v>
      </c>
      <c r="AB35" t="s">
        <v>73</v>
      </c>
      <c r="AC35" t="s">
        <v>29</v>
      </c>
      <c r="AD35" t="s">
        <v>73</v>
      </c>
      <c r="AE35" t="s">
        <v>29</v>
      </c>
      <c r="AF35" t="b">
        <f t="shared" si="3"/>
        <v>1</v>
      </c>
      <c r="AK35" t="s">
        <v>73</v>
      </c>
      <c r="AL35" t="s">
        <v>29</v>
      </c>
      <c r="AM35" t="s">
        <v>73</v>
      </c>
      <c r="AN35" t="s">
        <v>29</v>
      </c>
      <c r="AO35" t="b">
        <f t="shared" si="4"/>
        <v>1</v>
      </c>
      <c r="AT35" t="s">
        <v>73</v>
      </c>
      <c r="AU35" t="s">
        <v>29</v>
      </c>
      <c r="AV35" t="s">
        <v>73</v>
      </c>
      <c r="AW35" t="s">
        <v>29</v>
      </c>
      <c r="AX35" t="b">
        <f t="shared" si="5"/>
        <v>1</v>
      </c>
      <c r="BC35" t="s">
        <v>73</v>
      </c>
      <c r="BD35" t="s">
        <v>29</v>
      </c>
      <c r="BE35" t="s">
        <v>73</v>
      </c>
      <c r="BF35" t="s">
        <v>29</v>
      </c>
      <c r="BG35" t="b">
        <f t="shared" si="6"/>
        <v>1</v>
      </c>
      <c r="BL35" t="s">
        <v>102</v>
      </c>
      <c r="BM35" t="s">
        <v>103</v>
      </c>
      <c r="BN35" t="s">
        <v>102</v>
      </c>
      <c r="BO35">
        <v>0</v>
      </c>
      <c r="BP35" t="b">
        <f t="shared" si="7"/>
        <v>0</v>
      </c>
      <c r="BU35" t="s">
        <v>102</v>
      </c>
      <c r="BV35" t="s">
        <v>103</v>
      </c>
      <c r="BW35" t="s">
        <v>102</v>
      </c>
      <c r="BX35">
        <v>0</v>
      </c>
      <c r="BY35" t="b">
        <f t="shared" si="8"/>
        <v>0</v>
      </c>
      <c r="CD35" t="s">
        <v>102</v>
      </c>
      <c r="CE35">
        <v>6.8</v>
      </c>
      <c r="CF35" t="s">
        <v>102</v>
      </c>
      <c r="CG35">
        <v>6.8456400000000004</v>
      </c>
      <c r="CH35">
        <f t="shared" si="9"/>
        <v>-4.5640000000000569E-2</v>
      </c>
      <c r="CM35" t="s">
        <v>102</v>
      </c>
      <c r="CN35">
        <v>2.5</v>
      </c>
      <c r="CO35" t="s">
        <v>102</v>
      </c>
      <c r="CP35">
        <v>2.5490499999999998</v>
      </c>
      <c r="CQ35">
        <f t="shared" si="10"/>
        <v>-4.9049999999999816E-2</v>
      </c>
      <c r="CV35" t="s">
        <v>102</v>
      </c>
      <c r="CW35">
        <v>0</v>
      </c>
      <c r="CX35" t="s">
        <v>102</v>
      </c>
      <c r="CY35">
        <v>0</v>
      </c>
      <c r="CZ35">
        <f t="shared" si="11"/>
        <v>0</v>
      </c>
      <c r="DE35" t="s">
        <v>102</v>
      </c>
      <c r="DF35">
        <v>30</v>
      </c>
      <c r="DG35" t="s">
        <v>102</v>
      </c>
      <c r="DH35">
        <v>29.716799999999999</v>
      </c>
      <c r="DI35">
        <f t="shared" si="12"/>
        <v>0.28320000000000078</v>
      </c>
    </row>
    <row r="36" spans="1:113" x14ac:dyDescent="0.25">
      <c r="A36" t="s">
        <v>36</v>
      </c>
      <c r="B36">
        <v>0</v>
      </c>
      <c r="C36" t="s">
        <v>49</v>
      </c>
      <c r="D36">
        <v>18</v>
      </c>
      <c r="E36">
        <f t="shared" si="0"/>
        <v>-18</v>
      </c>
      <c r="J36" t="s">
        <v>36</v>
      </c>
      <c r="K36">
        <v>0</v>
      </c>
      <c r="L36" t="s">
        <v>49</v>
      </c>
      <c r="M36">
        <v>1452</v>
      </c>
      <c r="N36">
        <f t="shared" si="1"/>
        <v>-1452</v>
      </c>
      <c r="S36" t="s">
        <v>36</v>
      </c>
      <c r="T36">
        <v>0</v>
      </c>
      <c r="U36" t="s">
        <v>49</v>
      </c>
      <c r="V36">
        <v>54</v>
      </c>
      <c r="W36">
        <f t="shared" si="2"/>
        <v>-54</v>
      </c>
      <c r="AB36" t="s">
        <v>74</v>
      </c>
      <c r="AC36">
        <v>0</v>
      </c>
      <c r="AD36" t="s">
        <v>74</v>
      </c>
      <c r="AE36">
        <v>0</v>
      </c>
      <c r="AF36">
        <f t="shared" si="3"/>
        <v>0</v>
      </c>
      <c r="AK36" t="s">
        <v>74</v>
      </c>
      <c r="AL36">
        <v>0</v>
      </c>
      <c r="AM36" t="s">
        <v>74</v>
      </c>
      <c r="AN36">
        <v>0</v>
      </c>
      <c r="AO36">
        <f t="shared" si="4"/>
        <v>0</v>
      </c>
      <c r="AT36" t="s">
        <v>74</v>
      </c>
      <c r="AU36">
        <v>0</v>
      </c>
      <c r="AV36" t="s">
        <v>74</v>
      </c>
      <c r="AW36">
        <v>0</v>
      </c>
      <c r="AX36">
        <f t="shared" si="5"/>
        <v>0</v>
      </c>
      <c r="BC36" t="s">
        <v>74</v>
      </c>
      <c r="BD36">
        <v>0</v>
      </c>
      <c r="BE36" t="s">
        <v>74</v>
      </c>
      <c r="BF36">
        <v>0</v>
      </c>
      <c r="BG36">
        <f t="shared" si="6"/>
        <v>0</v>
      </c>
      <c r="BL36" t="s">
        <v>79</v>
      </c>
      <c r="BM36" t="s">
        <v>103</v>
      </c>
      <c r="BN36" t="s">
        <v>79</v>
      </c>
      <c r="BO36">
        <v>0</v>
      </c>
      <c r="BP36" t="b">
        <f t="shared" si="7"/>
        <v>0</v>
      </c>
      <c r="BU36" t="s">
        <v>79</v>
      </c>
      <c r="BV36" t="s">
        <v>103</v>
      </c>
      <c r="BW36" t="s">
        <v>79</v>
      </c>
      <c r="BX36">
        <v>0</v>
      </c>
      <c r="BY36" t="b">
        <f t="shared" si="8"/>
        <v>0</v>
      </c>
      <c r="CD36" t="s">
        <v>79</v>
      </c>
      <c r="CE36">
        <v>4.8</v>
      </c>
      <c r="CF36" t="s">
        <v>79</v>
      </c>
      <c r="CG36">
        <v>4.8319000000000001</v>
      </c>
      <c r="CH36">
        <f t="shared" si="9"/>
        <v>-3.1900000000000261E-2</v>
      </c>
      <c r="CM36" t="s">
        <v>79</v>
      </c>
      <c r="CN36">
        <v>1.2</v>
      </c>
      <c r="CO36" t="s">
        <v>79</v>
      </c>
      <c r="CP36">
        <v>1.2178599999999999</v>
      </c>
      <c r="CQ36">
        <f t="shared" si="10"/>
        <v>-1.7859999999999987E-2</v>
      </c>
      <c r="CV36" t="s">
        <v>79</v>
      </c>
      <c r="CW36">
        <v>0</v>
      </c>
      <c r="CX36" t="s">
        <v>79</v>
      </c>
      <c r="CY36">
        <v>0</v>
      </c>
      <c r="CZ36">
        <f t="shared" si="11"/>
        <v>0</v>
      </c>
      <c r="DE36" t="s">
        <v>79</v>
      </c>
      <c r="DF36">
        <v>24</v>
      </c>
      <c r="DG36" t="s">
        <v>79</v>
      </c>
      <c r="DH36">
        <v>24.553599999999999</v>
      </c>
      <c r="DI36">
        <f t="shared" si="12"/>
        <v>-0.55359999999999943</v>
      </c>
    </row>
    <row r="37" spans="1:113" x14ac:dyDescent="0.25">
      <c r="A37" t="s">
        <v>37</v>
      </c>
      <c r="B37">
        <v>0</v>
      </c>
      <c r="C37" t="s">
        <v>50</v>
      </c>
      <c r="D37">
        <v>0</v>
      </c>
      <c r="E37">
        <f t="shared" si="0"/>
        <v>0</v>
      </c>
      <c r="J37" t="s">
        <v>37</v>
      </c>
      <c r="K37">
        <v>0</v>
      </c>
      <c r="L37" t="s">
        <v>50</v>
      </c>
      <c r="M37">
        <v>0</v>
      </c>
      <c r="N37">
        <f t="shared" si="1"/>
        <v>0</v>
      </c>
      <c r="S37" t="s">
        <v>37</v>
      </c>
      <c r="T37">
        <v>0</v>
      </c>
      <c r="U37" t="s">
        <v>50</v>
      </c>
      <c r="V37">
        <v>0</v>
      </c>
      <c r="W37">
        <f t="shared" si="2"/>
        <v>0</v>
      </c>
      <c r="AB37" t="s">
        <v>31</v>
      </c>
      <c r="AC37">
        <v>1243.2</v>
      </c>
      <c r="AD37" t="s">
        <v>31</v>
      </c>
      <c r="AE37">
        <v>1243.1999999999998</v>
      </c>
      <c r="AF37">
        <f t="shared" si="3"/>
        <v>2.2737367544323206E-13</v>
      </c>
      <c r="AK37" t="s">
        <v>31</v>
      </c>
      <c r="AL37">
        <v>1425.6</v>
      </c>
      <c r="AM37" t="s">
        <v>31</v>
      </c>
      <c r="AN37">
        <v>1425.6</v>
      </c>
      <c r="AO37">
        <f t="shared" si="4"/>
        <v>0</v>
      </c>
      <c r="AT37" t="s">
        <v>31</v>
      </c>
      <c r="AU37">
        <v>96</v>
      </c>
      <c r="AV37" t="s">
        <v>31</v>
      </c>
      <c r="AW37">
        <v>96</v>
      </c>
      <c r="AX37">
        <f t="shared" si="5"/>
        <v>0</v>
      </c>
      <c r="BC37" t="s">
        <v>31</v>
      </c>
      <c r="BD37">
        <v>129.60000000000002</v>
      </c>
      <c r="BE37" t="s">
        <v>31</v>
      </c>
      <c r="BF37">
        <v>129.60000000000002</v>
      </c>
      <c r="BG37">
        <f t="shared" si="6"/>
        <v>0</v>
      </c>
      <c r="BL37">
        <v>0</v>
      </c>
      <c r="BM37">
        <v>0</v>
      </c>
      <c r="BN37" t="s">
        <v>104</v>
      </c>
      <c r="BO37">
        <v>10.4</v>
      </c>
      <c r="BP37">
        <f t="shared" si="7"/>
        <v>-10.4</v>
      </c>
      <c r="BU37">
        <v>0</v>
      </c>
      <c r="BV37">
        <v>0</v>
      </c>
      <c r="BW37" t="s">
        <v>104</v>
      </c>
      <c r="BX37">
        <v>692.2</v>
      </c>
      <c r="BY37">
        <f t="shared" si="8"/>
        <v>-692.2</v>
      </c>
      <c r="CD37">
        <v>0</v>
      </c>
      <c r="CE37">
        <v>0</v>
      </c>
      <c r="CF37" t="s">
        <v>104</v>
      </c>
      <c r="CG37">
        <v>29.7</v>
      </c>
      <c r="CH37">
        <f t="shared" si="9"/>
        <v>-29.7</v>
      </c>
      <c r="CM37">
        <v>0</v>
      </c>
      <c r="CN37">
        <v>0</v>
      </c>
      <c r="CO37" t="s">
        <v>104</v>
      </c>
      <c r="CP37">
        <v>19</v>
      </c>
      <c r="CQ37">
        <f t="shared" si="10"/>
        <v>-19</v>
      </c>
      <c r="CV37">
        <v>0</v>
      </c>
      <c r="CW37">
        <v>0</v>
      </c>
      <c r="CX37" t="s">
        <v>104</v>
      </c>
      <c r="CY37">
        <v>684.7</v>
      </c>
      <c r="CZ37">
        <f t="shared" si="11"/>
        <v>-684.7</v>
      </c>
      <c r="DE37">
        <v>0</v>
      </c>
      <c r="DF37">
        <v>0</v>
      </c>
      <c r="DG37" t="s">
        <v>104</v>
      </c>
      <c r="DH37">
        <v>166.5</v>
      </c>
      <c r="DI37">
        <f t="shared" si="12"/>
        <v>-166.5</v>
      </c>
    </row>
    <row r="38" spans="1:113" x14ac:dyDescent="0.25">
      <c r="A38" t="s">
        <v>36</v>
      </c>
      <c r="B38">
        <v>0</v>
      </c>
      <c r="C38" t="s">
        <v>51</v>
      </c>
      <c r="D38">
        <v>48</v>
      </c>
      <c r="E38">
        <f t="shared" si="0"/>
        <v>-48</v>
      </c>
      <c r="J38" t="s">
        <v>36</v>
      </c>
      <c r="K38">
        <v>0</v>
      </c>
      <c r="L38" t="s">
        <v>51</v>
      </c>
      <c r="M38">
        <v>96</v>
      </c>
      <c r="N38">
        <f t="shared" si="1"/>
        <v>-96</v>
      </c>
      <c r="S38" t="s">
        <v>36</v>
      </c>
      <c r="T38">
        <v>0</v>
      </c>
      <c r="U38" t="s">
        <v>51</v>
      </c>
      <c r="V38">
        <v>2316</v>
      </c>
      <c r="W38">
        <f t="shared" si="2"/>
        <v>-2316</v>
      </c>
      <c r="AB38" t="s">
        <v>75</v>
      </c>
      <c r="AC38">
        <v>0</v>
      </c>
      <c r="AD38" t="s">
        <v>75</v>
      </c>
      <c r="AE38">
        <v>0</v>
      </c>
      <c r="AF38">
        <f t="shared" si="3"/>
        <v>0</v>
      </c>
      <c r="AK38" t="s">
        <v>75</v>
      </c>
      <c r="AL38">
        <v>0</v>
      </c>
      <c r="AM38" t="s">
        <v>75</v>
      </c>
      <c r="AN38">
        <v>0</v>
      </c>
      <c r="AO38">
        <f t="shared" si="4"/>
        <v>0</v>
      </c>
      <c r="AT38" t="s">
        <v>75</v>
      </c>
      <c r="AU38">
        <v>0</v>
      </c>
      <c r="AV38" t="s">
        <v>75</v>
      </c>
      <c r="AW38">
        <v>0</v>
      </c>
      <c r="AX38">
        <f t="shared" si="5"/>
        <v>0</v>
      </c>
      <c r="BC38" t="s">
        <v>75</v>
      </c>
      <c r="BD38">
        <v>0</v>
      </c>
      <c r="BE38" t="s">
        <v>75</v>
      </c>
      <c r="BF38">
        <v>0</v>
      </c>
      <c r="BG38">
        <f t="shared" si="6"/>
        <v>0</v>
      </c>
      <c r="BL38">
        <v>0</v>
      </c>
      <c r="BM38">
        <v>0</v>
      </c>
      <c r="BN38" t="s">
        <v>105</v>
      </c>
      <c r="BO38">
        <v>1194</v>
      </c>
      <c r="BP38">
        <f t="shared" si="7"/>
        <v>-1194</v>
      </c>
      <c r="BU38">
        <v>0</v>
      </c>
      <c r="BV38">
        <v>0</v>
      </c>
      <c r="BW38" t="s">
        <v>105</v>
      </c>
      <c r="BX38">
        <v>443.3</v>
      </c>
      <c r="BY38">
        <f t="shared" si="8"/>
        <v>-443.3</v>
      </c>
      <c r="CD38">
        <v>0</v>
      </c>
      <c r="CE38">
        <v>0</v>
      </c>
      <c r="CF38" t="s">
        <v>105</v>
      </c>
      <c r="CG38">
        <v>1124.7</v>
      </c>
      <c r="CH38">
        <f t="shared" si="9"/>
        <v>-1124.7</v>
      </c>
      <c r="CM38">
        <v>0</v>
      </c>
      <c r="CN38">
        <v>0</v>
      </c>
      <c r="CO38" t="s">
        <v>105</v>
      </c>
      <c r="CP38">
        <v>65.099999999999994</v>
      </c>
      <c r="CQ38">
        <f t="shared" si="10"/>
        <v>-65.099999999999994</v>
      </c>
      <c r="CV38">
        <v>0</v>
      </c>
      <c r="CW38">
        <v>0</v>
      </c>
      <c r="CX38" t="s">
        <v>105</v>
      </c>
      <c r="CY38">
        <v>1852.6</v>
      </c>
      <c r="CZ38">
        <f t="shared" si="11"/>
        <v>-1852.6</v>
      </c>
      <c r="DE38">
        <v>0</v>
      </c>
      <c r="DF38">
        <v>0</v>
      </c>
      <c r="DG38" t="s">
        <v>105</v>
      </c>
      <c r="DH38">
        <v>1504.6</v>
      </c>
      <c r="DI38">
        <f t="shared" si="12"/>
        <v>-1504.6</v>
      </c>
    </row>
    <row r="39" spans="1:113" x14ac:dyDescent="0.25">
      <c r="A39" t="s">
        <v>38</v>
      </c>
      <c r="B39">
        <v>0</v>
      </c>
      <c r="C39" t="s">
        <v>52</v>
      </c>
      <c r="D39">
        <v>0</v>
      </c>
      <c r="E39">
        <f t="shared" si="0"/>
        <v>0</v>
      </c>
      <c r="J39" t="s">
        <v>38</v>
      </c>
      <c r="K39">
        <v>0</v>
      </c>
      <c r="L39" t="s">
        <v>52</v>
      </c>
      <c r="M39">
        <v>0</v>
      </c>
      <c r="N39">
        <f t="shared" si="1"/>
        <v>0</v>
      </c>
      <c r="S39" t="s">
        <v>38</v>
      </c>
      <c r="T39">
        <v>0</v>
      </c>
      <c r="U39" t="s">
        <v>52</v>
      </c>
      <c r="V39">
        <v>0</v>
      </c>
      <c r="W39">
        <f t="shared" si="2"/>
        <v>0</v>
      </c>
      <c r="AB39" t="s">
        <v>33</v>
      </c>
      <c r="AC39">
        <v>763.2</v>
      </c>
      <c r="AD39" t="s">
        <v>33</v>
      </c>
      <c r="AE39">
        <v>763.2</v>
      </c>
      <c r="AF39">
        <f t="shared" si="3"/>
        <v>0</v>
      </c>
      <c r="AK39" t="s">
        <v>33</v>
      </c>
      <c r="AL39">
        <v>1425.6</v>
      </c>
      <c r="AM39" t="s">
        <v>33</v>
      </c>
      <c r="AN39">
        <v>1425.6</v>
      </c>
      <c r="AO39">
        <f t="shared" si="4"/>
        <v>0</v>
      </c>
      <c r="AT39" t="s">
        <v>33</v>
      </c>
      <c r="AU39">
        <v>566.40000000000009</v>
      </c>
      <c r="AV39" t="s">
        <v>33</v>
      </c>
      <c r="AW39">
        <v>566.40000000000009</v>
      </c>
      <c r="AX39">
        <f t="shared" si="5"/>
        <v>0</v>
      </c>
      <c r="BC39" t="s">
        <v>33</v>
      </c>
      <c r="BD39">
        <v>1406.3999999999999</v>
      </c>
      <c r="BE39" t="s">
        <v>33</v>
      </c>
      <c r="BF39">
        <v>1406.4</v>
      </c>
      <c r="BG39">
        <f t="shared" si="6"/>
        <v>-2.2737367544323206E-13</v>
      </c>
      <c r="BL39" t="s">
        <v>81</v>
      </c>
      <c r="BM39">
        <v>1194</v>
      </c>
      <c r="BN39" t="s">
        <v>81</v>
      </c>
      <c r="BO39">
        <v>1194</v>
      </c>
      <c r="BP39">
        <f t="shared" si="7"/>
        <v>0</v>
      </c>
      <c r="BU39" t="s">
        <v>81</v>
      </c>
      <c r="BV39">
        <v>692.2</v>
      </c>
      <c r="BW39" t="s">
        <v>81</v>
      </c>
      <c r="BX39">
        <v>692.2</v>
      </c>
      <c r="BY39">
        <f t="shared" si="8"/>
        <v>0</v>
      </c>
      <c r="CD39" t="s">
        <v>81</v>
      </c>
      <c r="CE39">
        <v>1124.7</v>
      </c>
      <c r="CF39" t="s">
        <v>81</v>
      </c>
      <c r="CG39">
        <v>1124.7</v>
      </c>
      <c r="CH39">
        <f t="shared" si="9"/>
        <v>0</v>
      </c>
      <c r="CM39" t="s">
        <v>81</v>
      </c>
      <c r="CN39">
        <v>65</v>
      </c>
      <c r="CO39" t="s">
        <v>81</v>
      </c>
      <c r="CP39">
        <v>65.099999999999994</v>
      </c>
      <c r="CQ39">
        <f t="shared" si="10"/>
        <v>-9.9999999999994316E-2</v>
      </c>
      <c r="CV39" t="s">
        <v>81</v>
      </c>
      <c r="CW39">
        <v>1853</v>
      </c>
      <c r="CX39" t="s">
        <v>81</v>
      </c>
      <c r="CY39">
        <v>1852.6</v>
      </c>
      <c r="CZ39">
        <f t="shared" si="11"/>
        <v>0.40000000000009095</v>
      </c>
      <c r="DE39" t="s">
        <v>81</v>
      </c>
      <c r="DF39">
        <v>1504.6</v>
      </c>
      <c r="DG39" t="s">
        <v>81</v>
      </c>
      <c r="DH39">
        <v>1504.6</v>
      </c>
      <c r="DI39">
        <f t="shared" si="12"/>
        <v>0</v>
      </c>
    </row>
    <row r="40" spans="1:113" x14ac:dyDescent="0.25">
      <c r="A40" t="s">
        <v>39</v>
      </c>
      <c r="B40">
        <v>48</v>
      </c>
      <c r="C40" t="s">
        <v>53</v>
      </c>
      <c r="D40">
        <v>48</v>
      </c>
      <c r="E40">
        <f t="shared" si="0"/>
        <v>0</v>
      </c>
      <c r="J40" t="s">
        <v>39</v>
      </c>
      <c r="K40">
        <v>1452</v>
      </c>
      <c r="L40" t="s">
        <v>53</v>
      </c>
      <c r="M40">
        <v>1452</v>
      </c>
      <c r="N40">
        <f t="shared" si="1"/>
        <v>0</v>
      </c>
      <c r="S40" t="s">
        <v>39</v>
      </c>
      <c r="T40">
        <v>2316</v>
      </c>
      <c r="U40" t="s">
        <v>53</v>
      </c>
      <c r="V40">
        <v>2316</v>
      </c>
      <c r="W40">
        <f t="shared" si="2"/>
        <v>0</v>
      </c>
      <c r="AB40" t="s">
        <v>76</v>
      </c>
      <c r="AC40">
        <v>0</v>
      </c>
      <c r="AD40" t="s">
        <v>76</v>
      </c>
      <c r="AE40">
        <v>0</v>
      </c>
      <c r="AF40">
        <f t="shared" si="3"/>
        <v>0</v>
      </c>
      <c r="AK40" t="s">
        <v>76</v>
      </c>
      <c r="AL40">
        <v>0</v>
      </c>
      <c r="AM40" t="s">
        <v>76</v>
      </c>
      <c r="AN40">
        <v>0</v>
      </c>
      <c r="AO40">
        <f t="shared" si="4"/>
        <v>0</v>
      </c>
      <c r="AT40" t="s">
        <v>76</v>
      </c>
      <c r="AU40">
        <v>0</v>
      </c>
      <c r="AV40" t="s">
        <v>76</v>
      </c>
      <c r="AW40">
        <v>0</v>
      </c>
      <c r="AX40">
        <f t="shared" si="5"/>
        <v>0</v>
      </c>
      <c r="BC40" t="s">
        <v>76</v>
      </c>
      <c r="BD40">
        <v>0</v>
      </c>
      <c r="BE40" t="s">
        <v>76</v>
      </c>
      <c r="BF40">
        <v>0</v>
      </c>
      <c r="BG40">
        <f t="shared" si="6"/>
        <v>0</v>
      </c>
      <c r="BL40" t="s">
        <v>43</v>
      </c>
      <c r="BM40" t="s">
        <v>29</v>
      </c>
      <c r="BN40" t="s">
        <v>43</v>
      </c>
      <c r="BO40" t="s">
        <v>29</v>
      </c>
      <c r="BP40" t="b">
        <f t="shared" si="7"/>
        <v>1</v>
      </c>
      <c r="BU40" t="s">
        <v>43</v>
      </c>
      <c r="BV40" t="s">
        <v>29</v>
      </c>
      <c r="BW40" t="s">
        <v>43</v>
      </c>
      <c r="BX40" t="s">
        <v>29</v>
      </c>
      <c r="BY40" t="b">
        <f t="shared" si="8"/>
        <v>1</v>
      </c>
      <c r="CD40" t="s">
        <v>43</v>
      </c>
      <c r="CE40" t="s">
        <v>29</v>
      </c>
      <c r="CF40" t="s">
        <v>43</v>
      </c>
      <c r="CG40" t="s">
        <v>29</v>
      </c>
      <c r="CH40" t="b">
        <f t="shared" si="9"/>
        <v>1</v>
      </c>
      <c r="CM40" t="s">
        <v>43</v>
      </c>
      <c r="CN40" t="s">
        <v>29</v>
      </c>
      <c r="CO40" t="s">
        <v>43</v>
      </c>
      <c r="CP40" t="s">
        <v>29</v>
      </c>
      <c r="CQ40" t="b">
        <f t="shared" si="10"/>
        <v>1</v>
      </c>
      <c r="CV40" t="s">
        <v>43</v>
      </c>
      <c r="CW40" t="s">
        <v>29</v>
      </c>
      <c r="CX40" t="s">
        <v>43</v>
      </c>
      <c r="CY40" t="s">
        <v>29</v>
      </c>
      <c r="CZ40" t="b">
        <f t="shared" si="11"/>
        <v>1</v>
      </c>
      <c r="DE40" t="s">
        <v>43</v>
      </c>
      <c r="DF40" t="s">
        <v>29</v>
      </c>
      <c r="DG40" t="s">
        <v>43</v>
      </c>
      <c r="DH40" t="s">
        <v>29</v>
      </c>
      <c r="DI40" t="b">
        <f t="shared" si="12"/>
        <v>1</v>
      </c>
    </row>
    <row r="41" spans="1:113" x14ac:dyDescent="0.25">
      <c r="A41" t="s">
        <v>40</v>
      </c>
      <c r="B41">
        <v>0</v>
      </c>
      <c r="C41" t="s">
        <v>54</v>
      </c>
      <c r="D41" t="s">
        <v>29</v>
      </c>
      <c r="E41" t="b">
        <f t="shared" si="0"/>
        <v>0</v>
      </c>
      <c r="J41" t="s">
        <v>40</v>
      </c>
      <c r="K41">
        <v>0</v>
      </c>
      <c r="L41" t="s">
        <v>54</v>
      </c>
      <c r="M41" t="s">
        <v>29</v>
      </c>
      <c r="N41" t="b">
        <f t="shared" si="1"/>
        <v>0</v>
      </c>
      <c r="S41" t="s">
        <v>40</v>
      </c>
      <c r="T41">
        <v>0</v>
      </c>
      <c r="U41" t="s">
        <v>54</v>
      </c>
      <c r="V41" t="s">
        <v>29</v>
      </c>
      <c r="W41" t="b">
        <f t="shared" si="2"/>
        <v>0</v>
      </c>
      <c r="AB41" t="s">
        <v>77</v>
      </c>
      <c r="AC41">
        <v>2342.4</v>
      </c>
      <c r="AD41" t="s">
        <v>77</v>
      </c>
      <c r="AE41">
        <v>2342.3999999999996</v>
      </c>
      <c r="AF41">
        <f t="shared" si="3"/>
        <v>4.5474735088646412E-13</v>
      </c>
      <c r="AK41" t="s">
        <v>77</v>
      </c>
      <c r="AL41">
        <v>5947.2000000000007</v>
      </c>
      <c r="AM41" t="s">
        <v>77</v>
      </c>
      <c r="AN41">
        <v>5947.2000000000007</v>
      </c>
      <c r="AO41">
        <f t="shared" si="4"/>
        <v>0</v>
      </c>
      <c r="AT41" t="s">
        <v>77</v>
      </c>
      <c r="AU41">
        <v>4838.3999999999996</v>
      </c>
      <c r="AV41" t="s">
        <v>77</v>
      </c>
      <c r="AW41">
        <v>4838.3999999999996</v>
      </c>
      <c r="AX41">
        <f t="shared" si="5"/>
        <v>0</v>
      </c>
      <c r="BC41" t="s">
        <v>77</v>
      </c>
      <c r="BD41">
        <v>5995.2000000000007</v>
      </c>
      <c r="BE41" t="s">
        <v>77</v>
      </c>
      <c r="BF41">
        <v>5995.2000000000007</v>
      </c>
      <c r="BG41">
        <f t="shared" si="6"/>
        <v>0</v>
      </c>
      <c r="BL41" t="s">
        <v>44</v>
      </c>
      <c r="BM41" t="s">
        <v>29</v>
      </c>
      <c r="BN41" t="s">
        <v>44</v>
      </c>
      <c r="BO41" t="s">
        <v>29</v>
      </c>
      <c r="BP41" t="b">
        <f t="shared" si="7"/>
        <v>1</v>
      </c>
      <c r="BU41" t="s">
        <v>44</v>
      </c>
      <c r="BV41" t="s">
        <v>29</v>
      </c>
      <c r="BW41" t="s">
        <v>44</v>
      </c>
      <c r="BX41" t="s">
        <v>29</v>
      </c>
      <c r="BY41" t="b">
        <f t="shared" si="8"/>
        <v>1</v>
      </c>
      <c r="CD41" t="s">
        <v>44</v>
      </c>
      <c r="CE41" t="s">
        <v>29</v>
      </c>
      <c r="CF41" t="s">
        <v>44</v>
      </c>
      <c r="CG41" t="s">
        <v>29</v>
      </c>
      <c r="CH41" t="b">
        <f t="shared" si="9"/>
        <v>1</v>
      </c>
      <c r="CM41" t="s">
        <v>44</v>
      </c>
      <c r="CN41" t="s">
        <v>29</v>
      </c>
      <c r="CO41" t="s">
        <v>44</v>
      </c>
      <c r="CP41" t="s">
        <v>29</v>
      </c>
      <c r="CQ41" t="b">
        <f t="shared" si="10"/>
        <v>1</v>
      </c>
      <c r="CV41" t="s">
        <v>44</v>
      </c>
      <c r="CW41" t="s">
        <v>29</v>
      </c>
      <c r="CX41" t="s">
        <v>44</v>
      </c>
      <c r="CY41" t="s">
        <v>29</v>
      </c>
      <c r="CZ41" t="b">
        <f t="shared" si="11"/>
        <v>1</v>
      </c>
      <c r="DE41" t="s">
        <v>44</v>
      </c>
      <c r="DF41" t="s">
        <v>29</v>
      </c>
      <c r="DG41" t="s">
        <v>44</v>
      </c>
      <c r="DH41" t="s">
        <v>29</v>
      </c>
      <c r="DI41" t="b">
        <f t="shared" si="12"/>
        <v>1</v>
      </c>
    </row>
    <row r="42" spans="1:113" x14ac:dyDescent="0.25">
      <c r="A42" t="s">
        <v>41</v>
      </c>
      <c r="B42" t="s">
        <v>29</v>
      </c>
      <c r="C42" t="s">
        <v>41</v>
      </c>
      <c r="D42" t="s">
        <v>29</v>
      </c>
      <c r="E42" t="b">
        <f t="shared" si="0"/>
        <v>1</v>
      </c>
      <c r="J42" t="s">
        <v>41</v>
      </c>
      <c r="K42">
        <v>0</v>
      </c>
      <c r="L42" t="s">
        <v>41</v>
      </c>
      <c r="M42" t="s">
        <v>29</v>
      </c>
      <c r="N42" t="b">
        <f t="shared" si="1"/>
        <v>0</v>
      </c>
      <c r="S42" t="s">
        <v>41</v>
      </c>
      <c r="T42" t="s">
        <v>29</v>
      </c>
      <c r="U42" t="s">
        <v>41</v>
      </c>
      <c r="V42" t="s">
        <v>29</v>
      </c>
      <c r="W42" t="b">
        <f t="shared" si="2"/>
        <v>1</v>
      </c>
      <c r="AB42" t="s">
        <v>78</v>
      </c>
      <c r="AC42">
        <v>0</v>
      </c>
      <c r="AD42" t="s">
        <v>78</v>
      </c>
      <c r="AE42">
        <v>0</v>
      </c>
      <c r="AF42">
        <f t="shared" si="3"/>
        <v>0</v>
      </c>
      <c r="AK42" t="s">
        <v>78</v>
      </c>
      <c r="AL42">
        <v>10.80669625</v>
      </c>
      <c r="AM42" t="s">
        <v>78</v>
      </c>
      <c r="AN42">
        <v>10.793384583333333</v>
      </c>
      <c r="AO42">
        <f t="shared" si="4"/>
        <v>1.3311666666666611E-2</v>
      </c>
      <c r="AT42" t="s">
        <v>78</v>
      </c>
      <c r="AU42">
        <v>0.77111832540000003</v>
      </c>
      <c r="AV42" t="s">
        <v>78</v>
      </c>
      <c r="AW42">
        <v>0.76777016166666667</v>
      </c>
      <c r="AX42">
        <f t="shared" si="5"/>
        <v>3.3481637333333536E-3</v>
      </c>
      <c r="BC42" t="s">
        <v>78</v>
      </c>
      <c r="BD42">
        <v>8.9172044499999998</v>
      </c>
      <c r="BE42" t="s">
        <v>78</v>
      </c>
      <c r="BF42">
        <v>8.9063995166666654</v>
      </c>
      <c r="BG42">
        <f t="shared" si="6"/>
        <v>1.0804933333334432E-2</v>
      </c>
      <c r="BL42" t="s">
        <v>55</v>
      </c>
      <c r="BM42" t="s">
        <v>29</v>
      </c>
      <c r="BN42" t="s">
        <v>55</v>
      </c>
      <c r="BO42" t="s">
        <v>29</v>
      </c>
      <c r="BP42" t="b">
        <f t="shared" si="7"/>
        <v>1</v>
      </c>
      <c r="BU42" t="s">
        <v>55</v>
      </c>
      <c r="BV42" t="s">
        <v>29</v>
      </c>
      <c r="BW42" t="s">
        <v>55</v>
      </c>
      <c r="BX42" t="s">
        <v>29</v>
      </c>
      <c r="BY42" t="b">
        <f t="shared" si="8"/>
        <v>1</v>
      </c>
      <c r="CD42" t="s">
        <v>55</v>
      </c>
      <c r="CE42" t="s">
        <v>29</v>
      </c>
      <c r="CF42" t="s">
        <v>55</v>
      </c>
      <c r="CG42" t="s">
        <v>29</v>
      </c>
      <c r="CH42" t="b">
        <f t="shared" si="9"/>
        <v>1</v>
      </c>
      <c r="CM42" t="s">
        <v>55</v>
      </c>
      <c r="CN42" t="s">
        <v>29</v>
      </c>
      <c r="CO42" t="s">
        <v>55</v>
      </c>
      <c r="CP42" t="s">
        <v>29</v>
      </c>
      <c r="CQ42" t="b">
        <f t="shared" si="10"/>
        <v>1</v>
      </c>
      <c r="CV42" t="s">
        <v>55</v>
      </c>
      <c r="CW42" t="s">
        <v>29</v>
      </c>
      <c r="CX42" t="s">
        <v>55</v>
      </c>
      <c r="CY42" t="s">
        <v>29</v>
      </c>
      <c r="CZ42" t="b">
        <f t="shared" si="11"/>
        <v>1</v>
      </c>
      <c r="DE42" t="s">
        <v>55</v>
      </c>
      <c r="DF42" t="s">
        <v>29</v>
      </c>
      <c r="DG42" t="s">
        <v>55</v>
      </c>
      <c r="DH42" t="s">
        <v>29</v>
      </c>
      <c r="DI42" t="b">
        <f t="shared" si="12"/>
        <v>1</v>
      </c>
    </row>
    <row r="43" spans="1:113" x14ac:dyDescent="0.25">
      <c r="A43" t="s">
        <v>42</v>
      </c>
      <c r="B43" t="s">
        <v>29</v>
      </c>
      <c r="C43" t="s">
        <v>42</v>
      </c>
      <c r="D43" t="s">
        <v>29</v>
      </c>
      <c r="E43" t="b">
        <f t="shared" si="0"/>
        <v>1</v>
      </c>
      <c r="J43" t="s">
        <v>42</v>
      </c>
      <c r="K43">
        <v>0</v>
      </c>
      <c r="L43" t="s">
        <v>42</v>
      </c>
      <c r="M43" t="s">
        <v>29</v>
      </c>
      <c r="N43" t="b">
        <f t="shared" si="1"/>
        <v>0</v>
      </c>
      <c r="S43" t="s">
        <v>42</v>
      </c>
      <c r="T43" t="s">
        <v>29</v>
      </c>
      <c r="U43" t="s">
        <v>42</v>
      </c>
      <c r="V43" t="s">
        <v>29</v>
      </c>
      <c r="W43" t="b">
        <f t="shared" si="2"/>
        <v>1</v>
      </c>
      <c r="AB43" t="s">
        <v>79</v>
      </c>
      <c r="AC43">
        <v>0</v>
      </c>
      <c r="AD43" t="s">
        <v>79</v>
      </c>
      <c r="AE43">
        <v>0</v>
      </c>
      <c r="AF43">
        <f t="shared" si="3"/>
        <v>0</v>
      </c>
      <c r="AK43" t="s">
        <v>79</v>
      </c>
      <c r="AL43">
        <v>23.716027300000004</v>
      </c>
      <c r="AM43" t="s">
        <v>79</v>
      </c>
      <c r="AN43">
        <v>23.716027300000004</v>
      </c>
      <c r="AO43">
        <f t="shared" si="4"/>
        <v>0</v>
      </c>
      <c r="AT43" t="s">
        <v>79</v>
      </c>
      <c r="AU43">
        <v>6.5726319999999996</v>
      </c>
      <c r="AV43" t="s">
        <v>79</v>
      </c>
      <c r="AW43">
        <v>6.5726319999999996</v>
      </c>
      <c r="AX43">
        <f t="shared" si="5"/>
        <v>0</v>
      </c>
      <c r="BC43" t="s">
        <v>79</v>
      </c>
      <c r="BD43">
        <v>20.386309900000001</v>
      </c>
      <c r="BE43" t="s">
        <v>79</v>
      </c>
      <c r="BF43">
        <v>20.386309900000001</v>
      </c>
      <c r="BG43">
        <f t="shared" si="6"/>
        <v>0</v>
      </c>
      <c r="BL43" t="s">
        <v>45</v>
      </c>
      <c r="BM43">
        <v>0</v>
      </c>
      <c r="BN43" t="s">
        <v>45</v>
      </c>
      <c r="BO43">
        <v>0</v>
      </c>
      <c r="BP43">
        <f t="shared" si="7"/>
        <v>0</v>
      </c>
      <c r="BU43" t="s">
        <v>45</v>
      </c>
      <c r="BV43">
        <v>0</v>
      </c>
      <c r="BW43" t="s">
        <v>45</v>
      </c>
      <c r="BX43">
        <v>0</v>
      </c>
      <c r="BY43">
        <f t="shared" si="8"/>
        <v>0</v>
      </c>
      <c r="CD43" t="s">
        <v>45</v>
      </c>
      <c r="CE43">
        <v>0</v>
      </c>
      <c r="CF43" t="s">
        <v>45</v>
      </c>
      <c r="CG43">
        <v>0</v>
      </c>
      <c r="CH43">
        <f t="shared" si="9"/>
        <v>0</v>
      </c>
      <c r="CM43" t="s">
        <v>45</v>
      </c>
      <c r="CN43">
        <v>0</v>
      </c>
      <c r="CO43" t="s">
        <v>45</v>
      </c>
      <c r="CP43">
        <v>0</v>
      </c>
      <c r="CQ43">
        <f t="shared" si="10"/>
        <v>0</v>
      </c>
      <c r="CV43" t="s">
        <v>45</v>
      </c>
      <c r="CW43">
        <v>0</v>
      </c>
      <c r="CX43" t="s">
        <v>45</v>
      </c>
      <c r="CY43">
        <v>0</v>
      </c>
      <c r="CZ43">
        <f t="shared" si="11"/>
        <v>0</v>
      </c>
      <c r="DE43" t="s">
        <v>45</v>
      </c>
      <c r="DF43">
        <v>0</v>
      </c>
      <c r="DG43" t="s">
        <v>45</v>
      </c>
      <c r="DH43">
        <v>0</v>
      </c>
      <c r="DI43">
        <f t="shared" si="12"/>
        <v>0</v>
      </c>
    </row>
    <row r="44" spans="1:113" x14ac:dyDescent="0.25">
      <c r="A44" t="s">
        <v>43</v>
      </c>
      <c r="B44" t="s">
        <v>29</v>
      </c>
      <c r="C44" t="s">
        <v>43</v>
      </c>
      <c r="D44" t="s">
        <v>29</v>
      </c>
      <c r="E44" t="b">
        <f t="shared" si="0"/>
        <v>1</v>
      </c>
      <c r="J44" t="s">
        <v>43</v>
      </c>
      <c r="K44">
        <v>0</v>
      </c>
      <c r="L44" t="s">
        <v>43</v>
      </c>
      <c r="M44" t="s">
        <v>29</v>
      </c>
      <c r="N44" t="b">
        <f t="shared" si="1"/>
        <v>0</v>
      </c>
      <c r="S44" t="s">
        <v>43</v>
      </c>
      <c r="T44" t="s">
        <v>29</v>
      </c>
      <c r="U44" t="s">
        <v>43</v>
      </c>
      <c r="V44" t="s">
        <v>29</v>
      </c>
      <c r="W44" t="b">
        <f t="shared" si="2"/>
        <v>1</v>
      </c>
      <c r="AB44" t="s">
        <v>36</v>
      </c>
      <c r="AC44">
        <v>0</v>
      </c>
      <c r="AD44" t="s">
        <v>49</v>
      </c>
      <c r="AE44">
        <v>19.200000000000003</v>
      </c>
      <c r="AF44">
        <f t="shared" si="3"/>
        <v>-19.200000000000003</v>
      </c>
      <c r="AK44" t="s">
        <v>36</v>
      </c>
      <c r="AL44">
        <v>0</v>
      </c>
      <c r="AM44" t="s">
        <v>49</v>
      </c>
      <c r="AN44">
        <v>19.200000000000003</v>
      </c>
      <c r="AO44">
        <f t="shared" si="4"/>
        <v>-19.200000000000003</v>
      </c>
      <c r="AT44" t="s">
        <v>36</v>
      </c>
      <c r="AU44">
        <v>0</v>
      </c>
      <c r="AV44" t="s">
        <v>49</v>
      </c>
      <c r="AW44">
        <v>628.79999999999995</v>
      </c>
      <c r="AX44">
        <f t="shared" si="5"/>
        <v>-628.79999999999995</v>
      </c>
      <c r="BC44" t="s">
        <v>36</v>
      </c>
      <c r="BD44">
        <v>0</v>
      </c>
      <c r="BE44" t="s">
        <v>49</v>
      </c>
      <c r="BF44">
        <v>1444.8000000000002</v>
      </c>
      <c r="BG44">
        <f t="shared" si="6"/>
        <v>-1444.8000000000002</v>
      </c>
      <c r="BP44">
        <f t="shared" si="7"/>
        <v>0</v>
      </c>
      <c r="BY44">
        <f t="shared" si="8"/>
        <v>0</v>
      </c>
      <c r="CH44">
        <f t="shared" si="9"/>
        <v>0</v>
      </c>
      <c r="CQ44">
        <f t="shared" si="10"/>
        <v>0</v>
      </c>
      <c r="CZ44">
        <f t="shared" si="11"/>
        <v>0</v>
      </c>
      <c r="DI44">
        <f t="shared" si="12"/>
        <v>0</v>
      </c>
    </row>
    <row r="45" spans="1:113" x14ac:dyDescent="0.25">
      <c r="A45" t="s">
        <v>44</v>
      </c>
      <c r="B45" t="s">
        <v>29</v>
      </c>
      <c r="C45" t="s">
        <v>44</v>
      </c>
      <c r="D45" t="s">
        <v>29</v>
      </c>
      <c r="E45" t="b">
        <f t="shared" si="0"/>
        <v>1</v>
      </c>
      <c r="J45" t="s">
        <v>44</v>
      </c>
      <c r="K45">
        <v>0</v>
      </c>
      <c r="L45" t="s">
        <v>44</v>
      </c>
      <c r="M45" t="s">
        <v>29</v>
      </c>
      <c r="N45" t="b">
        <f t="shared" si="1"/>
        <v>0</v>
      </c>
      <c r="S45" t="s">
        <v>44</v>
      </c>
      <c r="T45" t="s">
        <v>29</v>
      </c>
      <c r="U45" t="s">
        <v>44</v>
      </c>
      <c r="V45" t="s">
        <v>29</v>
      </c>
      <c r="W45" t="b">
        <f t="shared" si="2"/>
        <v>1</v>
      </c>
      <c r="AB45" t="s">
        <v>80</v>
      </c>
      <c r="AC45">
        <v>0</v>
      </c>
      <c r="AD45" t="s">
        <v>85</v>
      </c>
      <c r="AE45">
        <v>0</v>
      </c>
      <c r="AF45">
        <f t="shared" si="3"/>
        <v>0</v>
      </c>
      <c r="AK45" t="s">
        <v>80</v>
      </c>
      <c r="AL45">
        <v>0</v>
      </c>
      <c r="AM45" t="s">
        <v>85</v>
      </c>
      <c r="AN45">
        <v>0</v>
      </c>
      <c r="AO45">
        <f t="shared" si="4"/>
        <v>0</v>
      </c>
      <c r="AT45" t="s">
        <v>80</v>
      </c>
      <c r="AU45">
        <v>0</v>
      </c>
      <c r="AV45" t="s">
        <v>85</v>
      </c>
      <c r="AW45">
        <v>0</v>
      </c>
      <c r="AX45">
        <f t="shared" si="5"/>
        <v>0</v>
      </c>
      <c r="BC45" t="s">
        <v>80</v>
      </c>
      <c r="BD45">
        <v>0</v>
      </c>
      <c r="BE45" t="s">
        <v>85</v>
      </c>
      <c r="BF45">
        <v>0</v>
      </c>
      <c r="BG45">
        <f t="shared" si="6"/>
        <v>0</v>
      </c>
      <c r="BP45">
        <f t="shared" si="7"/>
        <v>0</v>
      </c>
      <c r="BY45">
        <f t="shared" si="8"/>
        <v>0</v>
      </c>
      <c r="CH45">
        <f t="shared" si="9"/>
        <v>0</v>
      </c>
      <c r="CQ45">
        <f t="shared" si="10"/>
        <v>0</v>
      </c>
      <c r="CZ45">
        <f t="shared" si="11"/>
        <v>0</v>
      </c>
      <c r="DI45">
        <f t="shared" si="12"/>
        <v>0</v>
      </c>
    </row>
    <row r="46" spans="1:113" x14ac:dyDescent="0.25">
      <c r="A46">
        <v>0</v>
      </c>
      <c r="B46" t="s">
        <v>29</v>
      </c>
      <c r="C46" t="s">
        <v>55</v>
      </c>
      <c r="D46" t="s">
        <v>29</v>
      </c>
      <c r="E46" t="b">
        <f t="shared" si="0"/>
        <v>1</v>
      </c>
      <c r="J46" t="s">
        <v>55</v>
      </c>
      <c r="K46">
        <v>0</v>
      </c>
      <c r="L46" t="s">
        <v>55</v>
      </c>
      <c r="M46" t="s">
        <v>29</v>
      </c>
      <c r="N46" t="b">
        <f t="shared" si="1"/>
        <v>0</v>
      </c>
      <c r="S46" t="s">
        <v>55</v>
      </c>
      <c r="T46" t="s">
        <v>29</v>
      </c>
      <c r="U46" t="s">
        <v>55</v>
      </c>
      <c r="V46" t="s">
        <v>29</v>
      </c>
      <c r="W46" t="b">
        <f t="shared" si="2"/>
        <v>1</v>
      </c>
      <c r="AB46" t="s">
        <v>36</v>
      </c>
      <c r="AC46">
        <v>0</v>
      </c>
      <c r="AD46" t="s">
        <v>51</v>
      </c>
      <c r="AE46">
        <v>936</v>
      </c>
      <c r="AF46">
        <f t="shared" si="3"/>
        <v>-936</v>
      </c>
      <c r="AK46" t="s">
        <v>36</v>
      </c>
      <c r="AL46">
        <v>0</v>
      </c>
      <c r="AM46" t="s">
        <v>51</v>
      </c>
      <c r="AN46">
        <v>585.59999999999991</v>
      </c>
      <c r="AO46">
        <f t="shared" si="4"/>
        <v>-585.59999999999991</v>
      </c>
      <c r="AT46" t="s">
        <v>36</v>
      </c>
      <c r="AU46">
        <v>0</v>
      </c>
      <c r="AV46" t="s">
        <v>51</v>
      </c>
      <c r="AW46">
        <v>849.59999999999991</v>
      </c>
      <c r="AX46">
        <f t="shared" si="5"/>
        <v>-849.59999999999991</v>
      </c>
      <c r="BC46" t="s">
        <v>36</v>
      </c>
      <c r="BD46">
        <v>0</v>
      </c>
      <c r="BE46" t="s">
        <v>51</v>
      </c>
      <c r="BF46">
        <v>1444.8000000000002</v>
      </c>
      <c r="BG46">
        <f t="shared" si="6"/>
        <v>-1444.8000000000002</v>
      </c>
      <c r="BP46">
        <f t="shared" si="7"/>
        <v>0</v>
      </c>
      <c r="BY46">
        <f t="shared" si="8"/>
        <v>0</v>
      </c>
      <c r="CH46">
        <f t="shared" si="9"/>
        <v>0</v>
      </c>
      <c r="CQ46">
        <f t="shared" si="10"/>
        <v>0</v>
      </c>
      <c r="CZ46">
        <f t="shared" si="11"/>
        <v>0</v>
      </c>
      <c r="DI46">
        <f t="shared" si="12"/>
        <v>0</v>
      </c>
    </row>
    <row r="47" spans="1:113" x14ac:dyDescent="0.25">
      <c r="A47" t="s">
        <v>45</v>
      </c>
      <c r="B47" t="s">
        <v>46</v>
      </c>
      <c r="C47" t="s">
        <v>45</v>
      </c>
      <c r="D47">
        <v>0</v>
      </c>
      <c r="E47" t="b">
        <f t="shared" si="0"/>
        <v>0</v>
      </c>
      <c r="J47" t="s">
        <v>45</v>
      </c>
      <c r="K47">
        <v>0</v>
      </c>
      <c r="L47" t="s">
        <v>45</v>
      </c>
      <c r="M47">
        <v>0</v>
      </c>
      <c r="N47">
        <f t="shared" si="1"/>
        <v>0</v>
      </c>
      <c r="S47" t="s">
        <v>45</v>
      </c>
      <c r="T47">
        <v>0</v>
      </c>
      <c r="U47" t="s">
        <v>45</v>
      </c>
      <c r="V47">
        <v>0</v>
      </c>
      <c r="W47">
        <f t="shared" si="2"/>
        <v>0</v>
      </c>
      <c r="AB47" t="s">
        <v>80</v>
      </c>
      <c r="AC47">
        <v>0</v>
      </c>
      <c r="AD47" t="s">
        <v>86</v>
      </c>
      <c r="AE47">
        <v>0</v>
      </c>
      <c r="AF47">
        <f t="shared" si="3"/>
        <v>0</v>
      </c>
      <c r="AK47" t="s">
        <v>80</v>
      </c>
      <c r="AL47">
        <v>0</v>
      </c>
      <c r="AM47" t="s">
        <v>86</v>
      </c>
      <c r="AN47">
        <v>0</v>
      </c>
      <c r="AO47">
        <f t="shared" si="4"/>
        <v>0</v>
      </c>
      <c r="AT47" t="s">
        <v>80</v>
      </c>
      <c r="AU47">
        <v>0</v>
      </c>
      <c r="AV47" t="s">
        <v>86</v>
      </c>
      <c r="AW47">
        <v>0</v>
      </c>
      <c r="AX47">
        <f t="shared" si="5"/>
        <v>0</v>
      </c>
      <c r="BC47" t="s">
        <v>80</v>
      </c>
      <c r="BD47">
        <v>0</v>
      </c>
      <c r="BE47" t="s">
        <v>86</v>
      </c>
      <c r="BF47">
        <v>0</v>
      </c>
      <c r="BG47">
        <f t="shared" si="6"/>
        <v>0</v>
      </c>
      <c r="BP47">
        <f t="shared" si="7"/>
        <v>0</v>
      </c>
      <c r="BY47">
        <f t="shared" si="8"/>
        <v>0</v>
      </c>
      <c r="CH47">
        <f t="shared" si="9"/>
        <v>0</v>
      </c>
      <c r="CQ47">
        <f t="shared" si="10"/>
        <v>0</v>
      </c>
      <c r="CZ47">
        <f t="shared" si="11"/>
        <v>0</v>
      </c>
      <c r="DI47">
        <f t="shared" si="12"/>
        <v>0</v>
      </c>
    </row>
    <row r="48" spans="1:113" x14ac:dyDescent="0.25">
      <c r="E48">
        <f t="shared" si="0"/>
        <v>0</v>
      </c>
      <c r="N48">
        <f t="shared" si="1"/>
        <v>0</v>
      </c>
      <c r="W48">
        <f t="shared" si="2"/>
        <v>0</v>
      </c>
      <c r="AB48" t="s">
        <v>81</v>
      </c>
      <c r="AC48">
        <v>936</v>
      </c>
      <c r="AD48" t="s">
        <v>81</v>
      </c>
      <c r="AE48">
        <v>936</v>
      </c>
      <c r="AF48">
        <f t="shared" si="3"/>
        <v>0</v>
      </c>
      <c r="AK48" t="s">
        <v>81</v>
      </c>
      <c r="AL48">
        <v>585.6</v>
      </c>
      <c r="AM48" t="s">
        <v>81</v>
      </c>
      <c r="AN48">
        <v>585.59999999999991</v>
      </c>
      <c r="AO48">
        <f t="shared" si="4"/>
        <v>1.1368683772161603E-13</v>
      </c>
      <c r="AT48" t="s">
        <v>81</v>
      </c>
      <c r="AU48">
        <v>849.6</v>
      </c>
      <c r="AV48" t="s">
        <v>81</v>
      </c>
      <c r="AW48">
        <v>849.59999999999991</v>
      </c>
      <c r="AX48">
        <f t="shared" si="5"/>
        <v>1.1368683772161603E-13</v>
      </c>
      <c r="BC48" t="s">
        <v>81</v>
      </c>
      <c r="BD48">
        <v>1444.8</v>
      </c>
      <c r="BE48" t="s">
        <v>81</v>
      </c>
      <c r="BF48">
        <v>1444.8000000000002</v>
      </c>
      <c r="BG48">
        <f t="shared" si="6"/>
        <v>-2.2737367544323206E-13</v>
      </c>
      <c r="BP48">
        <f t="shared" si="7"/>
        <v>0</v>
      </c>
      <c r="BY48">
        <f t="shared" si="8"/>
        <v>0</v>
      </c>
      <c r="CH48">
        <f t="shared" si="9"/>
        <v>0</v>
      </c>
      <c r="CQ48">
        <f t="shared" si="10"/>
        <v>0</v>
      </c>
      <c r="CZ48">
        <f t="shared" si="11"/>
        <v>0</v>
      </c>
      <c r="DI48">
        <f t="shared" si="12"/>
        <v>0</v>
      </c>
    </row>
    <row r="49" spans="5:113" x14ac:dyDescent="0.25">
      <c r="E49">
        <f t="shared" si="0"/>
        <v>0</v>
      </c>
      <c r="N49">
        <f t="shared" si="1"/>
        <v>0</v>
      </c>
      <c r="W49">
        <f t="shared" si="2"/>
        <v>0</v>
      </c>
      <c r="AB49" t="s">
        <v>82</v>
      </c>
      <c r="AC49">
        <v>0</v>
      </c>
      <c r="AD49" t="s">
        <v>82</v>
      </c>
      <c r="AE49" t="s">
        <v>29</v>
      </c>
      <c r="AF49" t="b">
        <f t="shared" si="3"/>
        <v>0</v>
      </c>
      <c r="AK49" t="s">
        <v>82</v>
      </c>
      <c r="AL49">
        <v>0</v>
      </c>
      <c r="AM49" t="s">
        <v>82</v>
      </c>
      <c r="AN49" t="s">
        <v>29</v>
      </c>
      <c r="AO49" t="b">
        <f t="shared" si="4"/>
        <v>0</v>
      </c>
      <c r="AT49" t="s">
        <v>82</v>
      </c>
      <c r="AU49">
        <v>0</v>
      </c>
      <c r="AV49" t="s">
        <v>82</v>
      </c>
      <c r="AW49" t="s">
        <v>29</v>
      </c>
      <c r="AX49" t="b">
        <f t="shared" si="5"/>
        <v>0</v>
      </c>
      <c r="BC49" t="s">
        <v>82</v>
      </c>
      <c r="BD49">
        <v>0</v>
      </c>
      <c r="BE49" t="s">
        <v>82</v>
      </c>
      <c r="BF49" t="s">
        <v>29</v>
      </c>
      <c r="BG49" t="b">
        <f t="shared" si="6"/>
        <v>0</v>
      </c>
      <c r="BP49">
        <f t="shared" si="7"/>
        <v>0</v>
      </c>
      <c r="BY49">
        <f t="shared" si="8"/>
        <v>0</v>
      </c>
      <c r="CH49">
        <f t="shared" si="9"/>
        <v>0</v>
      </c>
      <c r="CQ49">
        <f t="shared" si="10"/>
        <v>0</v>
      </c>
      <c r="CZ49">
        <f t="shared" si="11"/>
        <v>0</v>
      </c>
      <c r="DI49">
        <f t="shared" si="12"/>
        <v>0</v>
      </c>
    </row>
    <row r="50" spans="5:113" x14ac:dyDescent="0.25">
      <c r="E50">
        <f t="shared" si="0"/>
        <v>0</v>
      </c>
      <c r="N50">
        <f t="shared" si="1"/>
        <v>0</v>
      </c>
      <c r="W50">
        <f t="shared" si="2"/>
        <v>0</v>
      </c>
      <c r="AB50" t="s">
        <v>83</v>
      </c>
      <c r="AC50" t="s">
        <v>29</v>
      </c>
      <c r="AD50" t="s">
        <v>83</v>
      </c>
      <c r="AE50" t="s">
        <v>29</v>
      </c>
      <c r="AF50" t="b">
        <f t="shared" si="3"/>
        <v>1</v>
      </c>
      <c r="AK50" t="s">
        <v>83</v>
      </c>
      <c r="AL50" t="s">
        <v>29</v>
      </c>
      <c r="AM50" t="s">
        <v>83</v>
      </c>
      <c r="AN50" t="s">
        <v>29</v>
      </c>
      <c r="AO50" t="b">
        <f t="shared" si="4"/>
        <v>1</v>
      </c>
      <c r="AT50" t="s">
        <v>83</v>
      </c>
      <c r="AU50" t="s">
        <v>29</v>
      </c>
      <c r="AV50" t="s">
        <v>83</v>
      </c>
      <c r="AW50" t="s">
        <v>29</v>
      </c>
      <c r="AX50" t="b">
        <f t="shared" si="5"/>
        <v>1</v>
      </c>
      <c r="BC50" t="s">
        <v>83</v>
      </c>
      <c r="BD50" t="s">
        <v>29</v>
      </c>
      <c r="BE50" t="s">
        <v>83</v>
      </c>
      <c r="BF50" t="s">
        <v>29</v>
      </c>
      <c r="BG50" t="b">
        <f t="shared" si="6"/>
        <v>1</v>
      </c>
      <c r="BP50">
        <f t="shared" si="7"/>
        <v>0</v>
      </c>
      <c r="BY50">
        <f t="shared" si="8"/>
        <v>0</v>
      </c>
      <c r="CH50">
        <f t="shared" si="9"/>
        <v>0</v>
      </c>
      <c r="CQ50">
        <f t="shared" si="10"/>
        <v>0</v>
      </c>
      <c r="CZ50">
        <f t="shared" si="11"/>
        <v>0</v>
      </c>
      <c r="DI50">
        <f t="shared" si="12"/>
        <v>0</v>
      </c>
    </row>
    <row r="51" spans="5:113" x14ac:dyDescent="0.25">
      <c r="E51">
        <f t="shared" si="0"/>
        <v>0</v>
      </c>
      <c r="N51">
        <f t="shared" si="1"/>
        <v>0</v>
      </c>
      <c r="W51">
        <f t="shared" si="2"/>
        <v>0</v>
      </c>
      <c r="AB51" t="s">
        <v>84</v>
      </c>
      <c r="AC51" t="s">
        <v>29</v>
      </c>
      <c r="AD51" t="s">
        <v>84</v>
      </c>
      <c r="AE51" t="s">
        <v>29</v>
      </c>
      <c r="AF51" t="b">
        <f t="shared" si="3"/>
        <v>1</v>
      </c>
      <c r="AK51" t="s">
        <v>84</v>
      </c>
      <c r="AL51" t="s">
        <v>29</v>
      </c>
      <c r="AM51" t="s">
        <v>84</v>
      </c>
      <c r="AN51" t="s">
        <v>29</v>
      </c>
      <c r="AO51" t="b">
        <f t="shared" si="4"/>
        <v>1</v>
      </c>
      <c r="AT51" t="s">
        <v>84</v>
      </c>
      <c r="AU51" t="s">
        <v>29</v>
      </c>
      <c r="AV51" t="s">
        <v>84</v>
      </c>
      <c r="AW51" t="s">
        <v>29</v>
      </c>
      <c r="AX51" t="b">
        <f t="shared" si="5"/>
        <v>1</v>
      </c>
      <c r="BC51" t="s">
        <v>84</v>
      </c>
      <c r="BD51" t="s">
        <v>29</v>
      </c>
      <c r="BE51" t="s">
        <v>84</v>
      </c>
      <c r="BF51" t="s">
        <v>29</v>
      </c>
      <c r="BG51" t="b">
        <f t="shared" si="6"/>
        <v>1</v>
      </c>
      <c r="BP51">
        <f t="shared" si="7"/>
        <v>0</v>
      </c>
      <c r="BY51">
        <f t="shared" si="8"/>
        <v>0</v>
      </c>
      <c r="CH51">
        <f t="shared" si="9"/>
        <v>0</v>
      </c>
      <c r="CQ51">
        <f t="shared" si="10"/>
        <v>0</v>
      </c>
      <c r="CZ51">
        <f t="shared" si="11"/>
        <v>0</v>
      </c>
      <c r="DI51">
        <f t="shared" si="12"/>
        <v>0</v>
      </c>
    </row>
    <row r="52" spans="5:113" x14ac:dyDescent="0.25">
      <c r="E52">
        <f t="shared" si="0"/>
        <v>0</v>
      </c>
      <c r="N52">
        <f t="shared" si="1"/>
        <v>0</v>
      </c>
      <c r="W52">
        <f t="shared" si="2"/>
        <v>0</v>
      </c>
      <c r="AB52" t="s">
        <v>43</v>
      </c>
      <c r="AC52" t="s">
        <v>29</v>
      </c>
      <c r="AD52" t="s">
        <v>43</v>
      </c>
      <c r="AE52" t="s">
        <v>29</v>
      </c>
      <c r="AF52" t="b">
        <f t="shared" si="3"/>
        <v>1</v>
      </c>
      <c r="AK52" t="s">
        <v>43</v>
      </c>
      <c r="AL52" t="s">
        <v>29</v>
      </c>
      <c r="AM52" t="s">
        <v>43</v>
      </c>
      <c r="AN52" t="s">
        <v>29</v>
      </c>
      <c r="AO52" t="b">
        <f t="shared" si="4"/>
        <v>1</v>
      </c>
      <c r="AT52" t="s">
        <v>43</v>
      </c>
      <c r="AU52" t="s">
        <v>29</v>
      </c>
      <c r="AV52" t="s">
        <v>43</v>
      </c>
      <c r="AW52" t="s">
        <v>29</v>
      </c>
      <c r="AX52" t="b">
        <f t="shared" si="5"/>
        <v>1</v>
      </c>
      <c r="BC52" t="s">
        <v>43</v>
      </c>
      <c r="BD52" t="s">
        <v>29</v>
      </c>
      <c r="BE52" t="s">
        <v>43</v>
      </c>
      <c r="BF52" t="s">
        <v>29</v>
      </c>
      <c r="BG52" t="b">
        <f t="shared" si="6"/>
        <v>1</v>
      </c>
      <c r="BP52">
        <f t="shared" si="7"/>
        <v>0</v>
      </c>
      <c r="BY52">
        <f t="shared" si="8"/>
        <v>0</v>
      </c>
      <c r="CH52">
        <f t="shared" si="9"/>
        <v>0</v>
      </c>
      <c r="CQ52">
        <f t="shared" si="10"/>
        <v>0</v>
      </c>
      <c r="CZ52">
        <f t="shared" si="11"/>
        <v>0</v>
      </c>
      <c r="DI52">
        <f t="shared" si="12"/>
        <v>0</v>
      </c>
    </row>
    <row r="53" spans="5:113" x14ac:dyDescent="0.25">
      <c r="E53">
        <f t="shared" si="0"/>
        <v>0</v>
      </c>
      <c r="N53">
        <f t="shared" si="1"/>
        <v>0</v>
      </c>
      <c r="W53">
        <f t="shared" si="2"/>
        <v>0</v>
      </c>
      <c r="AB53" t="s">
        <v>44</v>
      </c>
      <c r="AC53" t="s">
        <v>29</v>
      </c>
      <c r="AD53" t="s">
        <v>44</v>
      </c>
      <c r="AE53" t="s">
        <v>29</v>
      </c>
      <c r="AF53" t="b">
        <f t="shared" si="3"/>
        <v>1</v>
      </c>
      <c r="AK53" t="s">
        <v>44</v>
      </c>
      <c r="AL53" t="s">
        <v>29</v>
      </c>
      <c r="AM53" t="s">
        <v>44</v>
      </c>
      <c r="AN53" t="s">
        <v>29</v>
      </c>
      <c r="AO53" t="b">
        <f t="shared" si="4"/>
        <v>1</v>
      </c>
      <c r="AT53" t="s">
        <v>44</v>
      </c>
      <c r="AU53" t="s">
        <v>29</v>
      </c>
      <c r="AV53" t="s">
        <v>44</v>
      </c>
      <c r="AW53" t="s">
        <v>29</v>
      </c>
      <c r="AX53" t="b">
        <f t="shared" si="5"/>
        <v>1</v>
      </c>
      <c r="BC53" t="s">
        <v>44</v>
      </c>
      <c r="BD53" t="s">
        <v>29</v>
      </c>
      <c r="BE53" t="s">
        <v>44</v>
      </c>
      <c r="BF53" t="s">
        <v>29</v>
      </c>
      <c r="BG53" t="b">
        <f t="shared" si="6"/>
        <v>1</v>
      </c>
      <c r="BP53">
        <f t="shared" si="7"/>
        <v>0</v>
      </c>
      <c r="BY53">
        <f t="shared" si="8"/>
        <v>0</v>
      </c>
      <c r="CH53">
        <f t="shared" si="9"/>
        <v>0</v>
      </c>
      <c r="CQ53">
        <f t="shared" si="10"/>
        <v>0</v>
      </c>
      <c r="CZ53">
        <f t="shared" si="11"/>
        <v>0</v>
      </c>
      <c r="DI53">
        <f t="shared" si="12"/>
        <v>0</v>
      </c>
    </row>
    <row r="54" spans="5:113" x14ac:dyDescent="0.25">
      <c r="E54">
        <f t="shared" si="0"/>
        <v>0</v>
      </c>
      <c r="N54">
        <f t="shared" si="1"/>
        <v>0</v>
      </c>
      <c r="W54">
        <f t="shared" si="2"/>
        <v>0</v>
      </c>
      <c r="AB54">
        <v>0</v>
      </c>
      <c r="AC54" t="s">
        <v>29</v>
      </c>
      <c r="AD54" t="s">
        <v>55</v>
      </c>
      <c r="AE54" t="s">
        <v>29</v>
      </c>
      <c r="AF54" t="b">
        <f t="shared" si="3"/>
        <v>1</v>
      </c>
      <c r="AK54">
        <v>0</v>
      </c>
      <c r="AL54" t="s">
        <v>29</v>
      </c>
      <c r="AM54" t="s">
        <v>55</v>
      </c>
      <c r="AN54" t="s">
        <v>29</v>
      </c>
      <c r="AO54" t="b">
        <f t="shared" si="4"/>
        <v>1</v>
      </c>
      <c r="AT54">
        <v>0</v>
      </c>
      <c r="AU54" t="s">
        <v>29</v>
      </c>
      <c r="AV54" t="s">
        <v>55</v>
      </c>
      <c r="AW54" t="s">
        <v>29</v>
      </c>
      <c r="AX54" t="b">
        <f t="shared" si="5"/>
        <v>1</v>
      </c>
      <c r="BC54">
        <v>0</v>
      </c>
      <c r="BD54" t="s">
        <v>29</v>
      </c>
      <c r="BE54" t="s">
        <v>55</v>
      </c>
      <c r="BF54" t="s">
        <v>29</v>
      </c>
      <c r="BG54" t="b">
        <f t="shared" si="6"/>
        <v>1</v>
      </c>
      <c r="BP54">
        <f t="shared" si="7"/>
        <v>0</v>
      </c>
      <c r="BY54">
        <f t="shared" si="8"/>
        <v>0</v>
      </c>
      <c r="CH54">
        <f t="shared" si="9"/>
        <v>0</v>
      </c>
      <c r="CQ54">
        <f t="shared" si="10"/>
        <v>0</v>
      </c>
      <c r="CZ54">
        <f t="shared" si="11"/>
        <v>0</v>
      </c>
      <c r="DI54">
        <f t="shared" si="12"/>
        <v>0</v>
      </c>
    </row>
    <row r="55" spans="5:113" x14ac:dyDescent="0.25">
      <c r="E55">
        <f t="shared" si="0"/>
        <v>0</v>
      </c>
      <c r="N55">
        <f t="shared" si="1"/>
        <v>0</v>
      </c>
      <c r="W55">
        <f t="shared" si="2"/>
        <v>0</v>
      </c>
      <c r="AB55" t="s">
        <v>45</v>
      </c>
      <c r="AC55">
        <v>0</v>
      </c>
      <c r="AD55" t="s">
        <v>45</v>
      </c>
      <c r="AE55">
        <v>0</v>
      </c>
      <c r="AF55">
        <f t="shared" si="3"/>
        <v>0</v>
      </c>
      <c r="AK55" t="s">
        <v>45</v>
      </c>
      <c r="AL55">
        <v>0</v>
      </c>
      <c r="AM55" t="s">
        <v>45</v>
      </c>
      <c r="AN55">
        <v>0</v>
      </c>
      <c r="AO55">
        <f t="shared" si="4"/>
        <v>0</v>
      </c>
      <c r="AT55" t="s">
        <v>45</v>
      </c>
      <c r="AU55">
        <v>0</v>
      </c>
      <c r="AV55" t="s">
        <v>45</v>
      </c>
      <c r="AW55">
        <v>0</v>
      </c>
      <c r="AX55">
        <f t="shared" si="5"/>
        <v>0</v>
      </c>
      <c r="BC55" t="s">
        <v>45</v>
      </c>
      <c r="BD55">
        <v>0</v>
      </c>
      <c r="BE55" t="s">
        <v>45</v>
      </c>
      <c r="BF55">
        <v>0</v>
      </c>
      <c r="BG55">
        <f t="shared" si="6"/>
        <v>0</v>
      </c>
      <c r="BP55">
        <f t="shared" si="7"/>
        <v>0</v>
      </c>
      <c r="BY55">
        <f t="shared" si="8"/>
        <v>0</v>
      </c>
      <c r="CH55">
        <f t="shared" si="9"/>
        <v>0</v>
      </c>
      <c r="CQ55">
        <f t="shared" si="10"/>
        <v>0</v>
      </c>
      <c r="CZ55">
        <f t="shared" si="11"/>
        <v>0</v>
      </c>
      <c r="DI55">
        <f t="shared" si="12"/>
        <v>0</v>
      </c>
    </row>
    <row r="56" spans="5:113" x14ac:dyDescent="0.25">
      <c r="E56">
        <f t="shared" si="0"/>
        <v>0</v>
      </c>
      <c r="N56">
        <f t="shared" si="1"/>
        <v>0</v>
      </c>
      <c r="W56">
        <f t="shared" si="2"/>
        <v>0</v>
      </c>
      <c r="AF56">
        <f t="shared" si="3"/>
        <v>0</v>
      </c>
      <c r="AO56">
        <f t="shared" si="4"/>
        <v>0</v>
      </c>
      <c r="AX56">
        <f t="shared" si="5"/>
        <v>0</v>
      </c>
      <c r="BG56">
        <f t="shared" si="6"/>
        <v>0</v>
      </c>
      <c r="BP56">
        <f t="shared" si="7"/>
        <v>0</v>
      </c>
      <c r="BY56">
        <f t="shared" si="8"/>
        <v>0</v>
      </c>
      <c r="CH56">
        <f t="shared" si="9"/>
        <v>0</v>
      </c>
      <c r="CQ56">
        <f t="shared" si="10"/>
        <v>0</v>
      </c>
      <c r="CZ56">
        <f t="shared" si="11"/>
        <v>0</v>
      </c>
      <c r="DI56">
        <f t="shared" si="12"/>
        <v>0</v>
      </c>
    </row>
    <row r="57" spans="5:113" x14ac:dyDescent="0.25">
      <c r="E57">
        <f t="shared" si="0"/>
        <v>0</v>
      </c>
      <c r="N57">
        <f t="shared" si="1"/>
        <v>0</v>
      </c>
      <c r="W57">
        <f t="shared" si="2"/>
        <v>0</v>
      </c>
      <c r="AF57">
        <f t="shared" si="3"/>
        <v>0</v>
      </c>
      <c r="AO57">
        <f t="shared" si="4"/>
        <v>0</v>
      </c>
      <c r="AX57">
        <f t="shared" si="5"/>
        <v>0</v>
      </c>
      <c r="BG57">
        <f t="shared" si="6"/>
        <v>0</v>
      </c>
      <c r="BP57">
        <f t="shared" si="7"/>
        <v>0</v>
      </c>
      <c r="BY57">
        <f t="shared" si="8"/>
        <v>0</v>
      </c>
      <c r="CH57">
        <f t="shared" si="9"/>
        <v>0</v>
      </c>
      <c r="CQ57">
        <f t="shared" si="10"/>
        <v>0</v>
      </c>
      <c r="CZ57">
        <f t="shared" si="11"/>
        <v>0</v>
      </c>
      <c r="DI57">
        <f t="shared" si="12"/>
        <v>0</v>
      </c>
    </row>
    <row r="58" spans="5:113" x14ac:dyDescent="0.25">
      <c r="E58">
        <f t="shared" si="0"/>
        <v>0</v>
      </c>
      <c r="N58">
        <f t="shared" si="1"/>
        <v>0</v>
      </c>
      <c r="W58">
        <f t="shared" si="2"/>
        <v>0</v>
      </c>
      <c r="AF58">
        <f t="shared" si="3"/>
        <v>0</v>
      </c>
      <c r="AO58">
        <f t="shared" si="4"/>
        <v>0</v>
      </c>
      <c r="AX58">
        <f t="shared" si="5"/>
        <v>0</v>
      </c>
      <c r="BG58">
        <f t="shared" si="6"/>
        <v>0</v>
      </c>
      <c r="BP58">
        <f t="shared" si="7"/>
        <v>0</v>
      </c>
      <c r="BY58">
        <f t="shared" si="8"/>
        <v>0</v>
      </c>
      <c r="CH58">
        <f t="shared" si="9"/>
        <v>0</v>
      </c>
      <c r="CQ58">
        <f t="shared" si="10"/>
        <v>0</v>
      </c>
      <c r="CZ58">
        <f t="shared" si="11"/>
        <v>0</v>
      </c>
      <c r="DI58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output (2)</vt:lpstr>
      <vt:lpstr>Sheet1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2019-09-12T17:48:02Z</dcterms:created>
  <dcterms:modified xsi:type="dcterms:W3CDTF">2019-09-12T18:20:06Z</dcterms:modified>
</cp:coreProperties>
</file>