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2045"/>
  </bookViews>
  <sheets>
    <sheet name="Variables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200" i="1" l="1"/>
  <c r="C200" i="1" s="1"/>
  <c r="C199" i="1"/>
  <c r="A199" i="1"/>
  <c r="D199" i="1" s="1"/>
  <c r="A198" i="1"/>
  <c r="C198" i="1" s="1"/>
  <c r="C197" i="1"/>
  <c r="A197" i="1"/>
  <c r="D197" i="1" s="1"/>
  <c r="A196" i="1"/>
  <c r="C196" i="1" s="1"/>
  <c r="C195" i="1"/>
  <c r="A195" i="1"/>
  <c r="D195" i="1" s="1"/>
  <c r="A194" i="1"/>
  <c r="C194" i="1" s="1"/>
  <c r="C193" i="1"/>
  <c r="A193" i="1"/>
  <c r="D193" i="1" s="1"/>
  <c r="A192" i="1"/>
  <c r="C192" i="1" s="1"/>
  <c r="C191" i="1"/>
  <c r="A191" i="1"/>
  <c r="D191" i="1" s="1"/>
  <c r="A190" i="1"/>
  <c r="C190" i="1" s="1"/>
  <c r="C189" i="1"/>
  <c r="A189" i="1"/>
  <c r="D189" i="1" s="1"/>
  <c r="A188" i="1"/>
  <c r="C188" i="1" s="1"/>
  <c r="C187" i="1"/>
  <c r="A187" i="1"/>
  <c r="D187" i="1" s="1"/>
  <c r="A186" i="1"/>
  <c r="C186" i="1" s="1"/>
  <c r="C185" i="1"/>
  <c r="A185" i="1"/>
  <c r="D185" i="1" s="1"/>
  <c r="A184" i="1"/>
  <c r="C184" i="1" s="1"/>
  <c r="C183" i="1"/>
  <c r="A183" i="1"/>
  <c r="D183" i="1" s="1"/>
  <c r="A182" i="1"/>
  <c r="C182" i="1" s="1"/>
  <c r="C181" i="1"/>
  <c r="A181" i="1"/>
  <c r="D181" i="1" s="1"/>
  <c r="A180" i="1"/>
  <c r="C180" i="1" s="1"/>
  <c r="C179" i="1"/>
  <c r="A179" i="1"/>
  <c r="D179" i="1" s="1"/>
  <c r="A178" i="1"/>
  <c r="C178" i="1" s="1"/>
  <c r="C177" i="1"/>
  <c r="A177" i="1"/>
  <c r="D177" i="1" s="1"/>
  <c r="A176" i="1"/>
  <c r="C176" i="1" s="1"/>
  <c r="C175" i="1"/>
  <c r="A175" i="1"/>
  <c r="D175" i="1" s="1"/>
  <c r="A174" i="1"/>
  <c r="C174" i="1" s="1"/>
  <c r="C173" i="1"/>
  <c r="A173" i="1"/>
  <c r="D173" i="1" s="1"/>
  <c r="A172" i="1"/>
  <c r="C172" i="1" s="1"/>
  <c r="C171" i="1"/>
  <c r="A171" i="1"/>
  <c r="D171" i="1" s="1"/>
  <c r="A170" i="1"/>
  <c r="C170" i="1" s="1"/>
  <c r="C169" i="1"/>
  <c r="A169" i="1"/>
  <c r="D169" i="1" s="1"/>
  <c r="A168" i="1"/>
  <c r="C168" i="1" s="1"/>
  <c r="C167" i="1"/>
  <c r="A167" i="1"/>
  <c r="D167" i="1" s="1"/>
  <c r="A166" i="1"/>
  <c r="C166" i="1" s="1"/>
  <c r="C165" i="1"/>
  <c r="A165" i="1"/>
  <c r="D165" i="1" s="1"/>
  <c r="A164" i="1"/>
  <c r="C164" i="1" s="1"/>
  <c r="C163" i="1"/>
  <c r="A163" i="1"/>
  <c r="D163" i="1" s="1"/>
  <c r="A162" i="1"/>
  <c r="C162" i="1" s="1"/>
  <c r="C161" i="1"/>
  <c r="A161" i="1"/>
  <c r="D161" i="1" s="1"/>
  <c r="A160" i="1"/>
  <c r="C160" i="1" s="1"/>
  <c r="C159" i="1"/>
  <c r="A159" i="1"/>
  <c r="D159" i="1" s="1"/>
  <c r="A158" i="1"/>
  <c r="C158" i="1" s="1"/>
  <c r="C157" i="1"/>
  <c r="A157" i="1"/>
  <c r="D157" i="1" s="1"/>
  <c r="A156" i="1"/>
  <c r="C156" i="1" s="1"/>
  <c r="C155" i="1"/>
  <c r="A155" i="1"/>
  <c r="D155" i="1" s="1"/>
  <c r="A154" i="1"/>
  <c r="C154" i="1" s="1"/>
  <c r="C153" i="1"/>
  <c r="A153" i="1"/>
  <c r="D153" i="1" s="1"/>
  <c r="A152" i="1"/>
  <c r="C151" i="1"/>
  <c r="A151" i="1"/>
  <c r="D151" i="1" s="1"/>
  <c r="A150" i="1"/>
  <c r="C149" i="1"/>
  <c r="A149" i="1"/>
  <c r="D149" i="1" s="1"/>
  <c r="A148" i="1"/>
  <c r="C147" i="1"/>
  <c r="A147" i="1"/>
  <c r="D147" i="1" s="1"/>
  <c r="A146" i="1"/>
  <c r="C145" i="1"/>
  <c r="A145" i="1"/>
  <c r="D145" i="1" s="1"/>
  <c r="A144" i="1"/>
  <c r="C143" i="1"/>
  <c r="A143" i="1"/>
  <c r="D143" i="1" s="1"/>
  <c r="A142" i="1"/>
  <c r="C141" i="1"/>
  <c r="A141" i="1"/>
  <c r="D141" i="1" s="1"/>
  <c r="A140" i="1"/>
  <c r="C139" i="1"/>
  <c r="A139" i="1"/>
  <c r="D139" i="1" s="1"/>
  <c r="A138" i="1"/>
  <c r="C137" i="1"/>
  <c r="A137" i="1"/>
  <c r="D137" i="1" s="1"/>
  <c r="A136" i="1"/>
  <c r="C135" i="1"/>
  <c r="A135" i="1"/>
  <c r="D135" i="1" s="1"/>
  <c r="A134" i="1"/>
  <c r="C133" i="1"/>
  <c r="A133" i="1"/>
  <c r="D133" i="1" s="1"/>
  <c r="A132" i="1"/>
  <c r="C131" i="1"/>
  <c r="A131" i="1"/>
  <c r="D131" i="1" s="1"/>
  <c r="A130" i="1"/>
  <c r="C129" i="1"/>
  <c r="A129" i="1"/>
  <c r="D129" i="1" s="1"/>
  <c r="A128" i="1"/>
  <c r="C127" i="1"/>
  <c r="A127" i="1"/>
  <c r="D127" i="1" s="1"/>
  <c r="A126" i="1"/>
  <c r="C125" i="1"/>
  <c r="A125" i="1"/>
  <c r="D125" i="1" s="1"/>
  <c r="A124" i="1"/>
  <c r="C123" i="1"/>
  <c r="A123" i="1"/>
  <c r="D123" i="1" s="1"/>
  <c r="A122" i="1"/>
  <c r="C121" i="1"/>
  <c r="A121" i="1"/>
  <c r="D121" i="1" s="1"/>
  <c r="A120" i="1"/>
  <c r="C119" i="1"/>
  <c r="A119" i="1"/>
  <c r="D119" i="1" s="1"/>
  <c r="A118" i="1"/>
  <c r="C117" i="1"/>
  <c r="A117" i="1"/>
  <c r="D117" i="1" s="1"/>
  <c r="A116" i="1"/>
  <c r="C115" i="1"/>
  <c r="A115" i="1"/>
  <c r="D115" i="1" s="1"/>
  <c r="A114" i="1"/>
  <c r="C114" i="1" s="1"/>
  <c r="C113" i="1"/>
  <c r="A113" i="1"/>
  <c r="D113" i="1" s="1"/>
  <c r="A112" i="1"/>
  <c r="C112" i="1" s="1"/>
  <c r="C111" i="1"/>
  <c r="A111" i="1"/>
  <c r="D111" i="1" s="1"/>
  <c r="A110" i="1"/>
  <c r="C110" i="1" s="1"/>
  <c r="C109" i="1"/>
  <c r="A109" i="1"/>
  <c r="D109" i="1" s="1"/>
  <c r="A108" i="1"/>
  <c r="C108" i="1" s="1"/>
  <c r="C107" i="1"/>
  <c r="A107" i="1"/>
  <c r="D107" i="1" s="1"/>
  <c r="A106" i="1"/>
  <c r="C106" i="1" s="1"/>
  <c r="C105" i="1"/>
  <c r="A105" i="1"/>
  <c r="D105" i="1" s="1"/>
  <c r="A104" i="1"/>
  <c r="C104" i="1" s="1"/>
  <c r="C103" i="1"/>
  <c r="A103" i="1"/>
  <c r="D103" i="1" s="1"/>
  <c r="A102" i="1"/>
  <c r="C102" i="1" s="1"/>
  <c r="C101" i="1"/>
  <c r="A101" i="1"/>
  <c r="D101" i="1" s="1"/>
  <c r="A100" i="1"/>
  <c r="C100" i="1" s="1"/>
  <c r="C99" i="1"/>
  <c r="A99" i="1"/>
  <c r="D99" i="1" s="1"/>
  <c r="A98" i="1"/>
  <c r="C98" i="1" s="1"/>
  <c r="C97" i="1"/>
  <c r="A97" i="1"/>
  <c r="D97" i="1" s="1"/>
  <c r="A96" i="1"/>
  <c r="C96" i="1" s="1"/>
  <c r="C95" i="1"/>
  <c r="A95" i="1"/>
  <c r="D95" i="1" s="1"/>
  <c r="A94" i="1"/>
  <c r="C94" i="1" s="1"/>
  <c r="C93" i="1"/>
  <c r="A93" i="1"/>
  <c r="D93" i="1" s="1"/>
  <c r="A92" i="1"/>
  <c r="C92" i="1" s="1"/>
  <c r="C91" i="1"/>
  <c r="A91" i="1"/>
  <c r="D91" i="1" s="1"/>
  <c r="A90" i="1"/>
  <c r="C90" i="1" s="1"/>
  <c r="C89" i="1"/>
  <c r="A89" i="1"/>
  <c r="D89" i="1" s="1"/>
  <c r="A88" i="1"/>
  <c r="C88" i="1" s="1"/>
  <c r="C87" i="1"/>
  <c r="A87" i="1"/>
  <c r="D87" i="1" s="1"/>
  <c r="A86" i="1"/>
  <c r="C86" i="1" s="1"/>
  <c r="C85" i="1"/>
  <c r="A85" i="1"/>
  <c r="D85" i="1" s="1"/>
  <c r="A84" i="1"/>
  <c r="C84" i="1" s="1"/>
  <c r="C83" i="1"/>
  <c r="A83" i="1"/>
  <c r="D83" i="1" s="1"/>
  <c r="A82" i="1"/>
  <c r="C82" i="1" s="1"/>
  <c r="C81" i="1"/>
  <c r="A81" i="1"/>
  <c r="D81" i="1" s="1"/>
  <c r="A80" i="1"/>
  <c r="C80" i="1" s="1"/>
  <c r="C79" i="1"/>
  <c r="A79" i="1"/>
  <c r="D79" i="1" s="1"/>
  <c r="A78" i="1"/>
  <c r="C78" i="1" s="1"/>
  <c r="C77" i="1"/>
  <c r="A77" i="1"/>
  <c r="D77" i="1" s="1"/>
  <c r="A76" i="1"/>
  <c r="C76" i="1" s="1"/>
  <c r="C75" i="1"/>
  <c r="A75" i="1"/>
  <c r="D75" i="1" s="1"/>
  <c r="A74" i="1"/>
  <c r="C74" i="1" s="1"/>
  <c r="C73" i="1"/>
  <c r="A73" i="1"/>
  <c r="D73" i="1" s="1"/>
  <c r="A72" i="1"/>
  <c r="D72" i="1" s="1"/>
  <c r="C71" i="1"/>
  <c r="A71" i="1"/>
  <c r="D71" i="1" s="1"/>
  <c r="A70" i="1"/>
  <c r="D70" i="1" s="1"/>
  <c r="C69" i="1"/>
  <c r="A69" i="1"/>
  <c r="D69" i="1" s="1"/>
  <c r="A68" i="1"/>
  <c r="C68" i="1" s="1"/>
  <c r="C67" i="1"/>
  <c r="A67" i="1"/>
  <c r="D67" i="1" s="1"/>
  <c r="A66" i="1"/>
  <c r="D66" i="1" s="1"/>
  <c r="C65" i="1"/>
  <c r="A65" i="1"/>
  <c r="D65" i="1" s="1"/>
  <c r="A64" i="1"/>
  <c r="C64" i="1" s="1"/>
  <c r="C63" i="1"/>
  <c r="A63" i="1"/>
  <c r="D63" i="1" s="1"/>
  <c r="A62" i="1"/>
  <c r="D62" i="1" s="1"/>
  <c r="C61" i="1"/>
  <c r="A61" i="1"/>
  <c r="D61" i="1" s="1"/>
  <c r="A60" i="1"/>
  <c r="C60" i="1" s="1"/>
  <c r="C59" i="1"/>
  <c r="A59" i="1"/>
  <c r="D59" i="1" s="1"/>
  <c r="A58" i="1"/>
  <c r="D58" i="1" s="1"/>
  <c r="C57" i="1"/>
  <c r="A57" i="1"/>
  <c r="D57" i="1" s="1"/>
  <c r="A56" i="1"/>
  <c r="C56" i="1" s="1"/>
  <c r="C55" i="1"/>
  <c r="A55" i="1"/>
  <c r="D55" i="1" s="1"/>
  <c r="A54" i="1"/>
  <c r="D54" i="1" s="1"/>
  <c r="C53" i="1"/>
  <c r="A53" i="1"/>
  <c r="D53" i="1" s="1"/>
  <c r="A52" i="1"/>
  <c r="C52" i="1" s="1"/>
  <c r="C51" i="1"/>
  <c r="A51" i="1"/>
  <c r="D51" i="1" s="1"/>
  <c r="A50" i="1"/>
  <c r="D50" i="1" s="1"/>
  <c r="C49" i="1"/>
  <c r="A49" i="1"/>
  <c r="D49" i="1" s="1"/>
  <c r="A48" i="1"/>
  <c r="C48" i="1" s="1"/>
  <c r="C47" i="1"/>
  <c r="A47" i="1"/>
  <c r="D47" i="1" s="1"/>
  <c r="A46" i="1"/>
  <c r="D46" i="1" s="1"/>
  <c r="C45" i="1"/>
  <c r="A45" i="1"/>
  <c r="D45" i="1" s="1"/>
  <c r="A44" i="1"/>
  <c r="C44" i="1" s="1"/>
  <c r="C43" i="1"/>
  <c r="A43" i="1"/>
  <c r="D43" i="1" s="1"/>
  <c r="A42" i="1"/>
  <c r="D42" i="1" s="1"/>
  <c r="C41" i="1"/>
  <c r="A41" i="1"/>
  <c r="D41" i="1" s="1"/>
  <c r="A40" i="1"/>
  <c r="C40" i="1" s="1"/>
  <c r="C39" i="1"/>
  <c r="A39" i="1"/>
  <c r="D39" i="1" s="1"/>
  <c r="A38" i="1"/>
  <c r="D38" i="1" s="1"/>
  <c r="C37" i="1"/>
  <c r="A37" i="1"/>
  <c r="D37" i="1" s="1"/>
  <c r="A36" i="1"/>
  <c r="D36" i="1" s="1"/>
  <c r="C35" i="1"/>
  <c r="A35" i="1"/>
  <c r="D35" i="1" s="1"/>
  <c r="A34" i="1"/>
  <c r="C34" i="1" s="1"/>
  <c r="C33" i="1"/>
  <c r="A33" i="1"/>
  <c r="D33" i="1" s="1"/>
  <c r="A32" i="1"/>
  <c r="D32" i="1" s="1"/>
  <c r="C31" i="1"/>
  <c r="A31" i="1"/>
  <c r="D31" i="1" s="1"/>
  <c r="A30" i="1"/>
  <c r="D30" i="1" s="1"/>
  <c r="C29" i="1"/>
  <c r="A29" i="1"/>
  <c r="D29" i="1" s="1"/>
  <c r="A28" i="1"/>
  <c r="D28" i="1" s="1"/>
  <c r="C27" i="1"/>
  <c r="A27" i="1"/>
  <c r="D27" i="1" s="1"/>
  <c r="A26" i="1"/>
  <c r="C26" i="1" s="1"/>
  <c r="C25" i="1"/>
  <c r="A25" i="1"/>
  <c r="D25" i="1" s="1"/>
  <c r="A24" i="1"/>
  <c r="D24" i="1" s="1"/>
  <c r="C23" i="1"/>
  <c r="A23" i="1"/>
  <c r="D23" i="1" s="1"/>
  <c r="A22" i="1"/>
  <c r="D22" i="1" s="1"/>
  <c r="C21" i="1"/>
  <c r="A21" i="1"/>
  <c r="D21" i="1" s="1"/>
  <c r="A20" i="1"/>
  <c r="C20" i="1" s="1"/>
  <c r="C19" i="1"/>
  <c r="A19" i="1"/>
  <c r="D19" i="1" s="1"/>
  <c r="A18" i="1"/>
  <c r="C18" i="1" s="1"/>
  <c r="C17" i="1"/>
  <c r="A17" i="1"/>
  <c r="D17" i="1" s="1"/>
  <c r="A16" i="1"/>
  <c r="D16" i="1" s="1"/>
  <c r="C15" i="1"/>
  <c r="A15" i="1"/>
  <c r="D15" i="1" s="1"/>
  <c r="A14" i="1"/>
  <c r="C14" i="1" s="1"/>
  <c r="C13" i="1"/>
  <c r="A13" i="1"/>
  <c r="D13" i="1" s="1"/>
  <c r="A12" i="1"/>
  <c r="D12" i="1" s="1"/>
  <c r="C11" i="1"/>
  <c r="A11" i="1"/>
  <c r="D11" i="1" s="1"/>
  <c r="A10" i="1"/>
  <c r="C10" i="1" s="1"/>
  <c r="C9" i="1"/>
  <c r="A9" i="1"/>
  <c r="D9" i="1" s="1"/>
  <c r="A8" i="1"/>
  <c r="D8" i="1" s="1"/>
  <c r="C7" i="1"/>
  <c r="A7" i="1"/>
  <c r="D7" i="1" s="1"/>
  <c r="A6" i="1"/>
  <c r="C6" i="1" s="1"/>
  <c r="C5" i="1"/>
  <c r="A5" i="1"/>
  <c r="D5" i="1" s="1"/>
  <c r="A4" i="1"/>
  <c r="D4" i="1" s="1"/>
  <c r="C3" i="1"/>
  <c r="A3" i="1"/>
  <c r="D3" i="1" s="1"/>
  <c r="A2" i="1"/>
  <c r="C2" i="1" s="1"/>
  <c r="C1" i="1"/>
  <c r="A1" i="1"/>
  <c r="D1" i="1" s="1"/>
  <c r="D2" i="1" l="1"/>
  <c r="D6" i="1"/>
  <c r="D10" i="1"/>
  <c r="D14" i="1"/>
  <c r="D18" i="1"/>
  <c r="D20" i="1"/>
  <c r="D26" i="1"/>
  <c r="D34" i="1"/>
  <c r="D40" i="1"/>
  <c r="D44" i="1"/>
  <c r="D48" i="1"/>
  <c r="D52" i="1"/>
  <c r="D56" i="1"/>
  <c r="D60" i="1"/>
  <c r="D64" i="1"/>
  <c r="D68" i="1"/>
  <c r="C4" i="1"/>
  <c r="C8" i="1"/>
  <c r="C12" i="1"/>
  <c r="C16" i="1"/>
  <c r="C22" i="1"/>
  <c r="C24" i="1"/>
  <c r="C28" i="1"/>
  <c r="C30" i="1"/>
  <c r="C32" i="1"/>
  <c r="C36" i="1"/>
  <c r="C38" i="1"/>
  <c r="C42" i="1"/>
  <c r="C46" i="1"/>
  <c r="C50" i="1"/>
  <c r="C54" i="1"/>
  <c r="C58" i="1"/>
  <c r="C62" i="1"/>
  <c r="C66" i="1"/>
  <c r="C70" i="1"/>
  <c r="C72" i="1"/>
  <c r="D74" i="1"/>
  <c r="D76" i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D112" i="1"/>
  <c r="D114" i="1"/>
  <c r="C118" i="1"/>
  <c r="D118" i="1"/>
  <c r="C122" i="1"/>
  <c r="D122" i="1"/>
  <c r="C126" i="1"/>
  <c r="D126" i="1"/>
  <c r="C130" i="1"/>
  <c r="D130" i="1"/>
  <c r="C134" i="1"/>
  <c r="D134" i="1"/>
  <c r="C138" i="1"/>
  <c r="D138" i="1"/>
  <c r="C142" i="1"/>
  <c r="D142" i="1"/>
  <c r="C146" i="1"/>
  <c r="D146" i="1"/>
  <c r="C150" i="1"/>
  <c r="D150" i="1"/>
  <c r="C116" i="1"/>
  <c r="D116" i="1"/>
  <c r="C120" i="1"/>
  <c r="D120" i="1"/>
  <c r="C124" i="1"/>
  <c r="D124" i="1"/>
  <c r="C128" i="1"/>
  <c r="D128" i="1"/>
  <c r="C132" i="1"/>
  <c r="D132" i="1"/>
  <c r="C136" i="1"/>
  <c r="D136" i="1"/>
  <c r="C140" i="1"/>
  <c r="D140" i="1"/>
  <c r="C144" i="1"/>
  <c r="D144" i="1"/>
  <c r="C148" i="1"/>
  <c r="D148" i="1"/>
  <c r="C152" i="1"/>
  <c r="D152" i="1"/>
  <c r="D154" i="1"/>
  <c r="D156" i="1"/>
  <c r="D158" i="1"/>
  <c r="D160" i="1"/>
  <c r="D162" i="1"/>
  <c r="D164" i="1"/>
  <c r="D166" i="1"/>
  <c r="D168" i="1"/>
  <c r="D170" i="1"/>
  <c r="D172" i="1"/>
  <c r="D174" i="1"/>
  <c r="D176" i="1"/>
  <c r="D178" i="1"/>
  <c r="D180" i="1"/>
  <c r="D182" i="1"/>
  <c r="D184" i="1"/>
  <c r="D186" i="1"/>
  <c r="D188" i="1"/>
  <c r="D190" i="1"/>
  <c r="D192" i="1"/>
  <c r="D194" i="1"/>
  <c r="D196" i="1"/>
  <c r="D198" i="1"/>
  <c r="D200" i="1"/>
</calcChain>
</file>

<file path=xl/sharedStrings.xml><?xml version="1.0" encoding="utf-8"?>
<sst xmlns="http://schemas.openxmlformats.org/spreadsheetml/2006/main" count="200" uniqueCount="200">
  <si>
    <t xml:space="preserve"> $AlgOptionValue</t>
  </si>
  <si>
    <t xml:space="preserve"> $ApplicationName</t>
  </si>
  <si>
    <t xml:space="preserve"> $ApplicatorId</t>
  </si>
  <si>
    <t xml:space="preserve"> $ApprovalStatus</t>
  </si>
  <si>
    <t xml:space="preserve"> $BlockDivergence</t>
  </si>
  <si>
    <t xml:space="preserve"> $BlockId</t>
  </si>
  <si>
    <t xml:space="preserve"> $BlockMaterialId</t>
  </si>
  <si>
    <t xml:space="preserve"> $BlockMaterialName</t>
  </si>
  <si>
    <t xml:space="preserve"> $BlockSlot</t>
  </si>
  <si>
    <t xml:space="preserve"> $BlockTransmissionFactor</t>
  </si>
  <si>
    <t xml:space="preserve"> $BlockTray</t>
  </si>
  <si>
    <t xml:space="preserve"> $BlockTrayTransmissionFactor</t>
  </si>
  <si>
    <t xml:space="preserve"> $BlockType</t>
  </si>
  <si>
    <t xml:space="preserve"> $BolusId</t>
  </si>
  <si>
    <t xml:space="preserve"> $BolusMaterialCTValue</t>
  </si>
  <si>
    <t xml:space="preserve"> $BolusName</t>
  </si>
  <si>
    <t xml:space="preserve"> $Comment</t>
  </si>
  <si>
    <t xml:space="preserve"> $CompCalculationError</t>
  </si>
  <si>
    <t xml:space="preserve"> $CompCalculationInfo</t>
  </si>
  <si>
    <t xml:space="preserve"> $CompCalculationNote</t>
  </si>
  <si>
    <t xml:space="preserve"> $CompCalculationWarning</t>
  </si>
  <si>
    <t xml:space="preserve"> $CompensatorCentralAxisThickness</t>
  </si>
  <si>
    <t xml:space="preserve"> $CompensatorId</t>
  </si>
  <si>
    <t xml:space="preserve"> $CompensatorMaterialId</t>
  </si>
  <si>
    <t xml:space="preserve"> $CompensatorMaterialName</t>
  </si>
  <si>
    <t xml:space="preserve"> $CompensatorSlot</t>
  </si>
  <si>
    <t xml:space="preserve"> $CompensatorTray</t>
  </si>
  <si>
    <t xml:space="preserve"> $CompensatorTrayTransmissionFactor</t>
  </si>
  <si>
    <t xml:space="preserve"> $CompensatorType</t>
  </si>
  <si>
    <t xml:space="preserve"> $CourseComment</t>
  </si>
  <si>
    <t xml:space="preserve"> $CourseId</t>
  </si>
  <si>
    <t xml:space="preserve"> $CourseIntent</t>
  </si>
  <si>
    <t xml:space="preserve"> $CurrentDateShort</t>
  </si>
  <si>
    <t xml:space="preserve"> $DoseInPrimaryRefPoint</t>
  </si>
  <si>
    <t xml:space="preserve"> $DosePerFractionInPrimaryRefPoint</t>
  </si>
  <si>
    <t xml:space="preserve"> $DosimetricLeafGap</t>
  </si>
  <si>
    <t xml:space="preserve"> $ElectronAlg</t>
  </si>
  <si>
    <t xml:space="preserve"> $FieldActualSSD</t>
  </si>
  <si>
    <t xml:space="preserve"> $FieldBlocks</t>
  </si>
  <si>
    <t xml:space="preserve"> $FieldBoluses</t>
  </si>
  <si>
    <t xml:space="preserve"> $FieldCalculationError</t>
  </si>
  <si>
    <t xml:space="preserve"> $FieldCalculationInfo</t>
  </si>
  <si>
    <t xml:space="preserve"> $FieldCalculationNote</t>
  </si>
  <si>
    <t xml:space="preserve"> $FieldCalculationTimestamp</t>
  </si>
  <si>
    <t xml:space="preserve"> $FieldCalculationWarning</t>
  </si>
  <si>
    <t xml:space="preserve"> $FieldCarriageGroup</t>
  </si>
  <si>
    <t xml:space="preserve"> $FieldCAXPLB</t>
  </si>
  <si>
    <t xml:space="preserve"> $FieldCollimatorAngle</t>
  </si>
  <si>
    <t xml:space="preserve"> $FieldCPX2</t>
  </si>
  <si>
    <t xml:space="preserve"> $FieldCPY1</t>
  </si>
  <si>
    <t xml:space="preserve"> $FieldCPY2</t>
  </si>
  <si>
    <t xml:space="preserve"> $FieldDose</t>
  </si>
  <si>
    <t xml:space="preserve"> $FieldDoseRate</t>
  </si>
  <si>
    <t xml:space="preserve"> $FieldEnergyMode</t>
  </si>
  <si>
    <t xml:space="preserve"> $FieldGantryAngle</t>
  </si>
  <si>
    <t xml:space="preserve"> $FieldGantryRotationDir</t>
  </si>
  <si>
    <t xml:space="preserve"> $FieldGantryStopAngle</t>
  </si>
  <si>
    <t xml:space="preserve"> $FieldId</t>
  </si>
  <si>
    <t xml:space="preserve"> $FieldImageId</t>
  </si>
  <si>
    <t xml:space="preserve"> $FieldImageName</t>
  </si>
  <si>
    <t xml:space="preserve"> $FieldIMRT</t>
  </si>
  <si>
    <t xml:space="preserve"> $FieldIsocentreX</t>
  </si>
  <si>
    <t xml:space="preserve"> $FieldIsocentreY</t>
  </si>
  <si>
    <t xml:space="preserve"> $FieldIsocentreZ</t>
  </si>
  <si>
    <t xml:space="preserve"> $FieldMachineId</t>
  </si>
  <si>
    <t xml:space="preserve"> $FieldMachineModel</t>
  </si>
  <si>
    <t xml:space="preserve"> $FieldMachineScale</t>
  </si>
  <si>
    <t xml:space="preserve"> $FieldMonitorUnits</t>
  </si>
  <si>
    <t xml:space="preserve"> $FieldMonitorUnitsPerGy</t>
  </si>
  <si>
    <t xml:space="preserve"> $FieldName </t>
  </si>
  <si>
    <t xml:space="preserve"> $FieldNormFactor</t>
  </si>
  <si>
    <t xml:space="preserve"> $FieldNormMethod</t>
  </si>
  <si>
    <t xml:space="preserve"> $FieldRefDose</t>
  </si>
  <si>
    <t xml:space="preserve"> $FieldRefPointEffectiveDepth</t>
  </si>
  <si>
    <t xml:space="preserve"> $FieldRefPointPointDepth</t>
  </si>
  <si>
    <t xml:space="preserve"> $FieldRefPointSSD</t>
  </si>
  <si>
    <t xml:space="preserve"> $FieldSAD</t>
  </si>
  <si>
    <t xml:space="preserve"> $FieldSBD</t>
  </si>
  <si>
    <t xml:space="preserve"> $FieldSFED</t>
  </si>
  <si>
    <t xml:space="preserve"> $FieldSizeX</t>
  </si>
  <si>
    <t xml:space="preserve"> $FieldSizeY</t>
  </si>
  <si>
    <t xml:space="preserve"> $FieldSSD</t>
  </si>
  <si>
    <t xml:space="preserve"> $FieldSSDAtStopAngle</t>
  </si>
  <si>
    <t xml:space="preserve"> $FieldSSDAverage</t>
  </si>
  <si>
    <t xml:space="preserve"> $FieldSymmetry</t>
  </si>
  <si>
    <t xml:space="preserve"> $FieldTableAngle</t>
  </si>
  <si>
    <t xml:space="preserve"> $FieldTechnique</t>
  </si>
  <si>
    <t xml:space="preserve"> $FieldWedges</t>
  </si>
  <si>
    <t xml:space="preserve"> $FieldWeightFactor</t>
  </si>
  <si>
    <t xml:space="preserve"> $FractionationId</t>
  </si>
  <si>
    <t xml:space="preserve"> $Fractionations</t>
  </si>
  <si>
    <t xml:space="preserve"> $Fractions</t>
  </si>
  <si>
    <t xml:space="preserve"> $FractionsPerDay</t>
  </si>
  <si>
    <t xml:space="preserve"> $FractionsPerWeek</t>
  </si>
  <si>
    <t xml:space="preserve"> $FractionStartDelay</t>
  </si>
  <si>
    <t xml:space="preserve"> $Hospital</t>
  </si>
  <si>
    <t xml:space="preserve"> $ImageApprovalDate</t>
  </si>
  <si>
    <t xml:space="preserve"> $ImageApprover</t>
  </si>
  <si>
    <t xml:space="preserve"> $ImageComment</t>
  </si>
  <si>
    <t xml:space="preserve"> $ImageId</t>
  </si>
  <si>
    <t xml:space="preserve"> $ImageModality</t>
  </si>
  <si>
    <t xml:space="preserve"> $ImageName</t>
  </si>
  <si>
    <t xml:space="preserve"> $ImageSeriesId</t>
  </si>
  <si>
    <t xml:space="preserve"> $ImageUserOrigin</t>
  </si>
  <si>
    <t xml:space="preserve"> $ImageUserOriginComment</t>
  </si>
  <si>
    <t xml:space="preserve"> $ImagingDeviceId</t>
  </si>
  <si>
    <t xml:space="preserve"> $ImagingDeviceManufacturer</t>
  </si>
  <si>
    <t xml:space="preserve"> $ImagingDeviceModel</t>
  </si>
  <si>
    <t xml:space="preserve"> $ImagingDeviceSerialNumber</t>
  </si>
  <si>
    <t xml:space="preserve"> $IsAllMUperGyValid</t>
  </si>
  <si>
    <t xml:space="preserve"> $IsFieldFixedSSD</t>
  </si>
  <si>
    <t xml:space="preserve"> $IsPlanModified</t>
  </si>
  <si>
    <t xml:space="preserve"> $IsPrimaryRefPoint</t>
  </si>
  <si>
    <t xml:space="preserve"> $LmcCalculationError</t>
  </si>
  <si>
    <t xml:space="preserve"> $LmcCalculationInfo</t>
  </si>
  <si>
    <t xml:space="preserve"> $LmcCalculationNote</t>
  </si>
  <si>
    <t xml:space="preserve"> $LmcCalculationTimestamp</t>
  </si>
  <si>
    <t xml:space="preserve"> $LmcCalculationWarning</t>
  </si>
  <si>
    <t xml:space="preserve"> $MinDoseLeafDynamicLeafGap</t>
  </si>
  <si>
    <t xml:space="preserve"> $MLCId</t>
  </si>
  <si>
    <t xml:space="preserve"> $MLCManufacturer</t>
  </si>
  <si>
    <t xml:space="preserve"> $MLCMaterialId </t>
  </si>
  <si>
    <t xml:space="preserve"> $MLCMaterialName</t>
  </si>
  <si>
    <t xml:space="preserve"> $MLCModel</t>
  </si>
  <si>
    <t xml:space="preserve"> $MLCPlanSegments</t>
  </si>
  <si>
    <t xml:space="preserve"> $MLCPlanType</t>
  </si>
  <si>
    <t xml:space="preserve"> $MLCRotation</t>
  </si>
  <si>
    <t xml:space="preserve"> $MLCTransmissionFactor</t>
  </si>
  <si>
    <t xml:space="preserve"> $NominalSOBPWidth</t>
  </si>
  <si>
    <t xml:space="preserve"> $PatientComment</t>
  </si>
  <si>
    <t xml:space="preserve"> $PatientDateOfBirth</t>
  </si>
  <si>
    <t xml:space="preserve"> $PatientFirstName</t>
  </si>
  <si>
    <t xml:space="preserve"> $PatientId</t>
  </si>
  <si>
    <t xml:space="preserve"> $PatientId2</t>
  </si>
  <si>
    <t xml:space="preserve"> $PatientImagingOrientation</t>
  </si>
  <si>
    <t xml:space="preserve"> $PatientLastName</t>
  </si>
  <si>
    <t xml:space="preserve"> $PatientMiddleName</t>
  </si>
  <si>
    <t xml:space="preserve"> $PatientSex</t>
  </si>
  <si>
    <t xml:space="preserve"> $PatientTreatmentOrientation</t>
  </si>
  <si>
    <t xml:space="preserve"> $PhaseFractionsPerDay</t>
  </si>
  <si>
    <t xml:space="preserve"> $PhaseFractionsPerWeek</t>
  </si>
  <si>
    <t xml:space="preserve"> $PhaseId</t>
  </si>
  <si>
    <t xml:space="preserve"> $PhaseTotalFractions</t>
  </si>
  <si>
    <t xml:space="preserve"> $PhotonAlg</t>
  </si>
  <si>
    <t xml:space="preserve"> $PlanComment</t>
  </si>
  <si>
    <t xml:space="preserve"> $PlanCreationDate</t>
  </si>
  <si>
    <t xml:space="preserve"> $PlanCreator</t>
  </si>
  <si>
    <t xml:space="preserve"> $PlanId</t>
  </si>
  <si>
    <t xml:space="preserve"> $PlanIdOfSum</t>
  </si>
  <si>
    <t xml:space="preserve"> $PlanModificationDate</t>
  </si>
  <si>
    <t xml:space="preserve"> $PlanModifier</t>
  </si>
  <si>
    <t xml:space="preserve"> $PlanName</t>
  </si>
  <si>
    <t xml:space="preserve"> $PlanNameOfSum</t>
  </si>
  <si>
    <t xml:space="preserve"> $PlannedDistalTargetDistance</t>
  </si>
  <si>
    <t xml:space="preserve"> $PlanningApprovalDate</t>
  </si>
  <si>
    <t xml:space="preserve"> $PlanningApprover</t>
  </si>
  <si>
    <t xml:space="preserve"> $PlanningCoordinateSystemName</t>
  </si>
  <si>
    <t xml:space="preserve"> $PlanNormMethod</t>
  </si>
  <si>
    <t xml:space="preserve"> $PlanNormMethodWarning</t>
  </si>
  <si>
    <t xml:space="preserve"> $PlanNormPointX</t>
  </si>
  <si>
    <t xml:space="preserve"> $PlanNormPointY</t>
  </si>
  <si>
    <t xml:space="preserve"> $PlanNormPointZ</t>
  </si>
  <si>
    <t xml:space="preserve"> $PlanNormValue</t>
  </si>
  <si>
    <t xml:space="preserve"> $PlanSumCourseId</t>
  </si>
  <si>
    <t xml:space="preserve"> $PlanSumId</t>
  </si>
  <si>
    <t xml:space="preserve"> $PlanSumName</t>
  </si>
  <si>
    <t xml:space="preserve"> $PrescribedDose</t>
  </si>
  <si>
    <t xml:space="preserve"> $PrescribedDosePercent</t>
  </si>
  <si>
    <t xml:space="preserve"> $PrescribedDosePerFraction</t>
  </si>
  <si>
    <t xml:space="preserve"> $PrescriptionDose</t>
  </si>
  <si>
    <t xml:space="preserve"> $PrimaryOncologist</t>
  </si>
  <si>
    <t xml:space="preserve"> $PrimaryRefPointId</t>
  </si>
  <si>
    <t xml:space="preserve"> $ProtocolId</t>
  </si>
  <si>
    <t xml:space="preserve"> $ProtocolStatus</t>
  </si>
  <si>
    <t xml:space="preserve"> $RefPointId</t>
  </si>
  <si>
    <t xml:space="preserve"> $RefPointPatientVolumeId</t>
  </si>
  <si>
    <t xml:space="preserve"> $RefPoints</t>
  </si>
  <si>
    <t xml:space="preserve"> $RefPointTotalDose</t>
  </si>
  <si>
    <t xml:space="preserve"> $RefPointTotalDosePerFraction</t>
  </si>
  <si>
    <t xml:space="preserve"> $RefPointType</t>
  </si>
  <si>
    <t xml:space="preserve"> $RefPointX</t>
  </si>
  <si>
    <t xml:space="preserve"> $RefPointY</t>
  </si>
  <si>
    <t xml:space="preserve"> $RefPointZ</t>
  </si>
  <si>
    <t xml:space="preserve"> $RelativeDoseInPrimaryRefPoint</t>
  </si>
  <si>
    <t xml:space="preserve"> $StructureId</t>
  </si>
  <si>
    <t xml:space="preserve"> $StructureName</t>
  </si>
  <si>
    <t xml:space="preserve"> $TargetVolume</t>
  </si>
  <si>
    <t xml:space="preserve"> $TaskName</t>
  </si>
  <si>
    <t xml:space="preserve"> $TaskVersion </t>
  </si>
  <si>
    <t xml:space="preserve"> $TotalDoseAtPrimary_ForSum</t>
  </si>
  <si>
    <t xml:space="preserve"> $TreatmentApprovalDate</t>
  </si>
  <si>
    <t xml:space="preserve"> $TreatmentApprover</t>
  </si>
  <si>
    <t xml:space="preserve"> $UserId</t>
  </si>
  <si>
    <t xml:space="preserve"> $WedgeAngle</t>
  </si>
  <si>
    <t xml:space="preserve"> $WedgeDirection</t>
  </si>
  <si>
    <t xml:space="preserve"> $WedgeFactor</t>
  </si>
  <si>
    <t xml:space="preserve"> $WedgeId</t>
  </si>
  <si>
    <t xml:space="preserve"> $WedgeMaterialId</t>
  </si>
  <si>
    <t xml:space="preserve"> $WedgeMaterialName</t>
  </si>
  <si>
    <t xml:space="preserve"> $WedgeType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</si>
</sst>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kphysicspv1\e$\Gregs_Work\Gregs_Data\Temp%20Patient%20Data\Print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Text"/>
      <sheetName val="PlanLevel"/>
      <sheetName val="Structures"/>
      <sheetName val="FieldLevel"/>
      <sheetName val="Variables"/>
    </sheetNames>
    <sheetDataSet>
      <sheetData sheetId="0"/>
      <sheetData sheetId="1">
        <row r="1">
          <cell r="A1" t="str">
            <v>PatientLastName</v>
          </cell>
        </row>
        <row r="2">
          <cell r="A2" t="str">
            <v>PatientFirstName</v>
          </cell>
        </row>
        <row r="3">
          <cell r="A3" t="str">
            <v>PatientMiddleName</v>
          </cell>
        </row>
        <row r="4">
          <cell r="A4" t="str">
            <v>PatientId</v>
          </cell>
        </row>
        <row r="5">
          <cell r="A5" t="str">
            <v>PatientDateOfBirth</v>
          </cell>
        </row>
        <row r="6">
          <cell r="A6" t="str">
            <v>PatientSex</v>
          </cell>
        </row>
        <row r="7">
          <cell r="A7" t="str">
            <v>PrimaryOncologist</v>
          </cell>
        </row>
        <row r="8">
          <cell r="A8" t="str">
            <v>CurrentDateShort</v>
          </cell>
        </row>
        <row r="9">
          <cell r="A9" t="str">
            <v>ApplicationName</v>
          </cell>
        </row>
        <row r="10">
          <cell r="A10" t="str">
            <v>TaskName</v>
          </cell>
        </row>
        <row r="11">
          <cell r="A11" t="str">
            <v>TaskVersion</v>
          </cell>
        </row>
        <row r="12">
          <cell r="A12" t="str">
            <v>Hospital</v>
          </cell>
        </row>
        <row r="13">
          <cell r="A13" t="str">
            <v>UserId</v>
          </cell>
        </row>
        <row r="14">
          <cell r="A14" t="str">
            <v>IsPlanModified</v>
          </cell>
        </row>
        <row r="15">
          <cell r="A15" t="str">
            <v>IsAllMUperGyValid</v>
          </cell>
        </row>
        <row r="16">
          <cell r="A16" t="str">
            <v>PlanningApprovalDate</v>
          </cell>
        </row>
        <row r="17">
          <cell r="A17" t="str">
            <v>PlanningApprover</v>
          </cell>
        </row>
        <row r="18">
          <cell r="A18" t="str">
            <v>Invalid If condition: $PlanSumName</v>
          </cell>
        </row>
        <row r="19">
          <cell r="A19" t="str">
            <v>CourseId</v>
          </cell>
        </row>
        <row r="20">
          <cell r="A20" t="str">
            <v>CourseIntent</v>
          </cell>
        </row>
        <row r="21">
          <cell r="A21" t="str">
            <v>PlanId</v>
          </cell>
        </row>
        <row r="22">
          <cell r="A22" t="str">
            <v>PlanName</v>
          </cell>
        </row>
        <row r="23">
          <cell r="A23" t="str">
            <v>ApprovalStatus</v>
          </cell>
        </row>
        <row r="24">
          <cell r="A24" t="str">
            <v>PlanCreationDate</v>
          </cell>
        </row>
        <row r="25">
          <cell r="A25" t="str">
            <v>PlanCreator</v>
          </cell>
        </row>
        <row r="26">
          <cell r="A26" t="str">
            <v>PlanModificationDate</v>
          </cell>
        </row>
        <row r="27">
          <cell r="A27" t="str">
            <v>PlanModifier</v>
          </cell>
        </row>
        <row r="28">
          <cell r="A28" t="str">
            <v>ImageId</v>
          </cell>
        </row>
        <row r="29">
          <cell r="A29" t="str">
            <v>ImageName</v>
          </cell>
        </row>
        <row r="30">
          <cell r="A30" t="str">
            <v>ImageSeriesId</v>
          </cell>
        </row>
        <row r="31">
          <cell r="A31" t="str">
            <v>ImageModality</v>
          </cell>
        </row>
        <row r="32">
          <cell r="A32" t="str">
            <v>ImageComment</v>
          </cell>
        </row>
        <row r="33">
          <cell r="A33" t="str">
            <v>ImagingDeviceId</v>
          </cell>
        </row>
        <row r="34">
          <cell r="A34" t="str">
            <v>ImagingDeviceModel</v>
          </cell>
        </row>
        <row r="35">
          <cell r="A35" t="str">
            <v>ImagingDeviceManufacturer</v>
          </cell>
        </row>
        <row r="36">
          <cell r="A36" t="str">
            <v>ImagingDeviceSerialNumber</v>
          </cell>
        </row>
        <row r="37">
          <cell r="A37" t="str">
            <v>PatientImagingOrientation</v>
          </cell>
        </row>
        <row r="38">
          <cell r="A38" t="str">
            <v>PatientTreatmentOrientation</v>
          </cell>
        </row>
        <row r="39">
          <cell r="A39" t="str">
            <v>PlanningCoordinateSystemName</v>
          </cell>
        </row>
        <row r="40">
          <cell r="A40" t="str">
            <v>ImageUserOrigin</v>
          </cell>
        </row>
        <row r="41">
          <cell r="A41" t="str">
            <v>ImageApprovalDate</v>
          </cell>
        </row>
        <row r="42">
          <cell r="A42" t="str">
            <v>ImageApprover</v>
          </cell>
        </row>
        <row r="43">
          <cell r="A43" t="str">
            <v>PhotonAlg</v>
          </cell>
        </row>
        <row r="44">
          <cell r="A44" t="str">
            <v>CalculationGridSizeInCM</v>
          </cell>
        </row>
        <row r="45">
          <cell r="A45" t="str">
            <v>FieldNormalizationType</v>
          </cell>
        </row>
        <row r="46">
          <cell r="A46" t="str">
            <v>HeterogeneityCorrection</v>
          </cell>
        </row>
        <row r="47">
          <cell r="A47" t="str">
            <v>StdArcCalculationSegments</v>
          </cell>
        </row>
        <row r="48">
          <cell r="A48" t="str">
            <v>VMATFluenceResolution</v>
          </cell>
        </row>
        <row r="49">
          <cell r="A49" t="str">
            <v>TargetVolume</v>
          </cell>
        </row>
        <row r="50">
          <cell r="A50" t="str">
            <v>PlanNormValue</v>
          </cell>
        </row>
        <row r="51">
          <cell r="A51" t="str">
            <v>PlanNormMethod</v>
          </cell>
        </row>
        <row r="52">
          <cell r="A52" t="str">
            <v>PrescribedDosePercent</v>
          </cell>
        </row>
        <row r="53">
          <cell r="A53" t="str">
            <v>PrimaryRefPointId</v>
          </cell>
        </row>
        <row r="54">
          <cell r="A54" t="str">
            <v>RelativeDoseInPrimaryRefPoint</v>
          </cell>
        </row>
        <row r="55">
          <cell r="A55" t="str">
            <v>Fractionations</v>
          </cell>
        </row>
        <row r="56">
          <cell r="A56" t="str">
            <v>FractionationId</v>
          </cell>
        </row>
        <row r="57">
          <cell r="A57" t="str">
            <v>PrescribedDose</v>
          </cell>
        </row>
        <row r="58">
          <cell r="A58" t="str">
            <v>PrescribedDosePerFraction</v>
          </cell>
        </row>
        <row r="59">
          <cell r="A59" t="str">
            <v>DoseInPrimaryRefPoint</v>
          </cell>
        </row>
        <row r="60">
          <cell r="A60" t="str">
            <v>DosePerFractionInPrimaryRefPoint</v>
          </cell>
        </row>
        <row r="61">
          <cell r="A61" t="str">
            <v>Fractions</v>
          </cell>
        </row>
        <row r="62">
          <cell r="A62" t="str">
            <v>FractionationId</v>
          </cell>
        </row>
        <row r="63">
          <cell r="A63" t="str">
            <v>RefPointId</v>
          </cell>
        </row>
        <row r="64">
          <cell r="A64" t="str">
            <v>RefPointX</v>
          </cell>
        </row>
        <row r="65">
          <cell r="A65" t="str">
            <v>RefPointY</v>
          </cell>
        </row>
        <row r="66">
          <cell r="A66" t="str">
            <v>RefPointZ</v>
          </cell>
        </row>
        <row r="67">
          <cell r="A67" t="str">
            <v>RefPointTotalDosePerFraction</v>
          </cell>
        </row>
        <row r="68">
          <cell r="A68" t="str">
            <v>RefPointTotalDose</v>
          </cell>
        </row>
        <row r="69">
          <cell r="A69" t="str">
            <v>IsPrimaryRefPoint</v>
          </cell>
        </row>
        <row r="70">
          <cell r="A70" t="str">
            <v>RefPointPatientVolumeId</v>
          </cell>
        </row>
      </sheetData>
      <sheetData sheetId="2"/>
      <sheetData sheetId="3">
        <row r="1">
          <cell r="A1" t="str">
            <v>FieldId</v>
          </cell>
        </row>
        <row r="2">
          <cell r="A2" t="str">
            <v>FieldName</v>
          </cell>
        </row>
        <row r="3">
          <cell r="A3" t="str">
            <v>FieldMachineId</v>
          </cell>
        </row>
        <row r="4">
          <cell r="A4" t="str">
            <v>FieldMachineModel</v>
          </cell>
        </row>
        <row r="5">
          <cell r="A5" t="str">
            <v>FieldMachineScale</v>
          </cell>
        </row>
        <row r="6">
          <cell r="A6" t="str">
            <v>FieldEnergyMode</v>
          </cell>
        </row>
        <row r="7">
          <cell r="A7" t="str">
            <v>FieldDoseRate</v>
          </cell>
        </row>
        <row r="8">
          <cell r="A8" t="str">
            <v>FieldTechnique</v>
          </cell>
        </row>
        <row r="9">
          <cell r="A9" t="str">
            <v>FieldMonitorUnits</v>
          </cell>
        </row>
        <row r="10">
          <cell r="A10" t="str">
            <v>FieldMonitorUnitsPerGy</v>
          </cell>
        </row>
        <row r="11">
          <cell r="A11" t="str">
            <v>FieldRefDose</v>
          </cell>
        </row>
        <row r="12">
          <cell r="A12" t="str">
            <v>FieldIMRT</v>
          </cell>
        </row>
        <row r="13">
          <cell r="A13" t="str">
            <v>FieldSAD</v>
          </cell>
        </row>
        <row r="14">
          <cell r="A14" t="str">
            <v>FieldSSD</v>
          </cell>
        </row>
        <row r="15">
          <cell r="A15" t="str">
            <v>FieldSSDAtStopAngle</v>
          </cell>
        </row>
        <row r="16">
          <cell r="A16" t="str">
            <v>FieldSSDAverage</v>
          </cell>
        </row>
        <row r="17">
          <cell r="A17" t="str">
            <v>FieldGantryRotationDir</v>
          </cell>
        </row>
        <row r="18">
          <cell r="A18" t="str">
            <v>FieldActualSSD</v>
          </cell>
        </row>
        <row r="19">
          <cell r="A19" t="str">
            <v>X1: +8.5 cm</v>
          </cell>
        </row>
        <row r="20">
          <cell r="A20" t="str">
            <v>X2: +9.5 cm</v>
          </cell>
        </row>
        <row r="21">
          <cell r="A21" t="str">
            <v>Y1: +8.1 cm</v>
          </cell>
        </row>
        <row r="22">
          <cell r="A22" t="str">
            <v>Y2: +8.4 cm</v>
          </cell>
        </row>
        <row r="23">
          <cell r="A23" t="str">
            <v>FieldSymmetry</v>
          </cell>
        </row>
        <row r="24">
          <cell r="A24" t="str">
            <v>FieldGantryAngle</v>
          </cell>
        </row>
        <row r="25">
          <cell r="A25" t="str">
            <v>FieldGantryStopAngle</v>
          </cell>
        </row>
        <row r="26">
          <cell r="A26" t="str">
            <v>FieldGantryRotationDir</v>
          </cell>
        </row>
        <row r="27">
          <cell r="A27" t="str">
            <v>FieldCollimatorAngle</v>
          </cell>
        </row>
        <row r="28">
          <cell r="A28" t="str">
            <v>FieldTableAngle</v>
          </cell>
        </row>
        <row r="29">
          <cell r="A29" t="str">
            <v>FieldIsocentreX</v>
          </cell>
        </row>
        <row r="30">
          <cell r="A30" t="str">
            <v>FieldIsocentreY</v>
          </cell>
        </row>
        <row r="31">
          <cell r="A31" t="str">
            <v>FieldIsocentreZ</v>
          </cell>
        </row>
        <row r="32">
          <cell r="A32" t="str">
            <v>FieldImageId</v>
          </cell>
        </row>
        <row r="33">
          <cell r="A33" t="str">
            <v>FieldImageName</v>
          </cell>
        </row>
        <row r="34">
          <cell r="A34" t="str">
            <v>FieldNormMethod</v>
          </cell>
        </row>
        <row r="35">
          <cell r="A35" t="str">
            <v>FieldNormFactor</v>
          </cell>
        </row>
        <row r="36">
          <cell r="A36" t="str">
            <v>FieldWeightFactor</v>
          </cell>
        </row>
        <row r="37">
          <cell r="A37" t="str">
            <v>MLCId</v>
          </cell>
        </row>
        <row r="38">
          <cell r="A38" t="str">
            <v>MLCManufacturer</v>
          </cell>
        </row>
        <row r="39">
          <cell r="A39" t="str">
            <v>MLCModel</v>
          </cell>
        </row>
        <row r="40">
          <cell r="A40" t="str">
            <v>MLCRotation</v>
          </cell>
        </row>
        <row r="41">
          <cell r="A41" t="str">
            <v>MLCMaterialName</v>
          </cell>
        </row>
        <row r="42">
          <cell r="A42" t="str">
            <v>MLCMaterialId</v>
          </cell>
        </row>
        <row r="43">
          <cell r="A43" t="str">
            <v>MLCTransmissionFactor</v>
          </cell>
        </row>
        <row r="44">
          <cell r="A44" t="str">
            <v>MLCPlanType</v>
          </cell>
        </row>
        <row r="45">
          <cell r="A45" t="str">
            <v>MLCPlanSegments</v>
          </cell>
        </row>
        <row r="46">
          <cell r="A46" t="str">
            <v>FractionationId F1</v>
          </cell>
        </row>
        <row r="47">
          <cell r="A47" t="str">
            <v>FieldMonitorUnits</v>
          </cell>
        </row>
        <row r="48">
          <cell r="A48" t="str">
            <v>FieldMonitorUnitsPerGy</v>
          </cell>
        </row>
        <row r="49">
          <cell r="A49" t="str">
            <v>FieldRefDose</v>
          </cell>
        </row>
        <row r="50">
          <cell r="A50" t="str">
            <v>RefPoints</v>
          </cell>
        </row>
        <row r="51">
          <cell r="A51" t="str">
            <v>RefPointId</v>
          </cell>
        </row>
        <row r="52">
          <cell r="A52" t="str">
            <v>FieldDose</v>
          </cell>
        </row>
        <row r="53">
          <cell r="A53" t="str">
            <v>RefPointType</v>
          </cell>
        </row>
        <row r="54">
          <cell r="A54" t="str">
            <v>FieldRefPointSSD</v>
          </cell>
        </row>
        <row r="55">
          <cell r="A55" t="str">
            <v>FieldRefPointPointDepth</v>
          </cell>
        </row>
        <row r="56">
          <cell r="A56" t="str">
            <v>FieldRefPointEffectiveDepth</v>
          </cell>
        </row>
        <row r="57">
          <cell r="A57" t="str">
            <v>FieldCalculationTimestamp</v>
          </cell>
        </row>
        <row r="58">
          <cell r="A58" t="str">
            <v>FieldCalculationInfo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workbookViewId="0">
      <selection activeCell="I13" sqref="I13"/>
    </sheetView>
  </sheetViews>
  <sheetFormatPr defaultRowHeight="15" x14ac:dyDescent="0.25"/>
  <cols>
    <col min="1" max="1" width="34.42578125" bestFit="1" customWidth="1"/>
    <col min="2" max="2" width="35.85546875" bestFit="1" customWidth="1"/>
    <col min="3" max="3" width="10" bestFit="1" customWidth="1"/>
    <col min="4" max="4" width="10.5703125" bestFit="1" customWidth="1"/>
  </cols>
  <sheetData>
    <row r="1" spans="1:4" x14ac:dyDescent="0.25">
      <c r="A1" t="str">
        <f t="shared" ref="A1:A64" si="0">REPLACE(TRIM(B1),1,1,"")</f>
        <v>AlgOptionValue</v>
      </c>
      <c r="B1" t="s">
        <v>0</v>
      </c>
      <c r="C1" t="str">
        <f>IF(ISERROR(VLOOKUP(A1,[1]PlanLevel!$A$1:$A$70,1,FALSE)),"","Plan Level")</f>
        <v/>
      </c>
      <c r="D1" t="str">
        <f>IF(ISERROR(VLOOKUP(A1,[1]FieldLevel!$A$1:$A$58,1,FALSE)),"","Field Level")</f>
        <v/>
      </c>
    </row>
    <row r="2" spans="1:4" x14ac:dyDescent="0.25">
      <c r="A2" t="str">
        <f t="shared" si="0"/>
        <v>ApplicationName</v>
      </c>
      <c r="B2" t="s">
        <v>1</v>
      </c>
      <c r="C2" t="str">
        <f>IF(ISERROR(VLOOKUP(A2,[1]PlanLevel!$A$1:$A$70,1,FALSE)),"","Plan Level")</f>
        <v>Plan Level</v>
      </c>
      <c r="D2" t="str">
        <f>IF(ISERROR(VLOOKUP(A2,[1]FieldLevel!$A$1:$A$58,1,FALSE)),"","Field Level")</f>
        <v/>
      </c>
    </row>
    <row r="3" spans="1:4" x14ac:dyDescent="0.25">
      <c r="A3" t="str">
        <f t="shared" si="0"/>
        <v>ApplicatorId</v>
      </c>
      <c r="B3" t="s">
        <v>2</v>
      </c>
      <c r="C3" t="str">
        <f>IF(ISERROR(VLOOKUP(A3,[1]PlanLevel!$A$1:$A$70,1,FALSE)),"","Plan Level")</f>
        <v/>
      </c>
      <c r="D3" t="str">
        <f>IF(ISERROR(VLOOKUP(A3,[1]FieldLevel!$A$1:$A$58,1,FALSE)),"","Field Level")</f>
        <v/>
      </c>
    </row>
    <row r="4" spans="1:4" x14ac:dyDescent="0.25">
      <c r="A4" t="str">
        <f t="shared" si="0"/>
        <v>ApprovalStatus</v>
      </c>
      <c r="B4" t="s">
        <v>3</v>
      </c>
      <c r="C4" t="str">
        <f>IF(ISERROR(VLOOKUP(A4,[1]PlanLevel!$A$1:$A$70,1,FALSE)),"","Plan Level")</f>
        <v>Plan Level</v>
      </c>
      <c r="D4" t="str">
        <f>IF(ISERROR(VLOOKUP(A4,[1]FieldLevel!$A$1:$A$58,1,FALSE)),"","Field Level")</f>
        <v/>
      </c>
    </row>
    <row r="5" spans="1:4" x14ac:dyDescent="0.25">
      <c r="A5" t="str">
        <f t="shared" si="0"/>
        <v>BlockDivergence</v>
      </c>
      <c r="B5" t="s">
        <v>4</v>
      </c>
      <c r="C5" t="str">
        <f>IF(ISERROR(VLOOKUP(A5,[1]PlanLevel!$A$1:$A$70,1,FALSE)),"","Plan Level")</f>
        <v/>
      </c>
      <c r="D5" t="str">
        <f>IF(ISERROR(VLOOKUP(A5,[1]FieldLevel!$A$1:$A$58,1,FALSE)),"","Field Level")</f>
        <v/>
      </c>
    </row>
    <row r="6" spans="1:4" x14ac:dyDescent="0.25">
      <c r="A6" t="str">
        <f t="shared" si="0"/>
        <v>BlockId</v>
      </c>
      <c r="B6" t="s">
        <v>5</v>
      </c>
      <c r="C6" t="str">
        <f>IF(ISERROR(VLOOKUP(A6,[1]PlanLevel!$A$1:$A$70,1,FALSE)),"","Plan Level")</f>
        <v/>
      </c>
      <c r="D6" t="str">
        <f>IF(ISERROR(VLOOKUP(A6,[1]FieldLevel!$A$1:$A$58,1,FALSE)),"","Field Level")</f>
        <v/>
      </c>
    </row>
    <row r="7" spans="1:4" x14ac:dyDescent="0.25">
      <c r="A7" t="str">
        <f t="shared" si="0"/>
        <v>BlockMaterialId</v>
      </c>
      <c r="B7" t="s">
        <v>6</v>
      </c>
      <c r="C7" t="str">
        <f>IF(ISERROR(VLOOKUP(A7,[1]PlanLevel!$A$1:$A$70,1,FALSE)),"","Plan Level")</f>
        <v/>
      </c>
      <c r="D7" t="str">
        <f>IF(ISERROR(VLOOKUP(A7,[1]FieldLevel!$A$1:$A$58,1,FALSE)),"","Field Level")</f>
        <v/>
      </c>
    </row>
    <row r="8" spans="1:4" x14ac:dyDescent="0.25">
      <c r="A8" t="str">
        <f t="shared" si="0"/>
        <v>BlockMaterialName</v>
      </c>
      <c r="B8" t="s">
        <v>7</v>
      </c>
      <c r="C8" t="str">
        <f>IF(ISERROR(VLOOKUP(A8,[1]PlanLevel!$A$1:$A$70,1,FALSE)),"","Plan Level")</f>
        <v/>
      </c>
      <c r="D8" t="str">
        <f>IF(ISERROR(VLOOKUP(A8,[1]FieldLevel!$A$1:$A$58,1,FALSE)),"","Field Level")</f>
        <v/>
      </c>
    </row>
    <row r="9" spans="1:4" x14ac:dyDescent="0.25">
      <c r="A9" t="str">
        <f t="shared" si="0"/>
        <v>BlockSlot</v>
      </c>
      <c r="B9" t="s">
        <v>8</v>
      </c>
      <c r="C9" t="str">
        <f>IF(ISERROR(VLOOKUP(A9,[1]PlanLevel!$A$1:$A$70,1,FALSE)),"","Plan Level")</f>
        <v/>
      </c>
      <c r="D9" t="str">
        <f>IF(ISERROR(VLOOKUP(A9,[1]FieldLevel!$A$1:$A$58,1,FALSE)),"","Field Level")</f>
        <v/>
      </c>
    </row>
    <row r="10" spans="1:4" x14ac:dyDescent="0.25">
      <c r="A10" t="str">
        <f t="shared" si="0"/>
        <v>BlockTransmissionFactor</v>
      </c>
      <c r="B10" t="s">
        <v>9</v>
      </c>
      <c r="C10" t="str">
        <f>IF(ISERROR(VLOOKUP(A10,[1]PlanLevel!$A$1:$A$70,1,FALSE)),"","Plan Level")</f>
        <v/>
      </c>
      <c r="D10" t="str">
        <f>IF(ISERROR(VLOOKUP(A10,[1]FieldLevel!$A$1:$A$58,1,FALSE)),"","Field Level")</f>
        <v/>
      </c>
    </row>
    <row r="11" spans="1:4" x14ac:dyDescent="0.25">
      <c r="A11" t="str">
        <f t="shared" si="0"/>
        <v>BlockTray</v>
      </c>
      <c r="B11" t="s">
        <v>10</v>
      </c>
      <c r="C11" t="str">
        <f>IF(ISERROR(VLOOKUP(A11,[1]PlanLevel!$A$1:$A$70,1,FALSE)),"","Plan Level")</f>
        <v/>
      </c>
      <c r="D11" t="str">
        <f>IF(ISERROR(VLOOKUP(A11,[1]FieldLevel!$A$1:$A$58,1,FALSE)),"","Field Level")</f>
        <v/>
      </c>
    </row>
    <row r="12" spans="1:4" x14ac:dyDescent="0.25">
      <c r="A12" t="str">
        <f t="shared" si="0"/>
        <v>BlockTrayTransmissionFactor</v>
      </c>
      <c r="B12" t="s">
        <v>11</v>
      </c>
      <c r="C12" t="str">
        <f>IF(ISERROR(VLOOKUP(A12,[1]PlanLevel!$A$1:$A$70,1,FALSE)),"","Plan Level")</f>
        <v/>
      </c>
      <c r="D12" t="str">
        <f>IF(ISERROR(VLOOKUP(A12,[1]FieldLevel!$A$1:$A$58,1,FALSE)),"","Field Level")</f>
        <v/>
      </c>
    </row>
    <row r="13" spans="1:4" x14ac:dyDescent="0.25">
      <c r="A13" t="str">
        <f t="shared" si="0"/>
        <v>BlockType</v>
      </c>
      <c r="B13" t="s">
        <v>12</v>
      </c>
      <c r="C13" t="str">
        <f>IF(ISERROR(VLOOKUP(A13,[1]PlanLevel!$A$1:$A$70,1,FALSE)),"","Plan Level")</f>
        <v/>
      </c>
      <c r="D13" t="str">
        <f>IF(ISERROR(VLOOKUP(A13,[1]FieldLevel!$A$1:$A$58,1,FALSE)),"","Field Level")</f>
        <v/>
      </c>
    </row>
    <row r="14" spans="1:4" x14ac:dyDescent="0.25">
      <c r="A14" t="str">
        <f t="shared" si="0"/>
        <v>BolusId</v>
      </c>
      <c r="B14" t="s">
        <v>13</v>
      </c>
      <c r="C14" t="str">
        <f>IF(ISERROR(VLOOKUP(A14,[1]PlanLevel!$A$1:$A$70,1,FALSE)),"","Plan Level")</f>
        <v/>
      </c>
      <c r="D14" t="str">
        <f>IF(ISERROR(VLOOKUP(A14,[1]FieldLevel!$A$1:$A$58,1,FALSE)),"","Field Level")</f>
        <v/>
      </c>
    </row>
    <row r="15" spans="1:4" x14ac:dyDescent="0.25">
      <c r="A15" t="str">
        <f t="shared" si="0"/>
        <v>BolusMaterialCTValue</v>
      </c>
      <c r="B15" t="s">
        <v>14</v>
      </c>
      <c r="C15" t="str">
        <f>IF(ISERROR(VLOOKUP(A15,[1]PlanLevel!$A$1:$A$70,1,FALSE)),"","Plan Level")</f>
        <v/>
      </c>
      <c r="D15" t="str">
        <f>IF(ISERROR(VLOOKUP(A15,[1]FieldLevel!$A$1:$A$58,1,FALSE)),"","Field Level")</f>
        <v/>
      </c>
    </row>
    <row r="16" spans="1:4" x14ac:dyDescent="0.25">
      <c r="A16" t="str">
        <f t="shared" si="0"/>
        <v>BolusName</v>
      </c>
      <c r="B16" t="s">
        <v>15</v>
      </c>
      <c r="C16" t="str">
        <f>IF(ISERROR(VLOOKUP(A16,[1]PlanLevel!$A$1:$A$70,1,FALSE)),"","Plan Level")</f>
        <v/>
      </c>
      <c r="D16" t="str">
        <f>IF(ISERROR(VLOOKUP(A16,[1]FieldLevel!$A$1:$A$58,1,FALSE)),"","Field Level")</f>
        <v/>
      </c>
    </row>
    <row r="17" spans="1:4" x14ac:dyDescent="0.25">
      <c r="A17" t="str">
        <f t="shared" si="0"/>
        <v>Comment</v>
      </c>
      <c r="B17" t="s">
        <v>16</v>
      </c>
      <c r="C17" t="str">
        <f>IF(ISERROR(VLOOKUP(A17,[1]PlanLevel!$A$1:$A$70,1,FALSE)),"","Plan Level")</f>
        <v/>
      </c>
      <c r="D17" t="str">
        <f>IF(ISERROR(VLOOKUP(A17,[1]FieldLevel!$A$1:$A$58,1,FALSE)),"","Field Level")</f>
        <v/>
      </c>
    </row>
    <row r="18" spans="1:4" x14ac:dyDescent="0.25">
      <c r="A18" t="str">
        <f t="shared" si="0"/>
        <v>CompCalculationError</v>
      </c>
      <c r="B18" t="s">
        <v>17</v>
      </c>
      <c r="C18" t="str">
        <f>IF(ISERROR(VLOOKUP(A18,[1]PlanLevel!$A$1:$A$70,1,FALSE)),"","Plan Level")</f>
        <v/>
      </c>
      <c r="D18" t="str">
        <f>IF(ISERROR(VLOOKUP(A18,[1]FieldLevel!$A$1:$A$58,1,FALSE)),"","Field Level")</f>
        <v/>
      </c>
    </row>
    <row r="19" spans="1:4" x14ac:dyDescent="0.25">
      <c r="A19" t="str">
        <f t="shared" si="0"/>
        <v>CompCalculationInfo</v>
      </c>
      <c r="B19" t="s">
        <v>18</v>
      </c>
      <c r="C19" t="str">
        <f>IF(ISERROR(VLOOKUP(A19,[1]PlanLevel!$A$1:$A$70,1,FALSE)),"","Plan Level")</f>
        <v/>
      </c>
      <c r="D19" t="str">
        <f>IF(ISERROR(VLOOKUP(A19,[1]FieldLevel!$A$1:$A$58,1,FALSE)),"","Field Level")</f>
        <v/>
      </c>
    </row>
    <row r="20" spans="1:4" x14ac:dyDescent="0.25">
      <c r="A20" t="str">
        <f t="shared" si="0"/>
        <v>CompCalculationNote</v>
      </c>
      <c r="B20" t="s">
        <v>19</v>
      </c>
      <c r="C20" t="str">
        <f>IF(ISERROR(VLOOKUP(A20,[1]PlanLevel!$A$1:$A$70,1,FALSE)),"","Plan Level")</f>
        <v/>
      </c>
      <c r="D20" t="str">
        <f>IF(ISERROR(VLOOKUP(A20,[1]FieldLevel!$A$1:$A$58,1,FALSE)),"","Field Level")</f>
        <v/>
      </c>
    </row>
    <row r="21" spans="1:4" x14ac:dyDescent="0.25">
      <c r="A21" t="str">
        <f t="shared" si="0"/>
        <v>CompCalculationWarning</v>
      </c>
      <c r="B21" t="s">
        <v>20</v>
      </c>
      <c r="C21" t="str">
        <f>IF(ISERROR(VLOOKUP(A21,[1]PlanLevel!$A$1:$A$70,1,FALSE)),"","Plan Level")</f>
        <v/>
      </c>
      <c r="D21" t="str">
        <f>IF(ISERROR(VLOOKUP(A21,[1]FieldLevel!$A$1:$A$58,1,FALSE)),"","Field Level")</f>
        <v/>
      </c>
    </row>
    <row r="22" spans="1:4" x14ac:dyDescent="0.25">
      <c r="A22" t="str">
        <f t="shared" si="0"/>
        <v>CompensatorCentralAxisThickness</v>
      </c>
      <c r="B22" t="s">
        <v>21</v>
      </c>
      <c r="C22" t="str">
        <f>IF(ISERROR(VLOOKUP(A22,[1]PlanLevel!$A$1:$A$70,1,FALSE)),"","Plan Level")</f>
        <v/>
      </c>
      <c r="D22" t="str">
        <f>IF(ISERROR(VLOOKUP(A22,[1]FieldLevel!$A$1:$A$58,1,FALSE)),"","Field Level")</f>
        <v/>
      </c>
    </row>
    <row r="23" spans="1:4" x14ac:dyDescent="0.25">
      <c r="A23" t="str">
        <f t="shared" si="0"/>
        <v>CompensatorId</v>
      </c>
      <c r="B23" t="s">
        <v>22</v>
      </c>
      <c r="C23" t="str">
        <f>IF(ISERROR(VLOOKUP(A23,[1]PlanLevel!$A$1:$A$70,1,FALSE)),"","Plan Level")</f>
        <v/>
      </c>
      <c r="D23" t="str">
        <f>IF(ISERROR(VLOOKUP(A23,[1]FieldLevel!$A$1:$A$58,1,FALSE)),"","Field Level")</f>
        <v/>
      </c>
    </row>
    <row r="24" spans="1:4" x14ac:dyDescent="0.25">
      <c r="A24" t="str">
        <f t="shared" si="0"/>
        <v>CompensatorMaterialId</v>
      </c>
      <c r="B24" t="s">
        <v>23</v>
      </c>
      <c r="C24" t="str">
        <f>IF(ISERROR(VLOOKUP(A24,[1]PlanLevel!$A$1:$A$70,1,FALSE)),"","Plan Level")</f>
        <v/>
      </c>
      <c r="D24" t="str">
        <f>IF(ISERROR(VLOOKUP(A24,[1]FieldLevel!$A$1:$A$58,1,FALSE)),"","Field Level")</f>
        <v/>
      </c>
    </row>
    <row r="25" spans="1:4" x14ac:dyDescent="0.25">
      <c r="A25" t="str">
        <f t="shared" si="0"/>
        <v>CompensatorMaterialName</v>
      </c>
      <c r="B25" t="s">
        <v>24</v>
      </c>
      <c r="C25" t="str">
        <f>IF(ISERROR(VLOOKUP(A25,[1]PlanLevel!$A$1:$A$70,1,FALSE)),"","Plan Level")</f>
        <v/>
      </c>
      <c r="D25" t="str">
        <f>IF(ISERROR(VLOOKUP(A25,[1]FieldLevel!$A$1:$A$58,1,FALSE)),"","Field Level")</f>
        <v/>
      </c>
    </row>
    <row r="26" spans="1:4" x14ac:dyDescent="0.25">
      <c r="A26" t="str">
        <f t="shared" si="0"/>
        <v>CompensatorSlot</v>
      </c>
      <c r="B26" t="s">
        <v>25</v>
      </c>
      <c r="C26" t="str">
        <f>IF(ISERROR(VLOOKUP(A26,[1]PlanLevel!$A$1:$A$70,1,FALSE)),"","Plan Level")</f>
        <v/>
      </c>
      <c r="D26" t="str">
        <f>IF(ISERROR(VLOOKUP(A26,[1]FieldLevel!$A$1:$A$58,1,FALSE)),"","Field Level")</f>
        <v/>
      </c>
    </row>
    <row r="27" spans="1:4" x14ac:dyDescent="0.25">
      <c r="A27" t="str">
        <f t="shared" si="0"/>
        <v>CompensatorTray</v>
      </c>
      <c r="B27" t="s">
        <v>26</v>
      </c>
      <c r="C27" t="str">
        <f>IF(ISERROR(VLOOKUP(A27,[1]PlanLevel!$A$1:$A$70,1,FALSE)),"","Plan Level")</f>
        <v/>
      </c>
      <c r="D27" t="str">
        <f>IF(ISERROR(VLOOKUP(A27,[1]FieldLevel!$A$1:$A$58,1,FALSE)),"","Field Level")</f>
        <v/>
      </c>
    </row>
    <row r="28" spans="1:4" x14ac:dyDescent="0.25">
      <c r="A28" t="str">
        <f t="shared" si="0"/>
        <v>CompensatorTrayTransmissionFactor</v>
      </c>
      <c r="B28" t="s">
        <v>27</v>
      </c>
      <c r="C28" t="str">
        <f>IF(ISERROR(VLOOKUP(A28,[1]PlanLevel!$A$1:$A$70,1,FALSE)),"","Plan Level")</f>
        <v/>
      </c>
      <c r="D28" t="str">
        <f>IF(ISERROR(VLOOKUP(A28,[1]FieldLevel!$A$1:$A$58,1,FALSE)),"","Field Level")</f>
        <v/>
      </c>
    </row>
    <row r="29" spans="1:4" x14ac:dyDescent="0.25">
      <c r="A29" t="str">
        <f t="shared" si="0"/>
        <v>CompensatorType</v>
      </c>
      <c r="B29" t="s">
        <v>28</v>
      </c>
      <c r="C29" t="str">
        <f>IF(ISERROR(VLOOKUP(A29,[1]PlanLevel!$A$1:$A$70,1,FALSE)),"","Plan Level")</f>
        <v/>
      </c>
      <c r="D29" t="str">
        <f>IF(ISERROR(VLOOKUP(A29,[1]FieldLevel!$A$1:$A$58,1,FALSE)),"","Field Level")</f>
        <v/>
      </c>
    </row>
    <row r="30" spans="1:4" x14ac:dyDescent="0.25">
      <c r="A30" t="str">
        <f t="shared" si="0"/>
        <v>CourseComment</v>
      </c>
      <c r="B30" t="s">
        <v>29</v>
      </c>
      <c r="C30" t="str">
        <f>IF(ISERROR(VLOOKUP(A30,[1]PlanLevel!$A$1:$A$70,1,FALSE)),"","Plan Level")</f>
        <v/>
      </c>
      <c r="D30" t="str">
        <f>IF(ISERROR(VLOOKUP(A30,[1]FieldLevel!$A$1:$A$58,1,FALSE)),"","Field Level")</f>
        <v/>
      </c>
    </row>
    <row r="31" spans="1:4" x14ac:dyDescent="0.25">
      <c r="A31" t="str">
        <f t="shared" si="0"/>
        <v>CourseId</v>
      </c>
      <c r="B31" t="s">
        <v>30</v>
      </c>
      <c r="C31" t="str">
        <f>IF(ISERROR(VLOOKUP(A31,[1]PlanLevel!$A$1:$A$70,1,FALSE)),"","Plan Level")</f>
        <v>Plan Level</v>
      </c>
      <c r="D31" t="str">
        <f>IF(ISERROR(VLOOKUP(A31,[1]FieldLevel!$A$1:$A$58,1,FALSE)),"","Field Level")</f>
        <v/>
      </c>
    </row>
    <row r="32" spans="1:4" x14ac:dyDescent="0.25">
      <c r="A32" t="str">
        <f t="shared" si="0"/>
        <v>CourseIntent</v>
      </c>
      <c r="B32" t="s">
        <v>31</v>
      </c>
      <c r="C32" t="str">
        <f>IF(ISERROR(VLOOKUP(A32,[1]PlanLevel!$A$1:$A$70,1,FALSE)),"","Plan Level")</f>
        <v>Plan Level</v>
      </c>
      <c r="D32" t="str">
        <f>IF(ISERROR(VLOOKUP(A32,[1]FieldLevel!$A$1:$A$58,1,FALSE)),"","Field Level")</f>
        <v/>
      </c>
    </row>
    <row r="33" spans="1:4" x14ac:dyDescent="0.25">
      <c r="A33" t="str">
        <f t="shared" si="0"/>
        <v>CurrentDateShort</v>
      </c>
      <c r="B33" t="s">
        <v>32</v>
      </c>
      <c r="C33" t="str">
        <f>IF(ISERROR(VLOOKUP(A33,[1]PlanLevel!$A$1:$A$70,1,FALSE)),"","Plan Level")</f>
        <v>Plan Level</v>
      </c>
      <c r="D33" t="str">
        <f>IF(ISERROR(VLOOKUP(A33,[1]FieldLevel!$A$1:$A$58,1,FALSE)),"","Field Level")</f>
        <v/>
      </c>
    </row>
    <row r="34" spans="1:4" x14ac:dyDescent="0.25">
      <c r="A34" t="str">
        <f t="shared" si="0"/>
        <v>DoseInPrimaryRefPoint</v>
      </c>
      <c r="B34" t="s">
        <v>33</v>
      </c>
      <c r="C34" t="str">
        <f>IF(ISERROR(VLOOKUP(A34,[1]PlanLevel!$A$1:$A$70,1,FALSE)),"","Plan Level")</f>
        <v>Plan Level</v>
      </c>
      <c r="D34" t="str">
        <f>IF(ISERROR(VLOOKUP(A34,[1]FieldLevel!$A$1:$A$58,1,FALSE)),"","Field Level")</f>
        <v/>
      </c>
    </row>
    <row r="35" spans="1:4" x14ac:dyDescent="0.25">
      <c r="A35" t="str">
        <f t="shared" si="0"/>
        <v>DosePerFractionInPrimaryRefPoint</v>
      </c>
      <c r="B35" t="s">
        <v>34</v>
      </c>
      <c r="C35" t="str">
        <f>IF(ISERROR(VLOOKUP(A35,[1]PlanLevel!$A$1:$A$70,1,FALSE)),"","Plan Level")</f>
        <v>Plan Level</v>
      </c>
      <c r="D35" t="str">
        <f>IF(ISERROR(VLOOKUP(A35,[1]FieldLevel!$A$1:$A$58,1,FALSE)),"","Field Level")</f>
        <v/>
      </c>
    </row>
    <row r="36" spans="1:4" x14ac:dyDescent="0.25">
      <c r="A36" t="str">
        <f t="shared" si="0"/>
        <v>DosimetricLeafGap</v>
      </c>
      <c r="B36" t="s">
        <v>35</v>
      </c>
      <c r="C36" t="str">
        <f>IF(ISERROR(VLOOKUP(A36,[1]PlanLevel!$A$1:$A$70,1,FALSE)),"","Plan Level")</f>
        <v/>
      </c>
      <c r="D36" t="str">
        <f>IF(ISERROR(VLOOKUP(A36,[1]FieldLevel!$A$1:$A$58,1,FALSE)),"","Field Level")</f>
        <v/>
      </c>
    </row>
    <row r="37" spans="1:4" x14ac:dyDescent="0.25">
      <c r="A37" t="str">
        <f t="shared" si="0"/>
        <v>ElectronAlg</v>
      </c>
      <c r="B37" t="s">
        <v>36</v>
      </c>
      <c r="C37" t="str">
        <f>IF(ISERROR(VLOOKUP(A37,[1]PlanLevel!$A$1:$A$70,1,FALSE)),"","Plan Level")</f>
        <v/>
      </c>
      <c r="D37" t="str">
        <f>IF(ISERROR(VLOOKUP(A37,[1]FieldLevel!$A$1:$A$58,1,FALSE)),"","Field Level")</f>
        <v/>
      </c>
    </row>
    <row r="38" spans="1:4" x14ac:dyDescent="0.25">
      <c r="A38" t="str">
        <f t="shared" si="0"/>
        <v>FieldActualSSD</v>
      </c>
      <c r="B38" t="s">
        <v>37</v>
      </c>
      <c r="C38" t="str">
        <f>IF(ISERROR(VLOOKUP(A38,[1]PlanLevel!$A$1:$A$70,1,FALSE)),"","Plan Level")</f>
        <v/>
      </c>
      <c r="D38" t="str">
        <f>IF(ISERROR(VLOOKUP(A38,[1]FieldLevel!$A$1:$A$58,1,FALSE)),"","Field Level")</f>
        <v>Field Level</v>
      </c>
    </row>
    <row r="39" spans="1:4" x14ac:dyDescent="0.25">
      <c r="A39" t="str">
        <f t="shared" si="0"/>
        <v>FieldBlocks</v>
      </c>
      <c r="B39" t="s">
        <v>38</v>
      </c>
      <c r="C39" t="str">
        <f>IF(ISERROR(VLOOKUP(A39,[1]PlanLevel!$A$1:$A$70,1,FALSE)),"","Plan Level")</f>
        <v/>
      </c>
      <c r="D39" t="str">
        <f>IF(ISERROR(VLOOKUP(A39,[1]FieldLevel!$A$1:$A$58,1,FALSE)),"","Field Level")</f>
        <v/>
      </c>
    </row>
    <row r="40" spans="1:4" x14ac:dyDescent="0.25">
      <c r="A40" t="str">
        <f t="shared" si="0"/>
        <v>FieldBoluses</v>
      </c>
      <c r="B40" t="s">
        <v>39</v>
      </c>
      <c r="C40" t="str">
        <f>IF(ISERROR(VLOOKUP(A40,[1]PlanLevel!$A$1:$A$70,1,FALSE)),"","Plan Level")</f>
        <v/>
      </c>
      <c r="D40" t="str">
        <f>IF(ISERROR(VLOOKUP(A40,[1]FieldLevel!$A$1:$A$58,1,FALSE)),"","Field Level")</f>
        <v/>
      </c>
    </row>
    <row r="41" spans="1:4" x14ac:dyDescent="0.25">
      <c r="A41" t="str">
        <f t="shared" si="0"/>
        <v>FieldCalculationError</v>
      </c>
      <c r="B41" t="s">
        <v>40</v>
      </c>
      <c r="C41" t="str">
        <f>IF(ISERROR(VLOOKUP(A41,[1]PlanLevel!$A$1:$A$70,1,FALSE)),"","Plan Level")</f>
        <v/>
      </c>
      <c r="D41" t="str">
        <f>IF(ISERROR(VLOOKUP(A41,[1]FieldLevel!$A$1:$A$58,1,FALSE)),"","Field Level")</f>
        <v/>
      </c>
    </row>
    <row r="42" spans="1:4" x14ac:dyDescent="0.25">
      <c r="A42" t="str">
        <f t="shared" si="0"/>
        <v>FieldCalculationInfo</v>
      </c>
      <c r="B42" t="s">
        <v>41</v>
      </c>
      <c r="C42" t="str">
        <f>IF(ISERROR(VLOOKUP(A42,[1]PlanLevel!$A$1:$A$70,1,FALSE)),"","Plan Level")</f>
        <v/>
      </c>
      <c r="D42" t="str">
        <f>IF(ISERROR(VLOOKUP(A42,[1]FieldLevel!$A$1:$A$58,1,FALSE)),"","Field Level")</f>
        <v>Field Level</v>
      </c>
    </row>
    <row r="43" spans="1:4" x14ac:dyDescent="0.25">
      <c r="A43" t="str">
        <f t="shared" si="0"/>
        <v>FieldCalculationNote</v>
      </c>
      <c r="B43" t="s">
        <v>42</v>
      </c>
      <c r="C43" t="str">
        <f>IF(ISERROR(VLOOKUP(A43,[1]PlanLevel!$A$1:$A$70,1,FALSE)),"","Plan Level")</f>
        <v/>
      </c>
      <c r="D43" t="str">
        <f>IF(ISERROR(VLOOKUP(A43,[1]FieldLevel!$A$1:$A$58,1,FALSE)),"","Field Level")</f>
        <v/>
      </c>
    </row>
    <row r="44" spans="1:4" x14ac:dyDescent="0.25">
      <c r="A44" t="str">
        <f t="shared" si="0"/>
        <v>FieldCalculationTimestamp</v>
      </c>
      <c r="B44" t="s">
        <v>43</v>
      </c>
      <c r="C44" t="str">
        <f>IF(ISERROR(VLOOKUP(A44,[1]PlanLevel!$A$1:$A$70,1,FALSE)),"","Plan Level")</f>
        <v/>
      </c>
      <c r="D44" t="str">
        <f>IF(ISERROR(VLOOKUP(A44,[1]FieldLevel!$A$1:$A$58,1,FALSE)),"","Field Level")</f>
        <v>Field Level</v>
      </c>
    </row>
    <row r="45" spans="1:4" x14ac:dyDescent="0.25">
      <c r="A45" t="str">
        <f t="shared" si="0"/>
        <v>FieldCalculationWarning</v>
      </c>
      <c r="B45" t="s">
        <v>44</v>
      </c>
      <c r="C45" t="str">
        <f>IF(ISERROR(VLOOKUP(A45,[1]PlanLevel!$A$1:$A$70,1,FALSE)),"","Plan Level")</f>
        <v/>
      </c>
      <c r="D45" t="str">
        <f>IF(ISERROR(VLOOKUP(A45,[1]FieldLevel!$A$1:$A$58,1,FALSE)),"","Field Level")</f>
        <v/>
      </c>
    </row>
    <row r="46" spans="1:4" x14ac:dyDescent="0.25">
      <c r="A46" t="str">
        <f t="shared" si="0"/>
        <v>FieldCarriageGroup</v>
      </c>
      <c r="B46" t="s">
        <v>45</v>
      </c>
      <c r="C46" t="str">
        <f>IF(ISERROR(VLOOKUP(A46,[1]PlanLevel!$A$1:$A$70,1,FALSE)),"","Plan Level")</f>
        <v/>
      </c>
      <c r="D46" t="str">
        <f>IF(ISERROR(VLOOKUP(A46,[1]FieldLevel!$A$1:$A$58,1,FALSE)),"","Field Level")</f>
        <v/>
      </c>
    </row>
    <row r="47" spans="1:4" x14ac:dyDescent="0.25">
      <c r="A47" t="str">
        <f t="shared" si="0"/>
        <v>FieldCAXPLB</v>
      </c>
      <c r="B47" t="s">
        <v>46</v>
      </c>
      <c r="C47" t="str">
        <f>IF(ISERROR(VLOOKUP(A47,[1]PlanLevel!$A$1:$A$70,1,FALSE)),"","Plan Level")</f>
        <v/>
      </c>
      <c r="D47" t="str">
        <f>IF(ISERROR(VLOOKUP(A47,[1]FieldLevel!$A$1:$A$58,1,FALSE)),"","Field Level")</f>
        <v/>
      </c>
    </row>
    <row r="48" spans="1:4" x14ac:dyDescent="0.25">
      <c r="A48" t="str">
        <f t="shared" si="0"/>
        <v>FieldCollimatorAngle</v>
      </c>
      <c r="B48" t="s">
        <v>47</v>
      </c>
      <c r="C48" t="str">
        <f>IF(ISERROR(VLOOKUP(A48,[1]PlanLevel!$A$1:$A$70,1,FALSE)),"","Plan Level")</f>
        <v/>
      </c>
      <c r="D48" t="str">
        <f>IF(ISERROR(VLOOKUP(A48,[1]FieldLevel!$A$1:$A$58,1,FALSE)),"","Field Level")</f>
        <v>Field Level</v>
      </c>
    </row>
    <row r="49" spans="1:4" x14ac:dyDescent="0.25">
      <c r="A49" t="str">
        <f t="shared" si="0"/>
        <v>FieldCPX2</v>
      </c>
      <c r="B49" t="s">
        <v>48</v>
      </c>
      <c r="C49" t="str">
        <f>IF(ISERROR(VLOOKUP(A49,[1]PlanLevel!$A$1:$A$70,1,FALSE)),"","Plan Level")</f>
        <v/>
      </c>
      <c r="D49" t="str">
        <f>IF(ISERROR(VLOOKUP(A49,[1]FieldLevel!$A$1:$A$58,1,FALSE)),"","Field Level")</f>
        <v/>
      </c>
    </row>
    <row r="50" spans="1:4" x14ac:dyDescent="0.25">
      <c r="A50" t="str">
        <f t="shared" si="0"/>
        <v>FieldCPY1</v>
      </c>
      <c r="B50" t="s">
        <v>49</v>
      </c>
      <c r="C50" t="str">
        <f>IF(ISERROR(VLOOKUP(A50,[1]PlanLevel!$A$1:$A$70,1,FALSE)),"","Plan Level")</f>
        <v/>
      </c>
      <c r="D50" t="str">
        <f>IF(ISERROR(VLOOKUP(A50,[1]FieldLevel!$A$1:$A$58,1,FALSE)),"","Field Level")</f>
        <v/>
      </c>
    </row>
    <row r="51" spans="1:4" x14ac:dyDescent="0.25">
      <c r="A51" t="str">
        <f t="shared" si="0"/>
        <v>FieldCPY2</v>
      </c>
      <c r="B51" t="s">
        <v>50</v>
      </c>
      <c r="C51" t="str">
        <f>IF(ISERROR(VLOOKUP(A51,[1]PlanLevel!$A$1:$A$70,1,FALSE)),"","Plan Level")</f>
        <v/>
      </c>
      <c r="D51" t="str">
        <f>IF(ISERROR(VLOOKUP(A51,[1]FieldLevel!$A$1:$A$58,1,FALSE)),"","Field Level")</f>
        <v/>
      </c>
    </row>
    <row r="52" spans="1:4" x14ac:dyDescent="0.25">
      <c r="A52" t="str">
        <f t="shared" si="0"/>
        <v>FieldDose</v>
      </c>
      <c r="B52" t="s">
        <v>51</v>
      </c>
      <c r="C52" t="str">
        <f>IF(ISERROR(VLOOKUP(A52,[1]PlanLevel!$A$1:$A$70,1,FALSE)),"","Plan Level")</f>
        <v/>
      </c>
      <c r="D52" t="str">
        <f>IF(ISERROR(VLOOKUP(A52,[1]FieldLevel!$A$1:$A$58,1,FALSE)),"","Field Level")</f>
        <v>Field Level</v>
      </c>
    </row>
    <row r="53" spans="1:4" x14ac:dyDescent="0.25">
      <c r="A53" t="str">
        <f t="shared" si="0"/>
        <v>FieldDoseRate</v>
      </c>
      <c r="B53" t="s">
        <v>52</v>
      </c>
      <c r="C53" t="str">
        <f>IF(ISERROR(VLOOKUP(A53,[1]PlanLevel!$A$1:$A$70,1,FALSE)),"","Plan Level")</f>
        <v/>
      </c>
      <c r="D53" t="str">
        <f>IF(ISERROR(VLOOKUP(A53,[1]FieldLevel!$A$1:$A$58,1,FALSE)),"","Field Level")</f>
        <v>Field Level</v>
      </c>
    </row>
    <row r="54" spans="1:4" x14ac:dyDescent="0.25">
      <c r="A54" t="str">
        <f t="shared" si="0"/>
        <v>FieldEnergyMode</v>
      </c>
      <c r="B54" t="s">
        <v>53</v>
      </c>
      <c r="C54" t="str">
        <f>IF(ISERROR(VLOOKUP(A54,[1]PlanLevel!$A$1:$A$70,1,FALSE)),"","Plan Level")</f>
        <v/>
      </c>
      <c r="D54" t="str">
        <f>IF(ISERROR(VLOOKUP(A54,[1]FieldLevel!$A$1:$A$58,1,FALSE)),"","Field Level")</f>
        <v>Field Level</v>
      </c>
    </row>
    <row r="55" spans="1:4" x14ac:dyDescent="0.25">
      <c r="A55" t="str">
        <f t="shared" si="0"/>
        <v>FieldGantryAngle</v>
      </c>
      <c r="B55" t="s">
        <v>54</v>
      </c>
      <c r="C55" t="str">
        <f>IF(ISERROR(VLOOKUP(A55,[1]PlanLevel!$A$1:$A$70,1,FALSE)),"","Plan Level")</f>
        <v/>
      </c>
      <c r="D55" t="str">
        <f>IF(ISERROR(VLOOKUP(A55,[1]FieldLevel!$A$1:$A$58,1,FALSE)),"","Field Level")</f>
        <v>Field Level</v>
      </c>
    </row>
    <row r="56" spans="1:4" x14ac:dyDescent="0.25">
      <c r="A56" t="str">
        <f t="shared" si="0"/>
        <v>FieldGantryRotationDir</v>
      </c>
      <c r="B56" t="s">
        <v>55</v>
      </c>
      <c r="C56" t="str">
        <f>IF(ISERROR(VLOOKUP(A56,[1]PlanLevel!$A$1:$A$70,1,FALSE)),"","Plan Level")</f>
        <v/>
      </c>
      <c r="D56" t="str">
        <f>IF(ISERROR(VLOOKUP(A56,[1]FieldLevel!$A$1:$A$58,1,FALSE)),"","Field Level")</f>
        <v>Field Level</v>
      </c>
    </row>
    <row r="57" spans="1:4" x14ac:dyDescent="0.25">
      <c r="A57" t="str">
        <f t="shared" si="0"/>
        <v>FieldGantryStopAngle</v>
      </c>
      <c r="B57" t="s">
        <v>56</v>
      </c>
      <c r="C57" t="str">
        <f>IF(ISERROR(VLOOKUP(A57,[1]PlanLevel!$A$1:$A$70,1,FALSE)),"","Plan Level")</f>
        <v/>
      </c>
      <c r="D57" t="str">
        <f>IF(ISERROR(VLOOKUP(A57,[1]FieldLevel!$A$1:$A$58,1,FALSE)),"","Field Level")</f>
        <v>Field Level</v>
      </c>
    </row>
    <row r="58" spans="1:4" x14ac:dyDescent="0.25">
      <c r="A58" t="str">
        <f t="shared" si="0"/>
        <v>FieldId</v>
      </c>
      <c r="B58" t="s">
        <v>57</v>
      </c>
      <c r="C58" t="str">
        <f>IF(ISERROR(VLOOKUP(A58,[1]PlanLevel!$A$1:$A$70,1,FALSE)),"","Plan Level")</f>
        <v/>
      </c>
      <c r="D58" t="str">
        <f>IF(ISERROR(VLOOKUP(A58,[1]FieldLevel!$A$1:$A$58,1,FALSE)),"","Field Level")</f>
        <v>Field Level</v>
      </c>
    </row>
    <row r="59" spans="1:4" x14ac:dyDescent="0.25">
      <c r="A59" t="str">
        <f t="shared" si="0"/>
        <v>FieldImageId</v>
      </c>
      <c r="B59" t="s">
        <v>58</v>
      </c>
      <c r="C59" t="str">
        <f>IF(ISERROR(VLOOKUP(A59,[1]PlanLevel!$A$1:$A$70,1,FALSE)),"","Plan Level")</f>
        <v/>
      </c>
      <c r="D59" t="str">
        <f>IF(ISERROR(VLOOKUP(A59,[1]FieldLevel!$A$1:$A$58,1,FALSE)),"","Field Level")</f>
        <v>Field Level</v>
      </c>
    </row>
    <row r="60" spans="1:4" x14ac:dyDescent="0.25">
      <c r="A60" t="str">
        <f t="shared" si="0"/>
        <v>FieldImageName</v>
      </c>
      <c r="B60" t="s">
        <v>59</v>
      </c>
      <c r="C60" t="str">
        <f>IF(ISERROR(VLOOKUP(A60,[1]PlanLevel!$A$1:$A$70,1,FALSE)),"","Plan Level")</f>
        <v/>
      </c>
      <c r="D60" t="str">
        <f>IF(ISERROR(VLOOKUP(A60,[1]FieldLevel!$A$1:$A$58,1,FALSE)),"","Field Level")</f>
        <v>Field Level</v>
      </c>
    </row>
    <row r="61" spans="1:4" x14ac:dyDescent="0.25">
      <c r="A61" t="str">
        <f t="shared" si="0"/>
        <v>FieldIMRT</v>
      </c>
      <c r="B61" t="s">
        <v>60</v>
      </c>
      <c r="C61" t="str">
        <f>IF(ISERROR(VLOOKUP(A61,[1]PlanLevel!$A$1:$A$70,1,FALSE)),"","Plan Level")</f>
        <v/>
      </c>
      <c r="D61" t="str">
        <f>IF(ISERROR(VLOOKUP(A61,[1]FieldLevel!$A$1:$A$58,1,FALSE)),"","Field Level")</f>
        <v>Field Level</v>
      </c>
    </row>
    <row r="62" spans="1:4" x14ac:dyDescent="0.25">
      <c r="A62" t="str">
        <f t="shared" si="0"/>
        <v>FieldIsocentreX</v>
      </c>
      <c r="B62" t="s">
        <v>61</v>
      </c>
      <c r="C62" t="str">
        <f>IF(ISERROR(VLOOKUP(A62,[1]PlanLevel!$A$1:$A$70,1,FALSE)),"","Plan Level")</f>
        <v/>
      </c>
      <c r="D62" t="str">
        <f>IF(ISERROR(VLOOKUP(A62,[1]FieldLevel!$A$1:$A$58,1,FALSE)),"","Field Level")</f>
        <v>Field Level</v>
      </c>
    </row>
    <row r="63" spans="1:4" x14ac:dyDescent="0.25">
      <c r="A63" t="str">
        <f t="shared" si="0"/>
        <v>FieldIsocentreY</v>
      </c>
      <c r="B63" t="s">
        <v>62</v>
      </c>
      <c r="C63" t="str">
        <f>IF(ISERROR(VLOOKUP(A63,[1]PlanLevel!$A$1:$A$70,1,FALSE)),"","Plan Level")</f>
        <v/>
      </c>
      <c r="D63" t="str">
        <f>IF(ISERROR(VLOOKUP(A63,[1]FieldLevel!$A$1:$A$58,1,FALSE)),"","Field Level")</f>
        <v>Field Level</v>
      </c>
    </row>
    <row r="64" spans="1:4" x14ac:dyDescent="0.25">
      <c r="A64" t="str">
        <f t="shared" si="0"/>
        <v>FieldIsocentreZ</v>
      </c>
      <c r="B64" t="s">
        <v>63</v>
      </c>
      <c r="C64" t="str">
        <f>IF(ISERROR(VLOOKUP(A64,[1]PlanLevel!$A$1:$A$70,1,FALSE)),"","Plan Level")</f>
        <v/>
      </c>
      <c r="D64" t="str">
        <f>IF(ISERROR(VLOOKUP(A64,[1]FieldLevel!$A$1:$A$58,1,FALSE)),"","Field Level")</f>
        <v>Field Level</v>
      </c>
    </row>
    <row r="65" spans="1:4" x14ac:dyDescent="0.25">
      <c r="A65" t="str">
        <f t="shared" ref="A65:A128" si="1">REPLACE(TRIM(B65),1,1,"")</f>
        <v>FieldMachineId</v>
      </c>
      <c r="B65" t="s">
        <v>64</v>
      </c>
      <c r="C65" t="str">
        <f>IF(ISERROR(VLOOKUP(A65,[1]PlanLevel!$A$1:$A$70,1,FALSE)),"","Plan Level")</f>
        <v/>
      </c>
      <c r="D65" t="str">
        <f>IF(ISERROR(VLOOKUP(A65,[1]FieldLevel!$A$1:$A$58,1,FALSE)),"","Field Level")</f>
        <v>Field Level</v>
      </c>
    </row>
    <row r="66" spans="1:4" x14ac:dyDescent="0.25">
      <c r="A66" t="str">
        <f t="shared" si="1"/>
        <v>FieldMachineModel</v>
      </c>
      <c r="B66" t="s">
        <v>65</v>
      </c>
      <c r="C66" t="str">
        <f>IF(ISERROR(VLOOKUP(A66,[1]PlanLevel!$A$1:$A$70,1,FALSE)),"","Plan Level")</f>
        <v/>
      </c>
      <c r="D66" t="str">
        <f>IF(ISERROR(VLOOKUP(A66,[1]FieldLevel!$A$1:$A$58,1,FALSE)),"","Field Level")</f>
        <v>Field Level</v>
      </c>
    </row>
    <row r="67" spans="1:4" x14ac:dyDescent="0.25">
      <c r="A67" t="str">
        <f t="shared" si="1"/>
        <v>FieldMachineScale</v>
      </c>
      <c r="B67" t="s">
        <v>66</v>
      </c>
      <c r="C67" t="str">
        <f>IF(ISERROR(VLOOKUP(A67,[1]PlanLevel!$A$1:$A$70,1,FALSE)),"","Plan Level")</f>
        <v/>
      </c>
      <c r="D67" t="str">
        <f>IF(ISERROR(VLOOKUP(A67,[1]FieldLevel!$A$1:$A$58,1,FALSE)),"","Field Level")</f>
        <v>Field Level</v>
      </c>
    </row>
    <row r="68" spans="1:4" x14ac:dyDescent="0.25">
      <c r="A68" t="str">
        <f t="shared" si="1"/>
        <v>FieldMonitorUnits</v>
      </c>
      <c r="B68" t="s">
        <v>67</v>
      </c>
      <c r="C68" t="str">
        <f>IF(ISERROR(VLOOKUP(A68,[1]PlanLevel!$A$1:$A$70,1,FALSE)),"","Plan Level")</f>
        <v/>
      </c>
      <c r="D68" t="str">
        <f>IF(ISERROR(VLOOKUP(A68,[1]FieldLevel!$A$1:$A$58,1,FALSE)),"","Field Level")</f>
        <v>Field Level</v>
      </c>
    </row>
    <row r="69" spans="1:4" x14ac:dyDescent="0.25">
      <c r="A69" t="str">
        <f t="shared" si="1"/>
        <v>FieldMonitorUnitsPerGy</v>
      </c>
      <c r="B69" t="s">
        <v>68</v>
      </c>
      <c r="C69" t="str">
        <f>IF(ISERROR(VLOOKUP(A69,[1]PlanLevel!$A$1:$A$70,1,FALSE)),"","Plan Level")</f>
        <v/>
      </c>
      <c r="D69" t="str">
        <f>IF(ISERROR(VLOOKUP(A69,[1]FieldLevel!$A$1:$A$58,1,FALSE)),"","Field Level")</f>
        <v>Field Level</v>
      </c>
    </row>
    <row r="70" spans="1:4" x14ac:dyDescent="0.25">
      <c r="A70" t="str">
        <f t="shared" si="1"/>
        <v>FieldName</v>
      </c>
      <c r="B70" t="s">
        <v>69</v>
      </c>
      <c r="C70" t="str">
        <f>IF(ISERROR(VLOOKUP(A70,[1]PlanLevel!$A$1:$A$70,1,FALSE)),"","Plan Level")</f>
        <v/>
      </c>
      <c r="D70" t="str">
        <f>IF(ISERROR(VLOOKUP(A70,[1]FieldLevel!$A$1:$A$58,1,FALSE)),"","Field Level")</f>
        <v>Field Level</v>
      </c>
    </row>
    <row r="71" spans="1:4" x14ac:dyDescent="0.25">
      <c r="A71" t="str">
        <f t="shared" si="1"/>
        <v>FieldNormFactor</v>
      </c>
      <c r="B71" t="s">
        <v>70</v>
      </c>
      <c r="C71" t="str">
        <f>IF(ISERROR(VLOOKUP(A71,[1]PlanLevel!$A$1:$A$70,1,FALSE)),"","Plan Level")</f>
        <v/>
      </c>
      <c r="D71" t="str">
        <f>IF(ISERROR(VLOOKUP(A71,[1]FieldLevel!$A$1:$A$58,1,FALSE)),"","Field Level")</f>
        <v>Field Level</v>
      </c>
    </row>
    <row r="72" spans="1:4" x14ac:dyDescent="0.25">
      <c r="A72" t="str">
        <f t="shared" si="1"/>
        <v>FieldNormMethod</v>
      </c>
      <c r="B72" t="s">
        <v>71</v>
      </c>
      <c r="C72" t="str">
        <f>IF(ISERROR(VLOOKUP(A72,[1]PlanLevel!$A$1:$A$70,1,FALSE)),"","Plan Level")</f>
        <v/>
      </c>
      <c r="D72" t="str">
        <f>IF(ISERROR(VLOOKUP(A72,[1]FieldLevel!$A$1:$A$58,1,FALSE)),"","Field Level")</f>
        <v>Field Level</v>
      </c>
    </row>
    <row r="73" spans="1:4" x14ac:dyDescent="0.25">
      <c r="A73" t="str">
        <f t="shared" si="1"/>
        <v>FieldRefDose</v>
      </c>
      <c r="B73" t="s">
        <v>72</v>
      </c>
      <c r="C73" t="str">
        <f>IF(ISERROR(VLOOKUP(A73,[1]PlanLevel!$A$1:$A$70,1,FALSE)),"","Plan Level")</f>
        <v/>
      </c>
      <c r="D73" t="str">
        <f>IF(ISERROR(VLOOKUP(A73,[1]FieldLevel!$A$1:$A$58,1,FALSE)),"","Field Level")</f>
        <v>Field Level</v>
      </c>
    </row>
    <row r="74" spans="1:4" x14ac:dyDescent="0.25">
      <c r="A74" t="str">
        <f t="shared" si="1"/>
        <v>FieldRefPointEffectiveDepth</v>
      </c>
      <c r="B74" t="s">
        <v>73</v>
      </c>
      <c r="C74" t="str">
        <f>IF(ISERROR(VLOOKUP(A74,[1]PlanLevel!$A$1:$A$70,1,FALSE)),"","Plan Level")</f>
        <v/>
      </c>
      <c r="D74" t="str">
        <f>IF(ISERROR(VLOOKUP(A74,[1]FieldLevel!$A$1:$A$58,1,FALSE)),"","Field Level")</f>
        <v>Field Level</v>
      </c>
    </row>
    <row r="75" spans="1:4" x14ac:dyDescent="0.25">
      <c r="A75" t="str">
        <f t="shared" si="1"/>
        <v>FieldRefPointPointDepth</v>
      </c>
      <c r="B75" t="s">
        <v>74</v>
      </c>
      <c r="C75" t="str">
        <f>IF(ISERROR(VLOOKUP(A75,[1]PlanLevel!$A$1:$A$70,1,FALSE)),"","Plan Level")</f>
        <v/>
      </c>
      <c r="D75" t="str">
        <f>IF(ISERROR(VLOOKUP(A75,[1]FieldLevel!$A$1:$A$58,1,FALSE)),"","Field Level")</f>
        <v>Field Level</v>
      </c>
    </row>
    <row r="76" spans="1:4" x14ac:dyDescent="0.25">
      <c r="A76" t="str">
        <f t="shared" si="1"/>
        <v>FieldRefPointSSD</v>
      </c>
      <c r="B76" t="s">
        <v>75</v>
      </c>
      <c r="C76" t="str">
        <f>IF(ISERROR(VLOOKUP(A76,[1]PlanLevel!$A$1:$A$70,1,FALSE)),"","Plan Level")</f>
        <v/>
      </c>
      <c r="D76" t="str">
        <f>IF(ISERROR(VLOOKUP(A76,[1]FieldLevel!$A$1:$A$58,1,FALSE)),"","Field Level")</f>
        <v>Field Level</v>
      </c>
    </row>
    <row r="77" spans="1:4" x14ac:dyDescent="0.25">
      <c r="A77" t="str">
        <f t="shared" si="1"/>
        <v>FieldSAD</v>
      </c>
      <c r="B77" t="s">
        <v>76</v>
      </c>
      <c r="C77" t="str">
        <f>IF(ISERROR(VLOOKUP(A77,[1]PlanLevel!$A$1:$A$70,1,FALSE)),"","Plan Level")</f>
        <v/>
      </c>
      <c r="D77" t="str">
        <f>IF(ISERROR(VLOOKUP(A77,[1]FieldLevel!$A$1:$A$58,1,FALSE)),"","Field Level")</f>
        <v>Field Level</v>
      </c>
    </row>
    <row r="78" spans="1:4" x14ac:dyDescent="0.25">
      <c r="A78" t="str">
        <f t="shared" si="1"/>
        <v>FieldSBD</v>
      </c>
      <c r="B78" t="s">
        <v>77</v>
      </c>
      <c r="C78" t="str">
        <f>IF(ISERROR(VLOOKUP(A78,[1]PlanLevel!$A$1:$A$70,1,FALSE)),"","Plan Level")</f>
        <v/>
      </c>
      <c r="D78" t="str">
        <f>IF(ISERROR(VLOOKUP(A78,[1]FieldLevel!$A$1:$A$58,1,FALSE)),"","Field Level")</f>
        <v/>
      </c>
    </row>
    <row r="79" spans="1:4" x14ac:dyDescent="0.25">
      <c r="A79" t="str">
        <f t="shared" si="1"/>
        <v>FieldSFED</v>
      </c>
      <c r="B79" t="s">
        <v>78</v>
      </c>
      <c r="C79" t="str">
        <f>IF(ISERROR(VLOOKUP(A79,[1]PlanLevel!$A$1:$A$70,1,FALSE)),"","Plan Level")</f>
        <v/>
      </c>
      <c r="D79" t="str">
        <f>IF(ISERROR(VLOOKUP(A79,[1]FieldLevel!$A$1:$A$58,1,FALSE)),"","Field Level")</f>
        <v/>
      </c>
    </row>
    <row r="80" spans="1:4" x14ac:dyDescent="0.25">
      <c r="A80" t="str">
        <f t="shared" si="1"/>
        <v>FieldSizeX</v>
      </c>
      <c r="B80" t="s">
        <v>79</v>
      </c>
      <c r="C80" t="str">
        <f>IF(ISERROR(VLOOKUP(A80,[1]PlanLevel!$A$1:$A$70,1,FALSE)),"","Plan Level")</f>
        <v/>
      </c>
      <c r="D80" t="str">
        <f>IF(ISERROR(VLOOKUP(A80,[1]FieldLevel!$A$1:$A$58,1,FALSE)),"","Field Level")</f>
        <v/>
      </c>
    </row>
    <row r="81" spans="1:4" x14ac:dyDescent="0.25">
      <c r="A81" t="str">
        <f t="shared" si="1"/>
        <v>FieldSizeY</v>
      </c>
      <c r="B81" t="s">
        <v>80</v>
      </c>
      <c r="C81" t="str">
        <f>IF(ISERROR(VLOOKUP(A81,[1]PlanLevel!$A$1:$A$70,1,FALSE)),"","Plan Level")</f>
        <v/>
      </c>
      <c r="D81" t="str">
        <f>IF(ISERROR(VLOOKUP(A81,[1]FieldLevel!$A$1:$A$58,1,FALSE)),"","Field Level")</f>
        <v/>
      </c>
    </row>
    <row r="82" spans="1:4" x14ac:dyDescent="0.25">
      <c r="A82" t="str">
        <f t="shared" si="1"/>
        <v>FieldSSD</v>
      </c>
      <c r="B82" t="s">
        <v>81</v>
      </c>
      <c r="C82" t="str">
        <f>IF(ISERROR(VLOOKUP(A82,[1]PlanLevel!$A$1:$A$70,1,FALSE)),"","Plan Level")</f>
        <v/>
      </c>
      <c r="D82" t="str">
        <f>IF(ISERROR(VLOOKUP(A82,[1]FieldLevel!$A$1:$A$58,1,FALSE)),"","Field Level")</f>
        <v>Field Level</v>
      </c>
    </row>
    <row r="83" spans="1:4" x14ac:dyDescent="0.25">
      <c r="A83" t="str">
        <f t="shared" si="1"/>
        <v>FieldSSDAtStopAngle</v>
      </c>
      <c r="B83" t="s">
        <v>82</v>
      </c>
      <c r="C83" t="str">
        <f>IF(ISERROR(VLOOKUP(A83,[1]PlanLevel!$A$1:$A$70,1,FALSE)),"","Plan Level")</f>
        <v/>
      </c>
      <c r="D83" t="str">
        <f>IF(ISERROR(VLOOKUP(A83,[1]FieldLevel!$A$1:$A$58,1,FALSE)),"","Field Level")</f>
        <v>Field Level</v>
      </c>
    </row>
    <row r="84" spans="1:4" x14ac:dyDescent="0.25">
      <c r="A84" t="str">
        <f t="shared" si="1"/>
        <v>FieldSSDAverage</v>
      </c>
      <c r="B84" t="s">
        <v>83</v>
      </c>
      <c r="C84" t="str">
        <f>IF(ISERROR(VLOOKUP(A84,[1]PlanLevel!$A$1:$A$70,1,FALSE)),"","Plan Level")</f>
        <v/>
      </c>
      <c r="D84" t="str">
        <f>IF(ISERROR(VLOOKUP(A84,[1]FieldLevel!$A$1:$A$58,1,FALSE)),"","Field Level")</f>
        <v>Field Level</v>
      </c>
    </row>
    <row r="85" spans="1:4" x14ac:dyDescent="0.25">
      <c r="A85" t="str">
        <f t="shared" si="1"/>
        <v>FieldSymmetry</v>
      </c>
      <c r="B85" t="s">
        <v>84</v>
      </c>
      <c r="C85" t="str">
        <f>IF(ISERROR(VLOOKUP(A85,[1]PlanLevel!$A$1:$A$70,1,FALSE)),"","Plan Level")</f>
        <v/>
      </c>
      <c r="D85" t="str">
        <f>IF(ISERROR(VLOOKUP(A85,[1]FieldLevel!$A$1:$A$58,1,FALSE)),"","Field Level")</f>
        <v>Field Level</v>
      </c>
    </row>
    <row r="86" spans="1:4" x14ac:dyDescent="0.25">
      <c r="A86" t="str">
        <f t="shared" si="1"/>
        <v>FieldTableAngle</v>
      </c>
      <c r="B86" t="s">
        <v>85</v>
      </c>
      <c r="C86" t="str">
        <f>IF(ISERROR(VLOOKUP(A86,[1]PlanLevel!$A$1:$A$70,1,FALSE)),"","Plan Level")</f>
        <v/>
      </c>
      <c r="D86" t="str">
        <f>IF(ISERROR(VLOOKUP(A86,[1]FieldLevel!$A$1:$A$58,1,FALSE)),"","Field Level")</f>
        <v>Field Level</v>
      </c>
    </row>
    <row r="87" spans="1:4" x14ac:dyDescent="0.25">
      <c r="A87" t="str">
        <f t="shared" si="1"/>
        <v>FieldTechnique</v>
      </c>
      <c r="B87" t="s">
        <v>86</v>
      </c>
      <c r="C87" t="str">
        <f>IF(ISERROR(VLOOKUP(A87,[1]PlanLevel!$A$1:$A$70,1,FALSE)),"","Plan Level")</f>
        <v/>
      </c>
      <c r="D87" t="str">
        <f>IF(ISERROR(VLOOKUP(A87,[1]FieldLevel!$A$1:$A$58,1,FALSE)),"","Field Level")</f>
        <v>Field Level</v>
      </c>
    </row>
    <row r="88" spans="1:4" x14ac:dyDescent="0.25">
      <c r="A88" t="str">
        <f t="shared" si="1"/>
        <v>FieldWedges</v>
      </c>
      <c r="B88" t="s">
        <v>87</v>
      </c>
      <c r="C88" t="str">
        <f>IF(ISERROR(VLOOKUP(A88,[1]PlanLevel!$A$1:$A$70,1,FALSE)),"","Plan Level")</f>
        <v/>
      </c>
      <c r="D88" t="str">
        <f>IF(ISERROR(VLOOKUP(A88,[1]FieldLevel!$A$1:$A$58,1,FALSE)),"","Field Level")</f>
        <v/>
      </c>
    </row>
    <row r="89" spans="1:4" x14ac:dyDescent="0.25">
      <c r="A89" t="str">
        <f t="shared" si="1"/>
        <v>FieldWeightFactor</v>
      </c>
      <c r="B89" t="s">
        <v>88</v>
      </c>
      <c r="C89" t="str">
        <f>IF(ISERROR(VLOOKUP(A89,[1]PlanLevel!$A$1:$A$70,1,FALSE)),"","Plan Level")</f>
        <v/>
      </c>
      <c r="D89" t="str">
        <f>IF(ISERROR(VLOOKUP(A89,[1]FieldLevel!$A$1:$A$58,1,FALSE)),"","Field Level")</f>
        <v>Field Level</v>
      </c>
    </row>
    <row r="90" spans="1:4" x14ac:dyDescent="0.25">
      <c r="A90" t="str">
        <f t="shared" si="1"/>
        <v>FractionationId</v>
      </c>
      <c r="B90" t="s">
        <v>89</v>
      </c>
      <c r="C90" t="str">
        <f>IF(ISERROR(VLOOKUP(A90,[1]PlanLevel!$A$1:$A$70,1,FALSE)),"","Plan Level")</f>
        <v>Plan Level</v>
      </c>
      <c r="D90" t="str">
        <f>IF(ISERROR(VLOOKUP(A90,[1]FieldLevel!$A$1:$A$58,1,FALSE)),"","Field Level")</f>
        <v/>
      </c>
    </row>
    <row r="91" spans="1:4" x14ac:dyDescent="0.25">
      <c r="A91" t="str">
        <f t="shared" si="1"/>
        <v>Fractionations</v>
      </c>
      <c r="B91" t="s">
        <v>90</v>
      </c>
      <c r="C91" t="str">
        <f>IF(ISERROR(VLOOKUP(A91,[1]PlanLevel!$A$1:$A$70,1,FALSE)),"","Plan Level")</f>
        <v>Plan Level</v>
      </c>
      <c r="D91" t="str">
        <f>IF(ISERROR(VLOOKUP(A91,[1]FieldLevel!$A$1:$A$58,1,FALSE)),"","Field Level")</f>
        <v/>
      </c>
    </row>
    <row r="92" spans="1:4" x14ac:dyDescent="0.25">
      <c r="A92" t="str">
        <f t="shared" si="1"/>
        <v>Fractions</v>
      </c>
      <c r="B92" t="s">
        <v>91</v>
      </c>
      <c r="C92" t="str">
        <f>IF(ISERROR(VLOOKUP(A92,[1]PlanLevel!$A$1:$A$70,1,FALSE)),"","Plan Level")</f>
        <v>Plan Level</v>
      </c>
      <c r="D92" t="str">
        <f>IF(ISERROR(VLOOKUP(A92,[1]FieldLevel!$A$1:$A$58,1,FALSE)),"","Field Level")</f>
        <v/>
      </c>
    </row>
    <row r="93" spans="1:4" x14ac:dyDescent="0.25">
      <c r="A93" t="str">
        <f t="shared" si="1"/>
        <v>FractionsPerDay</v>
      </c>
      <c r="B93" t="s">
        <v>92</v>
      </c>
      <c r="C93" t="str">
        <f>IF(ISERROR(VLOOKUP(A93,[1]PlanLevel!$A$1:$A$70,1,FALSE)),"","Plan Level")</f>
        <v/>
      </c>
      <c r="D93" t="str">
        <f>IF(ISERROR(VLOOKUP(A93,[1]FieldLevel!$A$1:$A$58,1,FALSE)),"","Field Level")</f>
        <v/>
      </c>
    </row>
    <row r="94" spans="1:4" x14ac:dyDescent="0.25">
      <c r="A94" t="str">
        <f t="shared" si="1"/>
        <v>FractionsPerWeek</v>
      </c>
      <c r="B94" t="s">
        <v>93</v>
      </c>
      <c r="C94" t="str">
        <f>IF(ISERROR(VLOOKUP(A94,[1]PlanLevel!$A$1:$A$70,1,FALSE)),"","Plan Level")</f>
        <v/>
      </c>
      <c r="D94" t="str">
        <f>IF(ISERROR(VLOOKUP(A94,[1]FieldLevel!$A$1:$A$58,1,FALSE)),"","Field Level")</f>
        <v/>
      </c>
    </row>
    <row r="95" spans="1:4" x14ac:dyDescent="0.25">
      <c r="A95" t="str">
        <f t="shared" si="1"/>
        <v>FractionStartDelay</v>
      </c>
      <c r="B95" t="s">
        <v>94</v>
      </c>
      <c r="C95" t="str">
        <f>IF(ISERROR(VLOOKUP(A95,[1]PlanLevel!$A$1:$A$70,1,FALSE)),"","Plan Level")</f>
        <v/>
      </c>
      <c r="D95" t="str">
        <f>IF(ISERROR(VLOOKUP(A95,[1]FieldLevel!$A$1:$A$58,1,FALSE)),"","Field Level")</f>
        <v/>
      </c>
    </row>
    <row r="96" spans="1:4" x14ac:dyDescent="0.25">
      <c r="A96" t="str">
        <f t="shared" si="1"/>
        <v>Hospital</v>
      </c>
      <c r="B96" t="s">
        <v>95</v>
      </c>
      <c r="C96" t="str">
        <f>IF(ISERROR(VLOOKUP(A96,[1]PlanLevel!$A$1:$A$70,1,FALSE)),"","Plan Level")</f>
        <v>Plan Level</v>
      </c>
      <c r="D96" t="str">
        <f>IF(ISERROR(VLOOKUP(A96,[1]FieldLevel!$A$1:$A$58,1,FALSE)),"","Field Level")</f>
        <v/>
      </c>
    </row>
    <row r="97" spans="1:4" x14ac:dyDescent="0.25">
      <c r="A97" t="str">
        <f t="shared" si="1"/>
        <v>ImageApprovalDate</v>
      </c>
      <c r="B97" t="s">
        <v>96</v>
      </c>
      <c r="C97" t="str">
        <f>IF(ISERROR(VLOOKUP(A97,[1]PlanLevel!$A$1:$A$70,1,FALSE)),"","Plan Level")</f>
        <v>Plan Level</v>
      </c>
      <c r="D97" t="str">
        <f>IF(ISERROR(VLOOKUP(A97,[1]FieldLevel!$A$1:$A$58,1,FALSE)),"","Field Level")</f>
        <v/>
      </c>
    </row>
    <row r="98" spans="1:4" x14ac:dyDescent="0.25">
      <c r="A98" t="str">
        <f t="shared" si="1"/>
        <v>ImageApprover</v>
      </c>
      <c r="B98" t="s">
        <v>97</v>
      </c>
      <c r="C98" t="str">
        <f>IF(ISERROR(VLOOKUP(A98,[1]PlanLevel!$A$1:$A$70,1,FALSE)),"","Plan Level")</f>
        <v>Plan Level</v>
      </c>
      <c r="D98" t="str">
        <f>IF(ISERROR(VLOOKUP(A98,[1]FieldLevel!$A$1:$A$58,1,FALSE)),"","Field Level")</f>
        <v/>
      </c>
    </row>
    <row r="99" spans="1:4" x14ac:dyDescent="0.25">
      <c r="A99" t="str">
        <f t="shared" si="1"/>
        <v>ImageComment</v>
      </c>
      <c r="B99" t="s">
        <v>98</v>
      </c>
      <c r="C99" t="str">
        <f>IF(ISERROR(VLOOKUP(A99,[1]PlanLevel!$A$1:$A$70,1,FALSE)),"","Plan Level")</f>
        <v>Plan Level</v>
      </c>
      <c r="D99" t="str">
        <f>IF(ISERROR(VLOOKUP(A99,[1]FieldLevel!$A$1:$A$58,1,FALSE)),"","Field Level")</f>
        <v/>
      </c>
    </row>
    <row r="100" spans="1:4" x14ac:dyDescent="0.25">
      <c r="A100" t="str">
        <f t="shared" si="1"/>
        <v>ImageId</v>
      </c>
      <c r="B100" t="s">
        <v>99</v>
      </c>
      <c r="C100" t="str">
        <f>IF(ISERROR(VLOOKUP(A100,[1]PlanLevel!$A$1:$A$70,1,FALSE)),"","Plan Level")</f>
        <v>Plan Level</v>
      </c>
      <c r="D100" t="str">
        <f>IF(ISERROR(VLOOKUP(A100,[1]FieldLevel!$A$1:$A$58,1,FALSE)),"","Field Level")</f>
        <v/>
      </c>
    </row>
    <row r="101" spans="1:4" x14ac:dyDescent="0.25">
      <c r="A101" t="str">
        <f t="shared" si="1"/>
        <v>ImageModality</v>
      </c>
      <c r="B101" t="s">
        <v>100</v>
      </c>
      <c r="C101" t="str">
        <f>IF(ISERROR(VLOOKUP(A101,[1]PlanLevel!$A$1:$A$70,1,FALSE)),"","Plan Level")</f>
        <v>Plan Level</v>
      </c>
      <c r="D101" t="str">
        <f>IF(ISERROR(VLOOKUP(A101,[1]FieldLevel!$A$1:$A$58,1,FALSE)),"","Field Level")</f>
        <v/>
      </c>
    </row>
    <row r="102" spans="1:4" x14ac:dyDescent="0.25">
      <c r="A102" t="str">
        <f t="shared" si="1"/>
        <v>ImageName</v>
      </c>
      <c r="B102" t="s">
        <v>101</v>
      </c>
      <c r="C102" t="str">
        <f>IF(ISERROR(VLOOKUP(A102,[1]PlanLevel!$A$1:$A$70,1,FALSE)),"","Plan Level")</f>
        <v>Plan Level</v>
      </c>
      <c r="D102" t="str">
        <f>IF(ISERROR(VLOOKUP(A102,[1]FieldLevel!$A$1:$A$58,1,FALSE)),"","Field Level")</f>
        <v/>
      </c>
    </row>
    <row r="103" spans="1:4" x14ac:dyDescent="0.25">
      <c r="A103" t="str">
        <f t="shared" si="1"/>
        <v>ImageSeriesId</v>
      </c>
      <c r="B103" t="s">
        <v>102</v>
      </c>
      <c r="C103" t="str">
        <f>IF(ISERROR(VLOOKUP(A103,[1]PlanLevel!$A$1:$A$70,1,FALSE)),"","Plan Level")</f>
        <v>Plan Level</v>
      </c>
      <c r="D103" t="str">
        <f>IF(ISERROR(VLOOKUP(A103,[1]FieldLevel!$A$1:$A$58,1,FALSE)),"","Field Level")</f>
        <v/>
      </c>
    </row>
    <row r="104" spans="1:4" x14ac:dyDescent="0.25">
      <c r="A104" t="str">
        <f t="shared" si="1"/>
        <v>ImageUserOrigin</v>
      </c>
      <c r="B104" t="s">
        <v>103</v>
      </c>
      <c r="C104" t="str">
        <f>IF(ISERROR(VLOOKUP(A104,[1]PlanLevel!$A$1:$A$70,1,FALSE)),"","Plan Level")</f>
        <v>Plan Level</v>
      </c>
      <c r="D104" t="str">
        <f>IF(ISERROR(VLOOKUP(A104,[1]FieldLevel!$A$1:$A$58,1,FALSE)),"","Field Level")</f>
        <v/>
      </c>
    </row>
    <row r="105" spans="1:4" x14ac:dyDescent="0.25">
      <c r="A105" t="str">
        <f t="shared" si="1"/>
        <v>ImageUserOriginComment</v>
      </c>
      <c r="B105" t="s">
        <v>104</v>
      </c>
      <c r="C105" t="str">
        <f>IF(ISERROR(VLOOKUP(A105,[1]PlanLevel!$A$1:$A$70,1,FALSE)),"","Plan Level")</f>
        <v/>
      </c>
      <c r="D105" t="str">
        <f>IF(ISERROR(VLOOKUP(A105,[1]FieldLevel!$A$1:$A$58,1,FALSE)),"","Field Level")</f>
        <v/>
      </c>
    </row>
    <row r="106" spans="1:4" x14ac:dyDescent="0.25">
      <c r="A106" t="str">
        <f t="shared" si="1"/>
        <v>ImagingDeviceId</v>
      </c>
      <c r="B106" t="s">
        <v>105</v>
      </c>
      <c r="C106" t="str">
        <f>IF(ISERROR(VLOOKUP(A106,[1]PlanLevel!$A$1:$A$70,1,FALSE)),"","Plan Level")</f>
        <v>Plan Level</v>
      </c>
      <c r="D106" t="str">
        <f>IF(ISERROR(VLOOKUP(A106,[1]FieldLevel!$A$1:$A$58,1,FALSE)),"","Field Level")</f>
        <v/>
      </c>
    </row>
    <row r="107" spans="1:4" x14ac:dyDescent="0.25">
      <c r="A107" t="str">
        <f t="shared" si="1"/>
        <v>ImagingDeviceManufacturer</v>
      </c>
      <c r="B107" t="s">
        <v>106</v>
      </c>
      <c r="C107" t="str">
        <f>IF(ISERROR(VLOOKUP(A107,[1]PlanLevel!$A$1:$A$70,1,FALSE)),"","Plan Level")</f>
        <v>Plan Level</v>
      </c>
      <c r="D107" t="str">
        <f>IF(ISERROR(VLOOKUP(A107,[1]FieldLevel!$A$1:$A$58,1,FALSE)),"","Field Level")</f>
        <v/>
      </c>
    </row>
    <row r="108" spans="1:4" x14ac:dyDescent="0.25">
      <c r="A108" t="str">
        <f t="shared" si="1"/>
        <v>ImagingDeviceModel</v>
      </c>
      <c r="B108" t="s">
        <v>107</v>
      </c>
      <c r="C108" t="str">
        <f>IF(ISERROR(VLOOKUP(A108,[1]PlanLevel!$A$1:$A$70,1,FALSE)),"","Plan Level")</f>
        <v>Plan Level</v>
      </c>
      <c r="D108" t="str">
        <f>IF(ISERROR(VLOOKUP(A108,[1]FieldLevel!$A$1:$A$58,1,FALSE)),"","Field Level")</f>
        <v/>
      </c>
    </row>
    <row r="109" spans="1:4" x14ac:dyDescent="0.25">
      <c r="A109" t="str">
        <f t="shared" si="1"/>
        <v>ImagingDeviceSerialNumber</v>
      </c>
      <c r="B109" t="s">
        <v>108</v>
      </c>
      <c r="C109" t="str">
        <f>IF(ISERROR(VLOOKUP(A109,[1]PlanLevel!$A$1:$A$70,1,FALSE)),"","Plan Level")</f>
        <v>Plan Level</v>
      </c>
      <c r="D109" t="str">
        <f>IF(ISERROR(VLOOKUP(A109,[1]FieldLevel!$A$1:$A$58,1,FALSE)),"","Field Level")</f>
        <v/>
      </c>
    </row>
    <row r="110" spans="1:4" x14ac:dyDescent="0.25">
      <c r="A110" t="str">
        <f t="shared" si="1"/>
        <v>IsAllMUperGyValid</v>
      </c>
      <c r="B110" t="s">
        <v>109</v>
      </c>
      <c r="C110" t="str">
        <f>IF(ISERROR(VLOOKUP(A110,[1]PlanLevel!$A$1:$A$70,1,FALSE)),"","Plan Level")</f>
        <v>Plan Level</v>
      </c>
      <c r="D110" t="str">
        <f>IF(ISERROR(VLOOKUP(A110,[1]FieldLevel!$A$1:$A$58,1,FALSE)),"","Field Level")</f>
        <v/>
      </c>
    </row>
    <row r="111" spans="1:4" x14ac:dyDescent="0.25">
      <c r="A111" t="str">
        <f t="shared" si="1"/>
        <v>IsFieldFixedSSD</v>
      </c>
      <c r="B111" t="s">
        <v>110</v>
      </c>
      <c r="C111" t="str">
        <f>IF(ISERROR(VLOOKUP(A111,[1]PlanLevel!$A$1:$A$70,1,FALSE)),"","Plan Level")</f>
        <v/>
      </c>
      <c r="D111" t="str">
        <f>IF(ISERROR(VLOOKUP(A111,[1]FieldLevel!$A$1:$A$58,1,FALSE)),"","Field Level")</f>
        <v/>
      </c>
    </row>
    <row r="112" spans="1:4" x14ac:dyDescent="0.25">
      <c r="A112" t="str">
        <f t="shared" si="1"/>
        <v>IsPlanModified</v>
      </c>
      <c r="B112" t="s">
        <v>111</v>
      </c>
      <c r="C112" t="str">
        <f>IF(ISERROR(VLOOKUP(A112,[1]PlanLevel!$A$1:$A$70,1,FALSE)),"","Plan Level")</f>
        <v>Plan Level</v>
      </c>
      <c r="D112" t="str">
        <f>IF(ISERROR(VLOOKUP(A112,[1]FieldLevel!$A$1:$A$58,1,FALSE)),"","Field Level")</f>
        <v/>
      </c>
    </row>
    <row r="113" spans="1:4" x14ac:dyDescent="0.25">
      <c r="A113" t="str">
        <f t="shared" si="1"/>
        <v>IsPrimaryRefPoint</v>
      </c>
      <c r="B113" t="s">
        <v>112</v>
      </c>
      <c r="C113" t="str">
        <f>IF(ISERROR(VLOOKUP(A113,[1]PlanLevel!$A$1:$A$70,1,FALSE)),"","Plan Level")</f>
        <v>Plan Level</v>
      </c>
      <c r="D113" t="str">
        <f>IF(ISERROR(VLOOKUP(A113,[1]FieldLevel!$A$1:$A$58,1,FALSE)),"","Field Level")</f>
        <v/>
      </c>
    </row>
    <row r="114" spans="1:4" x14ac:dyDescent="0.25">
      <c r="A114" t="str">
        <f t="shared" si="1"/>
        <v>LmcCalculationError</v>
      </c>
      <c r="B114" t="s">
        <v>113</v>
      </c>
      <c r="C114" t="str">
        <f>IF(ISERROR(VLOOKUP(A114,[1]PlanLevel!$A$1:$A$70,1,FALSE)),"","Plan Level")</f>
        <v/>
      </c>
      <c r="D114" t="str">
        <f>IF(ISERROR(VLOOKUP(A114,[1]FieldLevel!$A$1:$A$58,1,FALSE)),"","Field Level")</f>
        <v/>
      </c>
    </row>
    <row r="115" spans="1:4" x14ac:dyDescent="0.25">
      <c r="A115" t="str">
        <f t="shared" si="1"/>
        <v>LmcCalculationInfo</v>
      </c>
      <c r="B115" t="s">
        <v>114</v>
      </c>
      <c r="C115" t="str">
        <f>IF(ISERROR(VLOOKUP(A115,[1]PlanLevel!$A$1:$A$70,1,FALSE)),"","Plan Level")</f>
        <v/>
      </c>
      <c r="D115" t="str">
        <f>IF(ISERROR(VLOOKUP(A115,[1]FieldLevel!$A$1:$A$58,1,FALSE)),"","Field Level")</f>
        <v/>
      </c>
    </row>
    <row r="116" spans="1:4" x14ac:dyDescent="0.25">
      <c r="A116" t="str">
        <f t="shared" si="1"/>
        <v>LmcCalculationNote</v>
      </c>
      <c r="B116" t="s">
        <v>115</v>
      </c>
      <c r="C116" t="str">
        <f>IF(ISERROR(VLOOKUP(A116,[1]PlanLevel!$A$1:$A$70,1,FALSE)),"","Plan Level")</f>
        <v/>
      </c>
      <c r="D116" t="str">
        <f>IF(ISERROR(VLOOKUP(A116,[1]FieldLevel!$A$1:$A$58,1,FALSE)),"","Field Level")</f>
        <v/>
      </c>
    </row>
    <row r="117" spans="1:4" x14ac:dyDescent="0.25">
      <c r="A117" t="str">
        <f t="shared" si="1"/>
        <v>LmcCalculationTimestamp</v>
      </c>
      <c r="B117" t="s">
        <v>116</v>
      </c>
      <c r="C117" t="str">
        <f>IF(ISERROR(VLOOKUP(A117,[1]PlanLevel!$A$1:$A$70,1,FALSE)),"","Plan Level")</f>
        <v/>
      </c>
      <c r="D117" t="str">
        <f>IF(ISERROR(VLOOKUP(A117,[1]FieldLevel!$A$1:$A$58,1,FALSE)),"","Field Level")</f>
        <v/>
      </c>
    </row>
    <row r="118" spans="1:4" x14ac:dyDescent="0.25">
      <c r="A118" t="str">
        <f t="shared" si="1"/>
        <v>LmcCalculationWarning</v>
      </c>
      <c r="B118" t="s">
        <v>117</v>
      </c>
      <c r="C118" t="str">
        <f>IF(ISERROR(VLOOKUP(A118,[1]PlanLevel!$A$1:$A$70,1,FALSE)),"","Plan Level")</f>
        <v/>
      </c>
      <c r="D118" t="str">
        <f>IF(ISERROR(VLOOKUP(A118,[1]FieldLevel!$A$1:$A$58,1,FALSE)),"","Field Level")</f>
        <v/>
      </c>
    </row>
    <row r="119" spans="1:4" x14ac:dyDescent="0.25">
      <c r="A119" t="str">
        <f t="shared" si="1"/>
        <v>MinDoseLeafDynamicLeafGap</v>
      </c>
      <c r="B119" t="s">
        <v>118</v>
      </c>
      <c r="C119" t="str">
        <f>IF(ISERROR(VLOOKUP(A119,[1]PlanLevel!$A$1:$A$70,1,FALSE)),"","Plan Level")</f>
        <v/>
      </c>
      <c r="D119" t="str">
        <f>IF(ISERROR(VLOOKUP(A119,[1]FieldLevel!$A$1:$A$58,1,FALSE)),"","Field Level")</f>
        <v/>
      </c>
    </row>
    <row r="120" spans="1:4" x14ac:dyDescent="0.25">
      <c r="A120" t="str">
        <f t="shared" si="1"/>
        <v>MLCId</v>
      </c>
      <c r="B120" t="s">
        <v>119</v>
      </c>
      <c r="C120" t="str">
        <f>IF(ISERROR(VLOOKUP(A120,[1]PlanLevel!$A$1:$A$70,1,FALSE)),"","Plan Level")</f>
        <v/>
      </c>
      <c r="D120" t="str">
        <f>IF(ISERROR(VLOOKUP(A120,[1]FieldLevel!$A$1:$A$58,1,FALSE)),"","Field Level")</f>
        <v>Field Level</v>
      </c>
    </row>
    <row r="121" spans="1:4" x14ac:dyDescent="0.25">
      <c r="A121" t="str">
        <f t="shared" si="1"/>
        <v>MLCManufacturer</v>
      </c>
      <c r="B121" t="s">
        <v>120</v>
      </c>
      <c r="C121" t="str">
        <f>IF(ISERROR(VLOOKUP(A121,[1]PlanLevel!$A$1:$A$70,1,FALSE)),"","Plan Level")</f>
        <v/>
      </c>
      <c r="D121" t="str">
        <f>IF(ISERROR(VLOOKUP(A121,[1]FieldLevel!$A$1:$A$58,1,FALSE)),"","Field Level")</f>
        <v>Field Level</v>
      </c>
    </row>
    <row r="122" spans="1:4" x14ac:dyDescent="0.25">
      <c r="A122" t="str">
        <f t="shared" si="1"/>
        <v>MLCMaterialId</v>
      </c>
      <c r="B122" t="s">
        <v>121</v>
      </c>
      <c r="C122" t="str">
        <f>IF(ISERROR(VLOOKUP(A122,[1]PlanLevel!$A$1:$A$70,1,FALSE)),"","Plan Level")</f>
        <v/>
      </c>
      <c r="D122" t="str">
        <f>IF(ISERROR(VLOOKUP(A122,[1]FieldLevel!$A$1:$A$58,1,FALSE)),"","Field Level")</f>
        <v>Field Level</v>
      </c>
    </row>
    <row r="123" spans="1:4" x14ac:dyDescent="0.25">
      <c r="A123" t="str">
        <f t="shared" si="1"/>
        <v>MLCMaterialName</v>
      </c>
      <c r="B123" t="s">
        <v>122</v>
      </c>
      <c r="C123" t="str">
        <f>IF(ISERROR(VLOOKUP(A123,[1]PlanLevel!$A$1:$A$70,1,FALSE)),"","Plan Level")</f>
        <v/>
      </c>
      <c r="D123" t="str">
        <f>IF(ISERROR(VLOOKUP(A123,[1]FieldLevel!$A$1:$A$58,1,FALSE)),"","Field Level")</f>
        <v>Field Level</v>
      </c>
    </row>
    <row r="124" spans="1:4" x14ac:dyDescent="0.25">
      <c r="A124" t="str">
        <f t="shared" si="1"/>
        <v>MLCModel</v>
      </c>
      <c r="B124" t="s">
        <v>123</v>
      </c>
      <c r="C124" t="str">
        <f>IF(ISERROR(VLOOKUP(A124,[1]PlanLevel!$A$1:$A$70,1,FALSE)),"","Plan Level")</f>
        <v/>
      </c>
      <c r="D124" t="str">
        <f>IF(ISERROR(VLOOKUP(A124,[1]FieldLevel!$A$1:$A$58,1,FALSE)),"","Field Level")</f>
        <v>Field Level</v>
      </c>
    </row>
    <row r="125" spans="1:4" x14ac:dyDescent="0.25">
      <c r="A125" t="str">
        <f t="shared" si="1"/>
        <v>MLCPlanSegments</v>
      </c>
      <c r="B125" t="s">
        <v>124</v>
      </c>
      <c r="C125" t="str">
        <f>IF(ISERROR(VLOOKUP(A125,[1]PlanLevel!$A$1:$A$70,1,FALSE)),"","Plan Level")</f>
        <v/>
      </c>
      <c r="D125" t="str">
        <f>IF(ISERROR(VLOOKUP(A125,[1]FieldLevel!$A$1:$A$58,1,FALSE)),"","Field Level")</f>
        <v>Field Level</v>
      </c>
    </row>
    <row r="126" spans="1:4" x14ac:dyDescent="0.25">
      <c r="A126" t="str">
        <f t="shared" si="1"/>
        <v>MLCPlanType</v>
      </c>
      <c r="B126" t="s">
        <v>125</v>
      </c>
      <c r="C126" t="str">
        <f>IF(ISERROR(VLOOKUP(A126,[1]PlanLevel!$A$1:$A$70,1,FALSE)),"","Plan Level")</f>
        <v/>
      </c>
      <c r="D126" t="str">
        <f>IF(ISERROR(VLOOKUP(A126,[1]FieldLevel!$A$1:$A$58,1,FALSE)),"","Field Level")</f>
        <v>Field Level</v>
      </c>
    </row>
    <row r="127" spans="1:4" x14ac:dyDescent="0.25">
      <c r="A127" t="str">
        <f t="shared" si="1"/>
        <v>MLCRotation</v>
      </c>
      <c r="B127" t="s">
        <v>126</v>
      </c>
      <c r="C127" t="str">
        <f>IF(ISERROR(VLOOKUP(A127,[1]PlanLevel!$A$1:$A$70,1,FALSE)),"","Plan Level")</f>
        <v/>
      </c>
      <c r="D127" t="str">
        <f>IF(ISERROR(VLOOKUP(A127,[1]FieldLevel!$A$1:$A$58,1,FALSE)),"","Field Level")</f>
        <v>Field Level</v>
      </c>
    </row>
    <row r="128" spans="1:4" x14ac:dyDescent="0.25">
      <c r="A128" t="str">
        <f t="shared" si="1"/>
        <v>MLCTransmissionFactor</v>
      </c>
      <c r="B128" t="s">
        <v>127</v>
      </c>
      <c r="C128" t="str">
        <f>IF(ISERROR(VLOOKUP(A128,[1]PlanLevel!$A$1:$A$70,1,FALSE)),"","Plan Level")</f>
        <v/>
      </c>
      <c r="D128" t="str">
        <f>IF(ISERROR(VLOOKUP(A128,[1]FieldLevel!$A$1:$A$58,1,FALSE)),"","Field Level")</f>
        <v>Field Level</v>
      </c>
    </row>
    <row r="129" spans="1:4" x14ac:dyDescent="0.25">
      <c r="A129" t="str">
        <f t="shared" ref="A129:A192" si="2">REPLACE(TRIM(B129),1,1,"")</f>
        <v>NominalSOBPWidth</v>
      </c>
      <c r="B129" t="s">
        <v>128</v>
      </c>
      <c r="C129" t="str">
        <f>IF(ISERROR(VLOOKUP(A129,[1]PlanLevel!$A$1:$A$70,1,FALSE)),"","Plan Level")</f>
        <v/>
      </c>
      <c r="D129" t="str">
        <f>IF(ISERROR(VLOOKUP(A129,[1]FieldLevel!$A$1:$A$58,1,FALSE)),"","Field Level")</f>
        <v/>
      </c>
    </row>
    <row r="130" spans="1:4" x14ac:dyDescent="0.25">
      <c r="A130" t="str">
        <f t="shared" si="2"/>
        <v>PatientComment</v>
      </c>
      <c r="B130" t="s">
        <v>129</v>
      </c>
      <c r="C130" t="str">
        <f>IF(ISERROR(VLOOKUP(A130,[1]PlanLevel!$A$1:$A$70,1,FALSE)),"","Plan Level")</f>
        <v/>
      </c>
      <c r="D130" t="str">
        <f>IF(ISERROR(VLOOKUP(A130,[1]FieldLevel!$A$1:$A$58,1,FALSE)),"","Field Level")</f>
        <v/>
      </c>
    </row>
    <row r="131" spans="1:4" x14ac:dyDescent="0.25">
      <c r="A131" t="str">
        <f t="shared" si="2"/>
        <v>PatientDateOfBirth</v>
      </c>
      <c r="B131" t="s">
        <v>130</v>
      </c>
      <c r="C131" t="str">
        <f>IF(ISERROR(VLOOKUP(A131,[1]PlanLevel!$A$1:$A$70,1,FALSE)),"","Plan Level")</f>
        <v>Plan Level</v>
      </c>
      <c r="D131" t="str">
        <f>IF(ISERROR(VLOOKUP(A131,[1]FieldLevel!$A$1:$A$58,1,FALSE)),"","Field Level")</f>
        <v/>
      </c>
    </row>
    <row r="132" spans="1:4" x14ac:dyDescent="0.25">
      <c r="A132" t="str">
        <f t="shared" si="2"/>
        <v>PatientFirstName</v>
      </c>
      <c r="B132" t="s">
        <v>131</v>
      </c>
      <c r="C132" t="str">
        <f>IF(ISERROR(VLOOKUP(A132,[1]PlanLevel!$A$1:$A$70,1,FALSE)),"","Plan Level")</f>
        <v>Plan Level</v>
      </c>
      <c r="D132" t="str">
        <f>IF(ISERROR(VLOOKUP(A132,[1]FieldLevel!$A$1:$A$58,1,FALSE)),"","Field Level")</f>
        <v/>
      </c>
    </row>
    <row r="133" spans="1:4" x14ac:dyDescent="0.25">
      <c r="A133" t="str">
        <f t="shared" si="2"/>
        <v>PatientId</v>
      </c>
      <c r="B133" t="s">
        <v>132</v>
      </c>
      <c r="C133" t="str">
        <f>IF(ISERROR(VLOOKUP(A133,[1]PlanLevel!$A$1:$A$70,1,FALSE)),"","Plan Level")</f>
        <v>Plan Level</v>
      </c>
      <c r="D133" t="str">
        <f>IF(ISERROR(VLOOKUP(A133,[1]FieldLevel!$A$1:$A$58,1,FALSE)),"","Field Level")</f>
        <v/>
      </c>
    </row>
    <row r="134" spans="1:4" x14ac:dyDescent="0.25">
      <c r="A134" t="str">
        <f t="shared" si="2"/>
        <v>PatientId2</v>
      </c>
      <c r="B134" t="s">
        <v>133</v>
      </c>
      <c r="C134" t="str">
        <f>IF(ISERROR(VLOOKUP(A134,[1]PlanLevel!$A$1:$A$70,1,FALSE)),"","Plan Level")</f>
        <v/>
      </c>
      <c r="D134" t="str">
        <f>IF(ISERROR(VLOOKUP(A134,[1]FieldLevel!$A$1:$A$58,1,FALSE)),"","Field Level")</f>
        <v/>
      </c>
    </row>
    <row r="135" spans="1:4" x14ac:dyDescent="0.25">
      <c r="A135" t="str">
        <f t="shared" si="2"/>
        <v>PatientImagingOrientation</v>
      </c>
      <c r="B135" t="s">
        <v>134</v>
      </c>
      <c r="C135" t="str">
        <f>IF(ISERROR(VLOOKUP(A135,[1]PlanLevel!$A$1:$A$70,1,FALSE)),"","Plan Level")</f>
        <v>Plan Level</v>
      </c>
      <c r="D135" t="str">
        <f>IF(ISERROR(VLOOKUP(A135,[1]FieldLevel!$A$1:$A$58,1,FALSE)),"","Field Level")</f>
        <v/>
      </c>
    </row>
    <row r="136" spans="1:4" x14ac:dyDescent="0.25">
      <c r="A136" t="str">
        <f t="shared" si="2"/>
        <v>PatientLastName</v>
      </c>
      <c r="B136" t="s">
        <v>135</v>
      </c>
      <c r="C136" t="str">
        <f>IF(ISERROR(VLOOKUP(A136,[1]PlanLevel!$A$1:$A$70,1,FALSE)),"","Plan Level")</f>
        <v>Plan Level</v>
      </c>
      <c r="D136" t="str">
        <f>IF(ISERROR(VLOOKUP(A136,[1]FieldLevel!$A$1:$A$58,1,FALSE)),"","Field Level")</f>
        <v/>
      </c>
    </row>
    <row r="137" spans="1:4" x14ac:dyDescent="0.25">
      <c r="A137" t="str">
        <f t="shared" si="2"/>
        <v>PatientMiddleName</v>
      </c>
      <c r="B137" t="s">
        <v>136</v>
      </c>
      <c r="C137" t="str">
        <f>IF(ISERROR(VLOOKUP(A137,[1]PlanLevel!$A$1:$A$70,1,FALSE)),"","Plan Level")</f>
        <v>Plan Level</v>
      </c>
      <c r="D137" t="str">
        <f>IF(ISERROR(VLOOKUP(A137,[1]FieldLevel!$A$1:$A$58,1,FALSE)),"","Field Level")</f>
        <v/>
      </c>
    </row>
    <row r="138" spans="1:4" x14ac:dyDescent="0.25">
      <c r="A138" t="str">
        <f t="shared" si="2"/>
        <v>PatientSex</v>
      </c>
      <c r="B138" t="s">
        <v>137</v>
      </c>
      <c r="C138" t="str">
        <f>IF(ISERROR(VLOOKUP(A138,[1]PlanLevel!$A$1:$A$70,1,FALSE)),"","Plan Level")</f>
        <v>Plan Level</v>
      </c>
      <c r="D138" t="str">
        <f>IF(ISERROR(VLOOKUP(A138,[1]FieldLevel!$A$1:$A$58,1,FALSE)),"","Field Level")</f>
        <v/>
      </c>
    </row>
    <row r="139" spans="1:4" x14ac:dyDescent="0.25">
      <c r="A139" t="str">
        <f t="shared" si="2"/>
        <v>PatientTreatmentOrientation</v>
      </c>
      <c r="B139" t="s">
        <v>138</v>
      </c>
      <c r="C139" t="str">
        <f>IF(ISERROR(VLOOKUP(A139,[1]PlanLevel!$A$1:$A$70,1,FALSE)),"","Plan Level")</f>
        <v>Plan Level</v>
      </c>
      <c r="D139" t="str">
        <f>IF(ISERROR(VLOOKUP(A139,[1]FieldLevel!$A$1:$A$58,1,FALSE)),"","Field Level")</f>
        <v/>
      </c>
    </row>
    <row r="140" spans="1:4" x14ac:dyDescent="0.25">
      <c r="A140" t="str">
        <f t="shared" si="2"/>
        <v>PhaseFractionsPerDay</v>
      </c>
      <c r="B140" t="s">
        <v>139</v>
      </c>
      <c r="C140" t="str">
        <f>IF(ISERROR(VLOOKUP(A140,[1]PlanLevel!$A$1:$A$70,1,FALSE)),"","Plan Level")</f>
        <v/>
      </c>
      <c r="D140" t="str">
        <f>IF(ISERROR(VLOOKUP(A140,[1]FieldLevel!$A$1:$A$58,1,FALSE)),"","Field Level")</f>
        <v/>
      </c>
    </row>
    <row r="141" spans="1:4" x14ac:dyDescent="0.25">
      <c r="A141" t="str">
        <f t="shared" si="2"/>
        <v>PhaseFractionsPerWeek</v>
      </c>
      <c r="B141" t="s">
        <v>140</v>
      </c>
      <c r="C141" t="str">
        <f>IF(ISERROR(VLOOKUP(A141,[1]PlanLevel!$A$1:$A$70,1,FALSE)),"","Plan Level")</f>
        <v/>
      </c>
      <c r="D141" t="str">
        <f>IF(ISERROR(VLOOKUP(A141,[1]FieldLevel!$A$1:$A$58,1,FALSE)),"","Field Level")</f>
        <v/>
      </c>
    </row>
    <row r="142" spans="1:4" x14ac:dyDescent="0.25">
      <c r="A142" t="str">
        <f t="shared" si="2"/>
        <v>PhaseId</v>
      </c>
      <c r="B142" t="s">
        <v>141</v>
      </c>
      <c r="C142" t="str">
        <f>IF(ISERROR(VLOOKUP(A142,[1]PlanLevel!$A$1:$A$70,1,FALSE)),"","Plan Level")</f>
        <v/>
      </c>
      <c r="D142" t="str">
        <f>IF(ISERROR(VLOOKUP(A142,[1]FieldLevel!$A$1:$A$58,1,FALSE)),"","Field Level")</f>
        <v/>
      </c>
    </row>
    <row r="143" spans="1:4" x14ac:dyDescent="0.25">
      <c r="A143" t="str">
        <f t="shared" si="2"/>
        <v>PhaseTotalFractions</v>
      </c>
      <c r="B143" t="s">
        <v>142</v>
      </c>
      <c r="C143" t="str">
        <f>IF(ISERROR(VLOOKUP(A143,[1]PlanLevel!$A$1:$A$70,1,FALSE)),"","Plan Level")</f>
        <v/>
      </c>
      <c r="D143" t="str">
        <f>IF(ISERROR(VLOOKUP(A143,[1]FieldLevel!$A$1:$A$58,1,FALSE)),"","Field Level")</f>
        <v/>
      </c>
    </row>
    <row r="144" spans="1:4" x14ac:dyDescent="0.25">
      <c r="A144" t="str">
        <f t="shared" si="2"/>
        <v>PhotonAlg</v>
      </c>
      <c r="B144" t="s">
        <v>143</v>
      </c>
      <c r="C144" t="str">
        <f>IF(ISERROR(VLOOKUP(A144,[1]PlanLevel!$A$1:$A$70,1,FALSE)),"","Plan Level")</f>
        <v>Plan Level</v>
      </c>
      <c r="D144" t="str">
        <f>IF(ISERROR(VLOOKUP(A144,[1]FieldLevel!$A$1:$A$58,1,FALSE)),"","Field Level")</f>
        <v/>
      </c>
    </row>
    <row r="145" spans="1:4" x14ac:dyDescent="0.25">
      <c r="A145" t="str">
        <f t="shared" si="2"/>
        <v>PlanComment</v>
      </c>
      <c r="B145" t="s">
        <v>144</v>
      </c>
      <c r="C145" t="str">
        <f>IF(ISERROR(VLOOKUP(A145,[1]PlanLevel!$A$1:$A$70,1,FALSE)),"","Plan Level")</f>
        <v/>
      </c>
      <c r="D145" t="str">
        <f>IF(ISERROR(VLOOKUP(A145,[1]FieldLevel!$A$1:$A$58,1,FALSE)),"","Field Level")</f>
        <v/>
      </c>
    </row>
    <row r="146" spans="1:4" x14ac:dyDescent="0.25">
      <c r="A146" t="str">
        <f t="shared" si="2"/>
        <v>PlanCreationDate</v>
      </c>
      <c r="B146" t="s">
        <v>145</v>
      </c>
      <c r="C146" t="str">
        <f>IF(ISERROR(VLOOKUP(A146,[1]PlanLevel!$A$1:$A$70,1,FALSE)),"","Plan Level")</f>
        <v>Plan Level</v>
      </c>
      <c r="D146" t="str">
        <f>IF(ISERROR(VLOOKUP(A146,[1]FieldLevel!$A$1:$A$58,1,FALSE)),"","Field Level")</f>
        <v/>
      </c>
    </row>
    <row r="147" spans="1:4" x14ac:dyDescent="0.25">
      <c r="A147" t="str">
        <f t="shared" si="2"/>
        <v>PlanCreator</v>
      </c>
      <c r="B147" t="s">
        <v>146</v>
      </c>
      <c r="C147" t="str">
        <f>IF(ISERROR(VLOOKUP(A147,[1]PlanLevel!$A$1:$A$70,1,FALSE)),"","Plan Level")</f>
        <v>Plan Level</v>
      </c>
      <c r="D147" t="str">
        <f>IF(ISERROR(VLOOKUP(A147,[1]FieldLevel!$A$1:$A$58,1,FALSE)),"","Field Level")</f>
        <v/>
      </c>
    </row>
    <row r="148" spans="1:4" x14ac:dyDescent="0.25">
      <c r="A148" t="str">
        <f t="shared" si="2"/>
        <v>PlanId</v>
      </c>
      <c r="B148" t="s">
        <v>147</v>
      </c>
      <c r="C148" t="str">
        <f>IF(ISERROR(VLOOKUP(A148,[1]PlanLevel!$A$1:$A$70,1,FALSE)),"","Plan Level")</f>
        <v>Plan Level</v>
      </c>
      <c r="D148" t="str">
        <f>IF(ISERROR(VLOOKUP(A148,[1]FieldLevel!$A$1:$A$58,1,FALSE)),"","Field Level")</f>
        <v/>
      </c>
    </row>
    <row r="149" spans="1:4" x14ac:dyDescent="0.25">
      <c r="A149" t="str">
        <f t="shared" si="2"/>
        <v>PlanIdOfSum</v>
      </c>
      <c r="B149" t="s">
        <v>148</v>
      </c>
      <c r="C149" t="str">
        <f>IF(ISERROR(VLOOKUP(A149,[1]PlanLevel!$A$1:$A$70,1,FALSE)),"","Plan Level")</f>
        <v/>
      </c>
      <c r="D149" t="str">
        <f>IF(ISERROR(VLOOKUP(A149,[1]FieldLevel!$A$1:$A$58,1,FALSE)),"","Field Level")</f>
        <v/>
      </c>
    </row>
    <row r="150" spans="1:4" x14ac:dyDescent="0.25">
      <c r="A150" t="str">
        <f t="shared" si="2"/>
        <v>PlanModificationDate</v>
      </c>
      <c r="B150" t="s">
        <v>149</v>
      </c>
      <c r="C150" t="str">
        <f>IF(ISERROR(VLOOKUP(A150,[1]PlanLevel!$A$1:$A$70,1,FALSE)),"","Plan Level")</f>
        <v>Plan Level</v>
      </c>
      <c r="D150" t="str">
        <f>IF(ISERROR(VLOOKUP(A150,[1]FieldLevel!$A$1:$A$58,1,FALSE)),"","Field Level")</f>
        <v/>
      </c>
    </row>
    <row r="151" spans="1:4" x14ac:dyDescent="0.25">
      <c r="A151" t="str">
        <f t="shared" si="2"/>
        <v>PlanModifier</v>
      </c>
      <c r="B151" t="s">
        <v>150</v>
      </c>
      <c r="C151" t="str">
        <f>IF(ISERROR(VLOOKUP(A151,[1]PlanLevel!$A$1:$A$70,1,FALSE)),"","Plan Level")</f>
        <v>Plan Level</v>
      </c>
      <c r="D151" t="str">
        <f>IF(ISERROR(VLOOKUP(A151,[1]FieldLevel!$A$1:$A$58,1,FALSE)),"","Field Level")</f>
        <v/>
      </c>
    </row>
    <row r="152" spans="1:4" x14ac:dyDescent="0.25">
      <c r="A152" t="str">
        <f t="shared" si="2"/>
        <v>PlanName</v>
      </c>
      <c r="B152" t="s">
        <v>151</v>
      </c>
      <c r="C152" t="str">
        <f>IF(ISERROR(VLOOKUP(A152,[1]PlanLevel!$A$1:$A$70,1,FALSE)),"","Plan Level")</f>
        <v>Plan Level</v>
      </c>
      <c r="D152" t="str">
        <f>IF(ISERROR(VLOOKUP(A152,[1]FieldLevel!$A$1:$A$58,1,FALSE)),"","Field Level")</f>
        <v/>
      </c>
    </row>
    <row r="153" spans="1:4" x14ac:dyDescent="0.25">
      <c r="A153" t="str">
        <f t="shared" si="2"/>
        <v>PlanNameOfSum</v>
      </c>
      <c r="B153" t="s">
        <v>152</v>
      </c>
      <c r="C153" t="str">
        <f>IF(ISERROR(VLOOKUP(A153,[1]PlanLevel!$A$1:$A$70,1,FALSE)),"","Plan Level")</f>
        <v/>
      </c>
      <c r="D153" t="str">
        <f>IF(ISERROR(VLOOKUP(A153,[1]FieldLevel!$A$1:$A$58,1,FALSE)),"","Field Level")</f>
        <v/>
      </c>
    </row>
    <row r="154" spans="1:4" x14ac:dyDescent="0.25">
      <c r="A154" t="str">
        <f t="shared" si="2"/>
        <v>PlannedDistalTargetDistance</v>
      </c>
      <c r="B154" t="s">
        <v>153</v>
      </c>
      <c r="C154" t="str">
        <f>IF(ISERROR(VLOOKUP(A154,[1]PlanLevel!$A$1:$A$70,1,FALSE)),"","Plan Level")</f>
        <v/>
      </c>
      <c r="D154" t="str">
        <f>IF(ISERROR(VLOOKUP(A154,[1]FieldLevel!$A$1:$A$58,1,FALSE)),"","Field Level")</f>
        <v/>
      </c>
    </row>
    <row r="155" spans="1:4" x14ac:dyDescent="0.25">
      <c r="A155" t="str">
        <f t="shared" si="2"/>
        <v>PlanningApprovalDate</v>
      </c>
      <c r="B155" t="s">
        <v>154</v>
      </c>
      <c r="C155" t="str">
        <f>IF(ISERROR(VLOOKUP(A155,[1]PlanLevel!$A$1:$A$70,1,FALSE)),"","Plan Level")</f>
        <v>Plan Level</v>
      </c>
      <c r="D155" t="str">
        <f>IF(ISERROR(VLOOKUP(A155,[1]FieldLevel!$A$1:$A$58,1,FALSE)),"","Field Level")</f>
        <v/>
      </c>
    </row>
    <row r="156" spans="1:4" x14ac:dyDescent="0.25">
      <c r="A156" t="str">
        <f t="shared" si="2"/>
        <v>PlanningApprover</v>
      </c>
      <c r="B156" t="s">
        <v>155</v>
      </c>
      <c r="C156" t="str">
        <f>IF(ISERROR(VLOOKUP(A156,[1]PlanLevel!$A$1:$A$70,1,FALSE)),"","Plan Level")</f>
        <v>Plan Level</v>
      </c>
      <c r="D156" t="str">
        <f>IF(ISERROR(VLOOKUP(A156,[1]FieldLevel!$A$1:$A$58,1,FALSE)),"","Field Level")</f>
        <v/>
      </c>
    </row>
    <row r="157" spans="1:4" x14ac:dyDescent="0.25">
      <c r="A157" t="str">
        <f t="shared" si="2"/>
        <v>PlanningCoordinateSystemName</v>
      </c>
      <c r="B157" t="s">
        <v>156</v>
      </c>
      <c r="C157" t="str">
        <f>IF(ISERROR(VLOOKUP(A157,[1]PlanLevel!$A$1:$A$70,1,FALSE)),"","Plan Level")</f>
        <v>Plan Level</v>
      </c>
      <c r="D157" t="str">
        <f>IF(ISERROR(VLOOKUP(A157,[1]FieldLevel!$A$1:$A$58,1,FALSE)),"","Field Level")</f>
        <v/>
      </c>
    </row>
    <row r="158" spans="1:4" x14ac:dyDescent="0.25">
      <c r="A158" t="str">
        <f t="shared" si="2"/>
        <v>PlanNormMethod</v>
      </c>
      <c r="B158" t="s">
        <v>157</v>
      </c>
      <c r="C158" t="str">
        <f>IF(ISERROR(VLOOKUP(A158,[1]PlanLevel!$A$1:$A$70,1,FALSE)),"","Plan Level")</f>
        <v>Plan Level</v>
      </c>
      <c r="D158" t="str">
        <f>IF(ISERROR(VLOOKUP(A158,[1]FieldLevel!$A$1:$A$58,1,FALSE)),"","Field Level")</f>
        <v/>
      </c>
    </row>
    <row r="159" spans="1:4" x14ac:dyDescent="0.25">
      <c r="A159" t="str">
        <f t="shared" si="2"/>
        <v>PlanNormMethodWarning</v>
      </c>
      <c r="B159" t="s">
        <v>158</v>
      </c>
      <c r="C159" t="str">
        <f>IF(ISERROR(VLOOKUP(A159,[1]PlanLevel!$A$1:$A$70,1,FALSE)),"","Plan Level")</f>
        <v/>
      </c>
      <c r="D159" t="str">
        <f>IF(ISERROR(VLOOKUP(A159,[1]FieldLevel!$A$1:$A$58,1,FALSE)),"","Field Level")</f>
        <v/>
      </c>
    </row>
    <row r="160" spans="1:4" x14ac:dyDescent="0.25">
      <c r="A160" t="str">
        <f t="shared" si="2"/>
        <v>PlanNormPointX</v>
      </c>
      <c r="B160" t="s">
        <v>159</v>
      </c>
      <c r="C160" t="str">
        <f>IF(ISERROR(VLOOKUP(A160,[1]PlanLevel!$A$1:$A$70,1,FALSE)),"","Plan Level")</f>
        <v/>
      </c>
      <c r="D160" t="str">
        <f>IF(ISERROR(VLOOKUP(A160,[1]FieldLevel!$A$1:$A$58,1,FALSE)),"","Field Level")</f>
        <v/>
      </c>
    </row>
    <row r="161" spans="1:4" x14ac:dyDescent="0.25">
      <c r="A161" t="str">
        <f t="shared" si="2"/>
        <v>PlanNormPointY</v>
      </c>
      <c r="B161" t="s">
        <v>160</v>
      </c>
      <c r="C161" t="str">
        <f>IF(ISERROR(VLOOKUP(A161,[1]PlanLevel!$A$1:$A$70,1,FALSE)),"","Plan Level")</f>
        <v/>
      </c>
      <c r="D161" t="str">
        <f>IF(ISERROR(VLOOKUP(A161,[1]FieldLevel!$A$1:$A$58,1,FALSE)),"","Field Level")</f>
        <v/>
      </c>
    </row>
    <row r="162" spans="1:4" x14ac:dyDescent="0.25">
      <c r="A162" t="str">
        <f t="shared" si="2"/>
        <v>PlanNormPointZ</v>
      </c>
      <c r="B162" t="s">
        <v>161</v>
      </c>
      <c r="C162" t="str">
        <f>IF(ISERROR(VLOOKUP(A162,[1]PlanLevel!$A$1:$A$70,1,FALSE)),"","Plan Level")</f>
        <v/>
      </c>
      <c r="D162" t="str">
        <f>IF(ISERROR(VLOOKUP(A162,[1]FieldLevel!$A$1:$A$58,1,FALSE)),"","Field Level")</f>
        <v/>
      </c>
    </row>
    <row r="163" spans="1:4" x14ac:dyDescent="0.25">
      <c r="A163" t="str">
        <f t="shared" si="2"/>
        <v>PlanNormValue</v>
      </c>
      <c r="B163" t="s">
        <v>162</v>
      </c>
      <c r="C163" t="str">
        <f>IF(ISERROR(VLOOKUP(A163,[1]PlanLevel!$A$1:$A$70,1,FALSE)),"","Plan Level")</f>
        <v>Plan Level</v>
      </c>
      <c r="D163" t="str">
        <f>IF(ISERROR(VLOOKUP(A163,[1]FieldLevel!$A$1:$A$58,1,FALSE)),"","Field Level")</f>
        <v/>
      </c>
    </row>
    <row r="164" spans="1:4" x14ac:dyDescent="0.25">
      <c r="A164" t="str">
        <f t="shared" si="2"/>
        <v>PlanSumCourseId</v>
      </c>
      <c r="B164" t="s">
        <v>163</v>
      </c>
      <c r="C164" t="str">
        <f>IF(ISERROR(VLOOKUP(A164,[1]PlanLevel!$A$1:$A$70,1,FALSE)),"","Plan Level")</f>
        <v/>
      </c>
      <c r="D164" t="str">
        <f>IF(ISERROR(VLOOKUP(A164,[1]FieldLevel!$A$1:$A$58,1,FALSE)),"","Field Level")</f>
        <v/>
      </c>
    </row>
    <row r="165" spans="1:4" x14ac:dyDescent="0.25">
      <c r="A165" t="str">
        <f t="shared" si="2"/>
        <v>PlanSumId</v>
      </c>
      <c r="B165" t="s">
        <v>164</v>
      </c>
      <c r="C165" t="str">
        <f>IF(ISERROR(VLOOKUP(A165,[1]PlanLevel!$A$1:$A$70,1,FALSE)),"","Plan Level")</f>
        <v/>
      </c>
      <c r="D165" t="str">
        <f>IF(ISERROR(VLOOKUP(A165,[1]FieldLevel!$A$1:$A$58,1,FALSE)),"","Field Level")</f>
        <v/>
      </c>
    </row>
    <row r="166" spans="1:4" x14ac:dyDescent="0.25">
      <c r="A166" t="str">
        <f t="shared" si="2"/>
        <v>PlanSumName</v>
      </c>
      <c r="B166" t="s">
        <v>165</v>
      </c>
      <c r="C166" t="str">
        <f>IF(ISERROR(VLOOKUP(A166,[1]PlanLevel!$A$1:$A$70,1,FALSE)),"","Plan Level")</f>
        <v/>
      </c>
      <c r="D166" t="str">
        <f>IF(ISERROR(VLOOKUP(A166,[1]FieldLevel!$A$1:$A$58,1,FALSE)),"","Field Level")</f>
        <v/>
      </c>
    </row>
    <row r="167" spans="1:4" x14ac:dyDescent="0.25">
      <c r="A167" t="str">
        <f t="shared" si="2"/>
        <v>PrescribedDose</v>
      </c>
      <c r="B167" t="s">
        <v>166</v>
      </c>
      <c r="C167" t="str">
        <f>IF(ISERROR(VLOOKUP(A167,[1]PlanLevel!$A$1:$A$70,1,FALSE)),"","Plan Level")</f>
        <v>Plan Level</v>
      </c>
      <c r="D167" t="str">
        <f>IF(ISERROR(VLOOKUP(A167,[1]FieldLevel!$A$1:$A$58,1,FALSE)),"","Field Level")</f>
        <v/>
      </c>
    </row>
    <row r="168" spans="1:4" x14ac:dyDescent="0.25">
      <c r="A168" t="str">
        <f t="shared" si="2"/>
        <v>PrescribedDosePercent</v>
      </c>
      <c r="B168" t="s">
        <v>167</v>
      </c>
      <c r="C168" t="str">
        <f>IF(ISERROR(VLOOKUP(A168,[1]PlanLevel!$A$1:$A$70,1,FALSE)),"","Plan Level")</f>
        <v>Plan Level</v>
      </c>
      <c r="D168" t="str">
        <f>IF(ISERROR(VLOOKUP(A168,[1]FieldLevel!$A$1:$A$58,1,FALSE)),"","Field Level")</f>
        <v/>
      </c>
    </row>
    <row r="169" spans="1:4" x14ac:dyDescent="0.25">
      <c r="A169" t="str">
        <f t="shared" si="2"/>
        <v>PrescribedDosePerFraction</v>
      </c>
      <c r="B169" t="s">
        <v>168</v>
      </c>
      <c r="C169" t="str">
        <f>IF(ISERROR(VLOOKUP(A169,[1]PlanLevel!$A$1:$A$70,1,FALSE)),"","Plan Level")</f>
        <v>Plan Level</v>
      </c>
      <c r="D169" t="str">
        <f>IF(ISERROR(VLOOKUP(A169,[1]FieldLevel!$A$1:$A$58,1,FALSE)),"","Field Level")</f>
        <v/>
      </c>
    </row>
    <row r="170" spans="1:4" x14ac:dyDescent="0.25">
      <c r="A170" t="str">
        <f t="shared" si="2"/>
        <v>PrescriptionDose</v>
      </c>
      <c r="B170" t="s">
        <v>169</v>
      </c>
      <c r="C170" t="str">
        <f>IF(ISERROR(VLOOKUP(A170,[1]PlanLevel!$A$1:$A$70,1,FALSE)),"","Plan Level")</f>
        <v/>
      </c>
      <c r="D170" t="str">
        <f>IF(ISERROR(VLOOKUP(A170,[1]FieldLevel!$A$1:$A$58,1,FALSE)),"","Field Level")</f>
        <v/>
      </c>
    </row>
    <row r="171" spans="1:4" x14ac:dyDescent="0.25">
      <c r="A171" t="str">
        <f t="shared" si="2"/>
        <v>PrimaryOncologist</v>
      </c>
      <c r="B171" t="s">
        <v>170</v>
      </c>
      <c r="C171" t="str">
        <f>IF(ISERROR(VLOOKUP(A171,[1]PlanLevel!$A$1:$A$70,1,FALSE)),"","Plan Level")</f>
        <v>Plan Level</v>
      </c>
      <c r="D171" t="str">
        <f>IF(ISERROR(VLOOKUP(A171,[1]FieldLevel!$A$1:$A$58,1,FALSE)),"","Field Level")</f>
        <v/>
      </c>
    </row>
    <row r="172" spans="1:4" x14ac:dyDescent="0.25">
      <c r="A172" t="str">
        <f t="shared" si="2"/>
        <v>PrimaryRefPointId</v>
      </c>
      <c r="B172" t="s">
        <v>171</v>
      </c>
      <c r="C172" t="str">
        <f>IF(ISERROR(VLOOKUP(A172,[1]PlanLevel!$A$1:$A$70,1,FALSE)),"","Plan Level")</f>
        <v>Plan Level</v>
      </c>
      <c r="D172" t="str">
        <f>IF(ISERROR(VLOOKUP(A172,[1]FieldLevel!$A$1:$A$58,1,FALSE)),"","Field Level")</f>
        <v/>
      </c>
    </row>
    <row r="173" spans="1:4" x14ac:dyDescent="0.25">
      <c r="A173" t="str">
        <f t="shared" si="2"/>
        <v>ProtocolId</v>
      </c>
      <c r="B173" t="s">
        <v>172</v>
      </c>
      <c r="C173" t="str">
        <f>IF(ISERROR(VLOOKUP(A173,[1]PlanLevel!$A$1:$A$70,1,FALSE)),"","Plan Level")</f>
        <v/>
      </c>
      <c r="D173" t="str">
        <f>IF(ISERROR(VLOOKUP(A173,[1]FieldLevel!$A$1:$A$58,1,FALSE)),"","Field Level")</f>
        <v/>
      </c>
    </row>
    <row r="174" spans="1:4" x14ac:dyDescent="0.25">
      <c r="A174" t="str">
        <f t="shared" si="2"/>
        <v>ProtocolStatus</v>
      </c>
      <c r="B174" t="s">
        <v>173</v>
      </c>
      <c r="C174" t="str">
        <f>IF(ISERROR(VLOOKUP(A174,[1]PlanLevel!$A$1:$A$70,1,FALSE)),"","Plan Level")</f>
        <v/>
      </c>
      <c r="D174" t="str">
        <f>IF(ISERROR(VLOOKUP(A174,[1]FieldLevel!$A$1:$A$58,1,FALSE)),"","Field Level")</f>
        <v/>
      </c>
    </row>
    <row r="175" spans="1:4" x14ac:dyDescent="0.25">
      <c r="A175" t="str">
        <f t="shared" si="2"/>
        <v>RefPointId</v>
      </c>
      <c r="B175" t="s">
        <v>174</v>
      </c>
      <c r="C175" t="str">
        <f>IF(ISERROR(VLOOKUP(A175,[1]PlanLevel!$A$1:$A$70,1,FALSE)),"","Plan Level")</f>
        <v>Plan Level</v>
      </c>
      <c r="D175" t="str">
        <f>IF(ISERROR(VLOOKUP(A175,[1]FieldLevel!$A$1:$A$58,1,FALSE)),"","Field Level")</f>
        <v>Field Level</v>
      </c>
    </row>
    <row r="176" spans="1:4" x14ac:dyDescent="0.25">
      <c r="A176" t="str">
        <f t="shared" si="2"/>
        <v>RefPointPatientVolumeId</v>
      </c>
      <c r="B176" t="s">
        <v>175</v>
      </c>
      <c r="C176" t="str">
        <f>IF(ISERROR(VLOOKUP(A176,[1]PlanLevel!$A$1:$A$70,1,FALSE)),"","Plan Level")</f>
        <v>Plan Level</v>
      </c>
      <c r="D176" t="str">
        <f>IF(ISERROR(VLOOKUP(A176,[1]FieldLevel!$A$1:$A$58,1,FALSE)),"","Field Level")</f>
        <v/>
      </c>
    </row>
    <row r="177" spans="1:4" x14ac:dyDescent="0.25">
      <c r="A177" t="str">
        <f t="shared" si="2"/>
        <v>RefPoints</v>
      </c>
      <c r="B177" t="s">
        <v>176</v>
      </c>
      <c r="C177" t="str">
        <f>IF(ISERROR(VLOOKUP(A177,[1]PlanLevel!$A$1:$A$70,1,FALSE)),"","Plan Level")</f>
        <v/>
      </c>
      <c r="D177" t="str">
        <f>IF(ISERROR(VLOOKUP(A177,[1]FieldLevel!$A$1:$A$58,1,FALSE)),"","Field Level")</f>
        <v>Field Level</v>
      </c>
    </row>
    <row r="178" spans="1:4" x14ac:dyDescent="0.25">
      <c r="A178" t="str">
        <f t="shared" si="2"/>
        <v>RefPointTotalDose</v>
      </c>
      <c r="B178" t="s">
        <v>177</v>
      </c>
      <c r="C178" t="str">
        <f>IF(ISERROR(VLOOKUP(A178,[1]PlanLevel!$A$1:$A$70,1,FALSE)),"","Plan Level")</f>
        <v>Plan Level</v>
      </c>
      <c r="D178" t="str">
        <f>IF(ISERROR(VLOOKUP(A178,[1]FieldLevel!$A$1:$A$58,1,FALSE)),"","Field Level")</f>
        <v/>
      </c>
    </row>
    <row r="179" spans="1:4" x14ac:dyDescent="0.25">
      <c r="A179" t="str">
        <f t="shared" si="2"/>
        <v>RefPointTotalDosePerFraction</v>
      </c>
      <c r="B179" t="s">
        <v>178</v>
      </c>
      <c r="C179" t="str">
        <f>IF(ISERROR(VLOOKUP(A179,[1]PlanLevel!$A$1:$A$70,1,FALSE)),"","Plan Level")</f>
        <v>Plan Level</v>
      </c>
      <c r="D179" t="str">
        <f>IF(ISERROR(VLOOKUP(A179,[1]FieldLevel!$A$1:$A$58,1,FALSE)),"","Field Level")</f>
        <v/>
      </c>
    </row>
    <row r="180" spans="1:4" x14ac:dyDescent="0.25">
      <c r="A180" t="str">
        <f t="shared" si="2"/>
        <v>RefPointType</v>
      </c>
      <c r="B180" t="s">
        <v>179</v>
      </c>
      <c r="C180" t="str">
        <f>IF(ISERROR(VLOOKUP(A180,[1]PlanLevel!$A$1:$A$70,1,FALSE)),"","Plan Level")</f>
        <v/>
      </c>
      <c r="D180" t="str">
        <f>IF(ISERROR(VLOOKUP(A180,[1]FieldLevel!$A$1:$A$58,1,FALSE)),"","Field Level")</f>
        <v>Field Level</v>
      </c>
    </row>
    <row r="181" spans="1:4" x14ac:dyDescent="0.25">
      <c r="A181" t="str">
        <f t="shared" si="2"/>
        <v>RefPointX</v>
      </c>
      <c r="B181" t="s">
        <v>180</v>
      </c>
      <c r="C181" t="str">
        <f>IF(ISERROR(VLOOKUP(A181,[1]PlanLevel!$A$1:$A$70,1,FALSE)),"","Plan Level")</f>
        <v>Plan Level</v>
      </c>
      <c r="D181" t="str">
        <f>IF(ISERROR(VLOOKUP(A181,[1]FieldLevel!$A$1:$A$58,1,FALSE)),"","Field Level")</f>
        <v/>
      </c>
    </row>
    <row r="182" spans="1:4" x14ac:dyDescent="0.25">
      <c r="A182" t="str">
        <f t="shared" si="2"/>
        <v>RefPointY</v>
      </c>
      <c r="B182" t="s">
        <v>181</v>
      </c>
      <c r="C182" t="str">
        <f>IF(ISERROR(VLOOKUP(A182,[1]PlanLevel!$A$1:$A$70,1,FALSE)),"","Plan Level")</f>
        <v>Plan Level</v>
      </c>
      <c r="D182" t="str">
        <f>IF(ISERROR(VLOOKUP(A182,[1]FieldLevel!$A$1:$A$58,1,FALSE)),"","Field Level")</f>
        <v/>
      </c>
    </row>
    <row r="183" spans="1:4" x14ac:dyDescent="0.25">
      <c r="A183" t="str">
        <f t="shared" si="2"/>
        <v>RefPointZ</v>
      </c>
      <c r="B183" t="s">
        <v>182</v>
      </c>
      <c r="C183" t="str">
        <f>IF(ISERROR(VLOOKUP(A183,[1]PlanLevel!$A$1:$A$70,1,FALSE)),"","Plan Level")</f>
        <v>Plan Level</v>
      </c>
      <c r="D183" t="str">
        <f>IF(ISERROR(VLOOKUP(A183,[1]FieldLevel!$A$1:$A$58,1,FALSE)),"","Field Level")</f>
        <v/>
      </c>
    </row>
    <row r="184" spans="1:4" x14ac:dyDescent="0.25">
      <c r="A184" t="str">
        <f t="shared" si="2"/>
        <v>RelativeDoseInPrimaryRefPoint</v>
      </c>
      <c r="B184" t="s">
        <v>183</v>
      </c>
      <c r="C184" t="str">
        <f>IF(ISERROR(VLOOKUP(A184,[1]PlanLevel!$A$1:$A$70,1,FALSE)),"","Plan Level")</f>
        <v>Plan Level</v>
      </c>
      <c r="D184" t="str">
        <f>IF(ISERROR(VLOOKUP(A184,[1]FieldLevel!$A$1:$A$58,1,FALSE)),"","Field Level")</f>
        <v/>
      </c>
    </row>
    <row r="185" spans="1:4" x14ac:dyDescent="0.25">
      <c r="A185" t="str">
        <f t="shared" si="2"/>
        <v>StructureId</v>
      </c>
      <c r="B185" t="s">
        <v>184</v>
      </c>
      <c r="C185" t="str">
        <f>IF(ISERROR(VLOOKUP(A185,[1]PlanLevel!$A$1:$A$70,1,FALSE)),"","Plan Level")</f>
        <v/>
      </c>
      <c r="D185" t="str">
        <f>IF(ISERROR(VLOOKUP(A185,[1]FieldLevel!$A$1:$A$58,1,FALSE)),"","Field Level")</f>
        <v/>
      </c>
    </row>
    <row r="186" spans="1:4" x14ac:dyDescent="0.25">
      <c r="A186" t="str">
        <f t="shared" si="2"/>
        <v>StructureName</v>
      </c>
      <c r="B186" t="s">
        <v>185</v>
      </c>
      <c r="C186" t="str">
        <f>IF(ISERROR(VLOOKUP(A186,[1]PlanLevel!$A$1:$A$70,1,FALSE)),"","Plan Level")</f>
        <v/>
      </c>
      <c r="D186" t="str">
        <f>IF(ISERROR(VLOOKUP(A186,[1]FieldLevel!$A$1:$A$58,1,FALSE)),"","Field Level")</f>
        <v/>
      </c>
    </row>
    <row r="187" spans="1:4" x14ac:dyDescent="0.25">
      <c r="A187" t="str">
        <f t="shared" si="2"/>
        <v>TargetVolume</v>
      </c>
      <c r="B187" t="s">
        <v>186</v>
      </c>
      <c r="C187" t="str">
        <f>IF(ISERROR(VLOOKUP(A187,[1]PlanLevel!$A$1:$A$70,1,FALSE)),"","Plan Level")</f>
        <v>Plan Level</v>
      </c>
      <c r="D187" t="str">
        <f>IF(ISERROR(VLOOKUP(A187,[1]FieldLevel!$A$1:$A$58,1,FALSE)),"","Field Level")</f>
        <v/>
      </c>
    </row>
    <row r="188" spans="1:4" x14ac:dyDescent="0.25">
      <c r="A188" t="str">
        <f t="shared" si="2"/>
        <v>TaskName</v>
      </c>
      <c r="B188" t="s">
        <v>187</v>
      </c>
      <c r="C188" t="str">
        <f>IF(ISERROR(VLOOKUP(A188,[1]PlanLevel!$A$1:$A$70,1,FALSE)),"","Plan Level")</f>
        <v>Plan Level</v>
      </c>
      <c r="D188" t="str">
        <f>IF(ISERROR(VLOOKUP(A188,[1]FieldLevel!$A$1:$A$58,1,FALSE)),"","Field Level")</f>
        <v/>
      </c>
    </row>
    <row r="189" spans="1:4" x14ac:dyDescent="0.25">
      <c r="A189" t="str">
        <f t="shared" si="2"/>
        <v>TaskVersion</v>
      </c>
      <c r="B189" t="s">
        <v>188</v>
      </c>
      <c r="C189" t="str">
        <f>IF(ISERROR(VLOOKUP(A189,[1]PlanLevel!$A$1:$A$70,1,FALSE)),"","Plan Level")</f>
        <v>Plan Level</v>
      </c>
      <c r="D189" t="str">
        <f>IF(ISERROR(VLOOKUP(A189,[1]FieldLevel!$A$1:$A$58,1,FALSE)),"","Field Level")</f>
        <v/>
      </c>
    </row>
    <row r="190" spans="1:4" x14ac:dyDescent="0.25">
      <c r="A190" t="str">
        <f t="shared" si="2"/>
        <v>TotalDoseAtPrimary_ForSum</v>
      </c>
      <c r="B190" t="s">
        <v>189</v>
      </c>
      <c r="C190" t="str">
        <f>IF(ISERROR(VLOOKUP(A190,[1]PlanLevel!$A$1:$A$70,1,FALSE)),"","Plan Level")</f>
        <v/>
      </c>
      <c r="D190" t="str">
        <f>IF(ISERROR(VLOOKUP(A190,[1]FieldLevel!$A$1:$A$58,1,FALSE)),"","Field Level")</f>
        <v/>
      </c>
    </row>
    <row r="191" spans="1:4" x14ac:dyDescent="0.25">
      <c r="A191" t="str">
        <f t="shared" si="2"/>
        <v>TreatmentApprovalDate</v>
      </c>
      <c r="B191" t="s">
        <v>190</v>
      </c>
      <c r="C191" t="str">
        <f>IF(ISERROR(VLOOKUP(A191,[1]PlanLevel!$A$1:$A$70,1,FALSE)),"","Plan Level")</f>
        <v/>
      </c>
      <c r="D191" t="str">
        <f>IF(ISERROR(VLOOKUP(A191,[1]FieldLevel!$A$1:$A$58,1,FALSE)),"","Field Level")</f>
        <v/>
      </c>
    </row>
    <row r="192" spans="1:4" x14ac:dyDescent="0.25">
      <c r="A192" t="str">
        <f t="shared" si="2"/>
        <v>TreatmentApprover</v>
      </c>
      <c r="B192" t="s">
        <v>191</v>
      </c>
      <c r="C192" t="str">
        <f>IF(ISERROR(VLOOKUP(A192,[1]PlanLevel!$A$1:$A$70,1,FALSE)),"","Plan Level")</f>
        <v/>
      </c>
      <c r="D192" t="str">
        <f>IF(ISERROR(VLOOKUP(A192,[1]FieldLevel!$A$1:$A$58,1,FALSE)),"","Field Level")</f>
        <v/>
      </c>
    </row>
    <row r="193" spans="1:4" x14ac:dyDescent="0.25">
      <c r="A193" t="str">
        <f t="shared" ref="A193:A200" si="3">REPLACE(TRIM(B193),1,1,"")</f>
        <v>UserId</v>
      </c>
      <c r="B193" t="s">
        <v>192</v>
      </c>
      <c r="C193" t="str">
        <f>IF(ISERROR(VLOOKUP(A193,[1]PlanLevel!$A$1:$A$70,1,FALSE)),"","Plan Level")</f>
        <v>Plan Level</v>
      </c>
      <c r="D193" t="str">
        <f>IF(ISERROR(VLOOKUP(A193,[1]FieldLevel!$A$1:$A$58,1,FALSE)),"","Field Level")</f>
        <v/>
      </c>
    </row>
    <row r="194" spans="1:4" x14ac:dyDescent="0.25">
      <c r="A194" t="str">
        <f t="shared" si="3"/>
        <v>WedgeAngle</v>
      </c>
      <c r="B194" t="s">
        <v>193</v>
      </c>
      <c r="C194" t="str">
        <f>IF(ISERROR(VLOOKUP(A194,[1]PlanLevel!$A$1:$A$70,1,FALSE)),"","Plan Level")</f>
        <v/>
      </c>
      <c r="D194" t="str">
        <f>IF(ISERROR(VLOOKUP(A194,[1]FieldLevel!$A$1:$A$58,1,FALSE)),"","Field Level")</f>
        <v/>
      </c>
    </row>
    <row r="195" spans="1:4" x14ac:dyDescent="0.25">
      <c r="A195" t="str">
        <f t="shared" si="3"/>
        <v>WedgeDirection</v>
      </c>
      <c r="B195" t="s">
        <v>194</v>
      </c>
      <c r="C195" t="str">
        <f>IF(ISERROR(VLOOKUP(A195,[1]PlanLevel!$A$1:$A$70,1,FALSE)),"","Plan Level")</f>
        <v/>
      </c>
      <c r="D195" t="str">
        <f>IF(ISERROR(VLOOKUP(A195,[1]FieldLevel!$A$1:$A$58,1,FALSE)),"","Field Level")</f>
        <v/>
      </c>
    </row>
    <row r="196" spans="1:4" x14ac:dyDescent="0.25">
      <c r="A196" t="str">
        <f t="shared" si="3"/>
        <v>WedgeFactor</v>
      </c>
      <c r="B196" t="s">
        <v>195</v>
      </c>
      <c r="C196" t="str">
        <f>IF(ISERROR(VLOOKUP(A196,[1]PlanLevel!$A$1:$A$70,1,FALSE)),"","Plan Level")</f>
        <v/>
      </c>
      <c r="D196" t="str">
        <f>IF(ISERROR(VLOOKUP(A196,[1]FieldLevel!$A$1:$A$58,1,FALSE)),"","Field Level")</f>
        <v/>
      </c>
    </row>
    <row r="197" spans="1:4" x14ac:dyDescent="0.25">
      <c r="A197" t="str">
        <f t="shared" si="3"/>
        <v>WedgeId</v>
      </c>
      <c r="B197" t="s">
        <v>196</v>
      </c>
      <c r="C197" t="str">
        <f>IF(ISERROR(VLOOKUP(A197,[1]PlanLevel!$A$1:$A$70,1,FALSE)),"","Plan Level")</f>
        <v/>
      </c>
      <c r="D197" t="str">
        <f>IF(ISERROR(VLOOKUP(A197,[1]FieldLevel!$A$1:$A$58,1,FALSE)),"","Field Level")</f>
        <v/>
      </c>
    </row>
    <row r="198" spans="1:4" x14ac:dyDescent="0.25">
      <c r="A198" t="str">
        <f t="shared" si="3"/>
        <v>WedgeMaterialId</v>
      </c>
      <c r="B198" t="s">
        <v>197</v>
      </c>
      <c r="C198" t="str">
        <f>IF(ISERROR(VLOOKUP(A198,[1]PlanLevel!$A$1:$A$70,1,FALSE)),"","Plan Level")</f>
        <v/>
      </c>
      <c r="D198" t="str">
        <f>IF(ISERROR(VLOOKUP(A198,[1]FieldLevel!$A$1:$A$58,1,FALSE)),"","Field Level")</f>
        <v/>
      </c>
    </row>
    <row r="199" spans="1:4" x14ac:dyDescent="0.25">
      <c r="A199" t="str">
        <f t="shared" si="3"/>
        <v>WedgeMaterialName</v>
      </c>
      <c r="B199" t="s">
        <v>198</v>
      </c>
      <c r="C199" t="str">
        <f>IF(ISERROR(VLOOKUP(A199,[1]PlanLevel!$A$1:$A$70,1,FALSE)),"","Plan Level")</f>
        <v/>
      </c>
      <c r="D199" t="str">
        <f>IF(ISERROR(VLOOKUP(A199,[1]FieldLevel!$A$1:$A$58,1,FALSE)),"","Field Level")</f>
        <v/>
      </c>
    </row>
    <row r="200" spans="1:4" x14ac:dyDescent="0.25">
      <c r="A200" t="str">
        <f t="shared" si="3"/>
        <v>WedgeType</v>
      </c>
      <c r="B200" t="s">
        <v>199</v>
      </c>
      <c r="C200" t="str">
        <f>IF(ISERROR(VLOOKUP(A200,[1]PlanLevel!$A$1:$A$70,1,FALSE)),"","Plan Level")</f>
        <v/>
      </c>
      <c r="D200" t="str">
        <f>IF(ISERROR(VLOOKUP(A200,[1]FieldLevel!$A$1:$A$58,1,FALSE)),"","Field Level")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"gsalomon"</cp:lastModifiedBy>
  <dcterms:created xsi:type="dcterms:W3CDTF">2019-09-27T18:16:05Z</dcterms:created>
  <dcterms:modified xsi:type="dcterms:W3CDTF">2019-09-27T18:16:33Z</dcterms:modified>
</cp:coreProperties>
</file>