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27795" windowHeight="12525"/>
  </bookViews>
  <sheets>
    <sheet name="Sheet1" sheetId="1" r:id="rId1"/>
    <sheet name="Sheet2" sheetId="2" r:id="rId2"/>
    <sheet name="Sheet3" sheetId="3" r:id="rId3"/>
    <sheet name="Sheet4" sheetId="4" r:id="rId4"/>
  </sheets>
  <calcPr calcId="144525" calcOnSave="0" concurrentCalc="0"/>
</workbook>
</file>

<file path=xl/calcChain.xml><?xml version="1.0" encoding="utf-8"?>
<calcChain xmlns="http://schemas.openxmlformats.org/spreadsheetml/2006/main">
  <c r="C29" i="2" l="1"/>
</calcChain>
</file>

<file path=xl/sharedStrings.xml><?xml version="1.0" encoding="utf-8"?>
<sst xmlns="http://schemas.openxmlformats.org/spreadsheetml/2006/main" count="260" uniqueCount="203">
  <si>
    <t>${report_date}</t>
  </si>
  <si>
    <t>${cut_off_date}</t>
  </si>
  <si>
    <t>${table:t1.merchant_id}</t>
  </si>
  <si>
    <t>${table:t1.merchant_name}</t>
  </si>
  <si>
    <t>${table:t1.founding_date}</t>
  </si>
  <si>
    <t>${table:t1.founding_amount}</t>
  </si>
  <si>
    <t>${table:t1.factoring_rate}</t>
  </si>
  <si>
    <t>${table:t1.amount_to_return}</t>
  </si>
  <si>
    <t>${table:t1.days_per_week}</t>
  </si>
  <si>
    <t>${table:t1.payments_count}</t>
  </si>
  <si>
    <t>${table:t1.payment_amount}</t>
  </si>
  <si>
    <t>${table:t1.gross_profit}</t>
  </si>
  <si>
    <t>${table:t1.net_profit}</t>
  </si>
  <si>
    <t>${table:t1.total_collected}</t>
  </si>
  <si>
    <t>${table:t1.total_pending}</t>
  </si>
  <si>
    <t>${table:t1.complete_percent}</t>
  </si>
  <si>
    <t>${t1_sum_founding_amount}</t>
  </si>
  <si>
    <t>${t1_sum_amount_to_return}</t>
  </si>
  <si>
    <t>${t1_sum_gross_profit}</t>
  </si>
  <si>
    <t>${t1_sum_net_profit}</t>
  </si>
  <si>
    <t>${t1_sum_total_collected}</t>
  </si>
  <si>
    <t>${t1_sum_total_pending}</t>
  </si>
  <si>
    <t>${t1_sum_complete_percent}</t>
  </si>
  <si>
    <t xml:space="preserve"> </t>
  </si>
  <si>
    <t>${table:t2.gross_investment}</t>
  </si>
  <si>
    <t>${table:t2.bank_comission_part_summ}</t>
  </si>
  <si>
    <t>${table:t2.net_investment}</t>
  </si>
  <si>
    <t>${table:t2.participation_payback_amount}</t>
  </si>
  <si>
    <t>${table:t2.participation_gross_profit}</t>
  </si>
  <si>
    <t>${table:t2.mgm_comission}</t>
  </si>
  <si>
    <t>${table:t2.net_profit_after_mgm_fee}</t>
  </si>
  <si>
    <t>${table:t2.gross_profit_after_mgm_fee}</t>
  </si>
  <si>
    <t>${table:t2.complete_percent}</t>
  </si>
  <si>
    <t>${table:t2.total_collected}</t>
  </si>
  <si>
    <t>${table:t2.total_to_return}</t>
  </si>
  <si>
    <t>${table:t2.last_weeks_total_collected}</t>
  </si>
  <si>
    <t>${table:t2.pending_remittance}</t>
  </si>
  <si>
    <t>${table:t2.mgm_comission_paid}</t>
  </si>
  <si>
    <t>${t2_sum_gross_investment}</t>
  </si>
  <si>
    <t>${t2_sum_net_investment}</t>
  </si>
  <si>
    <t>${t2_sum_participation_payback_amount}</t>
  </si>
  <si>
    <t>${t2_sum_participation_gross_profit}</t>
  </si>
  <si>
    <t>${t2_sum_net_profit_after_mgm_fee}</t>
  </si>
  <si>
    <t>${t2_sum_gross_profit_after_mgm_fee}</t>
  </si>
  <si>
    <t>${t2_sum_total_collected}</t>
  </si>
  <si>
    <t>${t2_sum_total_to_return}</t>
  </si>
  <si>
    <t>${t2_sum_pending_remittance}</t>
  </si>
  <si>
    <t>${week_1}</t>
  </si>
  <si>
    <t>${week_2}</t>
  </si>
  <si>
    <t>${week_3}</t>
  </si>
  <si>
    <t>${week_4}</t>
  </si>
  <si>
    <t>${week_5}</t>
  </si>
  <si>
    <t>${week_6}</t>
  </si>
  <si>
    <t>${week_7}</t>
  </si>
  <si>
    <t>${week_8}</t>
  </si>
  <si>
    <t>${week_9}</t>
  </si>
  <si>
    <t>${week_10}</t>
  </si>
  <si>
    <t>${week_11}</t>
  </si>
  <si>
    <t>${week_12}</t>
  </si>
  <si>
    <t>${table:rs.gross_profit_after_mgm_fee}</t>
  </si>
  <si>
    <t>${table:rs.current_gross_collected}</t>
  </si>
  <si>
    <t>${table:rs.week_1_value}</t>
  </si>
  <si>
    <t>${table:rs.week_2_value}</t>
  </si>
  <si>
    <t>${table:rs.week_3_value}</t>
  </si>
  <si>
    <t>${table:rs.week_4_value}</t>
  </si>
  <si>
    <t>${table:rs.week_5_value}</t>
  </si>
  <si>
    <t>${table:rs.week_6_value}</t>
  </si>
  <si>
    <t>${table:rs.week_7_value}</t>
  </si>
  <si>
    <t>${table:rs.week_8_value}</t>
  </si>
  <si>
    <t>${table:rs.week_9_value}</t>
  </si>
  <si>
    <t>${table:rs.week_10_value}</t>
  </si>
  <si>
    <t>${table:rs.week_11_value}</t>
  </si>
  <si>
    <t>${table:rs.week_12_value}</t>
  </si>
  <si>
    <t>${table:rs.last_weeks_total_collected}</t>
  </si>
  <si>
    <t>${rs_sum_gross_profit_after_mgm_fee}</t>
  </si>
  <si>
    <t>${rs_sum_current_gross_collected}</t>
  </si>
  <si>
    <t>${rs_sum_week_1}</t>
  </si>
  <si>
    <t>${rs_sum_week_2}</t>
  </si>
  <si>
    <t>${rs_sum_week_3}</t>
  </si>
  <si>
    <t>${rs_sum_week_4}</t>
  </si>
  <si>
    <t>${rs_sum_week_5}</t>
  </si>
  <si>
    <t>${rs_sum_week_6}</t>
  </si>
  <si>
    <t>${rs_sum_week_7}</t>
  </si>
  <si>
    <t>${rs_sum_week_8}</t>
  </si>
  <si>
    <t>${rs_sum_week_9}</t>
  </si>
  <si>
    <t>${rs_sum_week_10}</t>
  </si>
  <si>
    <t>${rs_sum_week_11}</t>
  </si>
  <si>
    <t>${rs_sum_week_12}</t>
  </si>
  <si>
    <t>${rs_sum_last_weeks_total_collected}</t>
  </si>
  <si>
    <t>${total_reinvestment_power}</t>
  </si>
  <si>
    <t>${table:t2.merchant_id}</t>
  </si>
  <si>
    <t>${table:t2.merchant_name}</t>
  </si>
  <si>
    <t>${table:t2.participation_percent}</t>
  </si>
  <si>
    <t>${t2_sum_bank_comission_part_summ}</t>
  </si>
  <si>
    <t>${t2_sum_mgm_comission}</t>
  </si>
  <si>
    <t>${t2_sum_mgm_comission_paid}</t>
  </si>
  <si>
    <t>${table:rs.merchant_id}</t>
  </si>
  <si>
    <t>${table:rs.merchant_name}</t>
  </si>
  <si>
    <t>Торговец</t>
  </si>
  <si>
    <t>#</t>
  </si>
  <si>
    <t>Итого:</t>
  </si>
  <si>
    <t>${investor_name}</t>
  </si>
  <si>
    <t>СЧЕТ№: ${investor_account_id}</t>
  </si>
  <si>
    <t>Дата:</t>
  </si>
  <si>
    <t>Отчет за:</t>
  </si>
  <si>
    <t>Инвестиции</t>
  </si>
  <si>
    <t>Сумма инвестирования</t>
  </si>
  <si>
    <t>Инвестировано</t>
  </si>
  <si>
    <t>Доля участия (%)</t>
  </si>
  <si>
    <t>Возврат на инвестиции</t>
  </si>
  <si>
    <t>Сумма полного возврата</t>
  </si>
  <si>
    <t>Комиссия VGFinancing</t>
  </si>
  <si>
    <t>Чистая прибыль без комиссии VG</t>
  </si>
  <si>
    <t>Будущий возврат без комиссии VG</t>
  </si>
  <si>
    <t>% Завершения</t>
  </si>
  <si>
    <t>Всего собрано</t>
  </si>
  <si>
    <t>Осталось собрать</t>
  </si>
  <si>
    <t>Реинвестировано</t>
  </si>
  <si>
    <t>Собрано в диапазоне отчета</t>
  </si>
  <si>
    <t>Выплачено комиссии VG</t>
  </si>
  <si>
    <t>${t1_sum_avr_factoring_rate}</t>
  </si>
  <si>
    <t>${table:remit.remittance_date}</t>
  </si>
  <si>
    <t>${table:remit.remittance_amount}</t>
  </si>
  <si>
    <t>${total_recon}</t>
  </si>
  <si>
    <t>VG Financing 2017</t>
  </si>
  <si>
    <t>Powered by ccs.msk.ru</t>
  </si>
  <si>
    <t>${total_added_to_account}</t>
  </si>
  <si>
    <t>ИНВЕСТИЦИОННАЯ СВЕРКА</t>
  </si>
  <si>
    <t>ПОЛУЧЕНЫЕ ИНВЕСТИЦИИ</t>
  </si>
  <si>
    <t>СОБРАНО НА ИНВЕСТИЦИИ</t>
  </si>
  <si>
    <t>СУММА ОСТАВШАЯСЯ К ПОЛУЧЕНИЮ</t>
  </si>
  <si>
    <t>ОБЩЕЕ ПОСТУПЛЕНИЕ</t>
  </si>
  <si>
    <t>ВСЕГО ИНВЕСТИРОВАНО</t>
  </si>
  <si>
    <t>ВОЗВРАТ ИНВЕСТОРУ</t>
  </si>
  <si>
    <t xml:space="preserve">ЗАДОЛЖЕННОСТЬ ИНВЕСТОРУ </t>
  </si>
  <si>
    <t>СУММА К РЕИНВЕСТИРОВАНИЮ</t>
  </si>
  <si>
    <t>ПОЛУЧЕННЫЕ ИНВЕСТИЦИИ</t>
  </si>
  <si>
    <t>// ${t2_sum_gross_investment} - все ремиттансы</t>
  </si>
  <si>
    <t>${total_invested_minus_rems}</t>
  </si>
  <si>
    <t>// 3 + 20 + 21 + 5</t>
  </si>
  <si>
    <t>//${total_added_to_account} +  ${total_invested_minus_rems} + ${rs_sum_current_gross_collected}</t>
  </si>
  <si>
    <t>ИТОГО</t>
  </si>
  <si>
    <t>${table:t2.mgm_fee_paid_date}</t>
  </si>
  <si>
    <t>${table:t2.mgm_fee_paid_amount}</t>
  </si>
  <si>
    <t>Дата выплаты комиссии VG Financing</t>
  </si>
  <si>
    <t>Сумма</t>
  </si>
  <si>
    <t>ИТОГОВАЯ СВЕРКА</t>
  </si>
  <si>
    <t>ВСЕГО ПОСТУПИЛО ОТ ИНВЕСТОРА</t>
  </si>
  <si>
    <t>ОСТАТОК СВОБОДНЫХ СРЕДСТВ</t>
  </si>
  <si>
    <t>РЕИНВЕСТИРОВАННАЯ СУММА</t>
  </si>
  <si>
    <t>КАПИТАЛ ДОСТУПНЫЙ ДЛЯ ИНВЕСТИРОВАНИЯ</t>
  </si>
  <si>
    <t>ИТОГО СРЕДСТВ ДЛЯ РЕИНВЕСТИРОВАНИЯ</t>
  </si>
  <si>
    <t>СПИСАННЫЙ МЕНЕДЖМЕНТ FEE</t>
  </si>
  <si>
    <t>${recon_total_invested}</t>
  </si>
  <si>
    <t>${recon_avail_to_invest}</t>
  </si>
  <si>
    <t>${recon_avail_to_reinvest}</t>
  </si>
  <si>
    <t>Снятия средств:</t>
  </si>
  <si>
    <t>${table:t1.complete_percent_l}</t>
  </si>
  <si>
    <t>${t1_sum_complete_percent_l}</t>
  </si>
  <si>
    <t>MANAGEMENT FEE (40%)</t>
  </si>
  <si>
    <t>${table:t2_last_weeks_total_collected}</t>
  </si>
  <si>
    <t>ОБЩИЙ СПИСОК СДЕЛОК</t>
  </si>
  <si>
    <t>ПАКЕТ ИНВЕСТОРА</t>
  </si>
  <si>
    <t>СУММАРНЫЙ ВОЗВРАТ</t>
  </si>
  <si>
    <t>ТОРГОВЕЦ</t>
  </si>
  <si>
    <t>ДАТА ВЫДАЧИ</t>
  </si>
  <si>
    <t>ВЫДАННАЯ СУММА</t>
  </si>
  <si>
    <t>СТАВКА ВЫДАЧИ (%)</t>
  </si>
  <si>
    <t>СУММА ВОЗВРАТА</t>
  </si>
  <si>
    <t>СПИСАНИЙ В НЕДЕЛЮ</t>
  </si>
  <si>
    <t>КОЛ-ВО ПЛАТЕЖЕЙ</t>
  </si>
  <si>
    <t>ЕЖЕДНЕВНЫЙ ПЛАТЕЖ</t>
  </si>
  <si>
    <t>ПОЛНЫЙ ДОХОД</t>
  </si>
  <si>
    <t>КОМИССИЯ БРОКЕРА</t>
  </si>
  <si>
    <t>ЧИСТАЯ ПРИБЫЛЬ</t>
  </si>
  <si>
    <t>СОБРАНО</t>
  </si>
  <si>
    <t>ОСТАЛОСЬ</t>
  </si>
  <si>
    <t>% ЗАВЕРШЕНИЯ</t>
  </si>
  <si>
    <t>ОБЩАЯ СУММА ИНВЕСТИЦИЙ</t>
  </si>
  <si>
    <t>% УЧАСТИЯ ИНВЕСТОРА</t>
  </si>
  <si>
    <t>ВОЗВРАТ НА ИНВЕСТИЦИИ</t>
  </si>
  <si>
    <t>СУММА ПОЛНОГО ВОЗВРАТА</t>
  </si>
  <si>
    <t>ЧИСТАЯ ПРИБЫЛЬ ИНВЕСТОРА (60%)</t>
  </si>
  <si>
    <t>БУДУЩИЙ ВОЗВРАТ БЕЗ MGM FEE</t>
  </si>
  <si>
    <t>% ЗАКРЫТИЯ</t>
  </si>
  <si>
    <t>ВСЕГО СОБРАНО</t>
  </si>
  <si>
    <t>ОСТАТОК НА ДАТУ ОТЧЕТА</t>
  </si>
  <si>
    <t>СОБРАНО НА ДАТУ ОТЧЕТА</t>
  </si>
  <si>
    <t>ВЫПЛАЧЕНО КОМИССИИ VG (40%)</t>
  </si>
  <si>
    <t>ОБЩАЯ СУММА ПОСТУПЛЕНИЯ БЕЗ MGM FEE</t>
  </si>
  <si>
    <t>СОБРАНО ВСЕГО</t>
  </si>
  <si>
    <t>ВСЕГО ПОЛУЧЕНО</t>
  </si>
  <si>
    <t>Инвестор:</t>
  </si>
  <si>
    <t>РЕИНВЕСТИ-РОВАНО</t>
  </si>
  <si>
    <t>СУММА ИНВЕСТИ-РОВАНИЯ</t>
  </si>
  <si>
    <t>${sum_gross_investment}</t>
  </si>
  <si>
    <t>${total_amount_mgm_fee}</t>
  </si>
  <si>
    <t>${table:t1.all_comission_sum}</t>
  </si>
  <si>
    <t>${t1_sum_all_comission_sum}</t>
  </si>
  <si>
    <t>Поступления средств:</t>
  </si>
  <si>
    <t>${table:inc.incoming_date}</t>
  </si>
  <si>
    <t>${table:inc.incoming_amount}</t>
  </si>
  <si>
    <t>СОБРАНО НА ЭТОЙ НЕДЕЛЕ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</si>
</sst>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_-* #,##0.00&quot;р.&quot;_-;\-* #,##0.00&quot;р.&quot;_-;_-* &quot;-&quot;??&quot;р.&quot;_-;_-@_-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&quot;&quot;\ m/d/yyyy"/>
    <numFmt numFmtId="168" formatCode="#,##0.00\ &quot;₽&quot;"/>
    <numFmt numFmtId="169" formatCode="[$-409]mmmm\ d\,\ yyyy;@"/>
  </numFmts>
  <fonts count="4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b/>
      <sz val="7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sz val="8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u val="singleAccounting"/>
      <sz val="8"/>
      <color theme="1"/>
      <name val="Calibri"/>
      <family val="2"/>
      <scheme val="minor"/>
    </font>
    <font>
      <b/>
      <u val="doubleAccounting"/>
      <sz val="8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24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8"/>
      <color theme="1"/>
      <name val="Arial"/>
      <family val="2"/>
    </font>
    <font>
      <b/>
      <sz val="8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11"/>
      <color theme="1" tint="0.34998626667073579"/>
      <name val="Calibri"/>
      <family val="2"/>
      <charset val="204"/>
      <scheme val="minor"/>
    </font>
    <font>
      <sz val="10"/>
      <color theme="1" tint="0.499984740745262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</font>
    <font>
      <sz val="11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rgb="FFFF0000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u val="doubleAccounting"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u val="doubleAccounting"/>
      <sz val="10"/>
      <color theme="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9" fillId="0" borderId="0">
      <alignment vertical="center"/>
    </xf>
  </cellStyleXfs>
  <cellXfs count="175">
    <xf numFmtId="0" fontId="0" fillId="0" borderId="0" xfId="0"/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3" fillId="0" borderId="0" xfId="0" applyNumberFormat="1" applyFont="1" applyAlignment="1">
      <alignment horizontal="center"/>
    </xf>
    <xf numFmtId="0" fontId="0" fillId="0" borderId="0" xfId="0" applyFill="1"/>
    <xf numFmtId="1" fontId="0" fillId="0" borderId="0" xfId="0" applyNumberFormat="1" applyAlignment="1">
      <alignment horizontal="center"/>
    </xf>
    <xf numFmtId="0" fontId="2" fillId="0" borderId="0" xfId="0" applyFont="1" applyFill="1" applyBorder="1" applyAlignment="1">
      <alignment horizontal="center"/>
    </xf>
    <xf numFmtId="43" fontId="5" fillId="0" borderId="0" xfId="1" applyFont="1" applyFill="1" applyBorder="1" applyAlignment="1">
      <alignment horizontal="center"/>
    </xf>
    <xf numFmtId="9" fontId="6" fillId="0" borderId="0" xfId="1" applyNumberFormat="1" applyFont="1" applyFill="1" applyBorder="1" applyAlignment="1">
      <alignment horizontal="right"/>
    </xf>
    <xf numFmtId="1" fontId="6" fillId="0" borderId="0" xfId="1" applyNumberFormat="1" applyFont="1" applyFill="1" applyBorder="1" applyAlignment="1">
      <alignment horizontal="right"/>
    </xf>
    <xf numFmtId="43" fontId="5" fillId="0" borderId="0" xfId="1" applyFont="1" applyFill="1" applyBorder="1"/>
    <xf numFmtId="1" fontId="5" fillId="0" borderId="0" xfId="1" applyNumberFormat="1" applyFont="1" applyFill="1" applyBorder="1" applyAlignment="1">
      <alignment horizontal="center"/>
    </xf>
    <xf numFmtId="0" fontId="10" fillId="0" borderId="3" xfId="0" applyNumberFormat="1" applyFont="1" applyFill="1" applyBorder="1" applyAlignment="1" applyProtection="1">
      <alignment horizontal="center"/>
    </xf>
    <xf numFmtId="165" fontId="0" fillId="0" borderId="0" xfId="0" applyNumberFormat="1" applyFill="1"/>
    <xf numFmtId="0" fontId="2" fillId="0" borderId="3" xfId="0" applyFont="1" applyFill="1" applyBorder="1" applyAlignment="1">
      <alignment horizontal="center"/>
    </xf>
    <xf numFmtId="165" fontId="0" fillId="0" borderId="0" xfId="0" applyNumberFormat="1"/>
    <xf numFmtId="0" fontId="5" fillId="0" borderId="0" xfId="0" applyFont="1"/>
    <xf numFmtId="0" fontId="2" fillId="0" borderId="4" xfId="0" applyFont="1" applyFill="1" applyBorder="1" applyAlignment="1">
      <alignment horizontal="center"/>
    </xf>
    <xf numFmtId="43" fontId="2" fillId="0" borderId="0" xfId="1" applyFont="1" applyFill="1" applyBorder="1" applyAlignment="1">
      <alignment horizontal="center" wrapText="1"/>
    </xf>
    <xf numFmtId="9" fontId="2" fillId="0" borderId="0" xfId="1" applyNumberFormat="1" applyFont="1" applyFill="1" applyBorder="1" applyAlignment="1">
      <alignment horizontal="center" wrapText="1"/>
    </xf>
    <xf numFmtId="1" fontId="2" fillId="0" borderId="0" xfId="1" applyNumberFormat="1" applyFont="1" applyFill="1" applyBorder="1" applyAlignment="1">
      <alignment horizontal="center" wrapText="1"/>
    </xf>
    <xf numFmtId="9" fontId="11" fillId="0" borderId="0" xfId="3" applyFont="1" applyFill="1" applyBorder="1" applyAlignment="1">
      <alignment horizontal="center"/>
    </xf>
    <xf numFmtId="43" fontId="2" fillId="0" borderId="0" xfId="1" applyFont="1" applyFill="1" applyBorder="1" applyAlignment="1">
      <alignment horizontal="left" wrapText="1"/>
    </xf>
    <xf numFmtId="0" fontId="14" fillId="0" borderId="0" xfId="0" applyFont="1" applyFill="1" applyBorder="1"/>
    <xf numFmtId="0" fontId="0" fillId="0" borderId="0" xfId="0" applyFill="1" applyBorder="1"/>
    <xf numFmtId="9" fontId="9" fillId="0" borderId="0" xfId="1" applyNumberFormat="1" applyFont="1" applyAlignment="1">
      <alignment horizontal="center" vertical="center"/>
    </xf>
    <xf numFmtId="1" fontId="9" fillId="0" borderId="0" xfId="1" applyNumberFormat="1" applyFont="1" applyAlignment="1">
      <alignment horizontal="center" vertical="center"/>
    </xf>
    <xf numFmtId="9" fontId="9" fillId="0" borderId="0" xfId="3" applyFont="1" applyAlignment="1">
      <alignment horizontal="center" vertical="center"/>
    </xf>
    <xf numFmtId="43" fontId="9" fillId="0" borderId="0" xfId="1" applyFont="1" applyAlignment="1">
      <alignment vertical="center"/>
    </xf>
    <xf numFmtId="43" fontId="0" fillId="0" borderId="0" xfId="1" applyFont="1"/>
    <xf numFmtId="9" fontId="15" fillId="0" borderId="0" xfId="3" applyFont="1" applyFill="1" applyBorder="1" applyAlignment="1">
      <alignment horizontal="center" vertical="top" wrapText="1"/>
    </xf>
    <xf numFmtId="0" fontId="15" fillId="0" borderId="0" xfId="0" applyFont="1" applyFill="1" applyAlignment="1">
      <alignment horizontal="center" vertical="top" wrapText="1"/>
    </xf>
    <xf numFmtId="1" fontId="15" fillId="0" borderId="0" xfId="0" applyNumberFormat="1" applyFont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9" fontId="15" fillId="0" borderId="0" xfId="1" applyNumberFormat="1" applyFont="1" applyFill="1" applyBorder="1" applyAlignment="1">
      <alignment horizontal="center" vertical="top" wrapText="1"/>
    </xf>
    <xf numFmtId="0" fontId="15" fillId="0" borderId="0" xfId="0" applyFont="1" applyFill="1" applyBorder="1" applyAlignment="1">
      <alignment horizontal="center" vertical="top" wrapText="1"/>
    </xf>
    <xf numFmtId="9" fontId="7" fillId="0" borderId="0" xfId="0" applyNumberFormat="1" applyFont="1" applyFill="1" applyBorder="1" applyAlignment="1">
      <alignment horizontal="left"/>
    </xf>
    <xf numFmtId="0" fontId="4" fillId="0" borderId="0" xfId="0" applyFont="1" applyFill="1" applyBorder="1"/>
    <xf numFmtId="1" fontId="5" fillId="0" borderId="0" xfId="0" applyNumberFormat="1" applyFont="1" applyFill="1" applyBorder="1" applyAlignment="1">
      <alignment horizontal="center"/>
    </xf>
    <xf numFmtId="9" fontId="2" fillId="0" borderId="0" xfId="0" applyNumberFormat="1" applyFont="1" applyFill="1" applyBorder="1" applyAlignment="1">
      <alignment horizontal="center"/>
    </xf>
    <xf numFmtId="14" fontId="5" fillId="0" borderId="0" xfId="0" applyNumberFormat="1" applyFont="1" applyFill="1" applyBorder="1" applyAlignment="1">
      <alignment horizontal="center"/>
    </xf>
    <xf numFmtId="166" fontId="0" fillId="0" borderId="0" xfId="0" applyNumberFormat="1"/>
    <xf numFmtId="0" fontId="5" fillId="0" borderId="7" xfId="0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center"/>
    </xf>
    <xf numFmtId="14" fontId="5" fillId="0" borderId="0" xfId="0" applyNumberFormat="1" applyFont="1" applyFill="1" applyBorder="1"/>
    <xf numFmtId="166" fontId="5" fillId="0" borderId="0" xfId="1" applyNumberFormat="1" applyFont="1" applyFill="1" applyBorder="1" applyAlignment="1">
      <alignment horizontal="center"/>
    </xf>
    <xf numFmtId="43" fontId="0" fillId="0" borderId="0" xfId="1" applyFont="1" applyFill="1" applyBorder="1"/>
    <xf numFmtId="166" fontId="5" fillId="0" borderId="0" xfId="0" applyNumberFormat="1" applyFont="1"/>
    <xf numFmtId="0" fontId="2" fillId="0" borderId="0" xfId="0" applyNumberFormat="1" applyFont="1" applyFill="1" applyBorder="1" applyAlignment="1">
      <alignment horizontal="center"/>
    </xf>
    <xf numFmtId="14" fontId="0" fillId="0" borderId="0" xfId="0" applyNumberFormat="1" applyFill="1" applyBorder="1"/>
    <xf numFmtId="0" fontId="4" fillId="0" borderId="5" xfId="0" applyFont="1" applyFill="1" applyBorder="1" applyAlignment="1">
      <alignment horizontal="right"/>
    </xf>
    <xf numFmtId="0" fontId="5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right"/>
    </xf>
    <xf numFmtId="0" fontId="5" fillId="0" borderId="8" xfId="0" applyFont="1" applyBorder="1" applyAlignment="1">
      <alignment horizontal="center"/>
    </xf>
    <xf numFmtId="167" fontId="17" fillId="0" borderId="8" xfId="0" applyNumberFormat="1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4" fillId="0" borderId="12" xfId="0" applyFont="1" applyFill="1" applyBorder="1" applyAlignment="1">
      <alignment horizontal="right"/>
    </xf>
    <xf numFmtId="14" fontId="5" fillId="0" borderId="7" xfId="2" applyNumberFormat="1" applyFont="1" applyBorder="1"/>
    <xf numFmtId="14" fontId="5" fillId="0" borderId="5" xfId="2" applyNumberFormat="1" applyFont="1" applyBorder="1" applyAlignment="1">
      <alignment horizontal="right"/>
    </xf>
    <xf numFmtId="0" fontId="19" fillId="0" borderId="10" xfId="0" applyFont="1" applyFill="1" applyBorder="1" applyAlignment="1">
      <alignment horizontal="right"/>
    </xf>
    <xf numFmtId="0" fontId="5" fillId="0" borderId="9" xfId="0" applyFont="1" applyBorder="1" applyAlignment="1">
      <alignment horizontal="center"/>
    </xf>
    <xf numFmtId="0" fontId="5" fillId="0" borderId="7" xfId="0" applyFont="1" applyBorder="1"/>
    <xf numFmtId="0" fontId="5" fillId="0" borderId="10" xfId="0" applyFont="1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center"/>
    </xf>
    <xf numFmtId="0" fontId="13" fillId="6" borderId="5" xfId="1" applyNumberFormat="1" applyFont="1" applyFill="1" applyBorder="1" applyAlignment="1">
      <alignment horizontal="center" vertical="center" wrapText="1"/>
    </xf>
    <xf numFmtId="0" fontId="13" fillId="6" borderId="15" xfId="1" applyNumberFormat="1" applyFont="1" applyFill="1" applyBorder="1" applyAlignment="1">
      <alignment horizontal="center" vertical="center" wrapText="1"/>
    </xf>
    <xf numFmtId="14" fontId="5" fillId="0" borderId="7" xfId="0" applyNumberFormat="1" applyFont="1" applyBorder="1"/>
    <xf numFmtId="43" fontId="5" fillId="0" borderId="16" xfId="1" applyFont="1" applyBorder="1"/>
    <xf numFmtId="14" fontId="4" fillId="0" borderId="2" xfId="0" applyNumberFormat="1" applyFont="1" applyBorder="1"/>
    <xf numFmtId="43" fontId="5" fillId="3" borderId="17" xfId="1" applyFont="1" applyFill="1" applyBorder="1"/>
    <xf numFmtId="43" fontId="5" fillId="0" borderId="0" xfId="1" applyFont="1"/>
    <xf numFmtId="9" fontId="5" fillId="0" borderId="0" xfId="3" applyFont="1" applyAlignment="1">
      <alignment horizontal="center"/>
    </xf>
    <xf numFmtId="14" fontId="5" fillId="0" borderId="0" xfId="0" applyNumberFormat="1" applyFont="1"/>
    <xf numFmtId="0" fontId="21" fillId="0" borderId="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0" fillId="0" borderId="0" xfId="0" applyFont="1"/>
    <xf numFmtId="0" fontId="0" fillId="0" borderId="0" xfId="0" applyAlignment="1">
      <alignment horizontal="right"/>
    </xf>
    <xf numFmtId="0" fontId="2" fillId="8" borderId="0" xfId="0" applyFont="1" applyFill="1" applyAlignment="1">
      <alignment horizontal="center"/>
    </xf>
    <xf numFmtId="0" fontId="0" fillId="8" borderId="0" xfId="0" applyFill="1"/>
    <xf numFmtId="0" fontId="12" fillId="0" borderId="4" xfId="0" applyFont="1" applyFill="1" applyBorder="1" applyAlignment="1">
      <alignment horizontal="right" vertical="center"/>
    </xf>
    <xf numFmtId="0" fontId="23" fillId="9" borderId="3" xfId="4" applyNumberFormat="1" applyFont="1" applyFill="1" applyBorder="1" applyAlignment="1">
      <alignment horizontal="left"/>
    </xf>
    <xf numFmtId="0" fontId="24" fillId="7" borderId="3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4" fillId="5" borderId="3" xfId="5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5" fillId="0" borderId="0" xfId="0" applyFont="1" applyAlignment="1">
      <alignment horizontal="left"/>
    </xf>
    <xf numFmtId="0" fontId="4" fillId="10" borderId="3" xfId="5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7" fillId="0" borderId="0" xfId="0" applyFont="1"/>
    <xf numFmtId="0" fontId="10" fillId="0" borderId="3" xfId="0" applyNumberFormat="1" applyFont="1" applyFill="1" applyBorder="1" applyAlignment="1" applyProtection="1">
      <alignment horizontal="right" vertical="center"/>
    </xf>
    <xf numFmtId="0" fontId="10" fillId="0" borderId="3" xfId="0" applyNumberFormat="1" applyFont="1" applyFill="1" applyBorder="1" applyAlignment="1" applyProtection="1">
      <alignment horizontal="left" wrapText="1"/>
    </xf>
    <xf numFmtId="0" fontId="16" fillId="10" borderId="3" xfId="5" applyNumberFormat="1" applyFont="1" applyFill="1" applyBorder="1" applyAlignment="1">
      <alignment horizontal="center" vertical="center" wrapText="1"/>
    </xf>
    <xf numFmtId="0" fontId="23" fillId="9" borderId="3" xfId="4" applyNumberFormat="1" applyFont="1" applyFill="1" applyBorder="1" applyAlignment="1">
      <alignment horizontal="right" vertical="center"/>
    </xf>
    <xf numFmtId="43" fontId="11" fillId="9" borderId="3" xfId="1" applyFont="1" applyFill="1" applyBorder="1" applyAlignment="1">
      <alignment horizontal="right" vertical="center"/>
    </xf>
    <xf numFmtId="0" fontId="23" fillId="9" borderId="3" xfId="4" applyNumberFormat="1" applyFont="1" applyFill="1" applyBorder="1" applyAlignment="1">
      <alignment horizontal="left" wrapText="1"/>
    </xf>
    <xf numFmtId="168" fontId="5" fillId="0" borderId="0" xfId="0" applyNumberFormat="1" applyFont="1"/>
    <xf numFmtId="14" fontId="5" fillId="0" borderId="0" xfId="0" applyNumberFormat="1" applyFont="1" applyAlignment="1">
      <alignment horizontal="right"/>
    </xf>
    <xf numFmtId="166" fontId="5" fillId="0" borderId="0" xfId="0" applyNumberFormat="1" applyFont="1" applyFill="1"/>
    <xf numFmtId="14" fontId="5" fillId="0" borderId="0" xfId="0" applyNumberFormat="1" applyFont="1" applyAlignment="1"/>
    <xf numFmtId="0" fontId="5" fillId="0" borderId="0" xfId="0" applyFont="1" applyAlignment="1"/>
    <xf numFmtId="0" fontId="5" fillId="0" borderId="11" xfId="0" applyFont="1" applyBorder="1" applyAlignment="1">
      <alignment horizontal="right"/>
    </xf>
    <xf numFmtId="43" fontId="4" fillId="0" borderId="0" xfId="1" applyFont="1" applyFill="1" applyBorder="1" applyAlignment="1">
      <alignment horizontal="right"/>
    </xf>
    <xf numFmtId="43" fontId="5" fillId="0" borderId="0" xfId="1" applyFont="1" applyFill="1" applyBorder="1" applyAlignment="1">
      <alignment horizontal="right"/>
    </xf>
    <xf numFmtId="165" fontId="4" fillId="0" borderId="13" xfId="1" applyNumberFormat="1" applyFont="1" applyFill="1" applyBorder="1" applyAlignment="1">
      <alignment horizontal="right"/>
    </xf>
    <xf numFmtId="165" fontId="4" fillId="0" borderId="0" xfId="1" applyNumberFormat="1" applyFont="1" applyFill="1" applyBorder="1" applyAlignment="1">
      <alignment horizontal="right"/>
    </xf>
    <xf numFmtId="165" fontId="18" fillId="0" borderId="0" xfId="1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165" fontId="5" fillId="0" borderId="0" xfId="0" applyNumberFormat="1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0" fillId="0" borderId="0" xfId="0" applyAlignment="1">
      <alignment vertical="center"/>
    </xf>
    <xf numFmtId="0" fontId="23" fillId="9" borderId="3" xfId="4" applyNumberFormat="1" applyFont="1" applyFill="1" applyBorder="1" applyAlignment="1">
      <alignment horizontal="left" vertical="center" wrapText="1"/>
    </xf>
    <xf numFmtId="0" fontId="28" fillId="0" borderId="0" xfId="0" applyFont="1"/>
    <xf numFmtId="0" fontId="29" fillId="0" borderId="9" xfId="0" applyFont="1" applyBorder="1" applyAlignment="1">
      <alignment horizontal="center"/>
    </xf>
    <xf numFmtId="0" fontId="29" fillId="0" borderId="8" xfId="0" applyFont="1" applyBorder="1" applyAlignment="1">
      <alignment horizontal="left"/>
    </xf>
    <xf numFmtId="10" fontId="10" fillId="0" borderId="3" xfId="0" applyNumberFormat="1" applyFont="1" applyFill="1" applyBorder="1" applyAlignment="1" applyProtection="1">
      <alignment horizontal="right" vertical="center"/>
    </xf>
    <xf numFmtId="10" fontId="0" fillId="0" borderId="0" xfId="0" applyNumberFormat="1"/>
    <xf numFmtId="0" fontId="10" fillId="0" borderId="18" xfId="0" applyNumberFormat="1" applyFont="1" applyFill="1" applyBorder="1" applyAlignment="1" applyProtection="1">
      <alignment horizontal="center"/>
    </xf>
    <xf numFmtId="0" fontId="10" fillId="0" borderId="18" xfId="0" applyNumberFormat="1" applyFont="1" applyFill="1" applyBorder="1" applyAlignment="1" applyProtection="1">
      <alignment horizontal="left" wrapText="1"/>
    </xf>
    <xf numFmtId="0" fontId="32" fillId="0" borderId="0" xfId="0" applyFont="1"/>
    <xf numFmtId="10" fontId="31" fillId="0" borderId="3" xfId="0" applyNumberFormat="1" applyFont="1" applyFill="1" applyBorder="1"/>
    <xf numFmtId="0" fontId="33" fillId="7" borderId="3" xfId="0" applyNumberFormat="1" applyFont="1" applyFill="1" applyBorder="1" applyAlignment="1" applyProtection="1">
      <alignment horizontal="left" vertical="center"/>
    </xf>
    <xf numFmtId="0" fontId="16" fillId="3" borderId="3" xfId="5" applyNumberFormat="1" applyFont="1" applyFill="1" applyBorder="1" applyAlignment="1">
      <alignment horizontal="center" vertical="center" wrapText="1"/>
    </xf>
    <xf numFmtId="0" fontId="23" fillId="6" borderId="3" xfId="4" applyNumberFormat="1" applyFont="1" applyFill="1" applyBorder="1" applyAlignment="1">
      <alignment horizontal="left" wrapText="1"/>
    </xf>
    <xf numFmtId="0" fontId="23" fillId="6" borderId="3" xfId="4" applyNumberFormat="1" applyFont="1" applyFill="1" applyBorder="1" applyAlignment="1">
      <alignment horizontal="right" vertical="center"/>
    </xf>
    <xf numFmtId="0" fontId="34" fillId="0" borderId="0" xfId="0" applyFont="1"/>
    <xf numFmtId="0" fontId="0" fillId="0" borderId="0" xfId="0" applyAlignment="1">
      <alignment horizontal="right" vertical="center"/>
    </xf>
    <xf numFmtId="0" fontId="0" fillId="3" borderId="3" xfId="0" applyFill="1" applyBorder="1" applyAlignment="1">
      <alignment horizontal="right" vertical="center"/>
    </xf>
    <xf numFmtId="164" fontId="10" fillId="0" borderId="3" xfId="0" applyNumberFormat="1" applyFont="1" applyFill="1" applyBorder="1" applyAlignment="1" applyProtection="1">
      <alignment horizontal="right" vertical="center"/>
    </xf>
    <xf numFmtId="164" fontId="10" fillId="6" borderId="3" xfId="0" applyNumberFormat="1" applyFont="1" applyFill="1" applyBorder="1" applyAlignment="1" applyProtection="1">
      <alignment horizontal="right" vertical="center"/>
    </xf>
    <xf numFmtId="164" fontId="23" fillId="6" borderId="3" xfId="4" applyNumberFormat="1" applyFont="1" applyFill="1" applyBorder="1" applyAlignment="1">
      <alignment horizontal="right" vertical="center"/>
    </xf>
    <xf numFmtId="164" fontId="23" fillId="9" borderId="3" xfId="4" applyNumberFormat="1" applyFont="1" applyFill="1" applyBorder="1" applyAlignment="1">
      <alignment horizontal="right" vertical="center"/>
    </xf>
    <xf numFmtId="164" fontId="11" fillId="6" borderId="3" xfId="1" applyNumberFormat="1" applyFont="1" applyFill="1" applyBorder="1" applyAlignment="1">
      <alignment horizontal="right" vertical="center"/>
    </xf>
    <xf numFmtId="164" fontId="24" fillId="7" borderId="3" xfId="0" applyNumberFormat="1" applyFont="1" applyFill="1" applyBorder="1" applyAlignment="1" applyProtection="1">
      <alignment horizontal="right" vertical="center"/>
    </xf>
    <xf numFmtId="0" fontId="0" fillId="13" borderId="6" xfId="0" applyFill="1" applyBorder="1"/>
    <xf numFmtId="0" fontId="16" fillId="12" borderId="3" xfId="5" applyNumberFormat="1" applyFont="1" applyFill="1" applyBorder="1" applyAlignment="1">
      <alignment horizontal="center" vertical="center"/>
    </xf>
    <xf numFmtId="0" fontId="35" fillId="12" borderId="3" xfId="5" applyNumberFormat="1" applyFont="1" applyFill="1" applyBorder="1" applyAlignment="1">
      <alignment horizontal="center" vertical="center"/>
    </xf>
    <xf numFmtId="0" fontId="12" fillId="4" borderId="3" xfId="5" applyNumberFormat="1" applyFont="1" applyFill="1" applyBorder="1" applyAlignment="1">
      <alignment horizontal="center" vertical="center" wrapText="1"/>
    </xf>
    <xf numFmtId="0" fontId="35" fillId="4" borderId="3" xfId="5" applyNumberFormat="1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43" fontId="30" fillId="13" borderId="8" xfId="1" applyFont="1" applyFill="1" applyBorder="1" applyAlignment="1">
      <alignment horizontal="right"/>
    </xf>
    <xf numFmtId="43" fontId="38" fillId="13" borderId="8" xfId="1" applyFont="1" applyFill="1" applyBorder="1" applyAlignment="1">
      <alignment horizontal="center"/>
    </xf>
    <xf numFmtId="0" fontId="38" fillId="13" borderId="8" xfId="0" applyFont="1" applyFill="1" applyBorder="1"/>
    <xf numFmtId="43" fontId="39" fillId="13" borderId="8" xfId="0" applyNumberFormat="1" applyFont="1" applyFill="1" applyBorder="1" applyAlignment="1">
      <alignment vertical="center"/>
    </xf>
    <xf numFmtId="0" fontId="38" fillId="13" borderId="8" xfId="0" applyFont="1" applyFill="1" applyBorder="1" applyAlignment="1">
      <alignment vertical="center"/>
    </xf>
    <xf numFmtId="43" fontId="30" fillId="13" borderId="8" xfId="1" applyFont="1" applyFill="1" applyBorder="1" applyAlignment="1">
      <alignment horizontal="right" vertical="center"/>
    </xf>
    <xf numFmtId="43" fontId="38" fillId="6" borderId="8" xfId="1" applyFont="1" applyFill="1" applyBorder="1" applyAlignment="1">
      <alignment horizontal="center" vertical="center"/>
    </xf>
    <xf numFmtId="43" fontId="38" fillId="13" borderId="8" xfId="1" applyFont="1" applyFill="1" applyBorder="1" applyAlignment="1">
      <alignment horizontal="center" vertical="center"/>
    </xf>
    <xf numFmtId="43" fontId="38" fillId="13" borderId="9" xfId="1" applyFont="1" applyFill="1" applyBorder="1" applyAlignment="1">
      <alignment horizontal="center" vertical="center"/>
    </xf>
    <xf numFmtId="43" fontId="30" fillId="4" borderId="9" xfId="0" applyNumberFormat="1" applyFont="1" applyFill="1" applyBorder="1" applyAlignment="1">
      <alignment vertical="center"/>
    </xf>
    <xf numFmtId="0" fontId="16" fillId="12" borderId="3" xfId="5" applyNumberFormat="1" applyFont="1" applyFill="1" applyBorder="1" applyAlignment="1">
      <alignment horizontal="center" vertical="center" wrapText="1"/>
    </xf>
    <xf numFmtId="0" fontId="12" fillId="12" borderId="3" xfId="5" applyNumberFormat="1" applyFont="1" applyFill="1" applyBorder="1" applyAlignment="1">
      <alignment horizontal="center" vertical="center" wrapText="1"/>
    </xf>
    <xf numFmtId="43" fontId="12" fillId="12" borderId="3" xfId="1" applyFont="1" applyFill="1" applyBorder="1" applyAlignment="1">
      <alignment horizontal="center" vertical="center" wrapText="1"/>
    </xf>
    <xf numFmtId="9" fontId="12" fillId="12" borderId="3" xfId="1" applyNumberFormat="1" applyFont="1" applyFill="1" applyBorder="1" applyAlignment="1">
      <alignment horizontal="center" vertical="center" wrapText="1"/>
    </xf>
    <xf numFmtId="1" fontId="40" fillId="12" borderId="3" xfId="1" applyNumberFormat="1" applyFont="1" applyFill="1" applyBorder="1" applyAlignment="1">
      <alignment horizontal="center" vertical="center" wrapText="1"/>
    </xf>
    <xf numFmtId="9" fontId="12" fillId="12" borderId="3" xfId="3" applyFont="1" applyFill="1" applyBorder="1" applyAlignment="1">
      <alignment horizontal="center" vertical="center" wrapText="1"/>
    </xf>
    <xf numFmtId="43" fontId="4" fillId="12" borderId="3" xfId="1" applyFont="1" applyFill="1" applyBorder="1" applyAlignment="1">
      <alignment horizontal="center" vertical="center" wrapText="1"/>
    </xf>
    <xf numFmtId="10" fontId="24" fillId="7" borderId="3" xfId="0" applyNumberFormat="1" applyFont="1" applyFill="1" applyBorder="1" applyAlignment="1" applyProtection="1">
      <alignment horizontal="right" vertical="center"/>
    </xf>
    <xf numFmtId="43" fontId="38" fillId="11" borderId="19" xfId="1" applyFont="1" applyFill="1" applyBorder="1" applyAlignment="1">
      <alignment horizontal="center" vertical="center"/>
    </xf>
    <xf numFmtId="43" fontId="30" fillId="13" borderId="9" xfId="2" applyNumberFormat="1" applyFont="1" applyFill="1" applyBorder="1" applyAlignment="1">
      <alignment horizontal="right"/>
    </xf>
    <xf numFmtId="0" fontId="36" fillId="13" borderId="5" xfId="0" applyFont="1" applyFill="1" applyBorder="1" applyAlignment="1">
      <alignment horizontal="center" vertical="center"/>
    </xf>
    <xf numFmtId="14" fontId="38" fillId="13" borderId="7" xfId="0" applyNumberFormat="1" applyFont="1" applyFill="1" applyBorder="1" applyAlignment="1">
      <alignment horizontal="right"/>
    </xf>
    <xf numFmtId="169" fontId="30" fillId="13" borderId="7" xfId="0" applyNumberFormat="1" applyFont="1" applyFill="1" applyBorder="1" applyAlignment="1">
      <alignment horizontal="right" vertical="center"/>
    </xf>
    <xf numFmtId="0" fontId="38" fillId="13" borderId="7" xfId="0" applyFont="1" applyFill="1" applyBorder="1" applyAlignment="1">
      <alignment horizontal="right" wrapText="1"/>
    </xf>
    <xf numFmtId="0" fontId="38" fillId="13" borderId="7" xfId="0" applyFont="1" applyFill="1" applyBorder="1" applyAlignment="1">
      <alignment wrapText="1"/>
    </xf>
    <xf numFmtId="0" fontId="30" fillId="13" borderId="7" xfId="0" applyFont="1" applyFill="1" applyBorder="1" applyAlignment="1">
      <alignment horizontal="right" wrapText="1"/>
    </xf>
    <xf numFmtId="14" fontId="30" fillId="13" borderId="7" xfId="0" applyNumberFormat="1" applyFont="1" applyFill="1" applyBorder="1" applyAlignment="1">
      <alignment horizontal="right"/>
    </xf>
    <xf numFmtId="0" fontId="30" fillId="13" borderId="10" xfId="0" applyFont="1" applyFill="1" applyBorder="1" applyAlignment="1">
      <alignment horizontal="right" wrapText="1"/>
    </xf>
    <xf numFmtId="0" fontId="30" fillId="0" borderId="10" xfId="0" applyFont="1" applyFill="1" applyBorder="1" applyAlignment="1">
      <alignment horizontal="right"/>
    </xf>
    <xf numFmtId="0" fontId="38" fillId="0" borderId="9" xfId="0" applyFont="1" applyBorder="1"/>
    <xf numFmtId="0" fontId="22" fillId="0" borderId="0" xfId="0" applyFont="1" applyBorder="1" applyAlignment="1">
      <alignment horizontal="left" vertical="center" wrapText="1"/>
    </xf>
    <xf numFmtId="43" fontId="41" fillId="14" borderId="8" xfId="0" applyNumberFormat="1" applyFont="1" applyFill="1" applyBorder="1" applyAlignment="1">
      <alignment horizontal="right" vertical="center"/>
    </xf>
  </cellXfs>
  <cellStyles count="6">
    <cellStyle name="Comma" xfId="1" builtinId="3"/>
    <cellStyle name="Currency" xfId="2" builtinId="4"/>
    <cellStyle name="Normal" xfId="0" builtinId="0"/>
    <cellStyle name="Normal 5" xfId="5"/>
    <cellStyle name="Note" xfId="4" builtinId="1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2</xdr:col>
      <xdr:colOff>2812</xdr:colOff>
      <xdr:row>2</xdr:row>
      <xdr:rowOff>38100</xdr:rowOff>
    </xdr:to>
    <xdr:pic>
      <xdr:nvPicPr>
        <xdr:cNvPr id="2" name="Picture 1" descr="http://vgfinancing.com/assets/img/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1" y="190500"/>
          <a:ext cx="2164986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416474</xdr:colOff>
      <xdr:row>12</xdr:row>
      <xdr:rowOff>114302</xdr:rowOff>
    </xdr:from>
    <xdr:to>
      <xdr:col>15</xdr:col>
      <xdr:colOff>602703</xdr:colOff>
      <xdr:row>12</xdr:row>
      <xdr:rowOff>314326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94599" y="3524252"/>
          <a:ext cx="186229" cy="200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5"/>
  <sheetViews>
    <sheetView tabSelected="1" workbookViewId="0"/>
  </sheetViews>
  <sheetFormatPr defaultRowHeight="15" x14ac:dyDescent="0.25"/>
  <cols>
    <col min="2" max="2" width="32.42578125" customWidth="1"/>
    <col min="3" max="3" width="15.5703125" customWidth="1"/>
    <col min="4" max="4" width="20" customWidth="1"/>
    <col min="5" max="5" width="13.140625" customWidth="1"/>
    <col min="6" max="6" width="16.7109375" customWidth="1"/>
    <col min="7" max="7" width="12.7109375" customWidth="1"/>
    <col min="8" max="8" width="13.140625" customWidth="1"/>
    <col min="9" max="10" width="14.28515625" customWidth="1"/>
    <col min="11" max="12" width="13.85546875" customWidth="1"/>
    <col min="13" max="13" width="13.7109375" customWidth="1"/>
    <col min="14" max="14" width="14.85546875" customWidth="1"/>
    <col min="15" max="15" width="14.42578125" customWidth="1"/>
    <col min="16" max="16" width="15" customWidth="1"/>
    <col min="17" max="17" width="17.28515625" customWidth="1"/>
  </cols>
  <sheetData>
    <row r="1" spans="1:17" x14ac:dyDescent="0.25">
      <c r="Q1" s="91" t="s">
        <v>124</v>
      </c>
    </row>
    <row r="2" spans="1:17" ht="32.25" customHeight="1" x14ac:dyDescent="0.25"/>
    <row r="4" spans="1:17" x14ac:dyDescent="0.25">
      <c r="B4" s="128" t="s">
        <v>192</v>
      </c>
    </row>
    <row r="5" spans="1:17" ht="30" customHeight="1" x14ac:dyDescent="0.25">
      <c r="B5" s="173" t="s">
        <v>101</v>
      </c>
      <c r="C5" s="173"/>
      <c r="D5" s="173"/>
      <c r="E5" s="173"/>
      <c r="F5" s="173"/>
      <c r="G5" s="76"/>
      <c r="H5" s="76"/>
      <c r="I5" s="76"/>
      <c r="J5" s="76"/>
      <c r="K5" s="76"/>
      <c r="L5" s="76"/>
    </row>
    <row r="6" spans="1:17" ht="15.75" x14ac:dyDescent="0.25">
      <c r="A6" s="1"/>
      <c r="B6" s="122" t="s">
        <v>102</v>
      </c>
      <c r="D6" s="2"/>
      <c r="E6" s="3" t="s">
        <v>103</v>
      </c>
      <c r="F6" s="77" t="s">
        <v>0</v>
      </c>
      <c r="G6" s="5"/>
      <c r="H6" s="78" t="s">
        <v>104</v>
      </c>
      <c r="I6" s="77" t="s">
        <v>1</v>
      </c>
      <c r="N6" s="122"/>
    </row>
    <row r="7" spans="1:17" ht="12" customHeight="1" x14ac:dyDescent="0.25">
      <c r="A7" s="1"/>
      <c r="B7" s="122"/>
      <c r="D7" s="2"/>
      <c r="E7" s="3"/>
      <c r="F7" s="77"/>
      <c r="G7" s="5"/>
      <c r="H7" s="78"/>
      <c r="I7" s="77"/>
      <c r="N7" s="122"/>
    </row>
    <row r="8" spans="1:17" ht="15.75" x14ac:dyDescent="0.25">
      <c r="A8" s="1"/>
      <c r="D8" s="2"/>
      <c r="E8" s="3"/>
      <c r="F8" s="77"/>
      <c r="G8" s="5"/>
      <c r="H8" s="78"/>
      <c r="I8" s="77"/>
      <c r="N8" s="122"/>
    </row>
    <row r="9" spans="1:17" x14ac:dyDescent="0.25">
      <c r="A9" s="1"/>
    </row>
    <row r="10" spans="1:17" ht="2.25" customHeight="1" x14ac:dyDescent="0.25">
      <c r="A10" s="79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</row>
    <row r="11" spans="1:17" ht="9" customHeight="1" x14ac:dyDescent="0.25">
      <c r="A11" s="6"/>
      <c r="D11" s="7"/>
      <c r="E11" s="8"/>
      <c r="F11" s="8"/>
      <c r="G11" s="9"/>
      <c r="I11" s="10"/>
      <c r="J11" s="10"/>
      <c r="K11" s="10"/>
    </row>
    <row r="12" spans="1:17" ht="41.25" customHeight="1" x14ac:dyDescent="0.25">
      <c r="A12" s="1"/>
      <c r="B12" s="142" t="s">
        <v>161</v>
      </c>
      <c r="D12" s="2"/>
      <c r="E12" s="3"/>
      <c r="F12" s="4"/>
      <c r="G12" s="5"/>
    </row>
    <row r="13" spans="1:17" ht="33" customHeight="1" x14ac:dyDescent="0.25">
      <c r="A13" s="87" t="s">
        <v>99</v>
      </c>
      <c r="B13" s="139" t="s">
        <v>164</v>
      </c>
      <c r="C13" s="154" t="s">
        <v>165</v>
      </c>
      <c r="D13" s="155" t="s">
        <v>166</v>
      </c>
      <c r="E13" s="156" t="s">
        <v>167</v>
      </c>
      <c r="F13" s="155" t="s">
        <v>168</v>
      </c>
      <c r="G13" s="157" t="s">
        <v>169</v>
      </c>
      <c r="H13" s="157" t="s">
        <v>170</v>
      </c>
      <c r="I13" s="154" t="s">
        <v>171</v>
      </c>
      <c r="J13" s="155" t="s">
        <v>172</v>
      </c>
      <c r="K13" s="155" t="s">
        <v>173</v>
      </c>
      <c r="L13" s="155" t="s">
        <v>174</v>
      </c>
      <c r="M13" s="158" t="s">
        <v>175</v>
      </c>
      <c r="N13" s="155" t="s">
        <v>176</v>
      </c>
      <c r="O13" s="155" t="s">
        <v>177</v>
      </c>
      <c r="P13" s="159"/>
    </row>
    <row r="14" spans="1:17" x14ac:dyDescent="0.25">
      <c r="A14" s="12" t="s">
        <v>2</v>
      </c>
      <c r="B14" s="94" t="s">
        <v>3</v>
      </c>
      <c r="C14" s="93" t="s">
        <v>4</v>
      </c>
      <c r="D14" s="131" t="s">
        <v>5</v>
      </c>
      <c r="E14" s="93" t="s">
        <v>6</v>
      </c>
      <c r="F14" s="132" t="s">
        <v>7</v>
      </c>
      <c r="G14" s="93" t="s">
        <v>8</v>
      </c>
      <c r="H14" s="93" t="s">
        <v>9</v>
      </c>
      <c r="I14" s="131" t="s">
        <v>10</v>
      </c>
      <c r="J14" s="132" t="s">
        <v>11</v>
      </c>
      <c r="K14" s="131" t="s">
        <v>197</v>
      </c>
      <c r="L14" s="132" t="s">
        <v>12</v>
      </c>
      <c r="M14" s="131" t="s">
        <v>13</v>
      </c>
      <c r="N14" s="131" t="s">
        <v>14</v>
      </c>
      <c r="O14" s="118" t="s">
        <v>15</v>
      </c>
      <c r="P14" s="123" t="s">
        <v>157</v>
      </c>
      <c r="Q14" s="13"/>
    </row>
    <row r="15" spans="1:17" hidden="1" x14ac:dyDescent="0.25">
      <c r="A15" s="120"/>
      <c r="B15" s="121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118"/>
      <c r="P15" s="123"/>
      <c r="Q15" s="13"/>
    </row>
    <row r="16" spans="1:17" hidden="1" x14ac:dyDescent="0.25">
      <c r="A16" s="120"/>
      <c r="B16" s="121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118"/>
      <c r="P16" s="123"/>
      <c r="Q16" s="13"/>
    </row>
    <row r="17" spans="1:18" hidden="1" x14ac:dyDescent="0.25">
      <c r="A17" s="120"/>
      <c r="B17" s="121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118"/>
      <c r="P17" s="123"/>
      <c r="Q17" s="13"/>
    </row>
    <row r="18" spans="1:18" hidden="1" x14ac:dyDescent="0.25">
      <c r="A18" s="120"/>
      <c r="B18" s="121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118"/>
      <c r="P18" s="123"/>
      <c r="Q18" s="13"/>
    </row>
    <row r="19" spans="1:18" hidden="1" x14ac:dyDescent="0.25">
      <c r="A19" s="120"/>
      <c r="B19" s="121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118"/>
      <c r="P19" s="123"/>
      <c r="Q19" s="13"/>
    </row>
    <row r="20" spans="1:18" ht="24.75" customHeight="1" thickBot="1" x14ac:dyDescent="0.3">
      <c r="A20" s="17"/>
      <c r="B20" s="81" t="s">
        <v>100</v>
      </c>
      <c r="C20" s="136"/>
      <c r="D20" s="136" t="s">
        <v>16</v>
      </c>
      <c r="E20" s="83" t="s">
        <v>120</v>
      </c>
      <c r="F20" s="136" t="s">
        <v>17</v>
      </c>
      <c r="G20" s="136"/>
      <c r="H20" s="83"/>
      <c r="I20" s="136"/>
      <c r="J20" s="136" t="s">
        <v>18</v>
      </c>
      <c r="K20" s="136" t="s">
        <v>198</v>
      </c>
      <c r="L20" s="136" t="s">
        <v>19</v>
      </c>
      <c r="M20" s="136" t="s">
        <v>20</v>
      </c>
      <c r="N20" s="136" t="s">
        <v>21</v>
      </c>
      <c r="O20" s="160" t="s">
        <v>22</v>
      </c>
      <c r="P20" s="124" t="s">
        <v>158</v>
      </c>
    </row>
    <row r="21" spans="1:18" ht="15.75" thickTop="1" x14ac:dyDescent="0.25">
      <c r="A21" s="1"/>
      <c r="D21" s="18"/>
      <c r="E21" s="19"/>
      <c r="F21" s="10"/>
      <c r="G21" s="20" t="s">
        <v>23</v>
      </c>
      <c r="H21" s="21"/>
      <c r="I21" s="22"/>
      <c r="J21" s="22"/>
      <c r="K21" s="22"/>
      <c r="L21" s="23"/>
      <c r="M21" s="23"/>
      <c r="O21" s="24"/>
    </row>
    <row r="22" spans="1:18" ht="39.75" customHeight="1" x14ac:dyDescent="0.25">
      <c r="A22" s="1"/>
      <c r="B22" s="142" t="s">
        <v>162</v>
      </c>
      <c r="D22" s="2"/>
      <c r="E22" s="25"/>
      <c r="F22" s="22"/>
      <c r="G22" s="26"/>
      <c r="H22" s="27" t="s">
        <v>23</v>
      </c>
      <c r="I22" s="28" t="s">
        <v>23</v>
      </c>
      <c r="J22" s="28"/>
      <c r="K22" s="28"/>
      <c r="L22" s="23"/>
      <c r="M22" s="23"/>
    </row>
    <row r="23" spans="1:18" ht="52.5" customHeight="1" x14ac:dyDescent="0.25">
      <c r="A23" s="86" t="s">
        <v>99</v>
      </c>
      <c r="B23" s="141" t="s">
        <v>164</v>
      </c>
      <c r="C23" s="140" t="s">
        <v>178</v>
      </c>
      <c r="D23" s="140" t="s">
        <v>173</v>
      </c>
      <c r="E23" s="140" t="s">
        <v>194</v>
      </c>
      <c r="F23" s="140" t="s">
        <v>179</v>
      </c>
      <c r="G23" s="140" t="s">
        <v>180</v>
      </c>
      <c r="H23" s="140" t="s">
        <v>181</v>
      </c>
      <c r="I23" s="140" t="s">
        <v>159</v>
      </c>
      <c r="J23" s="140" t="s">
        <v>182</v>
      </c>
      <c r="K23" s="140" t="s">
        <v>183</v>
      </c>
      <c r="L23" s="140" t="s">
        <v>184</v>
      </c>
      <c r="M23" s="140" t="s">
        <v>185</v>
      </c>
      <c r="N23" s="140" t="s">
        <v>186</v>
      </c>
      <c r="O23" s="140" t="s">
        <v>193</v>
      </c>
      <c r="P23" s="140" t="s">
        <v>187</v>
      </c>
      <c r="Q23" s="125" t="s">
        <v>188</v>
      </c>
      <c r="R23" s="29"/>
    </row>
    <row r="24" spans="1:18" x14ac:dyDescent="0.25">
      <c r="A24" s="82" t="s">
        <v>90</v>
      </c>
      <c r="B24" s="126" t="s">
        <v>91</v>
      </c>
      <c r="C24" s="133" t="s">
        <v>24</v>
      </c>
      <c r="D24" s="134" t="s">
        <v>25</v>
      </c>
      <c r="E24" s="134" t="s">
        <v>26</v>
      </c>
      <c r="F24" s="127" t="s">
        <v>92</v>
      </c>
      <c r="G24" s="133" t="s">
        <v>27</v>
      </c>
      <c r="H24" s="133" t="s">
        <v>28</v>
      </c>
      <c r="I24" s="133" t="s">
        <v>29</v>
      </c>
      <c r="J24" s="133" t="s">
        <v>30</v>
      </c>
      <c r="K24" s="133" t="s">
        <v>31</v>
      </c>
      <c r="L24" s="127" t="s">
        <v>32</v>
      </c>
      <c r="M24" s="135" t="s">
        <v>33</v>
      </c>
      <c r="N24" s="135" t="s">
        <v>34</v>
      </c>
      <c r="O24" s="135" t="s">
        <v>35</v>
      </c>
      <c r="P24" s="135" t="s">
        <v>36</v>
      </c>
      <c r="Q24" s="135" t="s">
        <v>37</v>
      </c>
      <c r="R24" s="29"/>
    </row>
    <row r="25" spans="1:18" ht="21.75" customHeight="1" thickBot="1" x14ac:dyDescent="0.3">
      <c r="A25" s="14"/>
      <c r="B25" s="81" t="s">
        <v>100</v>
      </c>
      <c r="C25" s="136" t="s">
        <v>38</v>
      </c>
      <c r="D25" s="136" t="s">
        <v>93</v>
      </c>
      <c r="E25" s="136" t="s">
        <v>39</v>
      </c>
      <c r="F25" s="136"/>
      <c r="G25" s="136" t="s">
        <v>40</v>
      </c>
      <c r="H25" s="136" t="s">
        <v>41</v>
      </c>
      <c r="I25" s="136" t="s">
        <v>94</v>
      </c>
      <c r="J25" s="136" t="s">
        <v>42</v>
      </c>
      <c r="K25" s="136" t="s">
        <v>43</v>
      </c>
      <c r="L25" s="136"/>
      <c r="M25" s="136" t="s">
        <v>44</v>
      </c>
      <c r="N25" s="136" t="s">
        <v>45</v>
      </c>
      <c r="O25" s="136" t="s">
        <v>160</v>
      </c>
      <c r="P25" s="136" t="s">
        <v>46</v>
      </c>
      <c r="Q25" s="136" t="s">
        <v>95</v>
      </c>
      <c r="R25" s="29"/>
    </row>
    <row r="26" spans="1:18" ht="11.25" customHeight="1" thickTop="1" x14ac:dyDescent="0.25">
      <c r="A26" s="6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29"/>
    </row>
    <row r="27" spans="1:18" ht="36" customHeight="1" x14ac:dyDescent="0.25">
      <c r="A27" s="1"/>
      <c r="B27" s="142" t="s">
        <v>163</v>
      </c>
      <c r="C27" s="30"/>
      <c r="D27" s="2"/>
      <c r="E27" s="3"/>
      <c r="F27" s="31"/>
      <c r="G27" s="32"/>
      <c r="H27" s="33"/>
      <c r="I27" s="30"/>
      <c r="J27" s="34"/>
      <c r="K27" s="31"/>
      <c r="L27" s="33"/>
      <c r="M27" s="33"/>
      <c r="N27" s="33"/>
      <c r="O27" s="35" t="s">
        <v>23</v>
      </c>
      <c r="P27" s="33"/>
      <c r="Q27" s="15"/>
      <c r="R27" s="15"/>
    </row>
    <row r="28" spans="1:18" ht="43.5" customHeight="1" x14ac:dyDescent="0.25">
      <c r="A28" s="86" t="s">
        <v>99</v>
      </c>
      <c r="B28" s="139" t="s">
        <v>164</v>
      </c>
      <c r="C28" s="153" t="s">
        <v>189</v>
      </c>
      <c r="D28" s="138" t="s">
        <v>190</v>
      </c>
      <c r="E28" s="95" t="s">
        <v>47</v>
      </c>
      <c r="F28" s="95" t="s">
        <v>48</v>
      </c>
      <c r="G28" s="95" t="s">
        <v>49</v>
      </c>
      <c r="H28" s="95" t="s">
        <v>50</v>
      </c>
      <c r="I28" s="95" t="s">
        <v>51</v>
      </c>
      <c r="J28" s="95" t="s">
        <v>52</v>
      </c>
      <c r="K28" s="95" t="s">
        <v>53</v>
      </c>
      <c r="L28" s="95" t="s">
        <v>54</v>
      </c>
      <c r="M28" s="95" t="s">
        <v>55</v>
      </c>
      <c r="N28" s="95" t="s">
        <v>56</v>
      </c>
      <c r="O28" s="95" t="s">
        <v>57</v>
      </c>
      <c r="P28" s="95" t="s">
        <v>58</v>
      </c>
      <c r="Q28" s="90" t="s">
        <v>191</v>
      </c>
      <c r="R28" s="16"/>
    </row>
    <row r="29" spans="1:18" x14ac:dyDescent="0.25">
      <c r="A29" s="82" t="s">
        <v>96</v>
      </c>
      <c r="B29" s="126" t="s">
        <v>97</v>
      </c>
      <c r="C29" s="133" t="s">
        <v>59</v>
      </c>
      <c r="D29" s="133" t="s">
        <v>60</v>
      </c>
      <c r="E29" s="134" t="s">
        <v>61</v>
      </c>
      <c r="F29" s="134" t="s">
        <v>62</v>
      </c>
      <c r="G29" s="134" t="s">
        <v>63</v>
      </c>
      <c r="H29" s="134" t="s">
        <v>64</v>
      </c>
      <c r="I29" s="134" t="s">
        <v>65</v>
      </c>
      <c r="J29" s="134" t="s">
        <v>66</v>
      </c>
      <c r="K29" s="134" t="s">
        <v>67</v>
      </c>
      <c r="L29" s="134" t="s">
        <v>68</v>
      </c>
      <c r="M29" s="134" t="s">
        <v>69</v>
      </c>
      <c r="N29" s="134" t="s">
        <v>70</v>
      </c>
      <c r="O29" s="134" t="s">
        <v>71</v>
      </c>
      <c r="P29" s="134" t="s">
        <v>72</v>
      </c>
      <c r="Q29" s="133" t="s">
        <v>73</v>
      </c>
      <c r="R29" s="16"/>
    </row>
    <row r="30" spans="1:18" ht="23.25" customHeight="1" thickBot="1" x14ac:dyDescent="0.3">
      <c r="A30" s="17"/>
      <c r="B30" s="81" t="s">
        <v>100</v>
      </c>
      <c r="C30" s="136" t="s">
        <v>74</v>
      </c>
      <c r="D30" s="136" t="s">
        <v>75</v>
      </c>
      <c r="E30" s="136" t="s">
        <v>76</v>
      </c>
      <c r="F30" s="136" t="s">
        <v>77</v>
      </c>
      <c r="G30" s="136" t="s">
        <v>78</v>
      </c>
      <c r="H30" s="136" t="s">
        <v>79</v>
      </c>
      <c r="I30" s="136" t="s">
        <v>80</v>
      </c>
      <c r="J30" s="136" t="s">
        <v>81</v>
      </c>
      <c r="K30" s="136" t="s">
        <v>82</v>
      </c>
      <c r="L30" s="136" t="s">
        <v>83</v>
      </c>
      <c r="M30" s="136" t="s">
        <v>84</v>
      </c>
      <c r="N30" s="136" t="s">
        <v>85</v>
      </c>
      <c r="O30" s="136" t="s">
        <v>86</v>
      </c>
      <c r="P30" s="136" t="s">
        <v>87</v>
      </c>
      <c r="Q30" s="136" t="s">
        <v>88</v>
      </c>
      <c r="R30" s="16"/>
    </row>
    <row r="31" spans="1:18" ht="15.75" thickTop="1" x14ac:dyDescent="0.25">
      <c r="A31" s="1"/>
      <c r="B31" s="11"/>
      <c r="C31" s="11" t="s">
        <v>23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6"/>
      <c r="R31" s="16"/>
    </row>
    <row r="32" spans="1:18" ht="15.75" thickBot="1" x14ac:dyDescent="0.3">
      <c r="A32" s="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6"/>
      <c r="R32" s="16"/>
    </row>
    <row r="33" spans="1:17" ht="33" customHeight="1" x14ac:dyDescent="0.25">
      <c r="A33" s="6"/>
      <c r="B33" s="163" t="s">
        <v>146</v>
      </c>
      <c r="C33" s="137"/>
      <c r="D33" s="2"/>
      <c r="E33" s="36"/>
      <c r="F33" s="37"/>
      <c r="G33" s="38"/>
    </row>
    <row r="34" spans="1:17" x14ac:dyDescent="0.25">
      <c r="A34" s="6"/>
      <c r="B34" s="164" t="s">
        <v>147</v>
      </c>
      <c r="C34" s="143" t="s">
        <v>126</v>
      </c>
      <c r="D34" s="89"/>
      <c r="E34" s="39"/>
      <c r="F34" s="40"/>
      <c r="G34" s="11"/>
      <c r="I34" s="15"/>
      <c r="J34" s="24"/>
      <c r="K34" s="24"/>
      <c r="L34" s="24"/>
      <c r="Q34" s="41"/>
    </row>
    <row r="35" spans="1:17" x14ac:dyDescent="0.25">
      <c r="A35" s="6"/>
      <c r="B35" s="164"/>
      <c r="C35" s="143"/>
      <c r="D35" s="89"/>
      <c r="E35" s="39"/>
      <c r="F35" s="40"/>
      <c r="G35" s="11"/>
      <c r="I35" s="15"/>
      <c r="J35" s="24"/>
      <c r="K35" s="24"/>
      <c r="L35" s="24"/>
      <c r="Q35" s="41"/>
    </row>
    <row r="36" spans="1:17" x14ac:dyDescent="0.25">
      <c r="A36" s="6"/>
      <c r="B36" s="165" t="s">
        <v>199</v>
      </c>
      <c r="C36" s="144"/>
      <c r="D36" s="89"/>
      <c r="E36" s="39"/>
      <c r="F36" s="40"/>
      <c r="G36" s="11"/>
      <c r="I36" s="15"/>
      <c r="J36" s="24"/>
      <c r="K36" s="24"/>
      <c r="L36" s="24"/>
      <c r="Q36" s="41"/>
    </row>
    <row r="37" spans="1:17" x14ac:dyDescent="0.25">
      <c r="A37" s="6"/>
      <c r="B37" s="166" t="s">
        <v>200</v>
      </c>
      <c r="C37" s="143" t="s">
        <v>201</v>
      </c>
      <c r="D37" s="89"/>
      <c r="E37" s="39"/>
      <c r="F37" s="40"/>
      <c r="G37" s="11"/>
      <c r="I37" s="15"/>
      <c r="J37" s="24"/>
      <c r="K37" s="24"/>
      <c r="L37" s="24"/>
      <c r="Q37" s="41"/>
    </row>
    <row r="38" spans="1:17" x14ac:dyDescent="0.25">
      <c r="A38" s="6"/>
      <c r="B38" s="165"/>
      <c r="C38" s="144"/>
      <c r="D38" s="89"/>
      <c r="E38" s="43"/>
      <c r="F38" s="44"/>
      <c r="G38" s="45"/>
      <c r="I38" s="15"/>
      <c r="J38" s="24"/>
      <c r="K38" s="24"/>
      <c r="L38" s="24"/>
    </row>
    <row r="39" spans="1:17" ht="17.25" customHeight="1" x14ac:dyDescent="0.25">
      <c r="A39" s="6"/>
      <c r="B39" s="165" t="s">
        <v>156</v>
      </c>
      <c r="C39" s="144"/>
      <c r="D39" s="89"/>
      <c r="E39" s="43"/>
      <c r="F39" s="44"/>
      <c r="G39" s="45"/>
      <c r="I39" s="15"/>
      <c r="J39" s="24"/>
      <c r="K39" s="24"/>
      <c r="L39" s="24"/>
    </row>
    <row r="40" spans="1:17" ht="15.75" customHeight="1" x14ac:dyDescent="0.25">
      <c r="A40" s="6"/>
      <c r="B40" s="166" t="s">
        <v>121</v>
      </c>
      <c r="C40" s="143" t="s">
        <v>122</v>
      </c>
      <c r="D40" s="89"/>
      <c r="E40" s="43"/>
      <c r="F40" s="44"/>
      <c r="G40" s="45"/>
      <c r="I40" s="15"/>
      <c r="J40" s="24"/>
      <c r="K40" s="24"/>
      <c r="L40" s="24"/>
    </row>
    <row r="41" spans="1:17" x14ac:dyDescent="0.25">
      <c r="A41" s="6"/>
      <c r="B41" s="167"/>
      <c r="C41" s="145"/>
      <c r="D41" s="2"/>
      <c r="E41" s="48"/>
      <c r="F41" s="44"/>
      <c r="G41" s="45"/>
      <c r="J41" s="46"/>
      <c r="K41" s="24"/>
      <c r="L41" s="24"/>
    </row>
    <row r="42" spans="1:17" ht="2.25" customHeight="1" x14ac:dyDescent="0.25">
      <c r="A42" s="6"/>
      <c r="B42" s="167"/>
      <c r="C42" s="147"/>
      <c r="D42" s="2"/>
      <c r="E42" s="48"/>
      <c r="F42" s="44"/>
      <c r="G42" s="45"/>
    </row>
    <row r="43" spans="1:17" x14ac:dyDescent="0.25">
      <c r="A43" s="6"/>
      <c r="B43" s="166" t="s">
        <v>141</v>
      </c>
      <c r="C43" s="148" t="s">
        <v>123</v>
      </c>
      <c r="D43" s="2"/>
      <c r="E43" s="48"/>
      <c r="F43" s="44"/>
      <c r="G43" s="45"/>
    </row>
    <row r="44" spans="1:17" x14ac:dyDescent="0.25">
      <c r="A44" s="6"/>
      <c r="B44" s="166" t="s">
        <v>132</v>
      </c>
      <c r="C44" s="149" t="s">
        <v>195</v>
      </c>
      <c r="D44" s="2"/>
      <c r="E44" s="48"/>
      <c r="F44" s="44"/>
      <c r="G44" s="45"/>
    </row>
    <row r="45" spans="1:17" x14ac:dyDescent="0.25">
      <c r="A45" s="6"/>
      <c r="B45" s="167"/>
      <c r="C45" s="150"/>
      <c r="D45" s="88"/>
      <c r="E45" s="48"/>
      <c r="F45" s="44"/>
      <c r="G45" s="45"/>
    </row>
    <row r="46" spans="1:17" ht="15.75" thickBot="1" x14ac:dyDescent="0.3">
      <c r="A46" s="6"/>
      <c r="B46" s="166" t="s">
        <v>148</v>
      </c>
      <c r="C46" s="151" t="s">
        <v>153</v>
      </c>
      <c r="D46" s="88"/>
      <c r="E46" s="48"/>
      <c r="F46" s="44"/>
      <c r="G46" s="45"/>
    </row>
    <row r="47" spans="1:17" x14ac:dyDescent="0.25">
      <c r="A47" s="6"/>
      <c r="B47" s="166" t="s">
        <v>149</v>
      </c>
      <c r="C47" s="161" t="s">
        <v>88</v>
      </c>
      <c r="D47" s="88"/>
      <c r="E47" s="48"/>
      <c r="F47" s="44"/>
      <c r="G47" s="45"/>
    </row>
    <row r="48" spans="1:17" ht="30" x14ac:dyDescent="0.25">
      <c r="A48" s="6"/>
      <c r="B48" s="168" t="s">
        <v>150</v>
      </c>
      <c r="C48" s="146" t="s">
        <v>154</v>
      </c>
      <c r="D48" s="88"/>
      <c r="E48" s="48"/>
      <c r="F48" s="44"/>
      <c r="G48" s="45"/>
    </row>
    <row r="49" spans="1:7" ht="17.25" customHeight="1" x14ac:dyDescent="0.25">
      <c r="A49" s="6"/>
      <c r="B49" s="168" t="s">
        <v>202</v>
      </c>
      <c r="C49" s="174" t="s">
        <v>87</v>
      </c>
      <c r="D49" s="88"/>
      <c r="E49" s="48"/>
      <c r="F49" s="44"/>
      <c r="G49" s="45"/>
    </row>
    <row r="50" spans="1:7" ht="15.75" thickBot="1" x14ac:dyDescent="0.3">
      <c r="A50" s="6"/>
      <c r="B50" s="169" t="s">
        <v>152</v>
      </c>
      <c r="C50" s="162" t="s">
        <v>196</v>
      </c>
      <c r="D50" s="88"/>
      <c r="E50" s="48"/>
      <c r="F50" s="44"/>
      <c r="G50" s="45"/>
    </row>
    <row r="51" spans="1:7" ht="33" customHeight="1" thickBot="1" x14ac:dyDescent="0.3">
      <c r="A51" s="6"/>
      <c r="B51" s="170" t="s">
        <v>151</v>
      </c>
      <c r="C51" s="152" t="s">
        <v>155</v>
      </c>
      <c r="D51" s="2"/>
      <c r="E51" s="48"/>
      <c r="F51" s="49"/>
      <c r="G51" s="45"/>
    </row>
    <row r="52" spans="1:7" ht="15.75" thickBot="1" x14ac:dyDescent="0.3">
      <c r="A52" s="1"/>
      <c r="B52" s="171"/>
      <c r="C52" s="172"/>
      <c r="D52" s="88"/>
      <c r="E52" s="48"/>
      <c r="F52" s="49"/>
      <c r="G52" s="45"/>
    </row>
    <row r="53" spans="1:7" ht="18" customHeight="1" x14ac:dyDescent="0.25">
      <c r="A53" s="1"/>
      <c r="B53" s="92" t="s">
        <v>125</v>
      </c>
      <c r="D53" s="88"/>
      <c r="E53" s="48"/>
      <c r="F53" s="49"/>
      <c r="G53" s="45"/>
    </row>
    <row r="54" spans="1:7" x14ac:dyDescent="0.25">
      <c r="A54" s="1"/>
      <c r="D54" s="2"/>
      <c r="E54" s="48"/>
      <c r="F54" s="49"/>
      <c r="G54" s="45"/>
    </row>
    <row r="55" spans="1:7" x14ac:dyDescent="0.25">
      <c r="A55" s="1"/>
      <c r="D55" s="2"/>
      <c r="E55" s="48"/>
      <c r="F55" s="49"/>
      <c r="G55" s="45"/>
    </row>
    <row r="56" spans="1:7" x14ac:dyDescent="0.25">
      <c r="A56" s="1"/>
      <c r="D56" s="2"/>
      <c r="E56" s="48"/>
      <c r="F56" s="49"/>
      <c r="G56" s="45"/>
    </row>
    <row r="65" spans="5:5" x14ac:dyDescent="0.25">
      <c r="E65" s="119"/>
    </row>
  </sheetData>
  <mergeCells count="1">
    <mergeCell ref="B5:F5"/>
  </mergeCells>
  <pageMargins left="0.25" right="0.25" top="0.75" bottom="0.75" header="0.3" footer="0.3"/>
  <pageSetup paperSize="9" scale="53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B18" sqref="B18"/>
    </sheetView>
  </sheetViews>
  <sheetFormatPr defaultRowHeight="15" x14ac:dyDescent="0.25"/>
  <cols>
    <col min="2" max="2" width="38.85546875" customWidth="1"/>
    <col min="3" max="3" width="24.5703125" customWidth="1"/>
    <col min="4" max="4" width="10.140625" customWidth="1"/>
  </cols>
  <sheetData>
    <row r="1" spans="1:5" ht="15.75" thickBot="1" x14ac:dyDescent="0.3">
      <c r="A1" s="16"/>
      <c r="B1" s="16"/>
      <c r="C1" s="16"/>
      <c r="D1" s="16"/>
      <c r="E1" s="16"/>
    </row>
    <row r="2" spans="1:5" x14ac:dyDescent="0.25">
      <c r="A2" s="16"/>
      <c r="B2" s="50" t="s">
        <v>127</v>
      </c>
      <c r="C2" s="104"/>
      <c r="D2" s="51"/>
      <c r="E2" s="16"/>
    </row>
    <row r="3" spans="1:5" x14ac:dyDescent="0.25">
      <c r="A3" s="16"/>
      <c r="B3" s="52" t="s">
        <v>128</v>
      </c>
      <c r="C3" s="105" t="s">
        <v>126</v>
      </c>
      <c r="D3" s="53"/>
      <c r="E3" s="16"/>
    </row>
    <row r="4" spans="1:5" x14ac:dyDescent="0.25">
      <c r="A4" s="16"/>
      <c r="B4" s="42"/>
      <c r="C4" s="106"/>
      <c r="D4" s="53"/>
      <c r="E4" s="16"/>
    </row>
    <row r="5" spans="1:5" x14ac:dyDescent="0.25">
      <c r="A5" s="16"/>
      <c r="B5" s="52" t="s">
        <v>129</v>
      </c>
      <c r="C5" s="105" t="s">
        <v>75</v>
      </c>
      <c r="D5" s="54"/>
      <c r="E5" s="16"/>
    </row>
    <row r="6" spans="1:5" x14ac:dyDescent="0.25">
      <c r="A6" s="16"/>
      <c r="B6" s="55" t="s">
        <v>130</v>
      </c>
      <c r="C6" s="106" t="s">
        <v>45</v>
      </c>
      <c r="D6" s="53"/>
      <c r="E6" s="16"/>
    </row>
    <row r="7" spans="1:5" x14ac:dyDescent="0.25">
      <c r="A7" s="16"/>
      <c r="B7" s="42" t="s">
        <v>131</v>
      </c>
      <c r="C7" s="106" t="s">
        <v>74</v>
      </c>
      <c r="D7" s="53"/>
      <c r="E7" s="16"/>
    </row>
    <row r="8" spans="1:5" x14ac:dyDescent="0.25">
      <c r="A8" s="16"/>
      <c r="B8" s="56" t="s">
        <v>132</v>
      </c>
      <c r="C8" s="107" t="s">
        <v>38</v>
      </c>
      <c r="D8" s="53"/>
      <c r="E8" s="16"/>
    </row>
    <row r="9" spans="1:5" x14ac:dyDescent="0.25">
      <c r="A9" s="16"/>
      <c r="B9" s="42" t="s">
        <v>133</v>
      </c>
      <c r="C9" s="108"/>
      <c r="D9" s="53"/>
      <c r="E9" s="16"/>
    </row>
    <row r="10" spans="1:5" x14ac:dyDescent="0.25">
      <c r="A10" s="16"/>
      <c r="B10" s="42"/>
      <c r="C10" s="108"/>
      <c r="D10" s="53"/>
      <c r="E10" s="16"/>
    </row>
    <row r="11" spans="1:5" x14ac:dyDescent="0.25">
      <c r="A11" s="16"/>
      <c r="B11" s="57"/>
      <c r="C11" s="108"/>
      <c r="D11" s="53"/>
      <c r="E11" s="16"/>
    </row>
    <row r="12" spans="1:5" x14ac:dyDescent="0.25">
      <c r="A12" s="16"/>
      <c r="B12" s="57"/>
      <c r="C12" s="108"/>
      <c r="D12" s="53"/>
      <c r="E12" s="16"/>
    </row>
    <row r="13" spans="1:5" x14ac:dyDescent="0.25">
      <c r="A13" s="16"/>
      <c r="B13" s="57"/>
      <c r="C13" s="108"/>
      <c r="D13" s="53"/>
      <c r="E13" s="16"/>
    </row>
    <row r="14" spans="1:5" x14ac:dyDescent="0.25">
      <c r="A14" s="16"/>
      <c r="B14" s="57"/>
      <c r="C14" s="108"/>
      <c r="D14" s="53"/>
      <c r="E14" s="16"/>
    </row>
    <row r="15" spans="1:5" x14ac:dyDescent="0.25">
      <c r="A15" s="16"/>
      <c r="B15" s="57"/>
      <c r="C15" s="108"/>
      <c r="D15" s="53"/>
      <c r="E15" s="16"/>
    </row>
    <row r="16" spans="1:5" x14ac:dyDescent="0.25">
      <c r="A16" s="16"/>
      <c r="B16" s="57"/>
      <c r="C16" s="108"/>
      <c r="D16" s="53"/>
      <c r="E16" s="16"/>
    </row>
    <row r="17" spans="1:6" x14ac:dyDescent="0.25">
      <c r="A17" s="16"/>
      <c r="B17" s="57"/>
      <c r="C17" s="108"/>
      <c r="D17" s="53"/>
      <c r="E17" s="16"/>
    </row>
    <row r="18" spans="1:6" ht="15.75" thickBot="1" x14ac:dyDescent="0.3">
      <c r="A18" s="16"/>
      <c r="B18" s="57"/>
      <c r="C18" s="108"/>
      <c r="D18" s="53"/>
      <c r="E18" s="16"/>
    </row>
    <row r="19" spans="1:6" x14ac:dyDescent="0.25">
      <c r="A19" s="16"/>
      <c r="B19" s="58"/>
      <c r="C19" s="104"/>
      <c r="D19" s="51"/>
      <c r="E19" s="16"/>
    </row>
    <row r="20" spans="1:6" x14ac:dyDescent="0.25">
      <c r="A20" s="16"/>
      <c r="B20" s="52" t="s">
        <v>132</v>
      </c>
      <c r="C20" s="108" t="s">
        <v>138</v>
      </c>
      <c r="D20" s="117" t="s">
        <v>137</v>
      </c>
      <c r="E20" s="16"/>
    </row>
    <row r="21" spans="1:6" ht="16.5" x14ac:dyDescent="0.35">
      <c r="A21" s="16"/>
      <c r="B21" s="52" t="s">
        <v>134</v>
      </c>
      <c r="C21" s="109"/>
      <c r="D21" s="53"/>
      <c r="E21" s="16"/>
    </row>
    <row r="22" spans="1:6" ht="17.25" thickBot="1" x14ac:dyDescent="0.4">
      <c r="A22" s="16"/>
      <c r="B22" s="59" t="s">
        <v>135</v>
      </c>
      <c r="C22" s="78" t="s">
        <v>89</v>
      </c>
      <c r="D22" s="116" t="s">
        <v>139</v>
      </c>
      <c r="E22" s="16"/>
      <c r="F22" s="115" t="s">
        <v>140</v>
      </c>
    </row>
    <row r="23" spans="1:6" x14ac:dyDescent="0.25">
      <c r="A23" s="16"/>
      <c r="B23" s="61"/>
      <c r="C23" s="110"/>
      <c r="D23" s="53"/>
      <c r="E23" s="16"/>
    </row>
    <row r="24" spans="1:6" x14ac:dyDescent="0.25">
      <c r="A24" s="16"/>
      <c r="B24" s="61"/>
      <c r="C24" s="111"/>
      <c r="D24" s="53"/>
      <c r="E24" s="16"/>
    </row>
    <row r="25" spans="1:6" x14ac:dyDescent="0.25">
      <c r="A25" s="16"/>
      <c r="B25" s="61"/>
      <c r="C25" s="111"/>
      <c r="D25" s="53"/>
      <c r="E25" s="16"/>
    </row>
    <row r="26" spans="1:6" ht="15.75" thickBot="1" x14ac:dyDescent="0.3">
      <c r="A26" s="16"/>
      <c r="B26" s="62"/>
      <c r="C26" s="112"/>
      <c r="D26" s="60"/>
      <c r="E26" s="16"/>
    </row>
    <row r="27" spans="1:6" x14ac:dyDescent="0.25">
      <c r="A27" s="16"/>
      <c r="B27" s="16"/>
      <c r="C27" s="16"/>
      <c r="D27" s="63"/>
      <c r="E27" s="16"/>
    </row>
    <row r="28" spans="1:6" x14ac:dyDescent="0.25">
      <c r="A28" s="16"/>
      <c r="B28" s="16"/>
      <c r="C28" s="16"/>
      <c r="D28" s="63"/>
      <c r="E28" s="16"/>
    </row>
    <row r="29" spans="1:6" x14ac:dyDescent="0.25">
      <c r="A29" s="16"/>
      <c r="B29" s="64" t="s">
        <v>136</v>
      </c>
      <c r="C29" s="99">
        <f>SUM(C30:C38)</f>
        <v>0</v>
      </c>
      <c r="D29" s="65"/>
      <c r="E29" s="16"/>
    </row>
    <row r="30" spans="1:6" x14ac:dyDescent="0.25">
      <c r="A30" s="16"/>
      <c r="B30" s="100"/>
      <c r="C30" s="101"/>
      <c r="D30" s="102"/>
      <c r="E30" s="103"/>
    </row>
    <row r="31" spans="1:6" x14ac:dyDescent="0.25">
      <c r="D31" s="47"/>
      <c r="E31" s="65"/>
    </row>
    <row r="32" spans="1:6" x14ac:dyDescent="0.25">
      <c r="D32" s="64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C8" sqref="C8"/>
    </sheetView>
  </sheetViews>
  <sheetFormatPr defaultRowHeight="15" x14ac:dyDescent="0.25"/>
  <cols>
    <col min="2" max="2" width="30.85546875" customWidth="1"/>
    <col min="3" max="3" width="27.140625" customWidth="1"/>
    <col min="4" max="4" width="22.42578125" bestFit="1" customWidth="1"/>
  </cols>
  <sheetData>
    <row r="2" spans="2:3" s="113" customFormat="1" ht="31.5" customHeight="1" x14ac:dyDescent="0.25">
      <c r="B2" s="114" t="s">
        <v>91</v>
      </c>
      <c r="C2" s="97" t="s">
        <v>36</v>
      </c>
    </row>
    <row r="3" spans="2:3" ht="26.25" customHeight="1" x14ac:dyDescent="0.25">
      <c r="B3" s="129" t="s">
        <v>141</v>
      </c>
      <c r="C3" s="130" t="s">
        <v>46</v>
      </c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S9"/>
  <sheetViews>
    <sheetView workbookViewId="0"/>
  </sheetViews>
  <sheetFormatPr defaultRowHeight="15" x14ac:dyDescent="0.25"/>
  <cols>
    <col min="2" max="16" width="14.5703125" customWidth="1"/>
    <col min="18" max="18" width="14.28515625" customWidth="1"/>
  </cols>
  <sheetData>
    <row r="3" spans="1:19" x14ac:dyDescent="0.25">
      <c r="B3" s="72"/>
      <c r="C3" s="73"/>
      <c r="D3" s="72"/>
      <c r="E3" s="72"/>
      <c r="F3" s="72"/>
      <c r="G3" s="72"/>
      <c r="H3" s="73"/>
      <c r="I3" s="72"/>
      <c r="J3" s="72"/>
      <c r="K3" s="72"/>
      <c r="L3" s="72"/>
      <c r="M3" s="72"/>
      <c r="N3" s="16"/>
      <c r="O3" s="74"/>
      <c r="P3" s="72"/>
    </row>
    <row r="4" spans="1:19" ht="32.25" thickBot="1" x14ac:dyDescent="0.3">
      <c r="A4" s="1"/>
      <c r="B4" s="75" t="s">
        <v>105</v>
      </c>
      <c r="D4" s="25"/>
      <c r="E4" s="22"/>
      <c r="F4" s="26"/>
      <c r="G4" s="27" t="s">
        <v>23</v>
      </c>
      <c r="H4" s="28" t="s">
        <v>23</v>
      </c>
      <c r="I4" s="28"/>
      <c r="J4" s="28"/>
      <c r="K4" s="23"/>
      <c r="L4" s="23"/>
    </row>
    <row r="5" spans="1:19" ht="33.75" x14ac:dyDescent="0.25">
      <c r="A5" s="86" t="s">
        <v>99</v>
      </c>
      <c r="B5" s="85" t="s">
        <v>98</v>
      </c>
      <c r="C5" s="85" t="s">
        <v>106</v>
      </c>
      <c r="D5" s="85" t="s">
        <v>107</v>
      </c>
      <c r="E5" s="85" t="s">
        <v>108</v>
      </c>
      <c r="F5" s="85" t="s">
        <v>109</v>
      </c>
      <c r="G5" s="85" t="s">
        <v>110</v>
      </c>
      <c r="H5" s="85" t="s">
        <v>111</v>
      </c>
      <c r="I5" s="85" t="s">
        <v>112</v>
      </c>
      <c r="J5" s="85" t="s">
        <v>113</v>
      </c>
      <c r="K5" s="85" t="s">
        <v>114</v>
      </c>
      <c r="L5" s="85" t="s">
        <v>115</v>
      </c>
      <c r="M5" s="85" t="s">
        <v>116</v>
      </c>
      <c r="N5" s="85" t="s">
        <v>117</v>
      </c>
      <c r="O5" s="85" t="s">
        <v>118</v>
      </c>
      <c r="P5" s="85" t="s">
        <v>119</v>
      </c>
      <c r="R5" s="66" t="s">
        <v>144</v>
      </c>
      <c r="S5" s="67" t="s">
        <v>145</v>
      </c>
    </row>
    <row r="6" spans="1:19" ht="34.5" x14ac:dyDescent="0.25">
      <c r="A6" s="82" t="s">
        <v>90</v>
      </c>
      <c r="B6" s="98" t="s">
        <v>91</v>
      </c>
      <c r="C6" s="96" t="s">
        <v>24</v>
      </c>
      <c r="D6" s="96" t="s">
        <v>26</v>
      </c>
      <c r="E6" s="96" t="s">
        <v>92</v>
      </c>
      <c r="F6" s="96" t="s">
        <v>27</v>
      </c>
      <c r="G6" s="96" t="s">
        <v>28</v>
      </c>
      <c r="H6" s="96" t="s">
        <v>29</v>
      </c>
      <c r="I6" s="96" t="s">
        <v>30</v>
      </c>
      <c r="J6" s="96" t="s">
        <v>31</v>
      </c>
      <c r="K6" s="96" t="s">
        <v>32</v>
      </c>
      <c r="L6" s="97" t="s">
        <v>33</v>
      </c>
      <c r="M6" s="97" t="s">
        <v>34</v>
      </c>
      <c r="N6" s="97" t="s">
        <v>35</v>
      </c>
      <c r="O6" s="97" t="s">
        <v>36</v>
      </c>
      <c r="P6" s="97" t="s">
        <v>37</v>
      </c>
      <c r="R6" s="98" t="s">
        <v>142</v>
      </c>
      <c r="S6" s="98" t="s">
        <v>143</v>
      </c>
    </row>
    <row r="7" spans="1:19" ht="15.75" thickBot="1" x14ac:dyDescent="0.3">
      <c r="A7" s="14"/>
      <c r="B7" s="81" t="s">
        <v>100</v>
      </c>
      <c r="C7" s="83" t="s">
        <v>38</v>
      </c>
      <c r="D7" s="83" t="s">
        <v>39</v>
      </c>
      <c r="E7" s="83"/>
      <c r="F7" s="83" t="s">
        <v>40</v>
      </c>
      <c r="G7" s="83" t="s">
        <v>41</v>
      </c>
      <c r="H7" s="83" t="s">
        <v>94</v>
      </c>
      <c r="I7" s="83" t="s">
        <v>42</v>
      </c>
      <c r="J7" s="83" t="s">
        <v>43</v>
      </c>
      <c r="K7" s="83"/>
      <c r="L7" s="83" t="s">
        <v>44</v>
      </c>
      <c r="M7" s="83" t="s">
        <v>45</v>
      </c>
      <c r="N7" s="83"/>
      <c r="O7" s="83" t="s">
        <v>46</v>
      </c>
      <c r="P7" s="83" t="s">
        <v>95</v>
      </c>
      <c r="R7" s="68"/>
      <c r="S7" s="69"/>
    </row>
    <row r="8" spans="1:19" ht="16.5" thickTop="1" thickBot="1" x14ac:dyDescent="0.3">
      <c r="R8" s="70" t="s">
        <v>141</v>
      </c>
      <c r="S8" s="71" t="s">
        <v>95</v>
      </c>
    </row>
    <row r="9" spans="1:19" x14ac:dyDescent="0.25">
      <c r="R9" s="74"/>
      <c r="S9" s="72"/>
    </row>
  </sheetData>
  <conditionalFormatting sqref="K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{1536A54C-141E-4FE1-9349-6C195D31792F}</x14:id>
        </ext>
      </extLst>
    </cfRule>
  </conditionalFormatting>
  <pageMargins left="0.7" right="0.7" top="0.75" bottom="0.75" header="0.3" footer="0.3"/>
  <pageSetup paperSize="9" scale="47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36A54C-141E-4FE1-9349-6C195D3179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goptarev</dc:creator>
  <cp:lastModifiedBy>goptarev</cp:lastModifiedBy>
  <cp:lastPrinted>2017-04-26T11:58:13Z</cp:lastPrinted>
  <dcterms:created xsi:type="dcterms:W3CDTF">2017-02-09T02:47:55Z</dcterms:created>
  <dcterms:modified xsi:type="dcterms:W3CDTF">2017-07-07T14:12:52Z</dcterms:modified>
</cp:coreProperties>
</file>