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Print_Area" localSheetId="0">Sheet1!$A$1:$Q$55</definedName>
  </definedNames>
  <calcPr calcId="144525" calcOnSave="0" concurrentCalc="0"/>
</workbook>
</file>

<file path=xl/calcChain.xml><?xml version="1.0" encoding="utf-8"?>
<calcChain xmlns="http://schemas.openxmlformats.org/spreadsheetml/2006/main">
  <c r="C29" i="2"/>
</calcChain>
</file>

<file path=xl/sharedStrings.xml><?xml version="1.0" encoding="utf-8"?>
<sst xmlns="http://schemas.openxmlformats.org/spreadsheetml/2006/main" count="257" uniqueCount="182">
  <si>
    <t>${report_date}</t>
  </si>
  <si>
    <t>${cut_off_date}</t>
  </si>
  <si>
    <t>${table:t1.merchant_id}</t>
  </si>
  <si>
    <t>${table:t1.merchant_name}</t>
  </si>
  <si>
    <t>${table:t1.founding_date}</t>
  </si>
  <si>
    <t>${table:t1.founding_amount}</t>
  </si>
  <si>
    <t>${table:t1.factoring_rate}</t>
  </si>
  <si>
    <t>${table:t1.amount_to_return}</t>
  </si>
  <si>
    <t>${table:t1.days_per_week}</t>
  </si>
  <si>
    <t>${table:t1.payments_count}</t>
  </si>
  <si>
    <t>${table:t1.payment_amount}</t>
  </si>
  <si>
    <t>${table:t1.gross_profit}</t>
  </si>
  <si>
    <t>${table:t1.bank_comission_sum}</t>
  </si>
  <si>
    <t>${table:t1.net_profit}</t>
  </si>
  <si>
    <t>${table:t1.total_collected}</t>
  </si>
  <si>
    <t>${table:t1.total_pending}</t>
  </si>
  <si>
    <t>${table:t1.complete_percent}</t>
  </si>
  <si>
    <t>${t1_sum_founding_amount}</t>
  </si>
  <si>
    <t>${t1_sum_amount_to_return}</t>
  </si>
  <si>
    <t>${t1_sum_gross_profit}</t>
  </si>
  <si>
    <t>${t1_sum_bank_comission_sum}</t>
  </si>
  <si>
    <t>${t1_sum_net_profit}</t>
  </si>
  <si>
    <t>${t1_sum_total_collected}</t>
  </si>
  <si>
    <t>${t1_sum_total_pending}</t>
  </si>
  <si>
    <t>${t1_sum_complete_percent}</t>
  </si>
  <si>
    <t xml:space="preserve"> </t>
  </si>
  <si>
    <t>Торговцы</t>
  </si>
  <si>
    <t>${table:t2.gross_investment}</t>
  </si>
  <si>
    <t>${table:t2.bank_comission_part_summ}</t>
  </si>
  <si>
    <t>${table:t2.net_investment}</t>
  </si>
  <si>
    <t>${table:t2.participation_payback_amount}</t>
  </si>
  <si>
    <t>${table:t2.participation_gross_profit}</t>
  </si>
  <si>
    <t>${table:t2.mgm_comission}</t>
  </si>
  <si>
    <t>${table:t2.net_profit_after_mgm_fee}</t>
  </si>
  <si>
    <t>${table:t2.gross_profit_after_mgm_fee}</t>
  </si>
  <si>
    <t>${table:t2.complete_percent}</t>
  </si>
  <si>
    <t>${table:t2.total_collected}</t>
  </si>
  <si>
    <t>${table:t2.total_to_return}</t>
  </si>
  <si>
    <t>${table:t2.last_weeks_total_collected}</t>
  </si>
  <si>
    <t>${table:t2.pending_remittance}</t>
  </si>
  <si>
    <t>${table:t2.mgm_comission_paid}</t>
  </si>
  <si>
    <t>${t2_sum_gross_investment}</t>
  </si>
  <si>
    <t>${t2_sum_net_investment}</t>
  </si>
  <si>
    <t>${t2_sum_participation_payback_amount}</t>
  </si>
  <si>
    <t>${t2_sum_participation_gross_profit}</t>
  </si>
  <si>
    <t>${t2_sum_net_profit_after_mgm_fee}</t>
  </si>
  <si>
    <t>${t2_sum_gross_profit_after_mgm_fee}</t>
  </si>
  <si>
    <t>${t2_sum_total_collected}</t>
  </si>
  <si>
    <t>${t2_sum_total_to_return}</t>
  </si>
  <si>
    <t>${t2_sum_pending_remittance}</t>
  </si>
  <si>
    <t>${week_1}</t>
  </si>
  <si>
    <t>${week_2}</t>
  </si>
  <si>
    <t>${week_3}</t>
  </si>
  <si>
    <t>${week_4}</t>
  </si>
  <si>
    <t>${week_5}</t>
  </si>
  <si>
    <t>${week_6}</t>
  </si>
  <si>
    <t>${week_7}</t>
  </si>
  <si>
    <t>${week_8}</t>
  </si>
  <si>
    <t>${week_9}</t>
  </si>
  <si>
    <t>${week_10}</t>
  </si>
  <si>
    <t>${week_11}</t>
  </si>
  <si>
    <t>${week_12}</t>
  </si>
  <si>
    <t>${table:rs.gross_profit_after_mgm_fee}</t>
  </si>
  <si>
    <t>${table:rs.current_gross_collected}</t>
  </si>
  <si>
    <t>${table:rs.week_1_value}</t>
  </si>
  <si>
    <t>${table:rs.week_2_value}</t>
  </si>
  <si>
    <t>${table:rs.week_3_value}</t>
  </si>
  <si>
    <t>${table:rs.week_4_value}</t>
  </si>
  <si>
    <t>${table:rs.week_5_value}</t>
  </si>
  <si>
    <t>${table:rs.week_6_value}</t>
  </si>
  <si>
    <t>${table:rs.week_7_value}</t>
  </si>
  <si>
    <t>${table:rs.week_8_value}</t>
  </si>
  <si>
    <t>${table:rs.week_9_value}</t>
  </si>
  <si>
    <t>${table:rs.week_10_value}</t>
  </si>
  <si>
    <t>${table:rs.week_11_value}</t>
  </si>
  <si>
    <t>${table:rs.week_12_value}</t>
  </si>
  <si>
    <t>${table:rs.last_weeks_total_collected}</t>
  </si>
  <si>
    <t>${rs_sum_gross_profit_after_mgm_fee}</t>
  </si>
  <si>
    <t>${rs_sum_current_gross_collected}</t>
  </si>
  <si>
    <t>${rs_sum_week_1}</t>
  </si>
  <si>
    <t>${rs_sum_week_2}</t>
  </si>
  <si>
    <t>${rs_sum_week_3}</t>
  </si>
  <si>
    <t>${rs_sum_week_4}</t>
  </si>
  <si>
    <t>${rs_sum_week_5}</t>
  </si>
  <si>
    <t>${rs_sum_week_6}</t>
  </si>
  <si>
    <t>${rs_sum_week_7}</t>
  </si>
  <si>
    <t>${rs_sum_week_8}</t>
  </si>
  <si>
    <t>${rs_sum_week_9}</t>
  </si>
  <si>
    <t>${rs_sum_week_10}</t>
  </si>
  <si>
    <t>${rs_sum_week_11}</t>
  </si>
  <si>
    <t>${rs_sum_week_12}</t>
  </si>
  <si>
    <t>${rs_sum_last_weeks_total_collected}</t>
  </si>
  <si>
    <t>${total_reinvestment_power}</t>
  </si>
  <si>
    <t>${table:t2.merchant_id}</t>
  </si>
  <si>
    <t>${table:t2.merchant_name}</t>
  </si>
  <si>
    <t>${table:t2.participation_percent}</t>
  </si>
  <si>
    <t>${t2_sum_bank_comission_part_summ}</t>
  </si>
  <si>
    <t>${t2_sum_mgm_comission}</t>
  </si>
  <si>
    <t>${t2_sum_mgm_comission_paid}</t>
  </si>
  <si>
    <t>${table:rs.merchant_id}</t>
  </si>
  <si>
    <t>${table:rs.merchant_name}</t>
  </si>
  <si>
    <t>Торговец</t>
  </si>
  <si>
    <t>#</t>
  </si>
  <si>
    <t>Дата выдачи</t>
  </si>
  <si>
    <t>Выданная сумма</t>
  </si>
  <si>
    <t>Ставка (%)</t>
  </si>
  <si>
    <t>Сумма возврата</t>
  </si>
  <si>
    <t>Итого:</t>
  </si>
  <si>
    <t>Кол-во платежей</t>
  </si>
  <si>
    <t>Ежедневный платеж</t>
  </si>
  <si>
    <t>Полный доход</t>
  </si>
  <si>
    <t>Комиссия брокера</t>
  </si>
  <si>
    <t>Чистая прибыль</t>
  </si>
  <si>
    <t>Собрано</t>
  </si>
  <si>
    <t>Осталось</t>
  </si>
  <si>
    <t>${investor_name}</t>
  </si>
  <si>
    <t>СЧЕТ№: ${investor_account_id}</t>
  </si>
  <si>
    <t>Дата:</t>
  </si>
  <si>
    <t>Отчет за:</t>
  </si>
  <si>
    <t>Инвестиции</t>
  </si>
  <si>
    <t>Сумма инвестирования</t>
  </si>
  <si>
    <t>Инвестировано</t>
  </si>
  <si>
    <t>Доля участия (%)</t>
  </si>
  <si>
    <t>Возврат на инвестиции</t>
  </si>
  <si>
    <t>Сумма полного возврата</t>
  </si>
  <si>
    <t>Плат. дней в нед.</t>
  </si>
  <si>
    <t>Комиссия VGFinancing</t>
  </si>
  <si>
    <t>Чистая прибыль без комиссии VG</t>
  </si>
  <si>
    <t>Будущий возврат без комиссии VG</t>
  </si>
  <si>
    <t>% Завершения</t>
  </si>
  <si>
    <t>Всего собрано</t>
  </si>
  <si>
    <t>Осталось собрать</t>
  </si>
  <si>
    <t>Реинвестировано</t>
  </si>
  <si>
    <t>Собрано в диапазоне отчета</t>
  </si>
  <si>
    <t>Выплачено комиссии VG</t>
  </si>
  <si>
    <t>По неделям</t>
  </si>
  <si>
    <t>Прибыль гросс</t>
  </si>
  <si>
    <t>Собрано гросс</t>
  </si>
  <si>
    <t>Собрано за отч. Период</t>
  </si>
  <si>
    <t>${t1_sum_avr_payment_count}</t>
  </si>
  <si>
    <t>${t1_sum_avr_factoring_rate}</t>
  </si>
  <si>
    <t>${table:remit.remittance_date}</t>
  </si>
  <si>
    <t>${table:remit.remittance_amount}</t>
  </si>
  <si>
    <t>${total_recon}</t>
  </si>
  <si>
    <t>${this_week_mgm_fee}</t>
  </si>
  <si>
    <t>VG Financing 2017</t>
  </si>
  <si>
    <t>Powered by ccs.msk.ru</t>
  </si>
  <si>
    <t>${total_added_to_account}</t>
  </si>
  <si>
    <t>ИНВЕСТИЦИОННАЯ СВЕРКА</t>
  </si>
  <si>
    <t>ПОЛУЧЕНЫЕ ИНВЕСТИЦИИ</t>
  </si>
  <si>
    <t>СОБРАНО НА ИНВЕСТИЦИИ</t>
  </si>
  <si>
    <t>СУММА ОСТАВШАЯСЯ К ПОЛУЧЕНИЮ</t>
  </si>
  <si>
    <t>ОБЩЕЕ ПОСТУПЛЕНИЕ</t>
  </si>
  <si>
    <t>ВСЕГО ИНВЕСТИРОВАНО</t>
  </si>
  <si>
    <t>ВОЗВРАТ ИНВЕСТОРУ</t>
  </si>
  <si>
    <t xml:space="preserve">ЗАДОЛЖЕННОСТЬ ИНВЕСТОРУ </t>
  </si>
  <si>
    <t>СУММА К РЕИНВЕСТИРОВАНИЮ</t>
  </si>
  <si>
    <t>ПОЛУЧЕННЫЕ ИНВЕСТИЦИИ</t>
  </si>
  <si>
    <t>// ${t2_sum_gross_investment} - все ремиттансы</t>
  </si>
  <si>
    <t>${total_invested_minus_rems}</t>
  </si>
  <si>
    <t>// 3 + 20 + 21 + 5</t>
  </si>
  <si>
    <t>//${total_added_to_account} +  ${total_invested_minus_rems} + ${rs_sum_current_gross_collected}</t>
  </si>
  <si>
    <t>ИТОГО</t>
  </si>
  <si>
    <t>${table:t2.mgm_fee_paid_date}</t>
  </si>
  <si>
    <t>${table:t2.mgm_fee_paid_amount}</t>
  </si>
  <si>
    <t>Дата выплаты комиссии VG Financing</t>
  </si>
  <si>
    <t>Сумма</t>
  </si>
  <si>
    <t>ИТОГОВАЯ СВЕРКА</t>
  </si>
  <si>
    <t>ВСЕГО ПОСТУПИЛО ОТ ИНВЕСТОРА</t>
  </si>
  <si>
    <t>ОСТАТОК СВОБОДНЫХ СРЕДСТВ</t>
  </si>
  <si>
    <t>РЕИНВЕСТИРОВАННАЯ СУММА</t>
  </si>
  <si>
    <t>КАПИТАЛ ДОСТУПНЫЙ ДЛЯ ИНВЕСТИРОВАНИЯ</t>
  </si>
  <si>
    <t>ПОЛУЧЕННЫЕ СРЕДТВА  В ЭТОМ ОТЧЕТЕ</t>
  </si>
  <si>
    <t>ИТОГО СРЕДСТВ ДЛЯ РЕИНВЕСТИРОВАНИЯ</t>
  </si>
  <si>
    <t>СПИСАННЫЙ МЕНЕДЖМЕНТ FEE</t>
  </si>
  <si>
    <t>${recon_total_invested}</t>
  </si>
  <si>
    <t>${recon_avail_to_invest}</t>
  </si>
  <si>
    <t>${recon_avail_to_reinvest}</t>
  </si>
  <si>
    <t>Снятия средств:</t>
  </si>
  <si>
    <t>${table:t1.complete_percent_l}</t>
  </si>
  <si>
    <t>${t1_sum_complete_percent_l}</t>
  </si>
  <si>
    <t>-</t>
  </si>
</sst>
</file>

<file path=xl/styles.xml><?xml version="1.0" encoding="utf-8"?>
<styleSheet xmlns="http://schemas.openxmlformats.org/spreadsheetml/2006/main">
  <numFmts count="7">
    <numFmt numFmtId="44" formatCode="_-* #,##0.00\ &quot;₽&quot;_-;\-* #,##0.00\ &quot;₽&quot;_-;_-* &quot;-&quot;??\ &quot;₽&quot;_-;_-@_-"/>
    <numFmt numFmtId="43" formatCode="_-* #,##0.00\ _₽_-;\-* #,##0.00\ _₽_-;_-* &quot;-&quot;??\ _₽_-;_-@_-"/>
    <numFmt numFmtId="164" formatCode="_(* #,##0.00_);_(* \(#,##0.00\);_(* &quot;-&quot;??_);_(@_)"/>
    <numFmt numFmtId="165" formatCode="_(&quot;$&quot;* #,##0.00_);_(&quot;$&quot;* \(#,##0.00\);_(&quot;$&quot;* &quot;-&quot;??_);_(@_)"/>
    <numFmt numFmtId="166" formatCode="&quot;&quot;\ m/d/yyyy"/>
    <numFmt numFmtId="167" formatCode="#,##0.00\ &quot;₽&quot;"/>
    <numFmt numFmtId="168" formatCode="[$-409]mmmm\ d\,\ yyyy;@"/>
  </numFmts>
  <fonts count="39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8"/>
      <name val="Calibri"/>
      <family val="2"/>
      <scheme val="minor"/>
    </font>
    <font>
      <b/>
      <sz val="7"/>
      <name val="Calibri"/>
      <family val="2"/>
      <scheme val="minor"/>
    </font>
    <font>
      <sz val="10"/>
      <name val="Arial"/>
      <family val="2"/>
    </font>
    <font>
      <sz val="8"/>
      <name val="Calibri"/>
      <family val="2"/>
    </font>
    <font>
      <sz val="8"/>
      <color indexed="8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indexed="8"/>
      <name val="Calibri"/>
      <family val="2"/>
      <scheme val="minor"/>
    </font>
    <font>
      <sz val="11"/>
      <color rgb="FFFF0000"/>
      <name val="Calibri"/>
      <family val="2"/>
      <scheme val="minor"/>
    </font>
    <font>
      <sz val="6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u val="doubleAccounting"/>
      <sz val="9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b/>
      <u val="singleAccounting"/>
      <sz val="8"/>
      <color theme="1"/>
      <name val="Calibri"/>
      <family val="2"/>
      <scheme val="minor"/>
    </font>
    <font>
      <b/>
      <u val="doubleAccounting"/>
      <sz val="8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24"/>
      <name val="Calibri"/>
      <family val="2"/>
      <charset val="204"/>
      <scheme val="minor"/>
    </font>
    <font>
      <sz val="22"/>
      <color theme="1"/>
      <name val="Calibri"/>
      <family val="2"/>
      <charset val="204"/>
      <scheme val="minor"/>
    </font>
    <font>
      <sz val="8"/>
      <color theme="1"/>
      <name val="Arial"/>
      <family val="2"/>
    </font>
    <font>
      <b/>
      <sz val="8"/>
      <name val="Calibri"/>
      <family val="2"/>
      <charset val="204"/>
    </font>
    <font>
      <sz val="9"/>
      <color theme="1"/>
      <name val="Calibri"/>
      <family val="2"/>
      <charset val="204"/>
      <scheme val="minor"/>
    </font>
    <font>
      <sz val="10"/>
      <color theme="1"/>
      <name val="Calibri"/>
      <family val="2"/>
      <scheme val="minor"/>
    </font>
    <font>
      <b/>
      <sz val="9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sz val="11"/>
      <color theme="1" tint="0.34998626667073579"/>
      <name val="Calibri"/>
      <family val="2"/>
      <charset val="204"/>
      <scheme val="minor"/>
    </font>
    <font>
      <sz val="10"/>
      <color theme="1" tint="0.499984740745262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8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rgb="FF00B050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1"/>
      <color rgb="FF0070C0"/>
      <name val="Calibri"/>
      <family val="2"/>
      <charset val="204"/>
    </font>
  </fonts>
  <fills count="1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8" tint="0.79998168889431442"/>
        <bgColor indexed="64"/>
      </patternFill>
    </fill>
  </fills>
  <borders count="2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auto="1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ck">
        <color indexed="64"/>
      </right>
      <top/>
      <bottom/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2" borderId="1" applyNumberFormat="0" applyFont="0" applyAlignment="0" applyProtection="0"/>
    <xf numFmtId="0" fontId="9" fillId="0" borderId="0">
      <alignment vertical="center"/>
    </xf>
  </cellStyleXfs>
  <cellXfs count="166">
    <xf numFmtId="0" fontId="0" fillId="0" borderId="0" xfId="0"/>
    <xf numFmtId="0" fontId="2" fillId="0" borderId="0" xfId="0" applyFont="1" applyFill="1" applyAlignment="1">
      <alignment horizontal="center"/>
    </xf>
    <xf numFmtId="0" fontId="0" fillId="0" borderId="0" xfId="0" applyAlignment="1">
      <alignment horizontal="center"/>
    </xf>
    <xf numFmtId="9" fontId="3" fillId="0" borderId="0" xfId="0" applyNumberFormat="1" applyFont="1" applyAlignment="1">
      <alignment horizontal="center"/>
    </xf>
    <xf numFmtId="0" fontId="0" fillId="0" borderId="0" xfId="0" applyFill="1"/>
    <xf numFmtId="1" fontId="0" fillId="0" borderId="0" xfId="0" applyNumberFormat="1" applyAlignment="1">
      <alignment horizontal="center"/>
    </xf>
    <xf numFmtId="0" fontId="2" fillId="0" borderId="0" xfId="0" applyFont="1" applyFill="1" applyBorder="1" applyAlignment="1">
      <alignment horizontal="center"/>
    </xf>
    <xf numFmtId="43" fontId="5" fillId="0" borderId="0" xfId="1" applyFont="1" applyFill="1" applyBorder="1" applyAlignment="1">
      <alignment horizontal="center"/>
    </xf>
    <xf numFmtId="9" fontId="6" fillId="0" borderId="0" xfId="1" applyNumberFormat="1" applyFont="1" applyFill="1" applyBorder="1" applyAlignment="1">
      <alignment horizontal="right"/>
    </xf>
    <xf numFmtId="1" fontId="6" fillId="0" borderId="0" xfId="1" applyNumberFormat="1" applyFont="1" applyFill="1" applyBorder="1" applyAlignment="1">
      <alignment horizontal="right"/>
    </xf>
    <xf numFmtId="43" fontId="5" fillId="0" borderId="0" xfId="1" applyFont="1" applyFill="1" applyBorder="1"/>
    <xf numFmtId="1" fontId="5" fillId="0" borderId="0" xfId="1" applyNumberFormat="1" applyFont="1" applyFill="1" applyBorder="1" applyAlignment="1">
      <alignment horizontal="center"/>
    </xf>
    <xf numFmtId="0" fontId="10" fillId="0" borderId="3" xfId="0" applyNumberFormat="1" applyFont="1" applyFill="1" applyBorder="1" applyAlignment="1" applyProtection="1">
      <alignment horizontal="center"/>
    </xf>
    <xf numFmtId="164" fontId="0" fillId="0" borderId="0" xfId="0" applyNumberFormat="1" applyFill="1"/>
    <xf numFmtId="0" fontId="2" fillId="0" borderId="3" xfId="0" applyFont="1" applyFill="1" applyBorder="1" applyAlignment="1">
      <alignment horizontal="center"/>
    </xf>
    <xf numFmtId="164" fontId="0" fillId="0" borderId="0" xfId="0" applyNumberFormat="1"/>
    <xf numFmtId="0" fontId="5" fillId="0" borderId="0" xfId="0" applyFont="1"/>
    <xf numFmtId="0" fontId="2" fillId="0" borderId="4" xfId="0" applyFont="1" applyFill="1" applyBorder="1" applyAlignment="1">
      <alignment horizontal="center"/>
    </xf>
    <xf numFmtId="43" fontId="2" fillId="0" borderId="0" xfId="1" applyFont="1" applyFill="1" applyBorder="1" applyAlignment="1">
      <alignment horizontal="center" wrapText="1"/>
    </xf>
    <xf numFmtId="9" fontId="2" fillId="0" borderId="0" xfId="1" applyNumberFormat="1" applyFont="1" applyFill="1" applyBorder="1" applyAlignment="1">
      <alignment horizontal="center" wrapText="1"/>
    </xf>
    <xf numFmtId="1" fontId="2" fillId="0" borderId="0" xfId="1" applyNumberFormat="1" applyFont="1" applyFill="1" applyBorder="1" applyAlignment="1">
      <alignment horizontal="center" wrapText="1"/>
    </xf>
    <xf numFmtId="9" fontId="11" fillId="0" borderId="0" xfId="3" applyFont="1" applyFill="1" applyBorder="1" applyAlignment="1">
      <alignment horizontal="center"/>
    </xf>
    <xf numFmtId="43" fontId="2" fillId="0" borderId="0" xfId="1" applyFont="1" applyFill="1" applyBorder="1" applyAlignment="1">
      <alignment horizontal="left" wrapText="1"/>
    </xf>
    <xf numFmtId="0" fontId="14" fillId="0" borderId="0" xfId="0" applyFont="1" applyFill="1" applyBorder="1"/>
    <xf numFmtId="0" fontId="0" fillId="0" borderId="0" xfId="0" applyFill="1" applyBorder="1"/>
    <xf numFmtId="9" fontId="9" fillId="0" borderId="0" xfId="1" applyNumberFormat="1" applyFont="1" applyAlignment="1">
      <alignment horizontal="center" vertical="center"/>
    </xf>
    <xf numFmtId="1" fontId="9" fillId="0" borderId="0" xfId="1" applyNumberFormat="1" applyFont="1" applyAlignment="1">
      <alignment horizontal="center" vertical="center"/>
    </xf>
    <xf numFmtId="9" fontId="9" fillId="0" borderId="0" xfId="3" applyFont="1" applyAlignment="1">
      <alignment horizontal="center" vertical="center"/>
    </xf>
    <xf numFmtId="43" fontId="9" fillId="0" borderId="0" xfId="1" applyFont="1" applyAlignment="1">
      <alignment vertical="center"/>
    </xf>
    <xf numFmtId="43" fontId="0" fillId="0" borderId="0" xfId="1" applyFont="1"/>
    <xf numFmtId="9" fontId="15" fillId="0" borderId="0" xfId="3" applyFont="1" applyFill="1" applyBorder="1" applyAlignment="1">
      <alignment horizontal="center" vertical="top" wrapText="1"/>
    </xf>
    <xf numFmtId="0" fontId="15" fillId="0" borderId="0" xfId="0" applyFont="1" applyFill="1" applyAlignment="1">
      <alignment horizontal="center" vertical="top" wrapText="1"/>
    </xf>
    <xf numFmtId="1" fontId="15" fillId="0" borderId="0" xfId="0" applyNumberFormat="1" applyFont="1" applyAlignment="1">
      <alignment horizontal="center" vertical="top" wrapText="1"/>
    </xf>
    <xf numFmtId="0" fontId="15" fillId="0" borderId="0" xfId="0" applyFont="1" applyAlignment="1">
      <alignment horizontal="center" vertical="top" wrapText="1"/>
    </xf>
    <xf numFmtId="9" fontId="15" fillId="0" borderId="0" xfId="1" applyNumberFormat="1" applyFont="1" applyFill="1" applyBorder="1" applyAlignment="1">
      <alignment horizontal="center" vertical="top" wrapText="1"/>
    </xf>
    <xf numFmtId="0" fontId="15" fillId="0" borderId="0" xfId="0" applyFont="1" applyFill="1" applyBorder="1" applyAlignment="1">
      <alignment horizontal="center" vertical="top" wrapText="1"/>
    </xf>
    <xf numFmtId="0" fontId="0" fillId="0" borderId="6" xfId="0" applyBorder="1"/>
    <xf numFmtId="9" fontId="7" fillId="0" borderId="0" xfId="0" applyNumberFormat="1" applyFont="1" applyFill="1" applyBorder="1" applyAlignment="1">
      <alignment horizontal="left"/>
    </xf>
    <xf numFmtId="0" fontId="4" fillId="0" borderId="0" xfId="0" applyFont="1" applyFill="1" applyBorder="1"/>
    <xf numFmtId="1" fontId="5" fillId="0" borderId="0" xfId="0" applyNumberFormat="1" applyFont="1" applyFill="1" applyBorder="1" applyAlignment="1">
      <alignment horizontal="center"/>
    </xf>
    <xf numFmtId="9" fontId="2" fillId="0" borderId="0" xfId="0" applyNumberFormat="1" applyFont="1" applyFill="1" applyBorder="1" applyAlignment="1">
      <alignment horizontal="center"/>
    </xf>
    <xf numFmtId="14" fontId="5" fillId="0" borderId="0" xfId="0" applyNumberFormat="1" applyFont="1" applyFill="1" applyBorder="1" applyAlignment="1">
      <alignment horizontal="center"/>
    </xf>
    <xf numFmtId="165" fontId="0" fillId="0" borderId="0" xfId="0" applyNumberFormat="1"/>
    <xf numFmtId="0" fontId="5" fillId="0" borderId="7" xfId="0" applyFont="1" applyFill="1" applyBorder="1" applyAlignment="1">
      <alignment horizontal="right"/>
    </xf>
    <xf numFmtId="0" fontId="7" fillId="0" borderId="0" xfId="0" applyNumberFormat="1" applyFont="1" applyFill="1" applyBorder="1" applyAlignment="1">
      <alignment horizontal="center"/>
    </xf>
    <xf numFmtId="14" fontId="5" fillId="0" borderId="0" xfId="0" applyNumberFormat="1" applyFont="1" applyFill="1" applyBorder="1"/>
    <xf numFmtId="165" fontId="5" fillId="0" borderId="0" xfId="1" applyNumberFormat="1" applyFont="1" applyFill="1" applyBorder="1" applyAlignment="1">
      <alignment horizontal="center"/>
    </xf>
    <xf numFmtId="43" fontId="0" fillId="0" borderId="0" xfId="1" applyFont="1" applyFill="1" applyBorder="1"/>
    <xf numFmtId="165" fontId="5" fillId="0" borderId="0" xfId="0" applyNumberFormat="1" applyFont="1"/>
    <xf numFmtId="0" fontId="2" fillId="0" borderId="0" xfId="0" applyNumberFormat="1" applyFont="1" applyFill="1" applyBorder="1" applyAlignment="1">
      <alignment horizontal="center"/>
    </xf>
    <xf numFmtId="14" fontId="0" fillId="0" borderId="0" xfId="0" applyNumberFormat="1" applyFill="1" applyBorder="1"/>
    <xf numFmtId="0" fontId="16" fillId="0" borderId="0" xfId="0" applyFont="1" applyFill="1" applyBorder="1" applyAlignment="1">
      <alignment horizontal="right"/>
    </xf>
    <xf numFmtId="14" fontId="4" fillId="0" borderId="11" xfId="0" applyNumberFormat="1" applyFont="1" applyBorder="1" applyAlignment="1">
      <alignment horizontal="right"/>
    </xf>
    <xf numFmtId="0" fontId="4" fillId="0" borderId="5" xfId="0" applyFont="1" applyFill="1" applyBorder="1" applyAlignment="1">
      <alignment horizontal="right"/>
    </xf>
    <xf numFmtId="0" fontId="5" fillId="0" borderId="6" xfId="0" applyFont="1" applyBorder="1" applyAlignment="1">
      <alignment horizontal="center"/>
    </xf>
    <xf numFmtId="0" fontId="4" fillId="0" borderId="7" xfId="0" applyFont="1" applyFill="1" applyBorder="1" applyAlignment="1">
      <alignment horizontal="right"/>
    </xf>
    <xf numFmtId="0" fontId="5" fillId="0" borderId="8" xfId="0" applyFont="1" applyBorder="1" applyAlignment="1">
      <alignment horizontal="center"/>
    </xf>
    <xf numFmtId="166" fontId="18" fillId="0" borderId="8" xfId="0" applyNumberFormat="1" applyFont="1" applyBorder="1" applyAlignment="1">
      <alignment horizontal="right"/>
    </xf>
    <xf numFmtId="0" fontId="4" fillId="0" borderId="7" xfId="0" applyFont="1" applyBorder="1" applyAlignment="1">
      <alignment horizontal="right"/>
    </xf>
    <xf numFmtId="0" fontId="4" fillId="0" borderId="13" xfId="0" applyFont="1" applyFill="1" applyBorder="1" applyAlignment="1">
      <alignment horizontal="right"/>
    </xf>
    <xf numFmtId="14" fontId="5" fillId="0" borderId="7" xfId="2" applyNumberFormat="1" applyFont="1" applyBorder="1"/>
    <xf numFmtId="14" fontId="5" fillId="0" borderId="5" xfId="2" applyNumberFormat="1" applyFont="1" applyBorder="1" applyAlignment="1">
      <alignment horizontal="right"/>
    </xf>
    <xf numFmtId="0" fontId="20" fillId="0" borderId="10" xfId="0" applyFont="1" applyFill="1" applyBorder="1" applyAlignment="1">
      <alignment horizontal="right"/>
    </xf>
    <xf numFmtId="0" fontId="5" fillId="0" borderId="9" xfId="0" applyFont="1" applyBorder="1" applyAlignment="1">
      <alignment horizontal="center"/>
    </xf>
    <xf numFmtId="0" fontId="5" fillId="0" borderId="7" xfId="0" applyFont="1" applyBorder="1"/>
    <xf numFmtId="0" fontId="5" fillId="0" borderId="10" xfId="0" applyFont="1" applyBorder="1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14" fontId="5" fillId="0" borderId="0" xfId="0" applyNumberFormat="1" applyFont="1" applyAlignment="1">
      <alignment horizontal="center"/>
    </xf>
    <xf numFmtId="0" fontId="13" fillId="6" borderId="5" xfId="1" applyNumberFormat="1" applyFont="1" applyFill="1" applyBorder="1" applyAlignment="1">
      <alignment horizontal="center" vertical="center" wrapText="1"/>
    </xf>
    <xf numFmtId="0" fontId="13" fillId="6" borderId="16" xfId="1" applyNumberFormat="1" applyFont="1" applyFill="1" applyBorder="1" applyAlignment="1">
      <alignment horizontal="center" vertical="center" wrapText="1"/>
    </xf>
    <xf numFmtId="14" fontId="5" fillId="0" borderId="7" xfId="0" applyNumberFormat="1" applyFont="1" applyBorder="1"/>
    <xf numFmtId="43" fontId="5" fillId="0" borderId="17" xfId="1" applyFont="1" applyBorder="1"/>
    <xf numFmtId="14" fontId="4" fillId="0" borderId="2" xfId="0" applyNumberFormat="1" applyFont="1" applyBorder="1"/>
    <xf numFmtId="43" fontId="5" fillId="3" borderId="18" xfId="1" applyFont="1" applyFill="1" applyBorder="1"/>
    <xf numFmtId="43" fontId="5" fillId="0" borderId="0" xfId="1" applyFont="1"/>
    <xf numFmtId="9" fontId="5" fillId="0" borderId="0" xfId="3" applyFont="1" applyAlignment="1">
      <alignment horizontal="center"/>
    </xf>
    <xf numFmtId="14" fontId="5" fillId="0" borderId="0" xfId="0" applyNumberFormat="1" applyFont="1"/>
    <xf numFmtId="0" fontId="4" fillId="9" borderId="3" xfId="5" applyNumberFormat="1" applyFont="1" applyFill="1" applyBorder="1" applyAlignment="1">
      <alignment horizontal="center" vertical="center"/>
    </xf>
    <xf numFmtId="0" fontId="4" fillId="9" borderId="3" xfId="5" applyNumberFormat="1" applyFont="1" applyFill="1" applyBorder="1" applyAlignment="1">
      <alignment horizontal="center" vertical="center" wrapText="1"/>
    </xf>
    <xf numFmtId="43" fontId="4" fillId="9" borderId="3" xfId="1" applyFont="1" applyFill="1" applyBorder="1" applyAlignment="1">
      <alignment horizontal="center" vertical="center" wrapText="1"/>
    </xf>
    <xf numFmtId="9" fontId="4" fillId="9" borderId="3" xfId="1" applyNumberFormat="1" applyFont="1" applyFill="1" applyBorder="1" applyAlignment="1">
      <alignment horizontal="center" vertical="center" wrapText="1"/>
    </xf>
    <xf numFmtId="1" fontId="7" fillId="9" borderId="3" xfId="1" applyNumberFormat="1" applyFont="1" applyFill="1" applyBorder="1" applyAlignment="1">
      <alignment horizontal="center" vertical="center" wrapText="1"/>
    </xf>
    <xf numFmtId="9" fontId="4" fillId="9" borderId="3" xfId="3" applyFont="1" applyFill="1" applyBorder="1" applyAlignment="1">
      <alignment horizontal="center" vertical="center" wrapText="1"/>
    </xf>
    <xf numFmtId="0" fontId="22" fillId="0" borderId="0" xfId="0" applyFont="1" applyFill="1" applyBorder="1" applyAlignment="1">
      <alignment vertical="center"/>
    </xf>
    <xf numFmtId="0" fontId="23" fillId="0" borderId="0" xfId="0" applyFont="1" applyAlignment="1">
      <alignment vertical="center"/>
    </xf>
    <xf numFmtId="0" fontId="21" fillId="0" borderId="0" xfId="0" applyFont="1"/>
    <xf numFmtId="0" fontId="0" fillId="0" borderId="0" xfId="0" applyAlignment="1">
      <alignment horizontal="right"/>
    </xf>
    <xf numFmtId="0" fontId="2" fillId="8" borderId="0" xfId="0" applyFont="1" applyFill="1" applyAlignment="1">
      <alignment horizontal="center"/>
    </xf>
    <xf numFmtId="0" fontId="0" fillId="8" borderId="0" xfId="0" applyFill="1"/>
    <xf numFmtId="0" fontId="0" fillId="8" borderId="0" xfId="0" applyFill="1" applyAlignment="1">
      <alignment horizontal="center"/>
    </xf>
    <xf numFmtId="9" fontId="3" fillId="8" borderId="0" xfId="0" applyNumberFormat="1" applyFont="1" applyFill="1" applyAlignment="1">
      <alignment horizontal="center"/>
    </xf>
    <xf numFmtId="0" fontId="21" fillId="8" borderId="0" xfId="0" applyFont="1" applyFill="1"/>
    <xf numFmtId="1" fontId="0" fillId="8" borderId="0" xfId="0" applyNumberFormat="1" applyFill="1" applyAlignment="1">
      <alignment horizontal="center"/>
    </xf>
    <xf numFmtId="0" fontId="0" fillId="8" borderId="0" xfId="0" applyFill="1" applyAlignment="1">
      <alignment horizontal="right"/>
    </xf>
    <xf numFmtId="9" fontId="3" fillId="0" borderId="0" xfId="0" applyNumberFormat="1" applyFont="1" applyAlignment="1">
      <alignment horizontal="center" vertical="center"/>
    </xf>
    <xf numFmtId="0" fontId="12" fillId="0" borderId="4" xfId="0" applyFont="1" applyFill="1" applyBorder="1" applyAlignment="1">
      <alignment horizontal="right" vertical="center"/>
    </xf>
    <xf numFmtId="0" fontId="24" fillId="10" borderId="3" xfId="4" applyNumberFormat="1" applyFont="1" applyFill="1" applyBorder="1" applyAlignment="1">
      <alignment horizontal="left"/>
    </xf>
    <xf numFmtId="0" fontId="25" fillId="7" borderId="3" xfId="0" applyNumberFormat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4" fillId="5" borderId="3" xfId="5" applyNumberFormat="1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26" fillId="0" borderId="0" xfId="0" applyFont="1" applyAlignment="1">
      <alignment horizontal="left"/>
    </xf>
    <xf numFmtId="43" fontId="28" fillId="0" borderId="8" xfId="1" applyFont="1" applyFill="1" applyBorder="1" applyAlignment="1">
      <alignment horizontal="right"/>
    </xf>
    <xf numFmtId="0" fontId="4" fillId="11" borderId="3" xfId="5" applyNumberFormat="1" applyFont="1" applyFill="1" applyBorder="1" applyAlignment="1">
      <alignment horizontal="center" vertical="center"/>
    </xf>
    <xf numFmtId="43" fontId="4" fillId="0" borderId="2" xfId="2" applyNumberFormat="1" applyFont="1" applyBorder="1" applyAlignment="1">
      <alignment horizontal="right"/>
    </xf>
    <xf numFmtId="0" fontId="30" fillId="0" borderId="0" xfId="0" applyFont="1" applyAlignment="1">
      <alignment horizontal="right" vertical="center"/>
    </xf>
    <xf numFmtId="0" fontId="31" fillId="0" borderId="0" xfId="0" applyFont="1"/>
    <xf numFmtId="0" fontId="10" fillId="0" borderId="3" xfId="0" applyNumberFormat="1" applyFont="1" applyFill="1" applyBorder="1" applyAlignment="1" applyProtection="1">
      <alignment horizontal="right" vertical="center"/>
    </xf>
    <xf numFmtId="0" fontId="10" fillId="0" borderId="3" xfId="0" applyNumberFormat="1" applyFont="1" applyFill="1" applyBorder="1" applyAlignment="1" applyProtection="1">
      <alignment horizontal="left" wrapText="1"/>
    </xf>
    <xf numFmtId="43" fontId="29" fillId="0" borderId="8" xfId="1" applyFont="1" applyFill="1" applyBorder="1" applyAlignment="1">
      <alignment horizontal="right"/>
    </xf>
    <xf numFmtId="0" fontId="16" fillId="11" borderId="3" xfId="5" applyNumberFormat="1" applyFont="1" applyFill="1" applyBorder="1" applyAlignment="1">
      <alignment horizontal="center" vertical="center" wrapText="1"/>
    </xf>
    <xf numFmtId="0" fontId="24" fillId="10" borderId="3" xfId="4" applyNumberFormat="1" applyFont="1" applyFill="1" applyBorder="1" applyAlignment="1">
      <alignment horizontal="right" vertical="center"/>
    </xf>
    <xf numFmtId="43" fontId="11" fillId="10" borderId="3" xfId="1" applyFont="1" applyFill="1" applyBorder="1" applyAlignment="1">
      <alignment horizontal="right" vertical="center"/>
    </xf>
    <xf numFmtId="0" fontId="24" fillId="10" borderId="3" xfId="4" applyNumberFormat="1" applyFont="1" applyFill="1" applyBorder="1" applyAlignment="1">
      <alignment horizontal="left" wrapText="1"/>
    </xf>
    <xf numFmtId="167" fontId="5" fillId="0" borderId="0" xfId="0" applyNumberFormat="1" applyFont="1"/>
    <xf numFmtId="14" fontId="5" fillId="0" borderId="0" xfId="0" applyNumberFormat="1" applyFont="1" applyAlignment="1">
      <alignment horizontal="right"/>
    </xf>
    <xf numFmtId="165" fontId="5" fillId="0" borderId="0" xfId="0" applyNumberFormat="1" applyFont="1" applyFill="1"/>
    <xf numFmtId="14" fontId="5" fillId="0" borderId="0" xfId="0" applyNumberFormat="1" applyFont="1" applyAlignment="1"/>
    <xf numFmtId="0" fontId="5" fillId="0" borderId="0" xfId="0" applyFont="1" applyAlignment="1"/>
    <xf numFmtId="0" fontId="5" fillId="0" borderId="12" xfId="0" applyFont="1" applyBorder="1" applyAlignment="1">
      <alignment horizontal="right"/>
    </xf>
    <xf numFmtId="43" fontId="4" fillId="0" borderId="0" xfId="1" applyFont="1" applyFill="1" applyBorder="1" applyAlignment="1">
      <alignment horizontal="right"/>
    </xf>
    <xf numFmtId="43" fontId="5" fillId="0" borderId="0" xfId="1" applyFont="1" applyFill="1" applyBorder="1" applyAlignment="1">
      <alignment horizontal="right"/>
    </xf>
    <xf numFmtId="164" fontId="4" fillId="0" borderId="14" xfId="1" applyNumberFormat="1" applyFont="1" applyFill="1" applyBorder="1" applyAlignment="1">
      <alignment horizontal="right"/>
    </xf>
    <xf numFmtId="164" fontId="4" fillId="0" borderId="0" xfId="1" applyNumberFormat="1" applyFont="1" applyFill="1" applyBorder="1" applyAlignment="1">
      <alignment horizontal="right"/>
    </xf>
    <xf numFmtId="164" fontId="19" fillId="0" borderId="0" xfId="1" applyNumberFormat="1" applyFont="1" applyFill="1" applyBorder="1" applyAlignment="1">
      <alignment horizontal="right"/>
    </xf>
    <xf numFmtId="0" fontId="5" fillId="0" borderId="0" xfId="0" applyFont="1" applyBorder="1" applyAlignment="1">
      <alignment horizontal="right"/>
    </xf>
    <xf numFmtId="164" fontId="5" fillId="0" borderId="0" xfId="0" applyNumberFormat="1" applyFont="1" applyBorder="1" applyAlignment="1">
      <alignment horizontal="right"/>
    </xf>
    <xf numFmtId="0" fontId="5" fillId="0" borderId="15" xfId="0" applyFont="1" applyBorder="1" applyAlignment="1">
      <alignment horizontal="right"/>
    </xf>
    <xf numFmtId="0" fontId="0" fillId="0" borderId="0" xfId="0" applyAlignment="1">
      <alignment vertical="center"/>
    </xf>
    <xf numFmtId="0" fontId="24" fillId="10" borderId="3" xfId="4" applyNumberFormat="1" applyFont="1" applyFill="1" applyBorder="1" applyAlignment="1">
      <alignment horizontal="left" vertical="center" wrapText="1"/>
    </xf>
    <xf numFmtId="0" fontId="4" fillId="0" borderId="0" xfId="0" applyFont="1" applyAlignment="1">
      <alignment horizontal="right" vertical="center"/>
    </xf>
    <xf numFmtId="165" fontId="4" fillId="3" borderId="3" xfId="0" applyNumberFormat="1" applyFont="1" applyFill="1" applyBorder="1" applyAlignment="1">
      <alignment horizontal="right" vertical="center"/>
    </xf>
    <xf numFmtId="0" fontId="32" fillId="0" borderId="0" xfId="0" applyFont="1"/>
    <xf numFmtId="0" fontId="33" fillId="0" borderId="9" xfId="0" applyFont="1" applyBorder="1" applyAlignment="1">
      <alignment horizontal="center"/>
    </xf>
    <xf numFmtId="0" fontId="33" fillId="0" borderId="8" xfId="0" applyFont="1" applyBorder="1" applyAlignment="1">
      <alignment horizontal="left"/>
    </xf>
    <xf numFmtId="10" fontId="10" fillId="0" borderId="3" xfId="0" applyNumberFormat="1" applyFont="1" applyFill="1" applyBorder="1" applyAlignment="1" applyProtection="1">
      <alignment horizontal="right" vertical="center"/>
    </xf>
    <xf numFmtId="10" fontId="25" fillId="7" borderId="3" xfId="0" applyNumberFormat="1" applyFont="1" applyFill="1" applyBorder="1" applyAlignment="1" applyProtection="1">
      <alignment horizontal="right" vertical="center"/>
    </xf>
    <xf numFmtId="10" fontId="0" fillId="0" borderId="0" xfId="0" applyNumberFormat="1"/>
    <xf numFmtId="0" fontId="10" fillId="0" borderId="19" xfId="0" applyNumberFormat="1" applyFont="1" applyFill="1" applyBorder="1" applyAlignment="1" applyProtection="1">
      <alignment horizontal="center"/>
    </xf>
    <xf numFmtId="0" fontId="10" fillId="0" borderId="19" xfId="0" applyNumberFormat="1" applyFont="1" applyFill="1" applyBorder="1" applyAlignment="1" applyProtection="1">
      <alignment horizontal="left" wrapText="1"/>
    </xf>
    <xf numFmtId="0" fontId="34" fillId="0" borderId="12" xfId="0" applyFont="1" applyBorder="1" applyAlignment="1">
      <alignment horizontal="right"/>
    </xf>
    <xf numFmtId="14" fontId="35" fillId="0" borderId="0" xfId="0" applyNumberFormat="1" applyFont="1" applyFill="1" applyBorder="1" applyAlignment="1">
      <alignment horizontal="right"/>
    </xf>
    <xf numFmtId="43" fontId="5" fillId="0" borderId="8" xfId="1" applyFont="1" applyFill="1" applyBorder="1" applyAlignment="1">
      <alignment horizontal="center"/>
    </xf>
    <xf numFmtId="168" fontId="4" fillId="0" borderId="0" xfId="0" applyNumberFormat="1" applyFont="1" applyFill="1" applyBorder="1" applyAlignment="1">
      <alignment horizontal="right" vertical="center"/>
    </xf>
    <xf numFmtId="0" fontId="5" fillId="0" borderId="0" xfId="0" applyFont="1" applyFill="1" applyBorder="1"/>
    <xf numFmtId="0" fontId="0" fillId="0" borderId="0" xfId="0" applyBorder="1"/>
    <xf numFmtId="0" fontId="0" fillId="0" borderId="8" xfId="0" applyBorder="1"/>
    <xf numFmtId="0" fontId="5" fillId="0" borderId="0" xfId="0" applyFont="1" applyFill="1" applyBorder="1" applyAlignment="1">
      <alignment horizontal="right"/>
    </xf>
    <xf numFmtId="43" fontId="5" fillId="6" borderId="8" xfId="1" applyFont="1" applyFill="1" applyBorder="1" applyAlignment="1">
      <alignment horizontal="center"/>
    </xf>
    <xf numFmtId="43" fontId="5" fillId="0" borderId="9" xfId="1" applyFont="1" applyFill="1" applyBorder="1" applyAlignment="1">
      <alignment horizontal="center"/>
    </xf>
    <xf numFmtId="43" fontId="5" fillId="12" borderId="20" xfId="1" applyFont="1" applyFill="1" applyBorder="1" applyAlignment="1">
      <alignment horizontal="center"/>
    </xf>
    <xf numFmtId="43" fontId="17" fillId="0" borderId="8" xfId="0" applyNumberFormat="1" applyFont="1" applyBorder="1"/>
    <xf numFmtId="0" fontId="16" fillId="0" borderId="0" xfId="0" applyFont="1" applyBorder="1" applyAlignment="1">
      <alignment horizontal="right"/>
    </xf>
    <xf numFmtId="164" fontId="16" fillId="13" borderId="8" xfId="0" applyNumberFormat="1" applyFont="1" applyFill="1" applyBorder="1"/>
    <xf numFmtId="0" fontId="16" fillId="0" borderId="15" xfId="0" applyFont="1" applyBorder="1" applyAlignment="1">
      <alignment horizontal="right"/>
    </xf>
    <xf numFmtId="43" fontId="16" fillId="4" borderId="9" xfId="0" applyNumberFormat="1" applyFont="1" applyFill="1" applyBorder="1"/>
    <xf numFmtId="168" fontId="12" fillId="0" borderId="0" xfId="0" applyNumberFormat="1" applyFont="1" applyFill="1" applyBorder="1" applyAlignment="1">
      <alignment horizontal="right" vertical="center"/>
    </xf>
    <xf numFmtId="0" fontId="37" fillId="0" borderId="0" xfId="0" applyFont="1"/>
    <xf numFmtId="10" fontId="36" fillId="0" borderId="3" xfId="0" applyNumberFormat="1" applyFont="1" applyFill="1" applyBorder="1"/>
    <xf numFmtId="0" fontId="38" fillId="7" borderId="3" xfId="0" applyNumberFormat="1" applyFont="1" applyFill="1" applyBorder="1" applyAlignment="1" applyProtection="1">
      <alignment horizontal="left" vertical="center"/>
    </xf>
    <xf numFmtId="0" fontId="27" fillId="0" borderId="0" xfId="0" applyFont="1" applyFill="1" applyBorder="1" applyAlignment="1">
      <alignment horizontal="right" wrapText="1"/>
    </xf>
    <xf numFmtId="0" fontId="2" fillId="0" borderId="21" xfId="0" applyFont="1" applyFill="1" applyBorder="1" applyAlignment="1">
      <alignment horizontal="center"/>
    </xf>
    <xf numFmtId="0" fontId="23" fillId="0" borderId="0" xfId="0" applyFont="1" applyAlignment="1">
      <alignment horizontal="left" vertical="center" wrapText="1"/>
    </xf>
  </cellXfs>
  <cellStyles count="6">
    <cellStyle name="Normal 5" xfId="5"/>
    <cellStyle name="Денежный" xfId="2" builtinId="4"/>
    <cellStyle name="Обычный" xfId="0" builtinId="0"/>
    <cellStyle name="Примечание" xfId="4" builtinId="10"/>
    <cellStyle name="Процентный" xfId="3" builtinId="5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1</xdr:row>
      <xdr:rowOff>0</xdr:rowOff>
    </xdr:from>
    <xdr:to>
      <xdr:col>2</xdr:col>
      <xdr:colOff>2812</xdr:colOff>
      <xdr:row>2</xdr:row>
      <xdr:rowOff>38100</xdr:rowOff>
    </xdr:to>
    <xdr:pic>
      <xdr:nvPicPr>
        <xdr:cNvPr id="2" name="Picture 1" descr="http://vgfinancing.com/assets/img/logo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09601" y="190500"/>
          <a:ext cx="2164986" cy="447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R60"/>
  <sheetViews>
    <sheetView tabSelected="1" workbookViewId="0"/>
  </sheetViews>
  <sheetFormatPr defaultRowHeight="15"/>
  <cols>
    <col min="2" max="2" width="32.42578125" customWidth="1"/>
    <col min="3" max="3" width="15.5703125" customWidth="1"/>
    <col min="4" max="4" width="20" customWidth="1"/>
    <col min="5" max="5" width="12" customWidth="1"/>
    <col min="6" max="6" width="16.7109375" customWidth="1"/>
    <col min="7" max="7" width="12.7109375" customWidth="1"/>
    <col min="8" max="8" width="13.140625" customWidth="1"/>
    <col min="9" max="9" width="14.28515625" customWidth="1"/>
    <col min="10" max="12" width="13.85546875" customWidth="1"/>
    <col min="13" max="13" width="13.7109375" customWidth="1"/>
    <col min="14" max="14" width="14.85546875" customWidth="1"/>
    <col min="15" max="15" width="13.5703125" customWidth="1"/>
    <col min="16" max="16" width="15" customWidth="1"/>
    <col min="17" max="17" width="17.28515625" customWidth="1"/>
  </cols>
  <sheetData>
    <row r="1" spans="1:17">
      <c r="Q1" s="108" t="s">
        <v>145</v>
      </c>
    </row>
    <row r="2" spans="1:17" ht="32.25" customHeight="1"/>
    <row r="4" spans="1:17" ht="30" customHeight="1">
      <c r="B4" s="165" t="s">
        <v>115</v>
      </c>
      <c r="C4" s="165"/>
      <c r="D4" s="165"/>
      <c r="E4" s="165"/>
      <c r="F4" s="165"/>
      <c r="G4" s="85"/>
      <c r="H4" s="85"/>
      <c r="I4" s="85"/>
      <c r="J4" s="85"/>
      <c r="K4" s="85"/>
      <c r="L4" s="85"/>
    </row>
    <row r="5" spans="1:17" ht="15.75">
      <c r="A5" s="1"/>
      <c r="B5" t="s">
        <v>116</v>
      </c>
      <c r="D5" s="2"/>
      <c r="E5" s="3" t="s">
        <v>117</v>
      </c>
      <c r="F5" s="86" t="s">
        <v>0</v>
      </c>
      <c r="G5" s="5"/>
      <c r="H5" s="87" t="s">
        <v>118</v>
      </c>
      <c r="I5" s="86" t="s">
        <v>1</v>
      </c>
      <c r="N5" s="160"/>
    </row>
    <row r="6" spans="1:17">
      <c r="A6" s="1"/>
      <c r="D6" s="2"/>
      <c r="E6" s="95"/>
      <c r="F6" s="86"/>
      <c r="G6" s="5"/>
      <c r="H6" s="87"/>
      <c r="I6" s="86"/>
    </row>
    <row r="7" spans="1:17" ht="2.25" customHeight="1">
      <c r="A7" s="88"/>
      <c r="B7" s="89"/>
      <c r="C7" s="89"/>
      <c r="D7" s="90"/>
      <c r="E7" s="91"/>
      <c r="F7" s="92"/>
      <c r="G7" s="93"/>
      <c r="H7" s="94"/>
      <c r="I7" s="92"/>
      <c r="J7" s="89"/>
      <c r="K7" s="89"/>
      <c r="L7" s="89"/>
      <c r="M7" s="89"/>
      <c r="N7" s="89"/>
      <c r="O7" s="89"/>
      <c r="P7" s="89"/>
      <c r="Q7" s="89"/>
    </row>
    <row r="8" spans="1:17" ht="9" customHeight="1">
      <c r="A8" s="6"/>
      <c r="D8" s="7"/>
      <c r="E8" s="8"/>
      <c r="F8" s="8"/>
      <c r="G8" s="9"/>
      <c r="I8" s="10"/>
      <c r="J8" s="10"/>
      <c r="K8" s="10"/>
    </row>
    <row r="9" spans="1:17" ht="41.25" customHeight="1">
      <c r="A9" s="1"/>
      <c r="B9" s="84" t="s">
        <v>26</v>
      </c>
      <c r="D9" s="2"/>
      <c r="E9" s="3"/>
      <c r="F9" s="4"/>
      <c r="G9" s="5"/>
    </row>
    <row r="10" spans="1:17" ht="25.5" customHeight="1">
      <c r="A10" s="102" t="s">
        <v>102</v>
      </c>
      <c r="B10" s="78" t="s">
        <v>101</v>
      </c>
      <c r="C10" s="79" t="s">
        <v>103</v>
      </c>
      <c r="D10" s="80" t="s">
        <v>104</v>
      </c>
      <c r="E10" s="81" t="s">
        <v>105</v>
      </c>
      <c r="F10" s="80" t="s">
        <v>106</v>
      </c>
      <c r="G10" s="82" t="s">
        <v>125</v>
      </c>
      <c r="H10" s="82" t="s">
        <v>108</v>
      </c>
      <c r="I10" s="79" t="s">
        <v>109</v>
      </c>
      <c r="J10" s="80" t="s">
        <v>110</v>
      </c>
      <c r="K10" s="80" t="s">
        <v>111</v>
      </c>
      <c r="L10" s="80" t="s">
        <v>112</v>
      </c>
      <c r="M10" s="83" t="s">
        <v>113</v>
      </c>
      <c r="N10" s="80" t="s">
        <v>114</v>
      </c>
      <c r="O10" s="80" t="s">
        <v>129</v>
      </c>
      <c r="P10" s="80" t="s">
        <v>181</v>
      </c>
    </row>
    <row r="11" spans="1:17">
      <c r="A11" s="12" t="s">
        <v>2</v>
      </c>
      <c r="B11" s="111" t="s">
        <v>3</v>
      </c>
      <c r="C11" s="110" t="s">
        <v>4</v>
      </c>
      <c r="D11" s="110" t="s">
        <v>5</v>
      </c>
      <c r="E11" s="110" t="s">
        <v>6</v>
      </c>
      <c r="F11" s="110" t="s">
        <v>7</v>
      </c>
      <c r="G11" s="110" t="s">
        <v>8</v>
      </c>
      <c r="H11" s="110" t="s">
        <v>9</v>
      </c>
      <c r="I11" s="110" t="s">
        <v>10</v>
      </c>
      <c r="J11" s="110" t="s">
        <v>11</v>
      </c>
      <c r="K11" s="110" t="s">
        <v>12</v>
      </c>
      <c r="L11" s="110" t="s">
        <v>13</v>
      </c>
      <c r="M11" s="110" t="s">
        <v>14</v>
      </c>
      <c r="N11" s="110" t="s">
        <v>15</v>
      </c>
      <c r="O11" s="138" t="s">
        <v>16</v>
      </c>
      <c r="P11" s="161" t="s">
        <v>179</v>
      </c>
      <c r="Q11" s="13"/>
    </row>
    <row r="12" spans="1:17" hidden="1">
      <c r="A12" s="141"/>
      <c r="B12" s="142"/>
      <c r="C12" s="110"/>
      <c r="D12" s="110"/>
      <c r="E12" s="110"/>
      <c r="F12" s="110"/>
      <c r="G12" s="110"/>
      <c r="H12" s="110"/>
      <c r="I12" s="110"/>
      <c r="J12" s="110"/>
      <c r="K12" s="110"/>
      <c r="L12" s="110"/>
      <c r="M12" s="110"/>
      <c r="N12" s="110"/>
      <c r="O12" s="138"/>
      <c r="P12" s="161"/>
      <c r="Q12" s="13"/>
    </row>
    <row r="13" spans="1:17" hidden="1">
      <c r="A13" s="141"/>
      <c r="B13" s="142"/>
      <c r="C13" s="110"/>
      <c r="D13" s="110"/>
      <c r="E13" s="110"/>
      <c r="F13" s="110"/>
      <c r="G13" s="110"/>
      <c r="H13" s="110"/>
      <c r="I13" s="110"/>
      <c r="J13" s="110"/>
      <c r="K13" s="110"/>
      <c r="L13" s="110"/>
      <c r="M13" s="110"/>
      <c r="N13" s="110"/>
      <c r="O13" s="138"/>
      <c r="P13" s="161"/>
      <c r="Q13" s="13"/>
    </row>
    <row r="14" spans="1:17" hidden="1">
      <c r="A14" s="141"/>
      <c r="B14" s="142"/>
      <c r="C14" s="110"/>
      <c r="D14" s="110"/>
      <c r="E14" s="110"/>
      <c r="F14" s="110"/>
      <c r="G14" s="110"/>
      <c r="H14" s="110"/>
      <c r="I14" s="110"/>
      <c r="J14" s="110"/>
      <c r="K14" s="110"/>
      <c r="L14" s="110"/>
      <c r="M14" s="110"/>
      <c r="N14" s="110"/>
      <c r="O14" s="138"/>
      <c r="P14" s="161"/>
      <c r="Q14" s="13"/>
    </row>
    <row r="15" spans="1:17" hidden="1">
      <c r="A15" s="141"/>
      <c r="B15" s="142"/>
      <c r="C15" s="110"/>
      <c r="D15" s="110"/>
      <c r="E15" s="110"/>
      <c r="F15" s="110"/>
      <c r="G15" s="110"/>
      <c r="H15" s="110"/>
      <c r="I15" s="110"/>
      <c r="J15" s="110"/>
      <c r="K15" s="110"/>
      <c r="L15" s="110"/>
      <c r="M15" s="110"/>
      <c r="N15" s="110"/>
      <c r="O15" s="138"/>
      <c r="P15" s="161"/>
      <c r="Q15" s="13"/>
    </row>
    <row r="16" spans="1:17" hidden="1">
      <c r="A16" s="141"/>
      <c r="B16" s="142"/>
      <c r="C16" s="110"/>
      <c r="D16" s="110"/>
      <c r="E16" s="110"/>
      <c r="F16" s="110"/>
      <c r="G16" s="110"/>
      <c r="H16" s="110"/>
      <c r="I16" s="110"/>
      <c r="J16" s="110"/>
      <c r="K16" s="110"/>
      <c r="L16" s="110"/>
      <c r="M16" s="110"/>
      <c r="N16" s="110"/>
      <c r="O16" s="138"/>
      <c r="P16" s="161"/>
      <c r="Q16" s="13"/>
    </row>
    <row r="17" spans="1:18" ht="24.75" customHeight="1" thickBot="1">
      <c r="A17" s="17"/>
      <c r="B17" s="96" t="s">
        <v>107</v>
      </c>
      <c r="C17" s="98"/>
      <c r="D17" s="98" t="s">
        <v>17</v>
      </c>
      <c r="E17" s="98" t="s">
        <v>140</v>
      </c>
      <c r="F17" s="98" t="s">
        <v>18</v>
      </c>
      <c r="G17" s="98"/>
      <c r="H17" s="98" t="s">
        <v>139</v>
      </c>
      <c r="I17" s="98"/>
      <c r="J17" s="98" t="s">
        <v>19</v>
      </c>
      <c r="K17" s="98" t="s">
        <v>20</v>
      </c>
      <c r="L17" s="98" t="s">
        <v>21</v>
      </c>
      <c r="M17" s="98" t="s">
        <v>22</v>
      </c>
      <c r="N17" s="98" t="s">
        <v>23</v>
      </c>
      <c r="O17" s="139" t="s">
        <v>24</v>
      </c>
      <c r="P17" s="162" t="s">
        <v>180</v>
      </c>
    </row>
    <row r="18" spans="1:18" ht="15.75" thickTop="1">
      <c r="A18" s="1"/>
      <c r="D18" s="18"/>
      <c r="E18" s="19"/>
      <c r="F18" s="10"/>
      <c r="G18" s="20" t="s">
        <v>25</v>
      </c>
      <c r="H18" s="21"/>
      <c r="I18" s="22"/>
      <c r="J18" s="22"/>
      <c r="K18" s="22"/>
      <c r="L18" s="23"/>
      <c r="M18" s="23"/>
      <c r="O18" s="24"/>
    </row>
    <row r="19" spans="1:18" ht="39.75" customHeight="1">
      <c r="A19" s="1"/>
      <c r="B19" s="84" t="s">
        <v>119</v>
      </c>
      <c r="D19" s="2"/>
      <c r="E19" s="25"/>
      <c r="F19" s="22"/>
      <c r="G19" s="26"/>
      <c r="H19" s="27" t="s">
        <v>25</v>
      </c>
      <c r="I19" s="28" t="s">
        <v>25</v>
      </c>
      <c r="J19" s="28"/>
      <c r="K19" s="28"/>
      <c r="L19" s="23"/>
      <c r="M19" s="23"/>
    </row>
    <row r="20" spans="1:18" ht="28.5" customHeight="1">
      <c r="A20" s="101" t="s">
        <v>102</v>
      </c>
      <c r="B20" s="100" t="s">
        <v>101</v>
      </c>
      <c r="C20" s="100" t="s">
        <v>120</v>
      </c>
      <c r="D20" s="100" t="s">
        <v>111</v>
      </c>
      <c r="E20" s="100" t="s">
        <v>121</v>
      </c>
      <c r="F20" s="100" t="s">
        <v>122</v>
      </c>
      <c r="G20" s="100" t="s">
        <v>123</v>
      </c>
      <c r="H20" s="100" t="s">
        <v>124</v>
      </c>
      <c r="I20" s="100" t="s">
        <v>126</v>
      </c>
      <c r="J20" s="100" t="s">
        <v>127</v>
      </c>
      <c r="K20" s="100" t="s">
        <v>128</v>
      </c>
      <c r="L20" s="100" t="s">
        <v>129</v>
      </c>
      <c r="M20" s="100" t="s">
        <v>130</v>
      </c>
      <c r="N20" s="100" t="s">
        <v>131</v>
      </c>
      <c r="O20" s="100" t="s">
        <v>132</v>
      </c>
      <c r="P20" s="100" t="s">
        <v>133</v>
      </c>
      <c r="Q20" s="100" t="s">
        <v>134</v>
      </c>
      <c r="R20" s="29"/>
    </row>
    <row r="21" spans="1:18">
      <c r="A21" s="97" t="s">
        <v>93</v>
      </c>
      <c r="B21" s="116" t="s">
        <v>94</v>
      </c>
      <c r="C21" s="114" t="s">
        <v>27</v>
      </c>
      <c r="D21" s="114" t="s">
        <v>28</v>
      </c>
      <c r="E21" s="114" t="s">
        <v>29</v>
      </c>
      <c r="F21" s="114" t="s">
        <v>95</v>
      </c>
      <c r="G21" s="114" t="s">
        <v>30</v>
      </c>
      <c r="H21" s="114" t="s">
        <v>31</v>
      </c>
      <c r="I21" s="114" t="s">
        <v>32</v>
      </c>
      <c r="J21" s="114" t="s">
        <v>33</v>
      </c>
      <c r="K21" s="114" t="s">
        <v>34</v>
      </c>
      <c r="L21" s="114" t="s">
        <v>35</v>
      </c>
      <c r="M21" s="115" t="s">
        <v>36</v>
      </c>
      <c r="N21" s="115" t="s">
        <v>37</v>
      </c>
      <c r="O21" s="115" t="s">
        <v>38</v>
      </c>
      <c r="P21" s="115" t="s">
        <v>39</v>
      </c>
      <c r="Q21" s="115" t="s">
        <v>40</v>
      </c>
      <c r="R21" s="29"/>
    </row>
    <row r="22" spans="1:18" ht="21.75" customHeight="1" thickBot="1">
      <c r="A22" s="14"/>
      <c r="B22" s="96" t="s">
        <v>107</v>
      </c>
      <c r="C22" s="98" t="s">
        <v>41</v>
      </c>
      <c r="D22" s="98" t="s">
        <v>96</v>
      </c>
      <c r="E22" s="98" t="s">
        <v>42</v>
      </c>
      <c r="F22" s="98"/>
      <c r="G22" s="98" t="s">
        <v>43</v>
      </c>
      <c r="H22" s="98" t="s">
        <v>44</v>
      </c>
      <c r="I22" s="98" t="s">
        <v>97</v>
      </c>
      <c r="J22" s="98" t="s">
        <v>45</v>
      </c>
      <c r="K22" s="98" t="s">
        <v>46</v>
      </c>
      <c r="L22" s="98"/>
      <c r="M22" s="98" t="s">
        <v>47</v>
      </c>
      <c r="N22" s="98" t="s">
        <v>48</v>
      </c>
      <c r="O22" s="98"/>
      <c r="P22" s="98" t="s">
        <v>49</v>
      </c>
      <c r="Q22" s="98" t="s">
        <v>98</v>
      </c>
      <c r="R22" s="29"/>
    </row>
    <row r="23" spans="1:18" ht="11.25" customHeight="1" thickTop="1">
      <c r="A23" s="6"/>
      <c r="B23" s="99"/>
      <c r="C23" s="99"/>
      <c r="D23" s="99"/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99"/>
      <c r="P23" s="99"/>
      <c r="Q23" s="99"/>
      <c r="R23" s="29"/>
    </row>
    <row r="24" spans="1:18" ht="31.5">
      <c r="A24" s="1"/>
      <c r="B24" s="84" t="s">
        <v>135</v>
      </c>
      <c r="C24" s="30"/>
      <c r="D24" s="2"/>
      <c r="E24" s="3"/>
      <c r="F24" s="31"/>
      <c r="G24" s="32"/>
      <c r="H24" s="33"/>
      <c r="I24" s="30"/>
      <c r="J24" s="34"/>
      <c r="K24" s="31"/>
      <c r="L24" s="33"/>
      <c r="M24" s="33"/>
      <c r="N24" s="33"/>
      <c r="O24" s="35" t="s">
        <v>25</v>
      </c>
      <c r="P24" s="33"/>
      <c r="Q24" s="15"/>
      <c r="R24" s="15"/>
    </row>
    <row r="25" spans="1:18" ht="26.25" customHeight="1">
      <c r="A25" s="101" t="s">
        <v>102</v>
      </c>
      <c r="B25" s="106" t="s">
        <v>101</v>
      </c>
      <c r="C25" s="106" t="s">
        <v>136</v>
      </c>
      <c r="D25" s="106" t="s">
        <v>137</v>
      </c>
      <c r="E25" s="113" t="s">
        <v>50</v>
      </c>
      <c r="F25" s="113" t="s">
        <v>51</v>
      </c>
      <c r="G25" s="113" t="s">
        <v>52</v>
      </c>
      <c r="H25" s="113" t="s">
        <v>53</v>
      </c>
      <c r="I25" s="113" t="s">
        <v>54</v>
      </c>
      <c r="J25" s="113" t="s">
        <v>55</v>
      </c>
      <c r="K25" s="113" t="s">
        <v>56</v>
      </c>
      <c r="L25" s="113" t="s">
        <v>57</v>
      </c>
      <c r="M25" s="113" t="s">
        <v>58</v>
      </c>
      <c r="N25" s="113" t="s">
        <v>59</v>
      </c>
      <c r="O25" s="113" t="s">
        <v>60</v>
      </c>
      <c r="P25" s="113" t="s">
        <v>61</v>
      </c>
      <c r="Q25" s="106" t="s">
        <v>138</v>
      </c>
      <c r="R25" s="16"/>
    </row>
    <row r="26" spans="1:18">
      <c r="A26" s="97" t="s">
        <v>99</v>
      </c>
      <c r="B26" s="116" t="s">
        <v>100</v>
      </c>
      <c r="C26" s="114" t="s">
        <v>62</v>
      </c>
      <c r="D26" s="114" t="s">
        <v>63</v>
      </c>
      <c r="E26" s="114" t="s">
        <v>64</v>
      </c>
      <c r="F26" s="114" t="s">
        <v>65</v>
      </c>
      <c r="G26" s="114" t="s">
        <v>66</v>
      </c>
      <c r="H26" s="114" t="s">
        <v>67</v>
      </c>
      <c r="I26" s="114" t="s">
        <v>68</v>
      </c>
      <c r="J26" s="114" t="s">
        <v>69</v>
      </c>
      <c r="K26" s="114" t="s">
        <v>70</v>
      </c>
      <c r="L26" s="114" t="s">
        <v>71</v>
      </c>
      <c r="M26" s="114" t="s">
        <v>72</v>
      </c>
      <c r="N26" s="114" t="s">
        <v>73</v>
      </c>
      <c r="O26" s="114" t="s">
        <v>74</v>
      </c>
      <c r="P26" s="114" t="s">
        <v>75</v>
      </c>
      <c r="Q26" s="114" t="s">
        <v>76</v>
      </c>
      <c r="R26" s="16"/>
    </row>
    <row r="27" spans="1:18" ht="23.25" customHeight="1" thickBot="1">
      <c r="A27" s="17"/>
      <c r="B27" s="96" t="s">
        <v>107</v>
      </c>
      <c r="C27" s="98" t="s">
        <v>77</v>
      </c>
      <c r="D27" s="98" t="s">
        <v>78</v>
      </c>
      <c r="E27" s="98" t="s">
        <v>79</v>
      </c>
      <c r="F27" s="98" t="s">
        <v>80</v>
      </c>
      <c r="G27" s="98" t="s">
        <v>81</v>
      </c>
      <c r="H27" s="98" t="s">
        <v>82</v>
      </c>
      <c r="I27" s="98" t="s">
        <v>83</v>
      </c>
      <c r="J27" s="98" t="s">
        <v>84</v>
      </c>
      <c r="K27" s="98" t="s">
        <v>85</v>
      </c>
      <c r="L27" s="98" t="s">
        <v>86</v>
      </c>
      <c r="M27" s="98" t="s">
        <v>87</v>
      </c>
      <c r="N27" s="98" t="s">
        <v>88</v>
      </c>
      <c r="O27" s="98" t="s">
        <v>89</v>
      </c>
      <c r="P27" s="98" t="s">
        <v>90</v>
      </c>
      <c r="Q27" s="98" t="s">
        <v>91</v>
      </c>
      <c r="R27" s="16"/>
    </row>
    <row r="28" spans="1:18" ht="15.75" thickTop="1">
      <c r="A28" s="1"/>
      <c r="B28" s="11"/>
      <c r="C28" s="11" t="s">
        <v>25</v>
      </c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6"/>
      <c r="R28" s="16"/>
    </row>
    <row r="29" spans="1:18" ht="15.75" thickBot="1">
      <c r="A29" s="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6"/>
      <c r="R29" s="16"/>
    </row>
    <row r="30" spans="1:18" ht="33" customHeight="1">
      <c r="A30" s="164"/>
      <c r="B30" s="143" t="s">
        <v>167</v>
      </c>
      <c r="C30" s="36"/>
      <c r="D30" s="2"/>
      <c r="E30" s="37"/>
      <c r="F30" s="38"/>
      <c r="G30" s="39"/>
    </row>
    <row r="31" spans="1:18">
      <c r="A31" s="164"/>
      <c r="B31" s="144" t="s">
        <v>168</v>
      </c>
      <c r="C31" s="112" t="s">
        <v>147</v>
      </c>
      <c r="D31" s="104"/>
      <c r="E31" s="40"/>
      <c r="F31" s="41"/>
      <c r="G31" s="11"/>
      <c r="I31" s="15"/>
      <c r="J31" s="24"/>
      <c r="K31" s="24"/>
      <c r="L31" s="24"/>
      <c r="Q31" s="42"/>
    </row>
    <row r="32" spans="1:18">
      <c r="A32" s="164"/>
      <c r="B32" s="146"/>
      <c r="C32" s="145"/>
      <c r="D32" s="104"/>
      <c r="E32" s="44"/>
      <c r="F32" s="45"/>
      <c r="G32" s="46"/>
      <c r="I32" s="15"/>
      <c r="J32" s="24"/>
      <c r="K32" s="24"/>
      <c r="L32" s="24"/>
    </row>
    <row r="33" spans="1:15" ht="8.25" customHeight="1">
      <c r="A33" s="164"/>
      <c r="B33" s="159" t="s">
        <v>178</v>
      </c>
      <c r="C33" s="145"/>
      <c r="D33" s="104"/>
      <c r="E33" s="44"/>
      <c r="F33" s="45"/>
      <c r="G33" s="46"/>
      <c r="I33" s="15"/>
      <c r="J33" s="24"/>
      <c r="K33" s="24"/>
      <c r="L33" s="24"/>
    </row>
    <row r="34" spans="1:15" ht="3" customHeight="1">
      <c r="A34" s="164"/>
      <c r="B34" s="163" t="s">
        <v>141</v>
      </c>
      <c r="C34" s="112" t="s">
        <v>142</v>
      </c>
      <c r="D34" s="104"/>
      <c r="E34" s="44"/>
      <c r="F34" s="45"/>
      <c r="G34" s="46"/>
      <c r="I34" s="15"/>
      <c r="J34" s="24"/>
      <c r="K34" s="24"/>
      <c r="L34" s="24"/>
    </row>
    <row r="35" spans="1:15" ht="21.75" customHeight="1">
      <c r="A35" s="164"/>
      <c r="B35" s="147"/>
      <c r="C35" s="145"/>
      <c r="D35" s="2"/>
      <c r="E35" s="44"/>
      <c r="F35" s="45"/>
      <c r="G35" s="46"/>
      <c r="J35" s="47"/>
      <c r="K35" s="24"/>
      <c r="L35" s="24"/>
      <c r="O35" s="48"/>
    </row>
    <row r="36" spans="1:15">
      <c r="A36" s="164"/>
      <c r="B36" s="148"/>
      <c r="C36" s="149"/>
      <c r="D36" s="104"/>
      <c r="E36" s="49"/>
      <c r="F36" s="45"/>
      <c r="G36" s="46"/>
      <c r="J36" s="24"/>
      <c r="K36" s="24"/>
      <c r="L36" s="24"/>
    </row>
    <row r="37" spans="1:15">
      <c r="A37" s="164"/>
      <c r="B37" s="148"/>
      <c r="C37" s="149"/>
      <c r="D37" s="2"/>
      <c r="E37" s="49"/>
      <c r="F37" s="45"/>
      <c r="G37" s="46"/>
      <c r="J37" s="47"/>
      <c r="K37" s="24"/>
      <c r="L37" s="24"/>
    </row>
    <row r="38" spans="1:15" ht="2.25" customHeight="1">
      <c r="A38" s="164"/>
      <c r="B38" s="148"/>
      <c r="C38" s="149"/>
      <c r="D38" s="2"/>
      <c r="E38" s="49"/>
      <c r="F38" s="45"/>
      <c r="G38" s="46"/>
    </row>
    <row r="39" spans="1:15">
      <c r="A39" s="164"/>
      <c r="B39" s="150" t="s">
        <v>162</v>
      </c>
      <c r="C39" s="105" t="s">
        <v>143</v>
      </c>
      <c r="D39" s="2"/>
      <c r="E39" s="49"/>
      <c r="F39" s="45"/>
      <c r="G39" s="46"/>
    </row>
    <row r="40" spans="1:15">
      <c r="A40" s="164"/>
      <c r="B40" s="150" t="s">
        <v>153</v>
      </c>
      <c r="C40" s="151" t="s">
        <v>41</v>
      </c>
      <c r="D40" s="2"/>
      <c r="E40" s="49"/>
      <c r="F40" s="45"/>
      <c r="G40" s="46"/>
    </row>
    <row r="41" spans="1:15">
      <c r="A41" s="164"/>
      <c r="B41" s="147"/>
      <c r="C41" s="145"/>
      <c r="D41" s="103"/>
      <c r="E41" s="49"/>
      <c r="F41" s="45"/>
      <c r="G41" s="46"/>
    </row>
    <row r="42" spans="1:15" ht="15.75" thickBot="1">
      <c r="A42" s="164"/>
      <c r="B42" s="150" t="s">
        <v>169</v>
      </c>
      <c r="C42" s="152" t="s">
        <v>175</v>
      </c>
      <c r="D42" s="103"/>
      <c r="E42" s="49"/>
      <c r="F42" s="45"/>
      <c r="G42" s="46"/>
    </row>
    <row r="43" spans="1:15" ht="15.75" thickBot="1">
      <c r="A43" s="164"/>
      <c r="B43" s="150" t="s">
        <v>170</v>
      </c>
      <c r="C43" s="153" t="s">
        <v>91</v>
      </c>
      <c r="D43" s="103"/>
      <c r="E43" s="49"/>
      <c r="F43" s="45"/>
      <c r="G43" s="46"/>
    </row>
    <row r="44" spans="1:15" ht="16.5">
      <c r="A44" s="164"/>
      <c r="B44" s="51" t="s">
        <v>171</v>
      </c>
      <c r="C44" s="154" t="s">
        <v>176</v>
      </c>
      <c r="D44" s="103"/>
      <c r="E44" s="49"/>
      <c r="F44" s="45"/>
      <c r="G44" s="46"/>
    </row>
    <row r="45" spans="1:15">
      <c r="A45" s="164"/>
      <c r="B45" s="155" t="s">
        <v>172</v>
      </c>
      <c r="C45" s="156" t="s">
        <v>49</v>
      </c>
      <c r="D45" s="103"/>
      <c r="E45" s="49"/>
      <c r="F45" s="45"/>
      <c r="G45" s="46"/>
    </row>
    <row r="46" spans="1:15" ht="15" customHeight="1" thickBot="1">
      <c r="A46" s="164"/>
      <c r="B46" s="157" t="s">
        <v>173</v>
      </c>
      <c r="C46" s="158" t="s">
        <v>177</v>
      </c>
      <c r="D46" s="2"/>
      <c r="E46" s="49"/>
      <c r="F46" s="50"/>
      <c r="G46" s="46"/>
    </row>
    <row r="47" spans="1:15" ht="15.75" thickBot="1">
      <c r="A47" s="1"/>
      <c r="B47" s="51"/>
      <c r="C47" s="148"/>
      <c r="D47" s="103"/>
      <c r="E47" s="49"/>
      <c r="F47" s="50"/>
      <c r="G47" s="46"/>
    </row>
    <row r="48" spans="1:15" ht="18" customHeight="1" thickBot="1">
      <c r="A48" s="1"/>
      <c r="B48" s="52" t="s">
        <v>174</v>
      </c>
      <c r="C48" s="107" t="s">
        <v>144</v>
      </c>
      <c r="D48" s="103"/>
      <c r="E48" s="49"/>
      <c r="F48" s="50"/>
      <c r="G48" s="46"/>
    </row>
    <row r="49" spans="1:7">
      <c r="A49" s="1"/>
      <c r="D49" s="2"/>
      <c r="E49" s="49"/>
      <c r="F49" s="50"/>
      <c r="G49" s="46"/>
    </row>
    <row r="50" spans="1:7">
      <c r="A50" s="1"/>
      <c r="D50" s="2"/>
      <c r="E50" s="49"/>
      <c r="F50" s="50"/>
      <c r="G50" s="46"/>
    </row>
    <row r="51" spans="1:7">
      <c r="A51" s="1"/>
      <c r="D51" s="2"/>
      <c r="E51" s="49"/>
      <c r="F51" s="50"/>
      <c r="G51" s="46"/>
    </row>
    <row r="54" spans="1:7">
      <c r="B54" s="109" t="s">
        <v>146</v>
      </c>
    </row>
    <row r="60" spans="1:7">
      <c r="E60" s="140"/>
    </row>
  </sheetData>
  <mergeCells count="1">
    <mergeCell ref="B4:F4"/>
  </mergeCells>
  <conditionalFormatting sqref="O18">
    <cfRule type="dataBar" priority="38">
      <dataBar>
        <cfvo type="percent" val="0"/>
        <cfvo type="percent" val="100"/>
        <color rgb="FF638EC6"/>
      </dataBar>
      <extLst>
        <ext xmlns:x14="http://schemas.microsoft.com/office/spreadsheetml/2009/9/main" uri="{B025F937-C7B1-47D3-B67F-A62EFF666E3E}">
          <x14:id>{0DCE2407-E037-460F-AC47-C6447A850551}</x14:id>
        </ext>
      </extLst>
    </cfRule>
    <cfRule type="dataBar" priority="39">
      <dataBar>
        <cfvo type="min" val="0"/>
        <cfvo type="max" val="0"/>
        <color rgb="FF63C384"/>
      </dataBar>
      <extLst>
        <ext xmlns:x14="http://schemas.microsoft.com/office/spreadsheetml/2009/9/main" uri="{B025F937-C7B1-47D3-B67F-A62EFF666E3E}">
          <x14:id>{4821892B-6BCF-45EB-A090-D5820EF552A3}</x14:id>
        </ext>
      </extLst>
    </cfRule>
  </conditionalFormatting>
  <conditionalFormatting sqref="E60">
    <cfRule type="dataBar" priority="12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{12FAF237-3197-4335-88E7-CC354DA208F9}</x14:id>
        </ext>
      </extLst>
    </cfRule>
  </conditionalFormatting>
  <conditionalFormatting sqref="P11:P16">
    <cfRule type="dataBar" priority="47">
      <dataBar>
        <cfvo type="min" val="0"/>
        <cfvo type="max" val="0"/>
        <color rgb="FF63C384"/>
      </dataBar>
      <extLst>
        <ext xmlns:x14="http://schemas.microsoft.com/office/spreadsheetml/2009/9/main" uri="{B025F937-C7B1-47D3-B67F-A62EFF666E3E}">
          <x14:id>{7D789C21-8754-4C61-9C55-3169EC00E05C}</x14:id>
        </ext>
      </extLst>
    </cfRule>
  </conditionalFormatting>
  <pageMargins left="0.25" right="0.25" top="0.75" bottom="0.75" header="0.3" footer="0.3"/>
  <pageSetup paperSize="9" scale="54" fitToHeight="0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DCE2407-E037-460F-AC47-C6447A850551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4821892B-6BCF-45EB-A090-D5820EF552A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O18</xm:sqref>
        </x14:conditionalFormatting>
        <x14:conditionalFormatting xmlns:xm="http://schemas.microsoft.com/office/excel/2006/main">
          <x14:cfRule type="dataBar" id="{12FAF237-3197-4335-88E7-CC354DA208F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E60</xm:sqref>
        </x14:conditionalFormatting>
        <x14:conditionalFormatting xmlns:xm="http://schemas.microsoft.com/office/excel/2006/main">
          <x14:cfRule type="dataBar" id="{7D789C21-8754-4C61-9C55-3169EC00E05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P11:P14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F32"/>
  <sheetViews>
    <sheetView workbookViewId="0">
      <selection activeCell="G19" sqref="G19"/>
    </sheetView>
  </sheetViews>
  <sheetFormatPr defaultRowHeight="15"/>
  <cols>
    <col min="2" max="2" width="38.85546875" customWidth="1"/>
    <col min="3" max="3" width="24.5703125" customWidth="1"/>
    <col min="4" max="4" width="10.140625" customWidth="1"/>
  </cols>
  <sheetData>
    <row r="1" spans="1:5" ht="15.75" thickBot="1">
      <c r="A1" s="16"/>
      <c r="B1" s="16"/>
      <c r="C1" s="16"/>
      <c r="D1" s="16"/>
      <c r="E1" s="16"/>
    </row>
    <row r="2" spans="1:5">
      <c r="A2" s="16"/>
      <c r="B2" s="53" t="s">
        <v>148</v>
      </c>
      <c r="C2" s="122"/>
      <c r="D2" s="54"/>
      <c r="E2" s="16"/>
    </row>
    <row r="3" spans="1:5">
      <c r="A3" s="16"/>
      <c r="B3" s="55" t="s">
        <v>149</v>
      </c>
      <c r="C3" s="123" t="s">
        <v>147</v>
      </c>
      <c r="D3" s="56"/>
      <c r="E3" s="16"/>
    </row>
    <row r="4" spans="1:5">
      <c r="A4" s="16"/>
      <c r="B4" s="43"/>
      <c r="C4" s="124"/>
      <c r="D4" s="56"/>
      <c r="E4" s="16"/>
    </row>
    <row r="5" spans="1:5">
      <c r="A5" s="16"/>
      <c r="B5" s="55" t="s">
        <v>150</v>
      </c>
      <c r="C5" s="123" t="s">
        <v>78</v>
      </c>
      <c r="D5" s="57"/>
      <c r="E5" s="16"/>
    </row>
    <row r="6" spans="1:5">
      <c r="A6" s="16"/>
      <c r="B6" s="58" t="s">
        <v>151</v>
      </c>
      <c r="C6" s="124" t="s">
        <v>48</v>
      </c>
      <c r="D6" s="56"/>
      <c r="E6" s="16"/>
    </row>
    <row r="7" spans="1:5">
      <c r="A7" s="16"/>
      <c r="B7" s="43" t="s">
        <v>152</v>
      </c>
      <c r="C7" s="124" t="s">
        <v>77</v>
      </c>
      <c r="D7" s="56"/>
      <c r="E7" s="16"/>
    </row>
    <row r="8" spans="1:5">
      <c r="A8" s="16"/>
      <c r="B8" s="59" t="s">
        <v>153</v>
      </c>
      <c r="C8" s="125" t="s">
        <v>41</v>
      </c>
      <c r="D8" s="56"/>
      <c r="E8" s="16"/>
    </row>
    <row r="9" spans="1:5">
      <c r="A9" s="16"/>
      <c r="B9" s="43" t="s">
        <v>154</v>
      </c>
      <c r="C9" s="126"/>
      <c r="D9" s="56"/>
      <c r="E9" s="16"/>
    </row>
    <row r="10" spans="1:5">
      <c r="A10" s="16"/>
      <c r="B10" s="43"/>
      <c r="C10" s="126"/>
      <c r="D10" s="56"/>
      <c r="E10" s="16"/>
    </row>
    <row r="11" spans="1:5">
      <c r="A11" s="16"/>
      <c r="B11" s="60"/>
      <c r="C11" s="126"/>
      <c r="D11" s="56"/>
      <c r="E11" s="16"/>
    </row>
    <row r="12" spans="1:5">
      <c r="A12" s="16"/>
      <c r="B12" s="60"/>
      <c r="C12" s="126"/>
      <c r="D12" s="56"/>
      <c r="E12" s="16"/>
    </row>
    <row r="13" spans="1:5">
      <c r="A13" s="16"/>
      <c r="B13" s="60"/>
      <c r="C13" s="126"/>
      <c r="D13" s="56"/>
      <c r="E13" s="16"/>
    </row>
    <row r="14" spans="1:5">
      <c r="A14" s="16"/>
      <c r="B14" s="60"/>
      <c r="C14" s="126"/>
      <c r="D14" s="56"/>
      <c r="E14" s="16"/>
    </row>
    <row r="15" spans="1:5">
      <c r="A15" s="16"/>
      <c r="B15" s="60"/>
      <c r="C15" s="126"/>
      <c r="D15" s="56"/>
      <c r="E15" s="16"/>
    </row>
    <row r="16" spans="1:5">
      <c r="A16" s="16"/>
      <c r="B16" s="60"/>
      <c r="C16" s="126"/>
      <c r="D16" s="56"/>
      <c r="E16" s="16"/>
    </row>
    <row r="17" spans="1:6">
      <c r="A17" s="16"/>
      <c r="B17" s="60"/>
      <c r="C17" s="126"/>
      <c r="D17" s="56"/>
      <c r="E17" s="16"/>
    </row>
    <row r="18" spans="1:6" ht="15.75" thickBot="1">
      <c r="A18" s="16"/>
      <c r="B18" s="60"/>
      <c r="C18" s="126"/>
      <c r="D18" s="56"/>
      <c r="E18" s="16"/>
    </row>
    <row r="19" spans="1:6">
      <c r="A19" s="16"/>
      <c r="B19" s="61"/>
      <c r="C19" s="122"/>
      <c r="D19" s="54"/>
      <c r="E19" s="16"/>
    </row>
    <row r="20" spans="1:6">
      <c r="A20" s="16"/>
      <c r="B20" s="55" t="s">
        <v>153</v>
      </c>
      <c r="C20" s="126" t="s">
        <v>159</v>
      </c>
      <c r="D20" s="137" t="s">
        <v>158</v>
      </c>
      <c r="E20" s="16"/>
    </row>
    <row r="21" spans="1:6" ht="16.5">
      <c r="A21" s="16"/>
      <c r="B21" s="55" t="s">
        <v>155</v>
      </c>
      <c r="C21" s="127"/>
      <c r="D21" s="56"/>
      <c r="E21" s="16"/>
    </row>
    <row r="22" spans="1:6" ht="17.25" thickBot="1">
      <c r="A22" s="16"/>
      <c r="B22" s="62" t="s">
        <v>156</v>
      </c>
      <c r="C22" s="87" t="s">
        <v>92</v>
      </c>
      <c r="D22" s="136" t="s">
        <v>160</v>
      </c>
      <c r="E22" s="16"/>
      <c r="F22" s="135" t="s">
        <v>161</v>
      </c>
    </row>
    <row r="23" spans="1:6">
      <c r="A23" s="16"/>
      <c r="B23" s="64"/>
      <c r="C23" s="128"/>
      <c r="D23" s="56"/>
      <c r="E23" s="16"/>
    </row>
    <row r="24" spans="1:6">
      <c r="A24" s="16"/>
      <c r="B24" s="64"/>
      <c r="C24" s="129"/>
      <c r="D24" s="56"/>
      <c r="E24" s="16"/>
    </row>
    <row r="25" spans="1:6">
      <c r="A25" s="16"/>
      <c r="B25" s="64"/>
      <c r="C25" s="129"/>
      <c r="D25" s="56"/>
      <c r="E25" s="16"/>
    </row>
    <row r="26" spans="1:6" ht="15.75" thickBot="1">
      <c r="A26" s="16"/>
      <c r="B26" s="65"/>
      <c r="C26" s="130"/>
      <c r="D26" s="63"/>
      <c r="E26" s="16"/>
    </row>
    <row r="27" spans="1:6">
      <c r="A27" s="16"/>
      <c r="B27" s="16"/>
      <c r="C27" s="16"/>
      <c r="D27" s="66"/>
      <c r="E27" s="16"/>
    </row>
    <row r="28" spans="1:6">
      <c r="A28" s="16"/>
      <c r="B28" s="16"/>
      <c r="C28" s="16"/>
      <c r="D28" s="66"/>
      <c r="E28" s="16"/>
    </row>
    <row r="29" spans="1:6">
      <c r="A29" s="16"/>
      <c r="B29" s="67" t="s">
        <v>157</v>
      </c>
      <c r="C29" s="117">
        <f>SUM(C30:C38)</f>
        <v>0</v>
      </c>
      <c r="D29" s="68"/>
      <c r="E29" s="16"/>
    </row>
    <row r="30" spans="1:6">
      <c r="A30" s="16"/>
      <c r="B30" s="118"/>
      <c r="C30" s="119"/>
      <c r="D30" s="120"/>
      <c r="E30" s="121"/>
    </row>
    <row r="31" spans="1:6">
      <c r="D31" s="48"/>
      <c r="E31" s="68"/>
    </row>
    <row r="32" spans="1:6">
      <c r="D32" s="67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2:C3"/>
  <sheetViews>
    <sheetView workbookViewId="0">
      <selection activeCell="C2" sqref="C2"/>
    </sheetView>
  </sheetViews>
  <sheetFormatPr defaultRowHeight="15"/>
  <cols>
    <col min="2" max="2" width="30.85546875" customWidth="1"/>
    <col min="3" max="3" width="27.140625" customWidth="1"/>
    <col min="4" max="4" width="22.42578125" bestFit="1" customWidth="1"/>
  </cols>
  <sheetData>
    <row r="2" spans="2:3" s="131" customFormat="1" ht="31.5" customHeight="1">
      <c r="B2" s="132" t="s">
        <v>94</v>
      </c>
      <c r="C2" s="115" t="s">
        <v>39</v>
      </c>
    </row>
    <row r="3" spans="2:3" ht="20.25" customHeight="1">
      <c r="B3" s="133" t="s">
        <v>162</v>
      </c>
      <c r="C3" s="134" t="s">
        <v>49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3:S9"/>
  <sheetViews>
    <sheetView workbookViewId="0">
      <selection activeCell="S9" sqref="S9"/>
    </sheetView>
  </sheetViews>
  <sheetFormatPr defaultRowHeight="15"/>
  <cols>
    <col min="2" max="16" width="14.5703125" customWidth="1"/>
    <col min="18" max="18" width="14.28515625" customWidth="1"/>
  </cols>
  <sheetData>
    <row r="3" spans="1:19">
      <c r="B3" s="75"/>
      <c r="C3" s="76"/>
      <c r="D3" s="75"/>
      <c r="E3" s="75"/>
      <c r="F3" s="75"/>
      <c r="G3" s="75"/>
      <c r="H3" s="76"/>
      <c r="I3" s="75"/>
      <c r="J3" s="75"/>
      <c r="K3" s="75"/>
      <c r="L3" s="75"/>
      <c r="M3" s="75"/>
      <c r="N3" s="16"/>
      <c r="O3" s="77"/>
      <c r="P3" s="75"/>
    </row>
    <row r="4" spans="1:19" ht="32.25" thickBot="1">
      <c r="A4" s="1"/>
      <c r="B4" s="84" t="s">
        <v>119</v>
      </c>
      <c r="D4" s="25"/>
      <c r="E4" s="22"/>
      <c r="F4" s="26"/>
      <c r="G4" s="27" t="s">
        <v>25</v>
      </c>
      <c r="H4" s="28" t="s">
        <v>25</v>
      </c>
      <c r="I4" s="28"/>
      <c r="J4" s="28"/>
      <c r="K4" s="23"/>
      <c r="L4" s="23"/>
    </row>
    <row r="5" spans="1:19" ht="33.75">
      <c r="A5" s="101" t="s">
        <v>102</v>
      </c>
      <c r="B5" s="100" t="s">
        <v>101</v>
      </c>
      <c r="C5" s="100" t="s">
        <v>120</v>
      </c>
      <c r="D5" s="100" t="s">
        <v>121</v>
      </c>
      <c r="E5" s="100" t="s">
        <v>122</v>
      </c>
      <c r="F5" s="100" t="s">
        <v>123</v>
      </c>
      <c r="G5" s="100" t="s">
        <v>124</v>
      </c>
      <c r="H5" s="100" t="s">
        <v>126</v>
      </c>
      <c r="I5" s="100" t="s">
        <v>127</v>
      </c>
      <c r="J5" s="100" t="s">
        <v>128</v>
      </c>
      <c r="K5" s="100" t="s">
        <v>129</v>
      </c>
      <c r="L5" s="100" t="s">
        <v>130</v>
      </c>
      <c r="M5" s="100" t="s">
        <v>131</v>
      </c>
      <c r="N5" s="100" t="s">
        <v>132</v>
      </c>
      <c r="O5" s="100" t="s">
        <v>133</v>
      </c>
      <c r="P5" s="100" t="s">
        <v>134</v>
      </c>
      <c r="R5" s="69" t="s">
        <v>165</v>
      </c>
      <c r="S5" s="70" t="s">
        <v>166</v>
      </c>
    </row>
    <row r="6" spans="1:19" ht="34.5">
      <c r="A6" s="97" t="s">
        <v>93</v>
      </c>
      <c r="B6" s="116" t="s">
        <v>94</v>
      </c>
      <c r="C6" s="114" t="s">
        <v>27</v>
      </c>
      <c r="D6" s="114" t="s">
        <v>29</v>
      </c>
      <c r="E6" s="114" t="s">
        <v>95</v>
      </c>
      <c r="F6" s="114" t="s">
        <v>30</v>
      </c>
      <c r="G6" s="114" t="s">
        <v>31</v>
      </c>
      <c r="H6" s="114" t="s">
        <v>32</v>
      </c>
      <c r="I6" s="114" t="s">
        <v>33</v>
      </c>
      <c r="J6" s="114" t="s">
        <v>34</v>
      </c>
      <c r="K6" s="114" t="s">
        <v>35</v>
      </c>
      <c r="L6" s="115" t="s">
        <v>36</v>
      </c>
      <c r="M6" s="115" t="s">
        <v>37</v>
      </c>
      <c r="N6" s="115" t="s">
        <v>38</v>
      </c>
      <c r="O6" s="115" t="s">
        <v>39</v>
      </c>
      <c r="P6" s="115" t="s">
        <v>40</v>
      </c>
      <c r="R6" s="116" t="s">
        <v>163</v>
      </c>
      <c r="S6" s="116" t="s">
        <v>164</v>
      </c>
    </row>
    <row r="7" spans="1:19" ht="15.75" thickBot="1">
      <c r="A7" s="14"/>
      <c r="B7" s="96" t="s">
        <v>107</v>
      </c>
      <c r="C7" s="98" t="s">
        <v>41</v>
      </c>
      <c r="D7" s="98" t="s">
        <v>42</v>
      </c>
      <c r="E7" s="98"/>
      <c r="F7" s="98" t="s">
        <v>43</v>
      </c>
      <c r="G7" s="98" t="s">
        <v>44</v>
      </c>
      <c r="H7" s="98" t="s">
        <v>97</v>
      </c>
      <c r="I7" s="98" t="s">
        <v>45</v>
      </c>
      <c r="J7" s="98" t="s">
        <v>46</v>
      </c>
      <c r="K7" s="98"/>
      <c r="L7" s="98" t="s">
        <v>47</v>
      </c>
      <c r="M7" s="98" t="s">
        <v>48</v>
      </c>
      <c r="N7" s="98"/>
      <c r="O7" s="98" t="s">
        <v>49</v>
      </c>
      <c r="P7" s="98" t="s">
        <v>98</v>
      </c>
      <c r="R7" s="71"/>
      <c r="S7" s="72"/>
    </row>
    <row r="8" spans="1:19" ht="16.5" thickTop="1" thickBot="1">
      <c r="R8" s="73" t="s">
        <v>162</v>
      </c>
      <c r="S8" s="74" t="s">
        <v>98</v>
      </c>
    </row>
    <row r="9" spans="1:19">
      <c r="R9" s="77"/>
      <c r="S9" s="75"/>
    </row>
  </sheetData>
  <conditionalFormatting sqref="K6">
    <cfRule type="dataBar" priority="1">
      <dataBar>
        <cfvo type="min" val="0"/>
        <cfvo type="max" val="0"/>
        <color rgb="FF63C384"/>
      </dataBar>
      <extLst>
        <ext xmlns:x14="http://schemas.microsoft.com/office/spreadsheetml/2009/9/main" uri="{B025F937-C7B1-47D3-B67F-A62EFF666E3E}">
          <x14:id>{1536A54C-141E-4FE1-9349-6C195D31792F}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536A54C-141E-4FE1-9349-6C195D31792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Sheet1!Область_печати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goptarev</dc:creator>
  <cp:lastModifiedBy>iig</cp:lastModifiedBy>
  <cp:lastPrinted>2017-02-21T13:44:14Z</cp:lastPrinted>
  <dcterms:created xsi:type="dcterms:W3CDTF">2017-02-09T02:47:55Z</dcterms:created>
  <dcterms:modified xsi:type="dcterms:W3CDTF">2017-02-28T23:09:42Z</dcterms:modified>
</cp:coreProperties>
</file>