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<sst xmlns="http://schemas.openxmlformats.org/spreadsheetml/2006/main" count="137" uniqueCount="93">
  <si>
    <t>№ п/п</t>
  </si>
  <si>
    <t>№ Договора</t>
  </si>
  <si>
    <t>ТОРГОВЕЦ</t>
  </si>
  <si>
    <t>ДАТА ВЫДАЧИ</t>
  </si>
  <si>
    <t>ВЫДАННАЯ СУММА</t>
  </si>
  <si>
    <t>СТАВКА ВЫДАЧИ (%)</t>
  </si>
  <si>
    <t>СУММА ВОЗВРАТА</t>
  </si>
  <si>
    <t>КОЛ-ВО ПЛАТЕЖЕЙ</t>
  </si>
  <si>
    <t>ЕЖЕДНЕВНЫЙ ПЛАТЕЖ</t>
  </si>
  <si>
    <t>ПРОЦЕНТ СПИСАНИЯ</t>
  </si>
  <si>
    <t>ПОЛНЫЙ ДОХОД</t>
  </si>
  <si>
    <t>СОБРАНО</t>
  </si>
  <si>
    <t>ОСТАЛОСЬ ПО ФАКТУ</t>
  </si>
  <si>
    <t>ОСТАЛОСЬ ПО ГРАФИКУ</t>
  </si>
  <si>
    <t>% ЗАВЕРШЕНИЯ факт</t>
  </si>
  <si>
    <t>Дата закрытия по плану</t>
  </si>
  <si>
    <t>дата закрытия по факту</t>
  </si>
  <si>
    <t>оставание от графика</t>
  </si>
  <si>
    <t>кол-во рабочих дней на дату отчета</t>
  </si>
  <si>
    <t>прогнозируемое количество дней закрытия</t>
  </si>
  <si>
    <t>менеджер</t>
  </si>
  <si>
    <t>${table:t1.index}</t>
  </si>
  <si>
    <t>${table:t1.founding_date}</t>
  </si>
  <si>
    <t>${table:t1.short_name}</t>
  </si>
  <si>
    <t>${table:t1.founding_amount}</t>
  </si>
  <si>
    <t>${table:t1.factoring_rate}</t>
  </si>
  <si>
    <t>${table:t1.amount_to_return}</t>
  </si>
  <si>
    <t>${table:t1.payments_count}</t>
  </si>
  <si>
    <t>${table:t1.payment_amount}</t>
  </si>
  <si>
    <t>${table:t1.daily_percent}</t>
  </si>
  <si>
    <t>${table:t1.gross_profit}</t>
  </si>
  <si>
    <t>${table:t1.total_collected}</t>
  </si>
  <si>
    <t>${table:t1.total_pending}</t>
  </si>
  <si>
    <t>${table:t1.pending_by_schedule}</t>
  </si>
  <si>
    <t>${table:t1.complete_percent}</t>
  </si>
  <si>
    <t>${table:t1.closing_date_by_schedule}</t>
  </si>
  <si>
    <t>${table:t1.closing_date}</t>
  </si>
  <si>
    <t>${table:t1.work_days_count_to_report_date}</t>
  </si>
  <si>
    <t>${table:t1.to_close_date_payments_count}</t>
  </si>
  <si>
    <t>${table:t1.manager}</t>
  </si>
  <si>
    <t>${total_founding_amount}</t>
  </si>
  <si>
    <t>${total_payment_amount}</t>
  </si>
  <si>
    <t>${total_gross_profit}</t>
  </si>
  <si>
    <t>${total_total_collected}</t>
  </si>
  <si>
    <t>${total_total_pending}</t>
  </si>
  <si>
    <t>${total_pending_by_schedule}</t>
  </si>
  <si>
    <t>${total_schedule_margin}</t>
  </si>
  <si>
    <t>${table:t1.agr_number}</t>
  </si>
  <si>
    <t>${table:t1.schedule_margin}</t>
  </si>
  <si>
    <t>.</t>
  </si>
  <si>
    <t>${table:t1.margin_color}</t>
  </si>
  <si>
    <t>ТИП ФИН-Я</t>
  </si>
  <si>
    <t>${table:t1.financing_type}</t>
  </si>
  <si>
    <t>ПЛАН ПО ГРАФИКУ</t>
  </si>
  <si>
    <t>Отставание/переплата</t>
  </si>
  <si>
    <t>% ЗАВЕРШЕНИЯ план</t>
  </si>
  <si>
    <t>Количество дефолтных платежей</t>
  </si>
  <si>
    <t>Количество выставленных счетов</t>
  </si>
  <si>
    <t>Количество оплаченных счетов</t>
  </si>
  <si>
    <t>Планируемое количество дней закрытия</t>
  </si>
  <si>
    <t>Осталось дней по графику</t>
  </si>
  <si>
    <t>Опережение/отставание в днях</t>
  </si>
  <si>
    <t>БЫЛО</t>
  </si>
  <si>
    <t>267-Ф/2017</t>
  </si>
  <si>
    <t>ООО Мартол</t>
  </si>
  <si>
    <t>Процент</t>
  </si>
  <si>
    <t>400 000,00р.</t>
  </si>
  <si>
    <t>516 000,00р.</t>
  </si>
  <si>
    <t>4 414,00р.</t>
  </si>
  <si>
    <t>116 000,00р.</t>
  </si>
  <si>
    <t>48 449,12р.</t>
  </si>
  <si>
    <t>467 551,00р.</t>
  </si>
  <si>
    <t>476 274,00р.</t>
  </si>
  <si>
    <t>- 8 723,00р.</t>
  </si>
  <si>
    <t>НАДО</t>
  </si>
  <si>
    <t>МАРТОЛ</t>
  </si>
  <si>
    <t>11/28/2017</t>
  </si>
  <si>
    <t>48 449,00р.</t>
  </si>
  <si>
    <t>44 140,00р.</t>
  </si>
  <si>
    <t>471 860,00р.</t>
  </si>
  <si>
    <t>4 309,00р.</t>
  </si>
  <si>
    <t>5/25/2018</t>
  </si>
  <si>
    <t>5/24/2018</t>
  </si>
  <si>
    <t>ИТОГО</t>
  </si>
  <si>
    <t>800 000,00р.</t>
  </si>
  <si>
    <t>29,00р.</t>
  </si>
  <si>
    <t>1 032 000,00р.</t>
  </si>
  <si>
    <t>232,00р.</t>
  </si>
  <si>
    <t>8 828,00р.</t>
  </si>
  <si>
    <t>232 000,00р.</t>
  </si>
  <si>
    <t>96 898,12р.</t>
  </si>
  <si>
    <t>935 102,00р.</t>
  </si>
  <si>
    <t>948 134,00р.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</si>
</sst>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.00&quot;р.&quot;_-;\-* #,##0.00&quot;р.&quot;_-;_-* &quot;-&quot;??&quot;р.&quot;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name val="Calibri"/>
      <family val="2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8"/>
      <color rgb="FF00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b/>
      <sz val="8"/>
      <color rgb="FF00B05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54">
    <xf numFmtId="0" fontId="0" fillId="0" borderId="0" xfId="0"/>
    <xf numFmtId="0" fontId="4" fillId="2" borderId="1" xfId="3" applyNumberFormat="1" applyFont="1" applyFill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9" fontId="4" fillId="2" borderId="1" xfId="1" applyNumberFormat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9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left" wrapText="1"/>
    </xf>
    <xf numFmtId="164" fontId="6" fillId="3" borderId="1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6" fontId="0" fillId="0" borderId="0" xfId="0" applyNumberFormat="1"/>
    <xf numFmtId="0" fontId="6" fillId="3" borderId="1" xfId="0" applyNumberFormat="1" applyFont="1" applyFill="1" applyBorder="1" applyAlignment="1" applyProtection="1">
      <alignment horizontal="left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14" fontId="6" fillId="3" borderId="1" xfId="0" applyNumberFormat="1" applyFont="1" applyFill="1" applyBorder="1" applyAlignment="1" applyProtection="1">
      <alignment horizontal="left" vertical="center"/>
    </xf>
    <xf numFmtId="0" fontId="6" fillId="3" borderId="1" xfId="0" applyNumberFormat="1" applyFont="1" applyFill="1" applyBorder="1" applyAlignment="1" applyProtection="1">
      <alignment horizontal="center" vertical="center"/>
    </xf>
    <xf numFmtId="10" fontId="6" fillId="3" borderId="1" xfId="0" applyNumberFormat="1" applyFont="1" applyFill="1" applyBorder="1" applyAlignment="1" applyProtection="1">
      <alignment horizontal="center" vertical="center"/>
    </xf>
    <xf numFmtId="14" fontId="7" fillId="3" borderId="1" xfId="0" applyNumberFormat="1" applyFont="1" applyFill="1" applyBorder="1" applyAlignment="1" applyProtection="1">
      <alignment horizontal="center" vertical="center"/>
    </xf>
    <xf numFmtId="14" fontId="6" fillId="0" borderId="1" xfId="0" applyNumberFormat="1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4" fontId="9" fillId="0" borderId="0" xfId="0" applyNumberFormat="1" applyFont="1"/>
    <xf numFmtId="0" fontId="10" fillId="0" borderId="1" xfId="0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14" fillId="5" borderId="5" xfId="0" applyFont="1" applyFill="1" applyBorder="1" applyAlignment="1">
      <alignment vertical="center" wrapText="1"/>
    </xf>
    <xf numFmtId="14" fontId="14" fillId="5" borderId="5" xfId="0" applyNumberFormat="1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right" vertical="center" wrapText="1"/>
    </xf>
    <xf numFmtId="10" fontId="0" fillId="5" borderId="5" xfId="0" applyNumberFormat="1" applyFill="1" applyBorder="1" applyAlignment="1">
      <alignment vertical="center" wrapText="1"/>
    </xf>
    <xf numFmtId="14" fontId="15" fillId="5" borderId="5" xfId="0" applyNumberFormat="1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10" fontId="14" fillId="5" borderId="5" xfId="0" applyNumberFormat="1" applyFont="1" applyFill="1" applyBorder="1" applyAlignment="1">
      <alignment horizontal="right" vertical="center" wrapText="1"/>
    </xf>
    <xf numFmtId="43" fontId="19" fillId="2" borderId="1" xfId="1" applyFont="1" applyFill="1" applyBorder="1" applyAlignment="1">
      <alignment horizontal="center" vertical="center" wrapText="1"/>
    </xf>
    <xf numFmtId="43" fontId="21" fillId="2" borderId="1" xfId="1" applyFont="1" applyFill="1" applyBorder="1" applyAlignment="1">
      <alignment horizontal="center" vertical="center" wrapText="1"/>
    </xf>
    <xf numFmtId="14" fontId="20" fillId="2" borderId="1" xfId="2" applyNumberFormat="1" applyFont="1" applyFill="1" applyBorder="1" applyAlignment="1">
      <alignment horizontal="center" vertical="center" wrapText="1"/>
    </xf>
  </cellXfs>
  <cellStyles count="4">
    <cellStyle name="Normal 5" xfId="3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"/>
  <sheetViews>
    <sheetView tabSelected="1" topLeftCell="K1" workbookViewId="0">
      <selection activeCell="Q2" sqref="Q2"/>
    </sheetView>
  </sheetViews>
  <sheetFormatPr defaultRowHeight="15"/>
  <cols>
    <col min="1" max="1" width="9.42578125" customWidth="1"/>
    <col min="2" max="2" width="9.42578125" bestFit="1" customWidth="1"/>
    <col min="3" max="3" width="27" bestFit="1" customWidth="1"/>
    <col min="4" max="4" width="8.7109375" bestFit="1" customWidth="1"/>
    <col min="5" max="5" width="8.7109375" customWidth="1"/>
    <col min="6" max="6" width="15.7109375" bestFit="1" customWidth="1"/>
    <col min="7" max="7" width="7.140625" bestFit="1" customWidth="1"/>
    <col min="8" max="8" width="11.85546875" bestFit="1" customWidth="1"/>
    <col min="9" max="9" width="8.42578125" bestFit="1" customWidth="1"/>
    <col min="10" max="10" width="13.28515625" bestFit="1" customWidth="1"/>
    <col min="11" max="11" width="8.5703125" bestFit="1" customWidth="1"/>
    <col min="12" max="12" width="20.85546875" bestFit="1" customWidth="1"/>
    <col min="13" max="13" width="23.7109375" bestFit="1" customWidth="1"/>
    <col min="14" max="15" width="15.7109375" bestFit="1" customWidth="1"/>
    <col min="16" max="16" width="8.28515625" bestFit="1" customWidth="1"/>
    <col min="17" max="18" width="8.7109375" bestFit="1" customWidth="1"/>
    <col min="19" max="19" width="9.42578125" customWidth="1"/>
    <col min="20" max="20" width="14.7109375" bestFit="1" customWidth="1"/>
    <col min="21" max="21" width="8.42578125" bestFit="1" customWidth="1"/>
    <col min="22" max="22" width="9" bestFit="1" customWidth="1"/>
    <col min="23" max="23" width="13.28515625" customWidth="1"/>
  </cols>
  <sheetData>
    <row r="1" spans="1:34" ht="56.25">
      <c r="A1" s="1" t="s">
        <v>0</v>
      </c>
      <c r="B1" s="1" t="s">
        <v>1</v>
      </c>
      <c r="C1" s="1" t="s">
        <v>2</v>
      </c>
      <c r="D1" s="2" t="s">
        <v>51</v>
      </c>
      <c r="E1" s="2" t="s">
        <v>3</v>
      </c>
      <c r="F1" s="3" t="s">
        <v>4</v>
      </c>
      <c r="G1" s="4" t="s">
        <v>5</v>
      </c>
      <c r="H1" s="3" t="s">
        <v>6</v>
      </c>
      <c r="I1" s="5" t="s">
        <v>7</v>
      </c>
      <c r="J1" s="2" t="s">
        <v>8</v>
      </c>
      <c r="K1" s="2" t="s">
        <v>9</v>
      </c>
      <c r="L1" s="3" t="s">
        <v>10</v>
      </c>
      <c r="M1" s="6" t="s">
        <v>11</v>
      </c>
      <c r="N1" s="51" t="s">
        <v>53</v>
      </c>
      <c r="O1" s="3" t="s">
        <v>12</v>
      </c>
      <c r="P1" s="3" t="s">
        <v>13</v>
      </c>
      <c r="Q1" s="52" t="s">
        <v>54</v>
      </c>
      <c r="R1" s="3" t="s">
        <v>14</v>
      </c>
      <c r="S1" s="52" t="s">
        <v>55</v>
      </c>
      <c r="T1" s="7" t="s">
        <v>15</v>
      </c>
      <c r="U1" s="7" t="s">
        <v>16</v>
      </c>
      <c r="V1" s="53" t="s">
        <v>56</v>
      </c>
      <c r="W1" s="53" t="s">
        <v>57</v>
      </c>
      <c r="X1" s="53" t="s">
        <v>58</v>
      </c>
      <c r="Y1" s="53" t="s">
        <v>59</v>
      </c>
      <c r="Z1" s="53" t="s">
        <v>60</v>
      </c>
      <c r="AA1" s="53" t="s">
        <v>61</v>
      </c>
      <c r="AB1" s="6" t="s">
        <v>17</v>
      </c>
      <c r="AC1" s="6" t="s">
        <v>18</v>
      </c>
      <c r="AD1" s="6" t="s">
        <v>19</v>
      </c>
      <c r="AE1" s="6" t="s">
        <v>20</v>
      </c>
      <c r="AH1" s="7" t="s">
        <v>49</v>
      </c>
    </row>
    <row r="2" spans="1:34" ht="22.5">
      <c r="A2" s="15" t="s">
        <v>21</v>
      </c>
      <c r="B2" s="15" t="s">
        <v>47</v>
      </c>
      <c r="C2" s="14" t="s">
        <v>23</v>
      </c>
      <c r="D2" s="16" t="s">
        <v>52</v>
      </c>
      <c r="E2" s="16" t="s">
        <v>22</v>
      </c>
      <c r="F2" s="9" t="s">
        <v>24</v>
      </c>
      <c r="G2" s="17" t="s">
        <v>25</v>
      </c>
      <c r="H2" s="9" t="s">
        <v>26</v>
      </c>
      <c r="I2" s="17" t="s">
        <v>27</v>
      </c>
      <c r="J2" s="9" t="s">
        <v>28</v>
      </c>
      <c r="K2" s="17" t="s">
        <v>29</v>
      </c>
      <c r="L2" s="9" t="s">
        <v>30</v>
      </c>
      <c r="M2" s="9" t="s">
        <v>31</v>
      </c>
      <c r="N2" s="9" t="s">
        <v>32</v>
      </c>
      <c r="O2" s="9" t="s">
        <v>32</v>
      </c>
      <c r="P2" s="9" t="s">
        <v>33</v>
      </c>
      <c r="Q2" s="9" t="s">
        <v>33</v>
      </c>
      <c r="R2" s="18" t="s">
        <v>34</v>
      </c>
      <c r="S2" s="18" t="s">
        <v>34</v>
      </c>
      <c r="T2" s="19" t="s">
        <v>35</v>
      </c>
      <c r="U2" s="20" t="s">
        <v>36</v>
      </c>
      <c r="V2" s="20"/>
      <c r="W2" s="20"/>
      <c r="X2" s="20"/>
      <c r="Y2" s="20"/>
      <c r="Z2" s="20"/>
      <c r="AA2" s="20"/>
      <c r="AB2" s="21" t="s">
        <v>48</v>
      </c>
      <c r="AC2" s="22" t="s">
        <v>37</v>
      </c>
      <c r="AD2" s="23" t="s">
        <v>38</v>
      </c>
      <c r="AE2" s="24" t="s">
        <v>39</v>
      </c>
      <c r="AH2" s="26" t="s">
        <v>50</v>
      </c>
    </row>
    <row r="3" spans="1:34">
      <c r="A3" s="8"/>
      <c r="F3" s="10" t="s">
        <v>40</v>
      </c>
      <c r="J3" s="10" t="s">
        <v>41</v>
      </c>
      <c r="L3" s="10" t="s">
        <v>42</v>
      </c>
      <c r="M3" s="10" t="s">
        <v>43</v>
      </c>
      <c r="N3" s="10" t="s">
        <v>44</v>
      </c>
      <c r="O3" s="10" t="s">
        <v>44</v>
      </c>
      <c r="P3" s="10" t="s">
        <v>45</v>
      </c>
      <c r="T3" s="11"/>
      <c r="U3" s="11"/>
      <c r="V3" s="11"/>
      <c r="AB3" s="12" t="s">
        <v>46</v>
      </c>
    </row>
    <row r="4" spans="1:34">
      <c r="M4" s="13"/>
      <c r="Q4" s="11"/>
      <c r="R4" s="11"/>
      <c r="S4" s="11"/>
    </row>
    <row r="5" spans="1:34" ht="15.75" thickBot="1">
      <c r="G5" s="13"/>
      <c r="M5" s="13"/>
      <c r="Q5" s="11"/>
      <c r="R5" s="11"/>
      <c r="S5" s="25"/>
    </row>
    <row r="6" spans="1:34" ht="57" thickBot="1">
      <c r="A6" s="27" t="s">
        <v>0</v>
      </c>
      <c r="B6" s="28" t="s">
        <v>1</v>
      </c>
      <c r="C6" s="28" t="s">
        <v>2</v>
      </c>
      <c r="D6" s="28" t="s">
        <v>51</v>
      </c>
      <c r="E6" s="28" t="s">
        <v>3</v>
      </c>
      <c r="F6" s="28" t="s">
        <v>4</v>
      </c>
      <c r="G6" s="28" t="s">
        <v>5</v>
      </c>
      <c r="H6" s="28" t="s">
        <v>6</v>
      </c>
      <c r="I6" s="29" t="s">
        <v>7</v>
      </c>
      <c r="J6" s="28" t="s">
        <v>8</v>
      </c>
      <c r="K6" s="28" t="s">
        <v>9</v>
      </c>
      <c r="L6" s="28" t="s">
        <v>10</v>
      </c>
      <c r="M6" s="28" t="s">
        <v>11</v>
      </c>
      <c r="N6" s="28" t="s">
        <v>53</v>
      </c>
      <c r="O6" s="28" t="s">
        <v>12</v>
      </c>
      <c r="P6" s="28" t="s">
        <v>13</v>
      </c>
      <c r="Q6" s="28" t="s">
        <v>54</v>
      </c>
      <c r="R6" s="28" t="s">
        <v>14</v>
      </c>
      <c r="S6" s="28" t="s">
        <v>55</v>
      </c>
      <c r="T6" s="28" t="s">
        <v>15</v>
      </c>
      <c r="U6" s="28" t="s">
        <v>16</v>
      </c>
      <c r="V6" s="28" t="s">
        <v>56</v>
      </c>
      <c r="W6" s="28" t="s">
        <v>57</v>
      </c>
      <c r="X6" s="28" t="s">
        <v>58</v>
      </c>
      <c r="Y6" s="28" t="s">
        <v>59</v>
      </c>
      <c r="Z6" s="28" t="s">
        <v>60</v>
      </c>
      <c r="AA6" s="28" t="s">
        <v>61</v>
      </c>
      <c r="AB6" s="28" t="s">
        <v>17</v>
      </c>
      <c r="AC6" s="28" t="s">
        <v>18</v>
      </c>
      <c r="AD6" s="28" t="s">
        <v>19</v>
      </c>
      <c r="AE6" s="28" t="s">
        <v>20</v>
      </c>
    </row>
    <row r="7" spans="1:34" ht="15.75" thickBot="1">
      <c r="A7" s="30"/>
      <c r="B7" s="31"/>
      <c r="C7" s="31"/>
      <c r="D7" s="31"/>
      <c r="E7" s="31"/>
      <c r="F7" s="31"/>
      <c r="G7" s="31"/>
      <c r="H7" s="31" t="s">
        <v>62</v>
      </c>
      <c r="I7" s="3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4" ht="23.25" thickBot="1">
      <c r="A8" s="33">
        <v>71</v>
      </c>
      <c r="B8" s="34" t="s">
        <v>63</v>
      </c>
      <c r="C8" s="36" t="s">
        <v>64</v>
      </c>
      <c r="D8" s="36" t="s">
        <v>65</v>
      </c>
      <c r="E8" s="37">
        <v>43062</v>
      </c>
      <c r="F8" s="38" t="s">
        <v>66</v>
      </c>
      <c r="G8" s="34">
        <v>29</v>
      </c>
      <c r="H8" s="38" t="s">
        <v>67</v>
      </c>
      <c r="I8" s="34">
        <v>116</v>
      </c>
      <c r="J8" s="38" t="s">
        <v>68</v>
      </c>
      <c r="K8" s="34">
        <v>25</v>
      </c>
      <c r="L8" s="38" t="s">
        <v>69</v>
      </c>
      <c r="M8" s="38" t="s">
        <v>70</v>
      </c>
      <c r="N8" s="38"/>
      <c r="O8" s="38" t="s">
        <v>71</v>
      </c>
      <c r="P8" s="38" t="s">
        <v>72</v>
      </c>
      <c r="Q8" s="35"/>
      <c r="R8" s="39">
        <v>9.3899999999999997E-2</v>
      </c>
      <c r="S8" s="35"/>
      <c r="T8" s="40">
        <v>43245</v>
      </c>
      <c r="U8" s="41">
        <v>43243</v>
      </c>
      <c r="V8" s="42"/>
      <c r="W8" s="42"/>
      <c r="X8" s="42"/>
      <c r="Y8" s="42"/>
      <c r="Z8" s="42"/>
      <c r="AA8" s="42"/>
      <c r="AB8" s="43" t="s">
        <v>73</v>
      </c>
      <c r="AC8" s="44">
        <v>9</v>
      </c>
      <c r="AD8" s="44">
        <v>115</v>
      </c>
      <c r="AE8" s="42"/>
    </row>
    <row r="9" spans="1:34" ht="15.75" thickBot="1">
      <c r="A9" s="33"/>
      <c r="B9" s="34"/>
      <c r="C9" s="35"/>
      <c r="D9" s="36"/>
      <c r="E9" s="36"/>
      <c r="F9" s="38"/>
      <c r="G9" s="34"/>
      <c r="H9" s="31" t="s">
        <v>74</v>
      </c>
      <c r="I9" s="34"/>
      <c r="J9" s="38"/>
      <c r="K9" s="34"/>
      <c r="L9" s="38"/>
      <c r="M9" s="38"/>
      <c r="N9" s="38"/>
      <c r="O9" s="38"/>
      <c r="P9" s="38"/>
      <c r="Q9" s="35"/>
      <c r="R9" s="35"/>
      <c r="S9" s="35"/>
      <c r="T9" s="45"/>
      <c r="U9" s="46"/>
      <c r="V9" s="42"/>
      <c r="W9" s="42"/>
      <c r="X9" s="42"/>
      <c r="Y9" s="42"/>
      <c r="Z9" s="42"/>
      <c r="AA9" s="42"/>
      <c r="AB9" s="43"/>
      <c r="AC9" s="44"/>
      <c r="AD9" s="44"/>
      <c r="AE9" s="42"/>
    </row>
    <row r="10" spans="1:34" ht="23.25" thickBot="1">
      <c r="A10" s="33">
        <v>71</v>
      </c>
      <c r="B10" s="34" t="s">
        <v>63</v>
      </c>
      <c r="C10" s="36" t="s">
        <v>75</v>
      </c>
      <c r="D10" s="36" t="s">
        <v>65</v>
      </c>
      <c r="E10" s="36" t="s">
        <v>76</v>
      </c>
      <c r="F10" s="38" t="s">
        <v>66</v>
      </c>
      <c r="G10" s="34">
        <v>29</v>
      </c>
      <c r="H10" s="38" t="s">
        <v>67</v>
      </c>
      <c r="I10" s="34">
        <v>116</v>
      </c>
      <c r="J10" s="38" t="s">
        <v>68</v>
      </c>
      <c r="K10" s="34">
        <v>25</v>
      </c>
      <c r="L10" s="38" t="s">
        <v>69</v>
      </c>
      <c r="M10" s="38" t="s">
        <v>77</v>
      </c>
      <c r="N10" s="38" t="s">
        <v>78</v>
      </c>
      <c r="O10" s="38" t="s">
        <v>71</v>
      </c>
      <c r="P10" s="38" t="s">
        <v>79</v>
      </c>
      <c r="Q10" s="47" t="s">
        <v>80</v>
      </c>
      <c r="R10" s="39">
        <v>0.1036</v>
      </c>
      <c r="S10" s="39">
        <v>9.35E-2</v>
      </c>
      <c r="T10" s="45" t="s">
        <v>81</v>
      </c>
      <c r="U10" s="46" t="s">
        <v>82</v>
      </c>
      <c r="V10" s="48">
        <v>5</v>
      </c>
      <c r="W10" s="48">
        <v>3</v>
      </c>
      <c r="X10" s="48">
        <v>2</v>
      </c>
      <c r="Y10" s="48">
        <v>97</v>
      </c>
      <c r="Z10" s="48">
        <v>107</v>
      </c>
      <c r="AA10" s="49">
        <v>10</v>
      </c>
      <c r="AB10" s="43"/>
      <c r="AC10" s="44"/>
      <c r="AD10" s="44"/>
      <c r="AE10" s="42"/>
    </row>
    <row r="11" spans="1:34" ht="23.25" thickBot="1">
      <c r="A11" s="33" t="s">
        <v>83</v>
      </c>
      <c r="B11" s="34"/>
      <c r="C11" s="36"/>
      <c r="D11" s="36"/>
      <c r="E11" s="36"/>
      <c r="F11" s="38" t="s">
        <v>84</v>
      </c>
      <c r="G11" s="38" t="s">
        <v>85</v>
      </c>
      <c r="H11" s="38" t="s">
        <v>86</v>
      </c>
      <c r="I11" s="38" t="s">
        <v>87</v>
      </c>
      <c r="J11" s="38" t="s">
        <v>88</v>
      </c>
      <c r="K11" s="50">
        <v>0.25</v>
      </c>
      <c r="L11" s="38" t="s">
        <v>89</v>
      </c>
      <c r="M11" s="38" t="s">
        <v>90</v>
      </c>
      <c r="N11" s="38" t="s">
        <v>78</v>
      </c>
      <c r="O11" s="38" t="s">
        <v>91</v>
      </c>
      <c r="P11" s="38" t="s">
        <v>92</v>
      </c>
      <c r="Q11" s="47" t="s">
        <v>80</v>
      </c>
      <c r="R11" s="39">
        <v>9.8799999999999999E-2</v>
      </c>
      <c r="S11" s="39">
        <v>9.35E-2</v>
      </c>
      <c r="T11" s="38"/>
      <c r="U11" s="38"/>
      <c r="V11" s="48">
        <v>5</v>
      </c>
      <c r="W11" s="48">
        <v>3</v>
      </c>
      <c r="X11" s="48">
        <v>2</v>
      </c>
      <c r="Y11" s="48">
        <v>97</v>
      </c>
      <c r="Z11" s="48">
        <v>107</v>
      </c>
      <c r="AA11" s="49">
        <v>10</v>
      </c>
      <c r="AB11" s="43"/>
      <c r="AC11" s="44"/>
      <c r="AD11" s="44"/>
      <c r="AE11" s="42"/>
    </row>
    <row r="12" spans="1:34" ht="15.75" thickBot="1">
      <c r="A12" s="33"/>
      <c r="B12" s="34"/>
      <c r="C12" s="36"/>
      <c r="D12" s="36"/>
      <c r="E12" s="36"/>
      <c r="F12" s="38"/>
      <c r="G12" s="34"/>
      <c r="H12" s="38"/>
      <c r="I12" s="34"/>
      <c r="J12" s="38"/>
      <c r="K12" s="34"/>
      <c r="L12" s="38"/>
      <c r="M12" s="38"/>
      <c r="N12" s="38"/>
      <c r="O12" s="38"/>
      <c r="P12" s="38"/>
      <c r="Q12" s="35"/>
      <c r="R12" s="35"/>
      <c r="S12" s="35"/>
      <c r="T12" s="45"/>
      <c r="U12" s="46"/>
      <c r="V12" s="42"/>
      <c r="W12" s="42"/>
      <c r="X12" s="42"/>
      <c r="Y12" s="42"/>
      <c r="Z12" s="42"/>
      <c r="AA12" s="42"/>
      <c r="AB12" s="43"/>
      <c r="AC12" s="44"/>
      <c r="AD12" s="44"/>
      <c r="AE12" s="42"/>
    </row>
  </sheetData>
  <conditionalFormatting sqref="Q2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</dc:creator>
  <cp:lastModifiedBy>admin</cp:lastModifiedBy>
  <cp:lastPrinted>2017-06-05T17:45:46Z</cp:lastPrinted>
  <dcterms:created xsi:type="dcterms:W3CDTF">2017-06-05T16:46:40Z</dcterms:created>
  <dcterms:modified xsi:type="dcterms:W3CDTF">2017-12-14T19:49:42Z</dcterms:modified>
</cp:coreProperties>
</file>