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>
    <definedName hidden="1" localSheetId="1" name="_xlnm._FilterDatabase">'D1'!$A$4:$M$166</definedName>
    <definedName hidden="1" localSheetId="2" name="_xlnm._FilterDatabase">'D2'!$A$4:$L$204</definedName>
    <definedName hidden="1" localSheetId="2" name="Z_6E7EF732_8F72_4E2A_AE02_096484A4AE33_.wvu.FilterData">'D2'!$A$4:$L$204</definedName>
  </definedNames>
  <calcPr/>
  <customWorkbookViews>
    <customWorkbookView activeSheetId="0" maximized="1" windowHeight="0" windowWidth="0" guid="{6E7EF732-8F72-4E2A-AE02-096484A4AE33}" name="Filter 1"/>
  </customWorkbookViews>
  <extLst>
    <ext uri="GoogleSheetsCustomDataVersion1">
      <go:sheetsCustomData xmlns:go="http://customooxmlschemas.google.com/" r:id="rId11" roundtripDataSignature="AMtx7mjo2g/d7r9ltdQ4bt7uKJD8Ay55JA=="/>
    </ext>
  </extLst>
</workbook>
</file>

<file path=xl/sharedStrings.xml><?xml version="1.0" encoding="utf-8"?>
<sst xmlns="http://schemas.openxmlformats.org/spreadsheetml/2006/main" count="2896" uniqueCount="473">
  <si>
    <t>VARIABLE</t>
  </si>
  <si>
    <t>CATEGORY</t>
  </si>
  <si>
    <t>DESCRIPTION</t>
  </si>
  <si>
    <t>LEVELS</t>
  </si>
  <si>
    <t>transect</t>
  </si>
  <si>
    <t>factor</t>
  </si>
  <si>
    <t>code corresponding to the transect (siteabbreviation_number)</t>
  </si>
  <si>
    <t>D1</t>
  </si>
  <si>
    <t>D2</t>
  </si>
  <si>
    <t>D3</t>
  </si>
  <si>
    <t>S1</t>
  </si>
  <si>
    <t>S2</t>
  </si>
  <si>
    <t>S3</t>
  </si>
  <si>
    <t>depth</t>
  </si>
  <si>
    <t>numerical</t>
  </si>
  <si>
    <t>depth of the transect</t>
  </si>
  <si>
    <t>diver</t>
  </si>
  <si>
    <t>name of the diver that performed the PLIT</t>
  </si>
  <si>
    <t>CC</t>
  </si>
  <si>
    <t>Point</t>
  </si>
  <si>
    <t>point at which the benthic element along the transect starts/ends derived from the tape expressed in cm</t>
  </si>
  <si>
    <t>Category</t>
  </si>
  <si>
    <t>benthic category</t>
  </si>
  <si>
    <t>hard_coral</t>
  </si>
  <si>
    <t>soft_coral</t>
  </si>
  <si>
    <t>algae</t>
  </si>
  <si>
    <t>sponge</t>
  </si>
  <si>
    <t>unknown</t>
  </si>
  <si>
    <t>boulder</t>
  </si>
  <si>
    <t>sand</t>
  </si>
  <si>
    <t>shadow (Poor definition, classification not possible)</t>
  </si>
  <si>
    <t>missing (Missing overlap between the pictures)</t>
  </si>
  <si>
    <t>Cat_tot</t>
  </si>
  <si>
    <t>length of each element along the transect</t>
  </si>
  <si>
    <t>Functional_group</t>
  </si>
  <si>
    <t>functional group if the element in the corresponding line is algae or hard coral</t>
  </si>
  <si>
    <t>see A15</t>
  </si>
  <si>
    <t>Genus</t>
  </si>
  <si>
    <t>character</t>
  </si>
  <si>
    <t>genus</t>
  </si>
  <si>
    <t>ID</t>
  </si>
  <si>
    <t>species / ID</t>
  </si>
  <si>
    <t>photo</t>
  </si>
  <si>
    <t xml:space="preserve">file name of the photo analysed </t>
  </si>
  <si>
    <t>notes</t>
  </si>
  <si>
    <t>eventual notes</t>
  </si>
  <si>
    <t>FUNCTIONAL GROUPS</t>
  </si>
  <si>
    <t>REFERENCE</t>
  </si>
  <si>
    <t>LEVEL</t>
  </si>
  <si>
    <r>
      <rPr>
        <rFont val="Calibri"/>
        <color theme="1"/>
        <sz val="12.0"/>
      </rPr>
      <t xml:space="preserve">Veron and Stafford-Smith, 2000 --- Growth form Veron in the Coral Trait Database  </t>
    </r>
    <r>
      <rPr>
        <rFont val="Calibri"/>
        <color rgb="FF1155CC"/>
        <sz val="12.0"/>
        <u/>
      </rPr>
      <t>https://coraltraits.org/traits/180</t>
    </r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</si>
  <si>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</si>
  <si>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</si>
  <si>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</si>
  <si>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</si>
  <si>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</si>
  <si>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</si>
  <si>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</si>
  <si>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</si>
  <si>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</si>
  <si>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columnar</t>
  </si>
  <si>
    <t>plate (here for mushroom corals)</t>
  </si>
  <si>
    <t>https://link.springer.com/chapter/10.1007/978-94-007-0114-4_17/tables/1</t>
  </si>
  <si>
    <t>turf (&lt;10 cm)</t>
  </si>
  <si>
    <t>macroalgae</t>
  </si>
  <si>
    <t>CCA</t>
  </si>
  <si>
    <t>TRANSECT:</t>
  </si>
  <si>
    <t>DEPTH:</t>
  </si>
  <si>
    <t>DIVER</t>
  </si>
  <si>
    <t>Func_tot</t>
  </si>
  <si>
    <t>Genus_tot</t>
  </si>
  <si>
    <t>total</t>
  </si>
  <si>
    <t>turf</t>
  </si>
  <si>
    <t>?</t>
  </si>
  <si>
    <t>GX010104</t>
  </si>
  <si>
    <t>video</t>
  </si>
  <si>
    <t>shadow</t>
  </si>
  <si>
    <t>-</t>
  </si>
  <si>
    <t>GX010105</t>
  </si>
  <si>
    <t>GOPRO009</t>
  </si>
  <si>
    <t>tilted line</t>
  </si>
  <si>
    <t>missing</t>
  </si>
  <si>
    <t>missed overlap</t>
  </si>
  <si>
    <t>GOPRO010</t>
  </si>
  <si>
    <t>GOPRO011</t>
  </si>
  <si>
    <t>out of focus</t>
  </si>
  <si>
    <t>GOPRO015</t>
  </si>
  <si>
    <t>plate</t>
  </si>
  <si>
    <t>GOPRO018</t>
  </si>
  <si>
    <t>GOPRO019</t>
  </si>
  <si>
    <t>GOPRO020</t>
  </si>
  <si>
    <t>GOPRO021</t>
  </si>
  <si>
    <t>GOPRO022</t>
  </si>
  <si>
    <t>GOPRO023</t>
  </si>
  <si>
    <t>GOPRO024</t>
  </si>
  <si>
    <t>GOPRO025</t>
  </si>
  <si>
    <t>GOPRO026</t>
  </si>
  <si>
    <t>GOPRO026-7</t>
  </si>
  <si>
    <t>GOPRO027</t>
  </si>
  <si>
    <t>GOPRO028</t>
  </si>
  <si>
    <t>GOPRO029</t>
  </si>
  <si>
    <t>GOPRO030</t>
  </si>
  <si>
    <t>GOPRO031</t>
  </si>
  <si>
    <t>GOPRO032</t>
  </si>
  <si>
    <t>GOPRO033</t>
  </si>
  <si>
    <t>GOPRO034</t>
  </si>
  <si>
    <t>GOPRO035</t>
  </si>
  <si>
    <t>wrapped line</t>
  </si>
  <si>
    <t>GOPRO036</t>
  </si>
  <si>
    <t>GOPRO037</t>
  </si>
  <si>
    <t>GOPRO038</t>
  </si>
  <si>
    <t>GOPRO039</t>
  </si>
  <si>
    <t>GOPRO040</t>
  </si>
  <si>
    <t>GOPRO041</t>
  </si>
  <si>
    <t>GOPRO042</t>
  </si>
  <si>
    <t>GOPRO043</t>
  </si>
  <si>
    <t>GOPRO044</t>
  </si>
  <si>
    <t>GOPRO044-5</t>
  </si>
  <si>
    <t>GOPRO045</t>
  </si>
  <si>
    <t>GOPRO046</t>
  </si>
  <si>
    <t>GOPRO048</t>
  </si>
  <si>
    <t>END</t>
  </si>
  <si>
    <t>TRANSECT: SN_05_05_D2</t>
  </si>
  <si>
    <t>Claudia</t>
  </si>
  <si>
    <t>GOPRO050</t>
  </si>
  <si>
    <t>GOPRO051</t>
  </si>
  <si>
    <t>GOPRO052</t>
  </si>
  <si>
    <t>GOPRO053</t>
  </si>
  <si>
    <t>GOPRO054</t>
  </si>
  <si>
    <t>GOPRO055</t>
  </si>
  <si>
    <t>GOPRO056</t>
  </si>
  <si>
    <t>GOPRO057</t>
  </si>
  <si>
    <t>GOPRO058</t>
  </si>
  <si>
    <t>GOPRO059</t>
  </si>
  <si>
    <t xml:space="preserve">algae </t>
  </si>
  <si>
    <t>GOPRO060</t>
  </si>
  <si>
    <t>GOPRO061</t>
  </si>
  <si>
    <t>poor definition</t>
  </si>
  <si>
    <t>GOPRO062</t>
  </si>
  <si>
    <t>GOPRO063</t>
  </si>
  <si>
    <t>GOPRO064</t>
  </si>
  <si>
    <t>GOPRO065</t>
  </si>
  <si>
    <t>Galaxea</t>
  </si>
  <si>
    <t>GOPRO066</t>
  </si>
  <si>
    <t>GOPRO067</t>
  </si>
  <si>
    <t>GOPRO068</t>
  </si>
  <si>
    <t>GOPRO069</t>
  </si>
  <si>
    <t>Fungia</t>
  </si>
  <si>
    <t>GOPRO071</t>
  </si>
  <si>
    <t>GOPRO072</t>
  </si>
  <si>
    <t>GOPRO073</t>
  </si>
  <si>
    <t>various soft_coral species</t>
  </si>
  <si>
    <t>GOPRO074</t>
  </si>
  <si>
    <t>GOPRO075</t>
  </si>
  <si>
    <t>GOPRO076</t>
  </si>
  <si>
    <t>GOPRO077</t>
  </si>
  <si>
    <t>GOPRO078</t>
  </si>
  <si>
    <t>GOPRO079</t>
  </si>
  <si>
    <t>GOPRO080</t>
  </si>
  <si>
    <t>GOPRO081</t>
  </si>
  <si>
    <t>GOPRO085</t>
  </si>
  <si>
    <t>GOPRO086</t>
  </si>
  <si>
    <t>GOPRO087</t>
  </si>
  <si>
    <t>GOPRO088</t>
  </si>
  <si>
    <t>GOPRO089</t>
  </si>
  <si>
    <t>GOPRO090</t>
  </si>
  <si>
    <t>missing reference, out of focus</t>
  </si>
  <si>
    <t>GOPRO092</t>
  </si>
  <si>
    <t>GOPRO093</t>
  </si>
  <si>
    <t>zoanthids</t>
  </si>
  <si>
    <t>GOPRO094</t>
  </si>
  <si>
    <t>GOPRO095</t>
  </si>
  <si>
    <t>GOPRO096</t>
  </si>
  <si>
    <t>GOPRO097</t>
  </si>
  <si>
    <t>GOPRO099</t>
  </si>
  <si>
    <t>GOPRO100</t>
  </si>
  <si>
    <t>GOPRO101</t>
  </si>
  <si>
    <t>GOPRO102</t>
  </si>
  <si>
    <t>TRANSECT: SN_05_05_D3</t>
  </si>
  <si>
    <t>GOPRO109</t>
  </si>
  <si>
    <t>GOPRO110</t>
  </si>
  <si>
    <t>GOPRO111</t>
  </si>
  <si>
    <t>GOPRO115</t>
  </si>
  <si>
    <t>GOPRO116</t>
  </si>
  <si>
    <t>GOPRO117</t>
  </si>
  <si>
    <t>Zoanthus</t>
  </si>
  <si>
    <t>GOPRO118</t>
  </si>
  <si>
    <t>GOPRO119</t>
  </si>
  <si>
    <t>GOPRO120</t>
  </si>
  <si>
    <t>GOPRO121</t>
  </si>
  <si>
    <t>GOPRO122-3</t>
  </si>
  <si>
    <t>missing reference</t>
  </si>
  <si>
    <t>GOPRO124</t>
  </si>
  <si>
    <t>GOPRO125</t>
  </si>
  <si>
    <t>GOPRO125-6-7-8</t>
  </si>
  <si>
    <t>GOPRO129</t>
  </si>
  <si>
    <t>GOPRO130</t>
  </si>
  <si>
    <t>GOPRO131</t>
  </si>
  <si>
    <t>GOPRO132-3-4-5</t>
  </si>
  <si>
    <t>GOPRO135</t>
  </si>
  <si>
    <t>GOPRO135-6</t>
  </si>
  <si>
    <t>GOPRO137</t>
  </si>
  <si>
    <t>GOPRO138-41</t>
  </si>
  <si>
    <t>GOPRO141</t>
  </si>
  <si>
    <t>GOPRO142</t>
  </si>
  <si>
    <t>GOPRO144</t>
  </si>
  <si>
    <t>GOPRO145</t>
  </si>
  <si>
    <t>GOPRO146</t>
  </si>
  <si>
    <t>GOPRO147</t>
  </si>
  <si>
    <t>GOPRO148</t>
  </si>
  <si>
    <t>GOPRO149</t>
  </si>
  <si>
    <t>GOPRO150-1</t>
  </si>
  <si>
    <t>GOPRO152</t>
  </si>
  <si>
    <t>GOPRO152-3</t>
  </si>
  <si>
    <t>GOPRO154</t>
  </si>
  <si>
    <t>rubble</t>
  </si>
  <si>
    <t>GOPRO155</t>
  </si>
  <si>
    <t>GOPRO156</t>
  </si>
  <si>
    <t>GOPRO157</t>
  </si>
  <si>
    <t>GOPRO157-8-9</t>
  </si>
  <si>
    <t>GOPRO159</t>
  </si>
  <si>
    <t>GOPRO160</t>
  </si>
  <si>
    <t>GOPRO160-1-2</t>
  </si>
  <si>
    <t>GOPRO162</t>
  </si>
  <si>
    <t>GOPRO162-3</t>
  </si>
  <si>
    <t>GOPRO163</t>
  </si>
  <si>
    <t>GOPRO164</t>
  </si>
  <si>
    <t>GOPRO165</t>
  </si>
  <si>
    <t>GOPRO166-67</t>
  </si>
  <si>
    <t>GOPRO168</t>
  </si>
  <si>
    <t>GOPRO169</t>
  </si>
  <si>
    <t>TRANSECT: SN_05_05_S1</t>
  </si>
  <si>
    <t xml:space="preserve">DEPTH: </t>
  </si>
  <si>
    <t>GOPRO0173</t>
  </si>
  <si>
    <t>GOPRO174</t>
  </si>
  <si>
    <t>GOPRO175</t>
  </si>
  <si>
    <t>GOPRO175-6-7</t>
  </si>
  <si>
    <t>GOPRO178</t>
  </si>
  <si>
    <t>missing overlap</t>
  </si>
  <si>
    <t>GOPRO179</t>
  </si>
  <si>
    <t>GOPRO180</t>
  </si>
  <si>
    <t>GOPRO181</t>
  </si>
  <si>
    <t>GOPRO182</t>
  </si>
  <si>
    <t>GOPRO183</t>
  </si>
  <si>
    <t>GOPRO184-5-6-7</t>
  </si>
  <si>
    <t>GOPRO187</t>
  </si>
  <si>
    <t>GOPRO188</t>
  </si>
  <si>
    <t>GOPRO189</t>
  </si>
  <si>
    <t>GOPRO190-1</t>
  </si>
  <si>
    <t>GOPRO191</t>
  </si>
  <si>
    <t>GOPRO191-2</t>
  </si>
  <si>
    <t>GOPRO192</t>
  </si>
  <si>
    <t>Pocillopora</t>
  </si>
  <si>
    <t>GOPRO193</t>
  </si>
  <si>
    <t>GOPRO194</t>
  </si>
  <si>
    <t>GOPRO195</t>
  </si>
  <si>
    <t>GOPRO196</t>
  </si>
  <si>
    <t>GOPRO197</t>
  </si>
  <si>
    <t>GOPRO197-8-9</t>
  </si>
  <si>
    <t>GOPRO199</t>
  </si>
  <si>
    <t>GOPRO200</t>
  </si>
  <si>
    <t>GOPRO201</t>
  </si>
  <si>
    <t>GOPRO202-3-4-5</t>
  </si>
  <si>
    <t>GOPRO205</t>
  </si>
  <si>
    <t>GOPRO206-7</t>
  </si>
  <si>
    <t>GOPRO207</t>
  </si>
  <si>
    <t>GOPRO208</t>
  </si>
  <si>
    <t>GOPRO210</t>
  </si>
  <si>
    <t xml:space="preserve">hard_coral </t>
  </si>
  <si>
    <t>GOPRO211</t>
  </si>
  <si>
    <t xml:space="preserve">soft_coral </t>
  </si>
  <si>
    <t>GOPRO212</t>
  </si>
  <si>
    <t>GOPRO214</t>
  </si>
  <si>
    <t>tilted tape</t>
  </si>
  <si>
    <t>GOPRO215</t>
  </si>
  <si>
    <t>GOPRO216</t>
  </si>
  <si>
    <t>GOPRO217</t>
  </si>
  <si>
    <t>GOPRO217-8</t>
  </si>
  <si>
    <t>GOPRO218</t>
  </si>
  <si>
    <t>GOPRO218-9</t>
  </si>
  <si>
    <t>GOPRO219</t>
  </si>
  <si>
    <t>GOPRO220</t>
  </si>
  <si>
    <t>GOPRO220-1</t>
  </si>
  <si>
    <t>GOPRO221</t>
  </si>
  <si>
    <t>GOPRO222</t>
  </si>
  <si>
    <t>GOPRO223</t>
  </si>
  <si>
    <t>GOPRO223-4</t>
  </si>
  <si>
    <t>GOPRO224</t>
  </si>
  <si>
    <t>GOPRO224-5</t>
  </si>
  <si>
    <t>GOPRO225</t>
  </si>
  <si>
    <t>GOPRO225-6</t>
  </si>
  <si>
    <t>GOPRO226</t>
  </si>
  <si>
    <t>GOPRO226-7</t>
  </si>
  <si>
    <t>GOPRO227</t>
  </si>
  <si>
    <t>GOPRO231-2</t>
  </si>
  <si>
    <t>GOPRO232</t>
  </si>
  <si>
    <t>GOPRO232---5</t>
  </si>
  <si>
    <t>GOPRO235</t>
  </si>
  <si>
    <t>GOPRO236-7</t>
  </si>
  <si>
    <t>GOPRO237</t>
  </si>
  <si>
    <t>GOPRO238</t>
  </si>
  <si>
    <t>GOPRO238-9</t>
  </si>
  <si>
    <t>GOPRO239</t>
  </si>
  <si>
    <t>GOPRO239-40</t>
  </si>
  <si>
    <t>GOPRO240</t>
  </si>
  <si>
    <t>GOPRO240-1</t>
  </si>
  <si>
    <t>GOPRO241</t>
  </si>
  <si>
    <t>GOPRO241-2</t>
  </si>
  <si>
    <t>GOPRO242</t>
  </si>
  <si>
    <t>GOPRO242-2</t>
  </si>
  <si>
    <t>GOPRO243</t>
  </si>
  <si>
    <t>Palythoa</t>
  </si>
  <si>
    <t>GOPRO243-4</t>
  </si>
  <si>
    <t>Palythoa tubercolata</t>
  </si>
  <si>
    <t>GOPRO244-5</t>
  </si>
  <si>
    <t>GOPRO245</t>
  </si>
  <si>
    <t>GOPRO245-6</t>
  </si>
  <si>
    <t>GOPRO246</t>
  </si>
  <si>
    <t>GOPRO246-7</t>
  </si>
  <si>
    <t>GOPRO247-8</t>
  </si>
  <si>
    <t>GOPRO248</t>
  </si>
  <si>
    <t>GOPRO248-9</t>
  </si>
  <si>
    <t>GOPRO249</t>
  </si>
  <si>
    <t>GOPRO250</t>
  </si>
  <si>
    <t>shifted tape</t>
  </si>
  <si>
    <t>GOPRO250-1</t>
  </si>
  <si>
    <t>GOPRO251</t>
  </si>
  <si>
    <t>GOPRO251-2</t>
  </si>
  <si>
    <t>wrapped tape</t>
  </si>
  <si>
    <t>GOPRO252</t>
  </si>
  <si>
    <t>GOPRO252-3</t>
  </si>
  <si>
    <t>GOPRO253</t>
  </si>
  <si>
    <t>GOPRO253-4-5</t>
  </si>
  <si>
    <t>GOPRO255</t>
  </si>
  <si>
    <t>GOPRO255-6-7</t>
  </si>
  <si>
    <t>GOPRO257</t>
  </si>
  <si>
    <t>GOPRO257-8</t>
  </si>
  <si>
    <t>GOPRO258</t>
  </si>
  <si>
    <t>GOPRO258-9</t>
  </si>
  <si>
    <t>GOPRO259</t>
  </si>
  <si>
    <t>GOPRO259-60</t>
  </si>
  <si>
    <t>GOPRO260</t>
  </si>
  <si>
    <t>GOPRO260-1</t>
  </si>
  <si>
    <t>GOPRO261</t>
  </si>
  <si>
    <t>GOPRO261-2</t>
  </si>
  <si>
    <t>GOPRO262</t>
  </si>
  <si>
    <t>GOPRO262-3</t>
  </si>
  <si>
    <t>GOPRO263</t>
  </si>
  <si>
    <t>GOPRO263-4</t>
  </si>
  <si>
    <t>GOPRO264</t>
  </si>
  <si>
    <t>GOPRO264-5-6</t>
  </si>
  <si>
    <t>GOPRO266-7-8</t>
  </si>
  <si>
    <t>GOPRO268</t>
  </si>
  <si>
    <t>GOPRO268-70</t>
  </si>
  <si>
    <t>GOPRO270</t>
  </si>
  <si>
    <t>GOPRO273</t>
  </si>
  <si>
    <t>GOPRO271</t>
  </si>
  <si>
    <t>GOPRO271-2</t>
  </si>
  <si>
    <t>GOPRO272</t>
  </si>
  <si>
    <t>GOPRO272-3</t>
  </si>
  <si>
    <t>GOPRO273-4</t>
  </si>
  <si>
    <t>GOPRO274</t>
  </si>
  <si>
    <t>GOPRO274-5</t>
  </si>
  <si>
    <t>GOPRO275</t>
  </si>
  <si>
    <t>GOPRO275-6</t>
  </si>
  <si>
    <t>GOPRO276</t>
  </si>
  <si>
    <t>GOPRO276-7</t>
  </si>
  <si>
    <t>GOPRO277</t>
  </si>
  <si>
    <t>GOPRO277-8</t>
  </si>
  <si>
    <t>GOPRO278</t>
  </si>
  <si>
    <t>GOPRO278-9</t>
  </si>
  <si>
    <t>GOPRO279</t>
  </si>
  <si>
    <t>GOPRO279-80</t>
  </si>
  <si>
    <t>GOPRO280</t>
  </si>
  <si>
    <t>GOPRO281</t>
  </si>
  <si>
    <t>GOPRO281-2-3</t>
  </si>
  <si>
    <t>GOPRO283</t>
  </si>
  <si>
    <t>GOPRO283-4</t>
  </si>
  <si>
    <t>GOPRO284</t>
  </si>
  <si>
    <t>GOPRO284-5</t>
  </si>
  <si>
    <t>GOPRO285</t>
  </si>
  <si>
    <t>GOPRO285-6</t>
  </si>
  <si>
    <t>GOPR0289</t>
  </si>
  <si>
    <t>GOPR0289-90</t>
  </si>
  <si>
    <t>GOPR0290</t>
  </si>
  <si>
    <t>GOPR0290-1</t>
  </si>
  <si>
    <t>GOPR0291-2</t>
  </si>
  <si>
    <t>GOPR0292</t>
  </si>
  <si>
    <t>GOPR0292-3</t>
  </si>
  <si>
    <t>GOPR0293</t>
  </si>
  <si>
    <t>GOPR0293-4-5</t>
  </si>
  <si>
    <t>GOPR0295</t>
  </si>
  <si>
    <t>GOPR0295-6</t>
  </si>
  <si>
    <t>GOPR0296-7</t>
  </si>
  <si>
    <t>GOPR0297</t>
  </si>
  <si>
    <t>GOPR0297-8</t>
  </si>
  <si>
    <t>GOPR0298</t>
  </si>
  <si>
    <t>GOPR0299</t>
  </si>
  <si>
    <t>GOPR0299-300</t>
  </si>
  <si>
    <t>GOPR0300</t>
  </si>
  <si>
    <t>GOPR0300-1</t>
  </si>
  <si>
    <t>GOPR0301-2</t>
  </si>
  <si>
    <t>GOPR0302</t>
  </si>
  <si>
    <t>GOPR0302-3</t>
  </si>
  <si>
    <t>GOPR0303</t>
  </si>
  <si>
    <t>GOPR0303-4</t>
  </si>
  <si>
    <t>GOPR0304</t>
  </si>
  <si>
    <t>GOPR0304-5</t>
  </si>
  <si>
    <t>GOPR0305</t>
  </si>
  <si>
    <t>.</t>
  </si>
  <si>
    <t>GOPR0305-6</t>
  </si>
  <si>
    <t>GOPR0307</t>
  </si>
  <si>
    <t>GOPR0307-8</t>
  </si>
  <si>
    <t>GOPR0308</t>
  </si>
  <si>
    <t>GOPR0308-9</t>
  </si>
  <si>
    <t>GOPR0309-10</t>
  </si>
  <si>
    <t>GOPR0310</t>
  </si>
  <si>
    <t>GOPR0310-1</t>
  </si>
  <si>
    <t>GOPR0311</t>
  </si>
  <si>
    <t>GOPR0311-2</t>
  </si>
  <si>
    <t>GOPR0312</t>
  </si>
  <si>
    <t>GOPR0312-3</t>
  </si>
  <si>
    <t>GOPR0313-4</t>
  </si>
  <si>
    <t>GOPR0314</t>
  </si>
  <si>
    <t>GOPR0314-5</t>
  </si>
  <si>
    <t>GOPR0315</t>
  </si>
  <si>
    <t>GOPR0315-6</t>
  </si>
  <si>
    <t>GOPR0316</t>
  </si>
  <si>
    <t>GOPR0316-7</t>
  </si>
  <si>
    <t>GOPR0317</t>
  </si>
  <si>
    <t>GOPR0317-8</t>
  </si>
  <si>
    <t>GOPR0318</t>
  </si>
  <si>
    <t>GOPR0318-9</t>
  </si>
  <si>
    <t>GOPR0319</t>
  </si>
  <si>
    <t>GOPR0319-20</t>
  </si>
  <si>
    <t>GOPR0320</t>
  </si>
  <si>
    <t>GOPR0320-1</t>
  </si>
  <si>
    <t>GOPR0321</t>
  </si>
  <si>
    <t>GOPR0321-2</t>
  </si>
  <si>
    <t>GOPR0322</t>
  </si>
  <si>
    <t>GOPR0322-3</t>
  </si>
  <si>
    <t>GOPR0323</t>
  </si>
  <si>
    <t>GOPR0323-4</t>
  </si>
  <si>
    <t>GOPR0324</t>
  </si>
  <si>
    <t>GOPR0324-5</t>
  </si>
  <si>
    <t>GOPR0325</t>
  </si>
  <si>
    <t>GOPR0325---8</t>
  </si>
  <si>
    <t>GOPR0328---30</t>
  </si>
  <si>
    <t>GOPR0330</t>
  </si>
  <si>
    <t>GOPR0331-2</t>
  </si>
  <si>
    <t>GOPR0332</t>
  </si>
  <si>
    <t>GOPR0332-3</t>
  </si>
  <si>
    <t>GOPR0333</t>
  </si>
  <si>
    <t>GOPR0333-4</t>
  </si>
  <si>
    <t>GOPR0334</t>
  </si>
  <si>
    <t>GOPR0334-5</t>
  </si>
  <si>
    <t>GOPR0335</t>
  </si>
  <si>
    <t>GOPR0335-6</t>
  </si>
  <si>
    <t>GOPR0336-7</t>
  </si>
  <si>
    <t>GOPR0337</t>
  </si>
  <si>
    <t>GOPR0337-8</t>
  </si>
  <si>
    <t>GOPR0338</t>
  </si>
  <si>
    <t>GOPR0338-9</t>
  </si>
  <si>
    <t>GOPR0339</t>
  </si>
  <si>
    <t>GOPR0339-40</t>
  </si>
  <si>
    <t>GOPR0340</t>
  </si>
  <si>
    <t>GOPR0340-1</t>
  </si>
  <si>
    <t>GOPR0341</t>
  </si>
  <si>
    <t>GOPR0341-2</t>
  </si>
  <si>
    <t>GOPR0342</t>
  </si>
  <si>
    <t>GOPR0342-3</t>
  </si>
  <si>
    <t>GOPR0343</t>
  </si>
  <si>
    <t>GOPR0344-5-6</t>
  </si>
  <si>
    <t>GOPR0346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</si>
</sst>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2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u/>
      <sz val="12.0"/>
      <color theme="1"/>
      <name val="Calibri"/>
    </font>
    <font>
      <u/>
      <sz val="12.0"/>
      <color theme="10"/>
      <name val="Calibri"/>
    </font>
    <font>
      <i/>
      <color theme="1"/>
      <name val="Calibri"/>
      <scheme val="minor"/>
    </font>
    <font>
      <i/>
      <sz val="12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6" numFmtId="0" xfId="0" applyFont="1"/>
    <xf borderId="1" fillId="2" fontId="4" numFmtId="0" xfId="0" applyBorder="1" applyFill="1" applyFont="1"/>
    <xf borderId="1" fillId="2" fontId="4" numFmtId="0" xfId="0" applyAlignment="1" applyBorder="1" applyFont="1">
      <alignment readingOrder="0"/>
    </xf>
    <xf borderId="1" fillId="2" fontId="1" numFmtId="0" xfId="0" applyBorder="1" applyFont="1"/>
    <xf borderId="1" fillId="2" fontId="4" numFmtId="1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/>
    </xf>
    <xf borderId="2" fillId="2" fontId="1" numFmtId="0" xfId="0" applyBorder="1" applyFont="1"/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3" fillId="0" fontId="4" numFmtId="0" xfId="0" applyAlignment="1" applyBorder="1" applyFont="1">
      <alignment vertical="bottom"/>
    </xf>
    <xf borderId="0" fillId="3" fontId="3" numFmtId="0" xfId="0" applyAlignment="1" applyFill="1" applyFont="1">
      <alignment readingOrder="0"/>
    </xf>
    <xf borderId="1" fillId="3" fontId="4" numFmtId="0" xfId="0" applyBorder="1" applyFont="1"/>
    <xf borderId="1" fillId="4" fontId="4" numFmtId="0" xfId="0" applyBorder="1" applyFill="1" applyFont="1"/>
    <xf borderId="0" fillId="3" fontId="3" numFmtId="0" xfId="0" applyFont="1"/>
    <xf borderId="1" fillId="3" fontId="4" numFmtId="0" xfId="0" applyAlignment="1" applyBorder="1" applyFont="1">
      <alignment readingOrder="0"/>
    </xf>
    <xf borderId="1" fillId="5" fontId="4" numFmtId="0" xfId="0" applyBorder="1" applyFill="1" applyFont="1"/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0" fillId="0" fontId="8" numFmtId="0" xfId="0" applyFont="1"/>
    <xf borderId="0" fillId="0" fontId="9" numFmtId="0" xfId="0" applyFont="1"/>
    <xf borderId="0" fillId="3" fontId="4" numFmtId="0" xfId="0" applyAlignment="1" applyFont="1">
      <alignment readingOrder="0"/>
    </xf>
    <xf borderId="0" fillId="5" fontId="4" numFmtId="0" xfId="0" applyFont="1"/>
    <xf borderId="0" fillId="6" fontId="4" numFmtId="0" xfId="0" applyFill="1" applyFont="1"/>
    <xf borderId="0" fillId="6" fontId="4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1" fillId="0" fontId="4" numFmtId="0" xfId="0" applyBorder="1" applyFont="1"/>
    <xf borderId="0" fillId="0" fontId="8" numFmtId="0" xfId="0" applyAlignment="1" applyFont="1">
      <alignment readingOrder="0"/>
    </xf>
    <xf borderId="4" fillId="2" fontId="1" numFmtId="0" xfId="0" applyBorder="1" applyFont="1"/>
    <xf borderId="4" fillId="2" fontId="1" numFmtId="1" xfId="0" applyAlignment="1" applyBorder="1" applyFont="1" applyNumberFormat="1">
      <alignment horizontal="center"/>
    </xf>
    <xf borderId="4" fillId="2" fontId="1" numFmtId="0" xfId="0" applyAlignment="1" applyBorder="1" applyFont="1">
      <alignment horizont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altraits.org/traits/180" TargetMode="External"/><Relationship Id="rId2" Type="http://schemas.openxmlformats.org/officeDocument/2006/relationships/hyperlink" Target="https://link.springer.com/chapter/10.1007/978-94-007-0114-4_17/tables/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56"/>
    <col customWidth="1" min="2" max="3" width="24.56"/>
    <col customWidth="1" min="4" max="4" width="15.67"/>
    <col customWidth="1" min="5" max="5" width="11.44"/>
    <col customWidth="1" min="6" max="6" width="11.11"/>
    <col customWidth="1" min="7" max="7" width="11.0"/>
    <col customWidth="1" min="8" max="8" width="8.56"/>
    <col customWidth="1" min="9" max="9" width="10.11"/>
    <col customWidth="1" min="10" max="10" width="13.56"/>
    <col customWidth="1" min="11" max="11" width="26.11"/>
    <col customWidth="1" min="12" max="12" width="30.0"/>
    <col customWidth="1" min="13" max="13" width="8.56"/>
    <col customWidth="1" min="14" max="14" width="16.89"/>
    <col customWidth="1" min="15" max="26" width="8.56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</row>
    <row r="3">
      <c r="A3" s="6" t="s">
        <v>13</v>
      </c>
      <c r="B3" s="7" t="s">
        <v>14</v>
      </c>
      <c r="C3" s="8" t="s">
        <v>15</v>
      </c>
    </row>
    <row r="4">
      <c r="A4" s="9" t="s">
        <v>16</v>
      </c>
      <c r="B4" s="7" t="s">
        <v>5</v>
      </c>
      <c r="C4" s="8" t="s">
        <v>17</v>
      </c>
      <c r="D4" s="4" t="s">
        <v>18</v>
      </c>
    </row>
    <row r="5">
      <c r="A5" s="6" t="s">
        <v>19</v>
      </c>
      <c r="B5" s="7" t="s">
        <v>14</v>
      </c>
      <c r="C5" s="8" t="s">
        <v>20</v>
      </c>
    </row>
    <row r="6">
      <c r="A6" s="6" t="s">
        <v>21</v>
      </c>
      <c r="B6" s="7" t="s">
        <v>5</v>
      </c>
      <c r="C6" s="8" t="s">
        <v>22</v>
      </c>
      <c r="D6" s="4" t="s">
        <v>23</v>
      </c>
      <c r="E6" s="4" t="s">
        <v>24</v>
      </c>
      <c r="F6" s="10" t="s">
        <v>25</v>
      </c>
      <c r="G6" s="10" t="s">
        <v>26</v>
      </c>
      <c r="H6" s="10" t="s">
        <v>27</v>
      </c>
      <c r="I6" s="10" t="s">
        <v>28</v>
      </c>
      <c r="J6" s="10" t="s">
        <v>29</v>
      </c>
      <c r="K6" s="5" t="s">
        <v>30</v>
      </c>
      <c r="L6" s="5" t="s">
        <v>31</v>
      </c>
    </row>
    <row r="7">
      <c r="A7" s="6" t="s">
        <v>32</v>
      </c>
      <c r="B7" s="7" t="s">
        <v>14</v>
      </c>
      <c r="C7" s="8" t="s">
        <v>33</v>
      </c>
    </row>
    <row r="8">
      <c r="A8" s="6" t="s">
        <v>34</v>
      </c>
      <c r="B8" s="7" t="s">
        <v>5</v>
      </c>
      <c r="C8" s="8" t="s">
        <v>35</v>
      </c>
      <c r="D8" s="4" t="s">
        <v>36</v>
      </c>
    </row>
    <row r="9">
      <c r="A9" s="6" t="s">
        <v>37</v>
      </c>
      <c r="B9" s="7" t="s">
        <v>38</v>
      </c>
      <c r="C9" s="8" t="s">
        <v>39</v>
      </c>
    </row>
    <row r="10">
      <c r="A10" s="6" t="s">
        <v>40</v>
      </c>
      <c r="B10" s="7" t="s">
        <v>38</v>
      </c>
      <c r="C10" s="8" t="s">
        <v>41</v>
      </c>
    </row>
    <row r="11">
      <c r="A11" s="6" t="s">
        <v>42</v>
      </c>
      <c r="B11" s="7" t="s">
        <v>38</v>
      </c>
      <c r="C11" s="8" t="s">
        <v>43</v>
      </c>
    </row>
    <row r="12">
      <c r="A12" s="6" t="s">
        <v>44</v>
      </c>
      <c r="B12" s="7" t="s">
        <v>38</v>
      </c>
      <c r="C12" s="8" t="s">
        <v>45</v>
      </c>
    </row>
    <row r="13">
      <c r="A13" s="11"/>
      <c r="B13" s="11"/>
      <c r="C13" s="12"/>
    </row>
    <row r="14">
      <c r="C14" s="13"/>
    </row>
    <row r="15">
      <c r="A15" s="14" t="s">
        <v>46</v>
      </c>
      <c r="B15" s="3" t="s">
        <v>47</v>
      </c>
      <c r="C15" s="15" t="s">
        <v>48</v>
      </c>
    </row>
    <row r="16">
      <c r="A16" s="16" t="s">
        <v>23</v>
      </c>
      <c r="B16" s="17" t="s">
        <v>49</v>
      </c>
      <c r="C16" s="16" t="s">
        <v>50</v>
      </c>
      <c r="D16" s="18" t="s">
        <v>51</v>
      </c>
      <c r="E16" s="18" t="s">
        <v>52</v>
      </c>
      <c r="F16" s="18" t="s">
        <v>53</v>
      </c>
      <c r="G16" s="18" t="s">
        <v>54</v>
      </c>
      <c r="H16" s="18" t="s">
        <v>55</v>
      </c>
      <c r="I16" s="18" t="s">
        <v>56</v>
      </c>
      <c r="J16" s="16" t="s">
        <v>57</v>
      </c>
      <c r="K16" s="18" t="s">
        <v>58</v>
      </c>
      <c r="L16" s="18" t="s">
        <v>59</v>
      </c>
      <c r="M16" s="16" t="s">
        <v>60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" t="s">
        <v>25</v>
      </c>
      <c r="B17" s="19" t="s">
        <v>61</v>
      </c>
      <c r="C17" s="5" t="s">
        <v>62</v>
      </c>
      <c r="D17" s="4" t="s">
        <v>63</v>
      </c>
      <c r="E17" s="10" t="s">
        <v>64</v>
      </c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</sheetData>
  <hyperlinks>
    <hyperlink r:id="rId1" ref="B16"/>
    <hyperlink r:id="rId2" ref="B17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1.22"/>
    <col customWidth="1" min="3" max="4" width="12.44"/>
    <col customWidth="1" min="5" max="5" width="15.67"/>
    <col customWidth="1" min="6" max="6" width="12.0"/>
    <col customWidth="1" min="7" max="7" width="8.56"/>
    <col customWidth="1" min="8" max="8" width="12.0"/>
    <col customWidth="1" min="9" max="9" width="11.67"/>
    <col customWidth="1" min="10" max="11" width="8.56"/>
    <col customWidth="1" min="12" max="12" width="13.44"/>
    <col customWidth="1" min="13" max="23" width="8.56"/>
  </cols>
  <sheetData>
    <row r="1">
      <c r="A1" s="20" t="s">
        <v>65</v>
      </c>
      <c r="B1" s="21" t="s">
        <v>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>
      <c r="A2" s="20" t="s">
        <v>66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>
      <c r="A3" s="22" t="s">
        <v>67</v>
      </c>
      <c r="B3" s="22"/>
      <c r="C3" s="20"/>
      <c r="D3" s="20"/>
      <c r="E3" s="22"/>
      <c r="F3" s="22"/>
      <c r="G3" s="22"/>
      <c r="H3" s="22"/>
      <c r="I3" s="22"/>
      <c r="J3" s="23"/>
      <c r="K3" s="24"/>
      <c r="L3" s="20"/>
      <c r="M3" s="20"/>
    </row>
    <row r="4">
      <c r="A4" s="25" t="s">
        <v>19</v>
      </c>
      <c r="B4" s="25" t="s">
        <v>21</v>
      </c>
      <c r="C4" s="25"/>
      <c r="D4" s="25" t="s">
        <v>32</v>
      </c>
      <c r="E4" s="25" t="s">
        <v>34</v>
      </c>
      <c r="F4" s="25" t="s">
        <v>68</v>
      </c>
      <c r="G4" s="25" t="s">
        <v>37</v>
      </c>
      <c r="H4" s="25" t="s">
        <v>69</v>
      </c>
      <c r="I4" s="25" t="s">
        <v>40</v>
      </c>
      <c r="J4" s="26" t="s">
        <v>70</v>
      </c>
      <c r="K4" s="27" t="s">
        <v>13</v>
      </c>
      <c r="L4" s="27" t="s">
        <v>42</v>
      </c>
      <c r="M4" s="27" t="s">
        <v>44</v>
      </c>
    </row>
    <row r="5">
      <c r="A5" s="10">
        <v>10.0</v>
      </c>
      <c r="B5" s="10" t="s">
        <v>25</v>
      </c>
      <c r="D5" s="10">
        <f t="shared" ref="D5:D74" si="1">A6-A5</f>
        <v>15</v>
      </c>
      <c r="E5" s="10" t="s">
        <v>71</v>
      </c>
      <c r="F5" s="10">
        <f t="shared" ref="F5:F60" si="2">A6-A5</f>
        <v>15</v>
      </c>
      <c r="J5" s="28"/>
      <c r="K5" s="29" t="s">
        <v>72</v>
      </c>
      <c r="L5" s="10" t="s">
        <v>73</v>
      </c>
      <c r="M5" s="10" t="s">
        <v>74</v>
      </c>
    </row>
    <row r="6">
      <c r="A6" s="10">
        <v>25.0</v>
      </c>
      <c r="B6" s="10" t="s">
        <v>75</v>
      </c>
      <c r="D6" s="10">
        <f t="shared" si="1"/>
        <v>3</v>
      </c>
      <c r="E6" s="30" t="s">
        <v>76</v>
      </c>
      <c r="F6" s="10">
        <f t="shared" si="2"/>
        <v>3</v>
      </c>
      <c r="G6" s="10" t="s">
        <v>76</v>
      </c>
      <c r="J6" s="28"/>
      <c r="K6" s="29"/>
      <c r="L6" s="10" t="s">
        <v>73</v>
      </c>
      <c r="M6" s="10" t="s">
        <v>74</v>
      </c>
    </row>
    <row r="7">
      <c r="A7" s="10">
        <v>28.0</v>
      </c>
      <c r="B7" s="4" t="s">
        <v>24</v>
      </c>
      <c r="D7" s="10">
        <f t="shared" si="1"/>
        <v>14</v>
      </c>
      <c r="F7" s="10">
        <f t="shared" si="2"/>
        <v>14</v>
      </c>
      <c r="J7" s="28"/>
      <c r="K7" s="29"/>
      <c r="L7" s="10" t="s">
        <v>73</v>
      </c>
      <c r="M7" s="10" t="s">
        <v>74</v>
      </c>
    </row>
    <row r="8">
      <c r="A8" s="10">
        <v>42.0</v>
      </c>
      <c r="B8" s="10" t="s">
        <v>28</v>
      </c>
      <c r="D8" s="10">
        <f t="shared" si="1"/>
        <v>9</v>
      </c>
      <c r="E8" s="10" t="s">
        <v>76</v>
      </c>
      <c r="F8" s="10">
        <f t="shared" si="2"/>
        <v>9</v>
      </c>
      <c r="G8" s="10" t="s">
        <v>76</v>
      </c>
      <c r="J8" s="28"/>
      <c r="K8" s="29"/>
      <c r="L8" s="10" t="s">
        <v>73</v>
      </c>
      <c r="M8" s="10" t="s">
        <v>74</v>
      </c>
    </row>
    <row r="9">
      <c r="A9" s="10">
        <v>51.0</v>
      </c>
      <c r="B9" s="10" t="s">
        <v>23</v>
      </c>
      <c r="D9" s="10">
        <f t="shared" si="1"/>
        <v>18</v>
      </c>
      <c r="E9" s="10" t="s">
        <v>55</v>
      </c>
      <c r="F9" s="10">
        <f t="shared" si="2"/>
        <v>18</v>
      </c>
      <c r="J9" s="28"/>
      <c r="K9" s="29"/>
      <c r="L9" s="10" t="s">
        <v>73</v>
      </c>
      <c r="M9" s="10" t="s">
        <v>74</v>
      </c>
    </row>
    <row r="10">
      <c r="A10" s="10">
        <v>69.0</v>
      </c>
      <c r="B10" s="4" t="s">
        <v>23</v>
      </c>
      <c r="D10" s="10">
        <f t="shared" si="1"/>
        <v>8</v>
      </c>
      <c r="E10" s="10" t="s">
        <v>55</v>
      </c>
      <c r="F10" s="10">
        <f t="shared" si="2"/>
        <v>8</v>
      </c>
      <c r="L10" s="10" t="s">
        <v>73</v>
      </c>
      <c r="M10" s="10" t="s">
        <v>74</v>
      </c>
    </row>
    <row r="11">
      <c r="A11" s="10">
        <v>77.0</v>
      </c>
      <c r="B11" s="10" t="s">
        <v>28</v>
      </c>
      <c r="D11" s="10">
        <f t="shared" si="1"/>
        <v>94</v>
      </c>
      <c r="E11" s="10" t="s">
        <v>76</v>
      </c>
      <c r="F11" s="10">
        <f t="shared" si="2"/>
        <v>94</v>
      </c>
      <c r="G11" s="10" t="s">
        <v>76</v>
      </c>
      <c r="L11" s="10" t="s">
        <v>73</v>
      </c>
      <c r="M11" s="10" t="s">
        <v>74</v>
      </c>
    </row>
    <row r="12">
      <c r="A12" s="10">
        <v>171.0</v>
      </c>
      <c r="B12" s="10" t="s">
        <v>25</v>
      </c>
      <c r="D12" s="10">
        <f t="shared" si="1"/>
        <v>11</v>
      </c>
      <c r="E12" s="4" t="s">
        <v>71</v>
      </c>
      <c r="F12" s="10">
        <f t="shared" si="2"/>
        <v>11</v>
      </c>
      <c r="L12" s="10" t="s">
        <v>77</v>
      </c>
      <c r="M12" s="10" t="s">
        <v>74</v>
      </c>
    </row>
    <row r="13">
      <c r="A13" s="10">
        <v>182.0</v>
      </c>
      <c r="B13" s="10" t="s">
        <v>28</v>
      </c>
      <c r="D13" s="10">
        <f t="shared" si="1"/>
        <v>24</v>
      </c>
      <c r="E13" s="10" t="s">
        <v>76</v>
      </c>
      <c r="F13" s="10">
        <f t="shared" si="2"/>
        <v>24</v>
      </c>
      <c r="G13" s="10" t="s">
        <v>76</v>
      </c>
      <c r="L13" s="10" t="s">
        <v>76</v>
      </c>
    </row>
    <row r="14">
      <c r="A14" s="10">
        <v>206.0</v>
      </c>
      <c r="B14" s="10" t="s">
        <v>25</v>
      </c>
      <c r="D14" s="10">
        <f t="shared" si="1"/>
        <v>14</v>
      </c>
      <c r="E14" s="4" t="s">
        <v>71</v>
      </c>
      <c r="F14" s="10">
        <f t="shared" si="2"/>
        <v>14</v>
      </c>
      <c r="L14" s="10" t="s">
        <v>78</v>
      </c>
    </row>
    <row r="15">
      <c r="A15" s="10">
        <v>220.0</v>
      </c>
      <c r="B15" s="4" t="s">
        <v>24</v>
      </c>
      <c r="D15" s="10">
        <f t="shared" si="1"/>
        <v>11</v>
      </c>
      <c r="F15" s="10">
        <f t="shared" si="2"/>
        <v>11</v>
      </c>
      <c r="L15" s="10" t="s">
        <v>78</v>
      </c>
    </row>
    <row r="16">
      <c r="A16" s="10">
        <v>231.0</v>
      </c>
      <c r="B16" s="10" t="s">
        <v>29</v>
      </c>
      <c r="D16" s="10">
        <f t="shared" si="1"/>
        <v>2</v>
      </c>
      <c r="E16" s="4" t="s">
        <v>76</v>
      </c>
      <c r="F16" s="10">
        <f t="shared" si="2"/>
        <v>2</v>
      </c>
      <c r="L16" s="10" t="s">
        <v>78</v>
      </c>
    </row>
    <row r="17">
      <c r="A17" s="10">
        <v>233.0</v>
      </c>
      <c r="B17" s="4" t="s">
        <v>24</v>
      </c>
      <c r="D17" s="10">
        <f t="shared" si="1"/>
        <v>8</v>
      </c>
      <c r="F17" s="10">
        <f t="shared" si="2"/>
        <v>8</v>
      </c>
      <c r="L17" s="10" t="s">
        <v>78</v>
      </c>
    </row>
    <row r="18">
      <c r="A18" s="10">
        <v>241.0</v>
      </c>
      <c r="B18" s="4" t="s">
        <v>24</v>
      </c>
      <c r="D18" s="10">
        <f t="shared" si="1"/>
        <v>5</v>
      </c>
      <c r="F18" s="10">
        <f t="shared" si="2"/>
        <v>5</v>
      </c>
      <c r="L18" s="10" t="s">
        <v>78</v>
      </c>
    </row>
    <row r="19">
      <c r="A19" s="10">
        <v>246.0</v>
      </c>
      <c r="B19" s="4" t="s">
        <v>25</v>
      </c>
      <c r="D19" s="10">
        <f t="shared" si="1"/>
        <v>4</v>
      </c>
      <c r="E19" s="4" t="s">
        <v>71</v>
      </c>
      <c r="F19" s="10">
        <f t="shared" si="2"/>
        <v>4</v>
      </c>
      <c r="L19" s="10" t="s">
        <v>78</v>
      </c>
    </row>
    <row r="20">
      <c r="A20" s="10">
        <v>250.0</v>
      </c>
      <c r="B20" s="4" t="s">
        <v>23</v>
      </c>
      <c r="D20" s="10">
        <f t="shared" si="1"/>
        <v>1</v>
      </c>
      <c r="E20" s="31" t="s">
        <v>50</v>
      </c>
      <c r="F20" s="10">
        <f t="shared" si="2"/>
        <v>1</v>
      </c>
      <c r="L20" s="10" t="s">
        <v>78</v>
      </c>
    </row>
    <row r="21">
      <c r="A21" s="10">
        <v>251.0</v>
      </c>
      <c r="B21" s="4" t="s">
        <v>23</v>
      </c>
      <c r="D21" s="10">
        <f t="shared" si="1"/>
        <v>9</v>
      </c>
      <c r="E21" s="10" t="s">
        <v>50</v>
      </c>
      <c r="F21" s="10">
        <f t="shared" si="2"/>
        <v>9</v>
      </c>
      <c r="L21" s="10" t="s">
        <v>78</v>
      </c>
    </row>
    <row r="22">
      <c r="A22" s="10">
        <v>260.0</v>
      </c>
      <c r="B22" s="4" t="s">
        <v>24</v>
      </c>
      <c r="D22" s="10">
        <f t="shared" si="1"/>
        <v>3</v>
      </c>
      <c r="F22" s="10">
        <f t="shared" si="2"/>
        <v>3</v>
      </c>
      <c r="L22" s="10" t="s">
        <v>78</v>
      </c>
    </row>
    <row r="23">
      <c r="A23" s="10">
        <v>263.0</v>
      </c>
      <c r="B23" s="10" t="s">
        <v>25</v>
      </c>
      <c r="D23" s="10">
        <f t="shared" si="1"/>
        <v>4</v>
      </c>
      <c r="E23" s="10" t="s">
        <v>71</v>
      </c>
      <c r="F23" s="10">
        <f t="shared" si="2"/>
        <v>4</v>
      </c>
      <c r="L23" s="10" t="s">
        <v>78</v>
      </c>
    </row>
    <row r="24">
      <c r="A24" s="10">
        <v>267.0</v>
      </c>
      <c r="B24" s="4" t="s">
        <v>24</v>
      </c>
      <c r="D24" s="10">
        <f t="shared" si="1"/>
        <v>3</v>
      </c>
      <c r="F24" s="10">
        <f t="shared" si="2"/>
        <v>3</v>
      </c>
      <c r="L24" s="10" t="s">
        <v>78</v>
      </c>
      <c r="M24" s="32" t="s">
        <v>79</v>
      </c>
    </row>
    <row r="25">
      <c r="A25" s="10">
        <v>270.0</v>
      </c>
      <c r="B25" s="10" t="s">
        <v>28</v>
      </c>
      <c r="D25" s="10">
        <f t="shared" si="1"/>
        <v>6</v>
      </c>
      <c r="E25" s="10" t="s">
        <v>76</v>
      </c>
      <c r="F25" s="10">
        <f t="shared" si="2"/>
        <v>6</v>
      </c>
      <c r="L25" s="10" t="s">
        <v>78</v>
      </c>
      <c r="M25" s="32" t="s">
        <v>79</v>
      </c>
    </row>
    <row r="26">
      <c r="A26" s="10">
        <v>276.0</v>
      </c>
      <c r="B26" s="4" t="s">
        <v>24</v>
      </c>
      <c r="D26" s="10">
        <f t="shared" si="1"/>
        <v>9</v>
      </c>
      <c r="F26" s="10">
        <f t="shared" si="2"/>
        <v>9</v>
      </c>
      <c r="L26" s="10" t="s">
        <v>78</v>
      </c>
      <c r="M26" s="32" t="s">
        <v>79</v>
      </c>
    </row>
    <row r="27">
      <c r="A27" s="10">
        <v>285.0</v>
      </c>
      <c r="B27" s="10" t="s">
        <v>80</v>
      </c>
      <c r="D27" s="10">
        <f t="shared" si="1"/>
        <v>43</v>
      </c>
      <c r="E27" s="4" t="s">
        <v>76</v>
      </c>
      <c r="F27" s="10">
        <f t="shared" si="2"/>
        <v>43</v>
      </c>
      <c r="L27" s="10" t="s">
        <v>76</v>
      </c>
      <c r="M27" s="33" t="s">
        <v>81</v>
      </c>
    </row>
    <row r="28">
      <c r="A28" s="10">
        <v>328.0</v>
      </c>
      <c r="B28" s="10" t="s">
        <v>25</v>
      </c>
      <c r="D28" s="10">
        <f t="shared" si="1"/>
        <v>37</v>
      </c>
      <c r="E28" s="10" t="s">
        <v>71</v>
      </c>
      <c r="F28" s="10">
        <f t="shared" si="2"/>
        <v>37</v>
      </c>
      <c r="L28" s="10" t="s">
        <v>82</v>
      </c>
    </row>
    <row r="29">
      <c r="A29" s="10">
        <v>365.0</v>
      </c>
      <c r="B29" s="4" t="s">
        <v>24</v>
      </c>
      <c r="D29" s="10">
        <f t="shared" si="1"/>
        <v>6</v>
      </c>
      <c r="F29" s="10">
        <f t="shared" si="2"/>
        <v>6</v>
      </c>
      <c r="L29" s="10" t="s">
        <v>82</v>
      </c>
    </row>
    <row r="30">
      <c r="A30" s="10">
        <v>371.0</v>
      </c>
      <c r="B30" s="10" t="s">
        <v>25</v>
      </c>
      <c r="D30" s="10">
        <f t="shared" si="1"/>
        <v>9</v>
      </c>
      <c r="E30" s="10" t="s">
        <v>71</v>
      </c>
      <c r="F30" s="10">
        <f t="shared" si="2"/>
        <v>9</v>
      </c>
      <c r="L30" s="10" t="s">
        <v>82</v>
      </c>
    </row>
    <row r="31">
      <c r="A31" s="10">
        <v>380.0</v>
      </c>
      <c r="B31" s="10" t="s">
        <v>29</v>
      </c>
      <c r="D31" s="10">
        <f t="shared" si="1"/>
        <v>9</v>
      </c>
      <c r="E31" s="4" t="s">
        <v>76</v>
      </c>
      <c r="F31" s="10">
        <f t="shared" si="2"/>
        <v>9</v>
      </c>
      <c r="L31" s="10" t="s">
        <v>82</v>
      </c>
    </row>
    <row r="32">
      <c r="A32" s="10">
        <v>389.0</v>
      </c>
      <c r="B32" s="10" t="s">
        <v>25</v>
      </c>
      <c r="D32" s="10">
        <f t="shared" si="1"/>
        <v>48</v>
      </c>
      <c r="E32" s="10" t="s">
        <v>71</v>
      </c>
      <c r="F32" s="10">
        <f t="shared" si="2"/>
        <v>48</v>
      </c>
      <c r="L32" s="10" t="s">
        <v>82</v>
      </c>
    </row>
    <row r="33">
      <c r="A33" s="10">
        <v>437.0</v>
      </c>
      <c r="B33" s="4" t="s">
        <v>24</v>
      </c>
      <c r="D33" s="10">
        <f t="shared" si="1"/>
        <v>4</v>
      </c>
      <c r="F33" s="10">
        <f t="shared" si="2"/>
        <v>4</v>
      </c>
      <c r="L33" s="10" t="s">
        <v>82</v>
      </c>
    </row>
    <row r="34">
      <c r="A34" s="10">
        <v>441.0</v>
      </c>
      <c r="B34" s="10" t="s">
        <v>75</v>
      </c>
      <c r="D34" s="10">
        <f t="shared" si="1"/>
        <v>7</v>
      </c>
      <c r="E34" s="4" t="s">
        <v>76</v>
      </c>
      <c r="F34" s="10">
        <f t="shared" si="2"/>
        <v>7</v>
      </c>
      <c r="L34" s="10" t="s">
        <v>82</v>
      </c>
    </row>
    <row r="35">
      <c r="A35" s="10">
        <v>448.0</v>
      </c>
      <c r="B35" s="4" t="s">
        <v>24</v>
      </c>
      <c r="D35" s="10">
        <f t="shared" si="1"/>
        <v>4</v>
      </c>
      <c r="F35" s="10">
        <f t="shared" si="2"/>
        <v>4</v>
      </c>
      <c r="L35" s="10" t="s">
        <v>82</v>
      </c>
    </row>
    <row r="36">
      <c r="A36" s="10">
        <v>452.0</v>
      </c>
      <c r="B36" s="10" t="s">
        <v>75</v>
      </c>
      <c r="D36" s="10">
        <f t="shared" si="1"/>
        <v>11</v>
      </c>
      <c r="E36" s="4" t="s">
        <v>76</v>
      </c>
      <c r="F36" s="10">
        <f t="shared" si="2"/>
        <v>11</v>
      </c>
      <c r="L36" s="10" t="s">
        <v>82</v>
      </c>
    </row>
    <row r="37">
      <c r="A37" s="10">
        <v>463.0</v>
      </c>
      <c r="B37" s="4" t="s">
        <v>24</v>
      </c>
      <c r="D37" s="10">
        <f t="shared" si="1"/>
        <v>7</v>
      </c>
      <c r="F37" s="10">
        <f t="shared" si="2"/>
        <v>7</v>
      </c>
      <c r="L37" s="10" t="s">
        <v>82</v>
      </c>
    </row>
    <row r="38">
      <c r="A38" s="10">
        <v>470.0</v>
      </c>
      <c r="B38" s="4" t="s">
        <v>25</v>
      </c>
      <c r="D38" s="10">
        <f t="shared" si="1"/>
        <v>30</v>
      </c>
      <c r="E38" s="4" t="s">
        <v>71</v>
      </c>
      <c r="F38" s="10">
        <f t="shared" si="2"/>
        <v>30</v>
      </c>
      <c r="L38" s="10" t="s">
        <v>83</v>
      </c>
    </row>
    <row r="39">
      <c r="A39" s="10">
        <v>500.0</v>
      </c>
      <c r="B39" s="4" t="s">
        <v>24</v>
      </c>
      <c r="D39" s="10">
        <f t="shared" si="1"/>
        <v>9</v>
      </c>
      <c r="F39" s="10">
        <f t="shared" si="2"/>
        <v>9</v>
      </c>
      <c r="L39" s="10" t="s">
        <v>83</v>
      </c>
    </row>
    <row r="40">
      <c r="A40" s="10">
        <v>509.0</v>
      </c>
      <c r="B40" s="4" t="s">
        <v>24</v>
      </c>
      <c r="D40" s="10">
        <f t="shared" si="1"/>
        <v>10</v>
      </c>
      <c r="F40" s="10">
        <f t="shared" si="2"/>
        <v>10</v>
      </c>
      <c r="L40" s="10" t="s">
        <v>83</v>
      </c>
    </row>
    <row r="41">
      <c r="A41" s="10">
        <v>519.0</v>
      </c>
      <c r="B41" s="4" t="s">
        <v>24</v>
      </c>
      <c r="D41" s="10">
        <f t="shared" si="1"/>
        <v>16</v>
      </c>
      <c r="F41" s="10">
        <f t="shared" si="2"/>
        <v>16</v>
      </c>
      <c r="L41" s="10" t="s">
        <v>83</v>
      </c>
    </row>
    <row r="42">
      <c r="A42" s="10">
        <v>535.0</v>
      </c>
      <c r="B42" s="31" t="s">
        <v>25</v>
      </c>
      <c r="D42" s="10">
        <f t="shared" si="1"/>
        <v>85</v>
      </c>
      <c r="E42" s="4" t="s">
        <v>71</v>
      </c>
      <c r="F42" s="10">
        <f t="shared" si="2"/>
        <v>85</v>
      </c>
      <c r="L42" s="10" t="s">
        <v>83</v>
      </c>
      <c r="M42" s="32" t="s">
        <v>84</v>
      </c>
    </row>
    <row r="43">
      <c r="A43" s="10">
        <v>620.0</v>
      </c>
      <c r="B43" s="10" t="s">
        <v>29</v>
      </c>
      <c r="D43" s="10">
        <f t="shared" si="1"/>
        <v>20</v>
      </c>
      <c r="E43" s="4" t="s">
        <v>76</v>
      </c>
      <c r="F43" s="10">
        <f t="shared" si="2"/>
        <v>20</v>
      </c>
      <c r="L43" s="10" t="s">
        <v>85</v>
      </c>
    </row>
    <row r="44">
      <c r="A44" s="10">
        <v>640.0</v>
      </c>
      <c r="B44" s="10" t="s">
        <v>25</v>
      </c>
      <c r="D44" s="10">
        <f t="shared" si="1"/>
        <v>30</v>
      </c>
      <c r="E44" s="10" t="s">
        <v>71</v>
      </c>
      <c r="F44" s="10">
        <f t="shared" si="2"/>
        <v>30</v>
      </c>
      <c r="L44" s="10" t="s">
        <v>85</v>
      </c>
    </row>
    <row r="45">
      <c r="A45" s="10">
        <v>670.0</v>
      </c>
      <c r="B45" s="4" t="s">
        <v>24</v>
      </c>
      <c r="D45" s="10">
        <f t="shared" si="1"/>
        <v>17</v>
      </c>
      <c r="F45" s="10">
        <f t="shared" si="2"/>
        <v>17</v>
      </c>
      <c r="L45" s="10" t="s">
        <v>85</v>
      </c>
    </row>
    <row r="46">
      <c r="A46" s="10">
        <v>687.0</v>
      </c>
      <c r="B46" s="10" t="s">
        <v>75</v>
      </c>
      <c r="D46" s="10">
        <f t="shared" si="1"/>
        <v>2</v>
      </c>
      <c r="E46" s="4" t="s">
        <v>76</v>
      </c>
      <c r="F46" s="10">
        <f t="shared" si="2"/>
        <v>2</v>
      </c>
      <c r="L46" s="10" t="s">
        <v>85</v>
      </c>
    </row>
    <row r="47">
      <c r="A47" s="10">
        <v>689.0</v>
      </c>
      <c r="B47" s="4" t="s">
        <v>24</v>
      </c>
      <c r="D47" s="10">
        <f t="shared" si="1"/>
        <v>5</v>
      </c>
      <c r="F47" s="10">
        <f t="shared" si="2"/>
        <v>5</v>
      </c>
      <c r="L47" s="10" t="s">
        <v>85</v>
      </c>
    </row>
    <row r="48">
      <c r="A48" s="10">
        <v>694.0</v>
      </c>
      <c r="B48" s="10" t="s">
        <v>29</v>
      </c>
      <c r="D48" s="10">
        <f t="shared" si="1"/>
        <v>15</v>
      </c>
      <c r="E48" s="4" t="s">
        <v>76</v>
      </c>
      <c r="F48" s="10">
        <f t="shared" si="2"/>
        <v>15</v>
      </c>
      <c r="L48" s="10" t="s">
        <v>85</v>
      </c>
    </row>
    <row r="49">
      <c r="A49" s="10">
        <v>709.0</v>
      </c>
      <c r="B49" s="4" t="s">
        <v>23</v>
      </c>
      <c r="D49" s="10">
        <f t="shared" si="1"/>
        <v>11</v>
      </c>
      <c r="E49" s="10" t="s">
        <v>53</v>
      </c>
      <c r="F49" s="10">
        <f t="shared" si="2"/>
        <v>11</v>
      </c>
      <c r="L49" s="10" t="s">
        <v>85</v>
      </c>
    </row>
    <row r="50">
      <c r="A50" s="10">
        <v>720.0</v>
      </c>
      <c r="B50" s="4" t="s">
        <v>24</v>
      </c>
      <c r="D50" s="10">
        <f t="shared" si="1"/>
        <v>50</v>
      </c>
      <c r="F50" s="10">
        <f t="shared" si="2"/>
        <v>50</v>
      </c>
      <c r="L50" s="10" t="s">
        <v>85</v>
      </c>
    </row>
    <row r="51">
      <c r="A51" s="10">
        <v>770.0</v>
      </c>
      <c r="B51" s="10" t="s">
        <v>29</v>
      </c>
      <c r="D51" s="10">
        <f t="shared" si="1"/>
        <v>30</v>
      </c>
      <c r="E51" s="4" t="s">
        <v>76</v>
      </c>
      <c r="F51" s="10">
        <f t="shared" si="2"/>
        <v>30</v>
      </c>
      <c r="L51" s="10" t="s">
        <v>85</v>
      </c>
    </row>
    <row r="52">
      <c r="A52" s="10">
        <v>800.0</v>
      </c>
      <c r="B52" s="4" t="s">
        <v>23</v>
      </c>
      <c r="D52" s="10">
        <f t="shared" si="1"/>
        <v>4</v>
      </c>
      <c r="E52" s="4" t="s">
        <v>86</v>
      </c>
      <c r="F52" s="10">
        <f t="shared" si="2"/>
        <v>4</v>
      </c>
      <c r="L52" s="10" t="s">
        <v>85</v>
      </c>
    </row>
    <row r="53">
      <c r="A53" s="10">
        <v>804.0</v>
      </c>
      <c r="B53" s="10" t="s">
        <v>28</v>
      </c>
      <c r="D53" s="10">
        <f t="shared" si="1"/>
        <v>23</v>
      </c>
      <c r="E53" s="10" t="s">
        <v>76</v>
      </c>
      <c r="F53" s="10">
        <f t="shared" si="2"/>
        <v>23</v>
      </c>
      <c r="L53" s="10" t="s">
        <v>87</v>
      </c>
    </row>
    <row r="54">
      <c r="A54" s="10">
        <v>827.0</v>
      </c>
      <c r="B54" s="10" t="s">
        <v>29</v>
      </c>
      <c r="D54" s="10">
        <f t="shared" si="1"/>
        <v>14</v>
      </c>
      <c r="E54" s="4" t="s">
        <v>76</v>
      </c>
      <c r="F54" s="10">
        <f t="shared" si="2"/>
        <v>14</v>
      </c>
      <c r="L54" s="10" t="s">
        <v>87</v>
      </c>
    </row>
    <row r="55">
      <c r="A55" s="10">
        <v>841.0</v>
      </c>
      <c r="B55" s="10" t="s">
        <v>25</v>
      </c>
      <c r="D55" s="10">
        <f t="shared" si="1"/>
        <v>13</v>
      </c>
      <c r="E55" s="10" t="s">
        <v>71</v>
      </c>
      <c r="F55" s="10">
        <f t="shared" si="2"/>
        <v>13</v>
      </c>
      <c r="L55" s="10" t="s">
        <v>87</v>
      </c>
    </row>
    <row r="56">
      <c r="A56" s="10">
        <v>854.0</v>
      </c>
      <c r="B56" s="10" t="s">
        <v>29</v>
      </c>
      <c r="D56" s="10">
        <f t="shared" si="1"/>
        <v>16</v>
      </c>
      <c r="E56" s="4" t="s">
        <v>76</v>
      </c>
      <c r="F56" s="10">
        <f t="shared" si="2"/>
        <v>16</v>
      </c>
      <c r="L56" s="10" t="s">
        <v>87</v>
      </c>
    </row>
    <row r="57">
      <c r="A57" s="10">
        <v>870.0</v>
      </c>
      <c r="B57" s="10" t="s">
        <v>25</v>
      </c>
      <c r="D57" s="10">
        <f t="shared" si="1"/>
        <v>22</v>
      </c>
      <c r="E57" s="10" t="s">
        <v>71</v>
      </c>
      <c r="F57" s="10">
        <f t="shared" si="2"/>
        <v>22</v>
      </c>
      <c r="L57" s="10" t="s">
        <v>88</v>
      </c>
    </row>
    <row r="58">
      <c r="A58" s="10">
        <v>892.0</v>
      </c>
      <c r="B58" s="10" t="s">
        <v>29</v>
      </c>
      <c r="D58" s="10">
        <f t="shared" si="1"/>
        <v>53</v>
      </c>
      <c r="E58" s="4" t="s">
        <v>76</v>
      </c>
      <c r="F58" s="10">
        <f t="shared" si="2"/>
        <v>53</v>
      </c>
      <c r="L58" s="10" t="s">
        <v>88</v>
      </c>
    </row>
    <row r="59">
      <c r="A59" s="10">
        <v>945.0</v>
      </c>
      <c r="B59" s="10" t="s">
        <v>28</v>
      </c>
      <c r="D59" s="10">
        <f t="shared" si="1"/>
        <v>18</v>
      </c>
      <c r="E59" s="10" t="s">
        <v>76</v>
      </c>
      <c r="F59" s="10">
        <f t="shared" si="2"/>
        <v>18</v>
      </c>
      <c r="L59" s="10" t="s">
        <v>88</v>
      </c>
    </row>
    <row r="60">
      <c r="A60" s="10">
        <v>963.0</v>
      </c>
      <c r="B60" s="10" t="s">
        <v>80</v>
      </c>
      <c r="D60" s="10">
        <f t="shared" si="1"/>
        <v>30</v>
      </c>
      <c r="E60" s="4" t="s">
        <v>76</v>
      </c>
      <c r="F60" s="10">
        <f t="shared" si="2"/>
        <v>30</v>
      </c>
      <c r="L60" s="10" t="s">
        <v>76</v>
      </c>
      <c r="M60" s="33" t="s">
        <v>81</v>
      </c>
    </row>
    <row r="61">
      <c r="A61" s="10">
        <v>993.0</v>
      </c>
      <c r="B61" s="4" t="s">
        <v>25</v>
      </c>
      <c r="D61" s="10">
        <f t="shared" si="1"/>
        <v>18</v>
      </c>
      <c r="E61" s="4" t="s">
        <v>71</v>
      </c>
      <c r="F61" s="10">
        <f t="shared" ref="F61:F79" si="3">A63-A61</f>
        <v>51</v>
      </c>
      <c r="L61" s="10" t="s">
        <v>89</v>
      </c>
    </row>
    <row r="62">
      <c r="A62" s="4">
        <v>1011.0</v>
      </c>
      <c r="B62" s="4" t="s">
        <v>29</v>
      </c>
      <c r="D62" s="10">
        <f t="shared" si="1"/>
        <v>33</v>
      </c>
      <c r="E62" s="4" t="s">
        <v>76</v>
      </c>
      <c r="F62" s="10">
        <f t="shared" si="3"/>
        <v>79</v>
      </c>
    </row>
    <row r="63">
      <c r="A63" s="10">
        <v>1044.0</v>
      </c>
      <c r="B63" s="10" t="s">
        <v>25</v>
      </c>
      <c r="D63" s="10">
        <f t="shared" si="1"/>
        <v>46</v>
      </c>
      <c r="E63" s="10" t="s">
        <v>71</v>
      </c>
      <c r="F63" s="10">
        <f t="shared" si="3"/>
        <v>54</v>
      </c>
      <c r="L63" s="10" t="s">
        <v>89</v>
      </c>
    </row>
    <row r="64">
      <c r="A64" s="10">
        <v>1090.0</v>
      </c>
      <c r="B64" s="4" t="s">
        <v>25</v>
      </c>
      <c r="D64" s="10">
        <f t="shared" si="1"/>
        <v>8</v>
      </c>
      <c r="E64" s="4" t="s">
        <v>71</v>
      </c>
      <c r="F64" s="10">
        <f t="shared" si="3"/>
        <v>20</v>
      </c>
      <c r="L64" s="10" t="s">
        <v>89</v>
      </c>
    </row>
    <row r="65">
      <c r="A65" s="4">
        <v>1098.0</v>
      </c>
      <c r="B65" s="4" t="s">
        <v>28</v>
      </c>
      <c r="D65" s="10">
        <f t="shared" si="1"/>
        <v>12</v>
      </c>
      <c r="E65" s="10" t="s">
        <v>76</v>
      </c>
      <c r="F65" s="10">
        <f t="shared" si="3"/>
        <v>15</v>
      </c>
    </row>
    <row r="66">
      <c r="A66" s="4">
        <v>1110.0</v>
      </c>
      <c r="B66" s="4" t="s">
        <v>25</v>
      </c>
      <c r="D66" s="10">
        <f t="shared" si="1"/>
        <v>3</v>
      </c>
      <c r="E66" s="4" t="s">
        <v>71</v>
      </c>
      <c r="F66" s="10">
        <f t="shared" si="3"/>
        <v>7</v>
      </c>
    </row>
    <row r="67">
      <c r="A67" s="10">
        <v>1113.0</v>
      </c>
      <c r="B67" s="4" t="s">
        <v>23</v>
      </c>
      <c r="D67" s="10">
        <f t="shared" si="1"/>
        <v>4</v>
      </c>
      <c r="E67" s="4" t="s">
        <v>53</v>
      </c>
      <c r="F67" s="10">
        <f t="shared" si="3"/>
        <v>24</v>
      </c>
      <c r="L67" s="10" t="s">
        <v>90</v>
      </c>
    </row>
    <row r="68">
      <c r="A68" s="10">
        <v>1117.0</v>
      </c>
      <c r="B68" s="10" t="s">
        <v>28</v>
      </c>
      <c r="D68" s="10">
        <f t="shared" si="1"/>
        <v>20</v>
      </c>
      <c r="E68" s="10" t="s">
        <v>76</v>
      </c>
      <c r="F68" s="10">
        <f t="shared" si="3"/>
        <v>25</v>
      </c>
      <c r="L68" s="10" t="s">
        <v>90</v>
      </c>
    </row>
    <row r="69">
      <c r="A69" s="10">
        <v>1137.0</v>
      </c>
      <c r="B69" s="4" t="s">
        <v>24</v>
      </c>
      <c r="D69" s="10">
        <f t="shared" si="1"/>
        <v>5</v>
      </c>
      <c r="F69" s="10">
        <f t="shared" si="3"/>
        <v>15</v>
      </c>
      <c r="L69" s="10" t="s">
        <v>90</v>
      </c>
    </row>
    <row r="70">
      <c r="A70" s="10">
        <v>1142.0</v>
      </c>
      <c r="B70" s="10" t="s">
        <v>28</v>
      </c>
      <c r="D70" s="10">
        <f t="shared" si="1"/>
        <v>10</v>
      </c>
      <c r="E70" s="10" t="s">
        <v>76</v>
      </c>
      <c r="F70" s="10">
        <f t="shared" si="3"/>
        <v>15</v>
      </c>
      <c r="L70" s="10" t="s">
        <v>90</v>
      </c>
    </row>
    <row r="71">
      <c r="A71" s="4">
        <v>1152.0</v>
      </c>
      <c r="B71" s="4" t="s">
        <v>23</v>
      </c>
      <c r="D71" s="10">
        <f t="shared" si="1"/>
        <v>5</v>
      </c>
      <c r="E71" s="4" t="s">
        <v>53</v>
      </c>
      <c r="F71" s="10">
        <f t="shared" si="3"/>
        <v>10</v>
      </c>
      <c r="L71" s="10" t="s">
        <v>91</v>
      </c>
    </row>
    <row r="72">
      <c r="A72" s="4">
        <v>1157.0</v>
      </c>
      <c r="B72" s="10" t="s">
        <v>75</v>
      </c>
      <c r="D72" s="10">
        <f t="shared" si="1"/>
        <v>5</v>
      </c>
      <c r="E72" s="4" t="s">
        <v>76</v>
      </c>
      <c r="F72" s="10">
        <f t="shared" si="3"/>
        <v>9</v>
      </c>
      <c r="L72" s="10" t="s">
        <v>91</v>
      </c>
    </row>
    <row r="73">
      <c r="A73" s="10">
        <v>1162.0</v>
      </c>
      <c r="B73" s="10" t="s">
        <v>28</v>
      </c>
      <c r="D73" s="10">
        <f t="shared" si="1"/>
        <v>4</v>
      </c>
      <c r="E73" s="10" t="s">
        <v>76</v>
      </c>
      <c r="F73" s="10">
        <f t="shared" si="3"/>
        <v>7</v>
      </c>
      <c r="L73" s="10" t="s">
        <v>92</v>
      </c>
    </row>
    <row r="74">
      <c r="A74" s="10">
        <v>1166.0</v>
      </c>
      <c r="B74" s="34" t="s">
        <v>27</v>
      </c>
      <c r="D74" s="10">
        <f t="shared" si="1"/>
        <v>3</v>
      </c>
      <c r="F74" s="10">
        <f t="shared" si="3"/>
        <v>8</v>
      </c>
      <c r="L74" s="10" t="s">
        <v>92</v>
      </c>
    </row>
    <row r="75">
      <c r="A75" s="10">
        <v>1169.0</v>
      </c>
      <c r="B75" s="4" t="s">
        <v>24</v>
      </c>
      <c r="D75" s="10">
        <f>A79-A75</f>
        <v>20</v>
      </c>
      <c r="F75" s="10">
        <f t="shared" si="3"/>
        <v>9</v>
      </c>
      <c r="L75" s="10" t="s">
        <v>92</v>
      </c>
    </row>
    <row r="76">
      <c r="A76" s="4">
        <v>1174.0</v>
      </c>
      <c r="B76" s="4" t="s">
        <v>25</v>
      </c>
      <c r="D76" s="10">
        <f t="shared" ref="D76:D78" si="4">A77-A76</f>
        <v>4</v>
      </c>
      <c r="E76" s="4" t="s">
        <v>71</v>
      </c>
      <c r="F76" s="10">
        <f t="shared" si="3"/>
        <v>11</v>
      </c>
      <c r="L76" s="10" t="s">
        <v>92</v>
      </c>
    </row>
    <row r="77">
      <c r="A77" s="4">
        <v>1178.0</v>
      </c>
      <c r="B77" s="4" t="s">
        <v>75</v>
      </c>
      <c r="D77" s="10">
        <f t="shared" si="4"/>
        <v>7</v>
      </c>
      <c r="E77" s="4" t="s">
        <v>76</v>
      </c>
      <c r="F77" s="10">
        <f t="shared" si="3"/>
        <v>11</v>
      </c>
      <c r="L77" s="10" t="s">
        <v>92</v>
      </c>
    </row>
    <row r="78">
      <c r="A78" s="4">
        <v>1185.0</v>
      </c>
      <c r="B78" s="34" t="s">
        <v>27</v>
      </c>
      <c r="D78" s="10">
        <f t="shared" si="4"/>
        <v>4</v>
      </c>
      <c r="E78" s="4"/>
      <c r="F78" s="10">
        <f t="shared" si="3"/>
        <v>10</v>
      </c>
      <c r="L78" s="10" t="s">
        <v>92</v>
      </c>
    </row>
    <row r="79">
      <c r="A79" s="4">
        <v>1189.0</v>
      </c>
      <c r="B79" s="10" t="s">
        <v>25</v>
      </c>
      <c r="D79" s="10">
        <f>A83-A79</f>
        <v>50</v>
      </c>
      <c r="E79" s="10" t="s">
        <v>71</v>
      </c>
      <c r="F79" s="10">
        <f t="shared" si="3"/>
        <v>29</v>
      </c>
      <c r="L79" s="10" t="s">
        <v>92</v>
      </c>
    </row>
    <row r="80">
      <c r="A80" s="10">
        <v>1195.0</v>
      </c>
      <c r="B80" s="10" t="s">
        <v>28</v>
      </c>
      <c r="D80" s="10">
        <f t="shared" ref="D80:D93" si="5">A81-A80</f>
        <v>23</v>
      </c>
      <c r="E80" s="10" t="s">
        <v>76</v>
      </c>
      <c r="F80" s="10">
        <f t="shared" ref="F80:F90" si="6">A81-A80</f>
        <v>23</v>
      </c>
      <c r="L80" s="10" t="s">
        <v>92</v>
      </c>
    </row>
    <row r="81">
      <c r="A81" s="10">
        <v>1218.0</v>
      </c>
      <c r="B81" s="4" t="s">
        <v>24</v>
      </c>
      <c r="D81" s="10">
        <f t="shared" si="5"/>
        <v>3</v>
      </c>
      <c r="F81" s="10">
        <f t="shared" si="6"/>
        <v>3</v>
      </c>
      <c r="L81" s="10" t="s">
        <v>92</v>
      </c>
    </row>
    <row r="82">
      <c r="A82" s="10">
        <v>1221.0</v>
      </c>
      <c r="B82" s="10" t="s">
        <v>28</v>
      </c>
      <c r="D82" s="10">
        <f t="shared" si="5"/>
        <v>18</v>
      </c>
      <c r="E82" s="10" t="s">
        <v>76</v>
      </c>
      <c r="F82" s="10">
        <f t="shared" si="6"/>
        <v>18</v>
      </c>
      <c r="L82" s="10" t="s">
        <v>92</v>
      </c>
    </row>
    <row r="83">
      <c r="A83" s="10">
        <v>1239.0</v>
      </c>
      <c r="B83" s="4" t="s">
        <v>24</v>
      </c>
      <c r="D83" s="10">
        <f t="shared" si="5"/>
        <v>6</v>
      </c>
      <c r="F83" s="10">
        <f t="shared" si="6"/>
        <v>6</v>
      </c>
      <c r="L83" s="10" t="s">
        <v>92</v>
      </c>
    </row>
    <row r="84">
      <c r="A84" s="10">
        <v>1245.0</v>
      </c>
      <c r="B84" s="4" t="s">
        <v>24</v>
      </c>
      <c r="D84" s="10">
        <f t="shared" si="5"/>
        <v>30</v>
      </c>
      <c r="F84" s="10">
        <f t="shared" si="6"/>
        <v>30</v>
      </c>
      <c r="L84" s="10" t="s">
        <v>92</v>
      </c>
    </row>
    <row r="85">
      <c r="A85" s="10">
        <v>1275.0</v>
      </c>
      <c r="B85" s="4" t="s">
        <v>25</v>
      </c>
      <c r="D85" s="10">
        <f t="shared" si="5"/>
        <v>18</v>
      </c>
      <c r="E85" s="4" t="s">
        <v>71</v>
      </c>
      <c r="F85" s="10">
        <f t="shared" si="6"/>
        <v>18</v>
      </c>
      <c r="L85" s="10" t="s">
        <v>93</v>
      </c>
      <c r="M85" s="32" t="s">
        <v>84</v>
      </c>
    </row>
    <row r="86">
      <c r="A86" s="10">
        <v>1293.0</v>
      </c>
      <c r="B86" s="4" t="s">
        <v>24</v>
      </c>
      <c r="D86" s="10">
        <f t="shared" si="5"/>
        <v>28</v>
      </c>
      <c r="F86" s="10">
        <f t="shared" si="6"/>
        <v>28</v>
      </c>
      <c r="L86" s="10" t="s">
        <v>93</v>
      </c>
      <c r="M86" s="32" t="s">
        <v>84</v>
      </c>
    </row>
    <row r="87">
      <c r="A87" s="10">
        <v>1321.0</v>
      </c>
      <c r="B87" s="4" t="s">
        <v>25</v>
      </c>
      <c r="D87" s="10">
        <f t="shared" si="5"/>
        <v>14</v>
      </c>
      <c r="E87" s="10" t="s">
        <v>71</v>
      </c>
      <c r="F87" s="10">
        <f t="shared" si="6"/>
        <v>14</v>
      </c>
      <c r="L87" s="10" t="s">
        <v>93</v>
      </c>
      <c r="M87" s="32" t="s">
        <v>84</v>
      </c>
    </row>
    <row r="88">
      <c r="A88" s="10">
        <v>1335.0</v>
      </c>
      <c r="B88" s="4" t="s">
        <v>24</v>
      </c>
      <c r="D88" s="10">
        <f t="shared" si="5"/>
        <v>15</v>
      </c>
      <c r="F88" s="10">
        <f t="shared" si="6"/>
        <v>15</v>
      </c>
      <c r="L88" s="10" t="s">
        <v>93</v>
      </c>
    </row>
    <row r="89">
      <c r="A89" s="10">
        <v>1350.0</v>
      </c>
      <c r="B89" s="10" t="s">
        <v>25</v>
      </c>
      <c r="D89" s="10">
        <f t="shared" si="5"/>
        <v>4</v>
      </c>
      <c r="E89" s="10" t="s">
        <v>71</v>
      </c>
      <c r="F89" s="10">
        <f t="shared" si="6"/>
        <v>4</v>
      </c>
      <c r="L89" s="10" t="s">
        <v>94</v>
      </c>
    </row>
    <row r="90">
      <c r="A90" s="10">
        <v>1354.0</v>
      </c>
      <c r="B90" s="4" t="s">
        <v>24</v>
      </c>
      <c r="D90" s="10">
        <f t="shared" si="5"/>
        <v>19</v>
      </c>
      <c r="F90" s="10">
        <f t="shared" si="6"/>
        <v>19</v>
      </c>
      <c r="L90" s="10" t="s">
        <v>94</v>
      </c>
    </row>
    <row r="91">
      <c r="A91" s="10">
        <v>1373.0</v>
      </c>
      <c r="B91" s="10" t="s">
        <v>25</v>
      </c>
      <c r="D91" s="10">
        <f t="shared" si="5"/>
        <v>52</v>
      </c>
      <c r="E91" s="10" t="s">
        <v>71</v>
      </c>
      <c r="F91" s="10" t="str">
        <f>#REF!-A91</f>
        <v>#REF!</v>
      </c>
      <c r="L91" s="10" t="s">
        <v>94</v>
      </c>
    </row>
    <row r="92">
      <c r="A92" s="4">
        <v>1425.0</v>
      </c>
      <c r="B92" s="10" t="s">
        <v>29</v>
      </c>
      <c r="D92" s="10">
        <f t="shared" si="5"/>
        <v>30</v>
      </c>
      <c r="E92" s="4" t="s">
        <v>76</v>
      </c>
      <c r="F92" s="10">
        <f t="shared" ref="F92:F93" si="7">A93-A92</f>
        <v>30</v>
      </c>
      <c r="L92" s="10" t="s">
        <v>95</v>
      </c>
    </row>
    <row r="93">
      <c r="A93" s="10">
        <v>1455.0</v>
      </c>
      <c r="B93" s="4" t="s">
        <v>24</v>
      </c>
      <c r="D93" s="10">
        <f t="shared" si="5"/>
        <v>29</v>
      </c>
      <c r="F93" s="10">
        <f t="shared" si="7"/>
        <v>29</v>
      </c>
      <c r="L93" s="4" t="s">
        <v>96</v>
      </c>
    </row>
    <row r="94">
      <c r="A94" s="4">
        <v>1484.0</v>
      </c>
      <c r="B94" s="10" t="s">
        <v>29</v>
      </c>
      <c r="D94" s="10">
        <f>A97-A94</f>
        <v>40</v>
      </c>
      <c r="E94" s="4" t="s">
        <v>76</v>
      </c>
      <c r="F94" s="10">
        <f>A97-A94</f>
        <v>40</v>
      </c>
      <c r="L94" s="10" t="s">
        <v>97</v>
      </c>
    </row>
    <row r="95">
      <c r="A95" s="4">
        <v>1500.0</v>
      </c>
      <c r="B95" s="4" t="s">
        <v>25</v>
      </c>
      <c r="D95" s="10">
        <f t="shared" ref="D95:D164" si="8">A96-A95</f>
        <v>13</v>
      </c>
      <c r="E95" s="4" t="s">
        <v>71</v>
      </c>
    </row>
    <row r="96">
      <c r="A96" s="4">
        <v>1513.0</v>
      </c>
      <c r="B96" s="4" t="s">
        <v>28</v>
      </c>
      <c r="D96" s="10">
        <f t="shared" si="8"/>
        <v>11</v>
      </c>
      <c r="E96" s="10" t="s">
        <v>76</v>
      </c>
    </row>
    <row r="97">
      <c r="A97" s="10">
        <v>1524.0</v>
      </c>
      <c r="B97" s="4" t="s">
        <v>24</v>
      </c>
      <c r="D97" s="10">
        <f t="shared" si="8"/>
        <v>5</v>
      </c>
      <c r="F97" s="10">
        <f>A98-A97</f>
        <v>5</v>
      </c>
      <c r="L97" s="10" t="s">
        <v>97</v>
      </c>
    </row>
    <row r="98">
      <c r="A98" s="10">
        <v>1529.0</v>
      </c>
      <c r="B98" s="4" t="s">
        <v>25</v>
      </c>
      <c r="D98" s="10">
        <f t="shared" si="8"/>
        <v>23</v>
      </c>
      <c r="E98" s="4" t="s">
        <v>71</v>
      </c>
      <c r="F98" s="10" t="str">
        <f>#REF!-A98</f>
        <v>#REF!</v>
      </c>
      <c r="L98" s="10" t="s">
        <v>97</v>
      </c>
    </row>
    <row r="99">
      <c r="A99" s="10">
        <v>1552.0</v>
      </c>
      <c r="B99" s="10" t="s">
        <v>29</v>
      </c>
      <c r="D99" s="10">
        <f t="shared" si="8"/>
        <v>8</v>
      </c>
      <c r="E99" s="4" t="s">
        <v>76</v>
      </c>
      <c r="F99" s="10">
        <f t="shared" ref="F99:F104" si="9">A100-A99</f>
        <v>8</v>
      </c>
      <c r="L99" s="10" t="s">
        <v>98</v>
      </c>
    </row>
    <row r="100">
      <c r="A100" s="10">
        <v>1560.0</v>
      </c>
      <c r="B100" s="4" t="s">
        <v>25</v>
      </c>
      <c r="D100" s="10">
        <f t="shared" si="8"/>
        <v>5</v>
      </c>
      <c r="E100" s="4" t="s">
        <v>71</v>
      </c>
      <c r="F100" s="10">
        <f t="shared" si="9"/>
        <v>5</v>
      </c>
      <c r="L100" s="10" t="s">
        <v>98</v>
      </c>
    </row>
    <row r="101">
      <c r="A101" s="10">
        <v>1565.0</v>
      </c>
      <c r="B101" s="4" t="s">
        <v>29</v>
      </c>
      <c r="D101" s="10">
        <f t="shared" si="8"/>
        <v>6</v>
      </c>
      <c r="E101" s="4" t="s">
        <v>76</v>
      </c>
      <c r="F101" s="10">
        <f t="shared" si="9"/>
        <v>6</v>
      </c>
      <c r="L101" s="10" t="s">
        <v>98</v>
      </c>
    </row>
    <row r="102">
      <c r="A102" s="10">
        <v>1571.0</v>
      </c>
      <c r="B102" s="10" t="s">
        <v>28</v>
      </c>
      <c r="D102" s="10">
        <f t="shared" si="8"/>
        <v>24</v>
      </c>
      <c r="E102" s="10" t="s">
        <v>76</v>
      </c>
      <c r="F102" s="10">
        <f t="shared" si="9"/>
        <v>24</v>
      </c>
      <c r="L102" s="10" t="s">
        <v>98</v>
      </c>
    </row>
    <row r="103">
      <c r="A103" s="4">
        <v>1595.0</v>
      </c>
      <c r="B103" s="10" t="s">
        <v>25</v>
      </c>
      <c r="D103" s="10">
        <f t="shared" si="8"/>
        <v>21</v>
      </c>
      <c r="E103" s="10" t="s">
        <v>71</v>
      </c>
      <c r="F103" s="10">
        <f t="shared" si="9"/>
        <v>21</v>
      </c>
      <c r="L103" s="10" t="s">
        <v>99</v>
      </c>
    </row>
    <row r="104">
      <c r="A104" s="10">
        <v>1616.0</v>
      </c>
      <c r="B104" s="10" t="s">
        <v>28</v>
      </c>
      <c r="D104" s="10">
        <f t="shared" si="8"/>
        <v>20</v>
      </c>
      <c r="E104" s="10" t="s">
        <v>76</v>
      </c>
      <c r="F104" s="10">
        <f t="shared" si="9"/>
        <v>20</v>
      </c>
      <c r="L104" s="10" t="s">
        <v>100</v>
      </c>
    </row>
    <row r="105">
      <c r="A105" s="10">
        <v>1636.0</v>
      </c>
      <c r="B105" s="10" t="s">
        <v>25</v>
      </c>
      <c r="D105" s="10">
        <f t="shared" si="8"/>
        <v>61</v>
      </c>
      <c r="E105" s="10" t="s">
        <v>71</v>
      </c>
      <c r="F105" s="10" t="str">
        <f>#REF!-A105</f>
        <v>#REF!</v>
      </c>
      <c r="L105" s="10" t="s">
        <v>100</v>
      </c>
    </row>
    <row r="106">
      <c r="A106" s="4">
        <v>1697.0</v>
      </c>
      <c r="B106" s="10" t="s">
        <v>29</v>
      </c>
      <c r="D106" s="10">
        <f t="shared" si="8"/>
        <v>38</v>
      </c>
      <c r="E106" s="4" t="s">
        <v>76</v>
      </c>
      <c r="F106" s="10">
        <f t="shared" ref="F106:F107" si="10">A107-A106</f>
        <v>38</v>
      </c>
      <c r="L106" s="10" t="s">
        <v>101</v>
      </c>
    </row>
    <row r="107">
      <c r="A107" s="10">
        <v>1735.0</v>
      </c>
      <c r="B107" s="4" t="s">
        <v>24</v>
      </c>
      <c r="D107" s="10">
        <f t="shared" si="8"/>
        <v>7</v>
      </c>
      <c r="F107" s="10">
        <f t="shared" si="10"/>
        <v>7</v>
      </c>
      <c r="L107" s="10" t="s">
        <v>101</v>
      </c>
    </row>
    <row r="108">
      <c r="A108" s="10">
        <v>1742.0</v>
      </c>
      <c r="B108" s="10" t="s">
        <v>29</v>
      </c>
      <c r="D108" s="10">
        <f t="shared" si="8"/>
        <v>18</v>
      </c>
      <c r="E108" s="4" t="s">
        <v>76</v>
      </c>
      <c r="F108" s="10" t="str">
        <f t="shared" ref="F108:F109" si="11">#REF!-A108</f>
        <v>#REF!</v>
      </c>
      <c r="L108" s="10" t="s">
        <v>101</v>
      </c>
    </row>
    <row r="109">
      <c r="A109" s="10">
        <v>1760.0</v>
      </c>
      <c r="B109" s="10" t="s">
        <v>25</v>
      </c>
      <c r="D109" s="10">
        <f t="shared" si="8"/>
        <v>34</v>
      </c>
      <c r="E109" s="10" t="s">
        <v>71</v>
      </c>
      <c r="F109" s="10" t="str">
        <f t="shared" si="11"/>
        <v>#REF!</v>
      </c>
      <c r="L109" s="10" t="s">
        <v>102</v>
      </c>
    </row>
    <row r="110">
      <c r="A110" s="10">
        <v>1794.0</v>
      </c>
      <c r="B110" s="10" t="s">
        <v>29</v>
      </c>
      <c r="D110" s="10">
        <f t="shared" si="8"/>
        <v>21</v>
      </c>
      <c r="E110" s="4" t="s">
        <v>76</v>
      </c>
      <c r="F110" s="10">
        <f t="shared" ref="F110:F112" si="12">A111-A110</f>
        <v>21</v>
      </c>
      <c r="L110" s="10" t="s">
        <v>103</v>
      </c>
    </row>
    <row r="111">
      <c r="A111" s="10">
        <v>1815.0</v>
      </c>
      <c r="B111" s="10" t="s">
        <v>25</v>
      </c>
      <c r="D111" s="10">
        <f t="shared" si="8"/>
        <v>8</v>
      </c>
      <c r="E111" s="10" t="s">
        <v>71</v>
      </c>
      <c r="F111" s="10">
        <f t="shared" si="12"/>
        <v>8</v>
      </c>
      <c r="L111" s="10" t="s">
        <v>103</v>
      </c>
    </row>
    <row r="112">
      <c r="A112" s="10">
        <v>1823.0</v>
      </c>
      <c r="B112" s="4" t="s">
        <v>23</v>
      </c>
      <c r="D112" s="10">
        <f t="shared" si="8"/>
        <v>8</v>
      </c>
      <c r="E112" s="4" t="s">
        <v>53</v>
      </c>
      <c r="F112" s="10">
        <f t="shared" si="12"/>
        <v>8</v>
      </c>
      <c r="L112" s="10" t="s">
        <v>103</v>
      </c>
    </row>
    <row r="113">
      <c r="A113" s="10">
        <v>1831.0</v>
      </c>
      <c r="B113" s="4" t="s">
        <v>25</v>
      </c>
      <c r="D113" s="10">
        <f t="shared" si="8"/>
        <v>41</v>
      </c>
      <c r="E113" s="4" t="s">
        <v>71</v>
      </c>
      <c r="F113" s="10" t="str">
        <f>#REF!-A113</f>
        <v>#REF!</v>
      </c>
      <c r="L113" s="10" t="s">
        <v>104</v>
      </c>
      <c r="M113" s="32" t="s">
        <v>84</v>
      </c>
    </row>
    <row r="114">
      <c r="A114" s="10">
        <v>1872.0</v>
      </c>
      <c r="B114" s="10" t="s">
        <v>28</v>
      </c>
      <c r="D114" s="10">
        <f t="shared" si="8"/>
        <v>15</v>
      </c>
      <c r="E114" s="10" t="s">
        <v>76</v>
      </c>
      <c r="F114" s="10">
        <f t="shared" ref="F114:F116" si="13">A115-A114</f>
        <v>15</v>
      </c>
      <c r="L114" s="10" t="s">
        <v>104</v>
      </c>
    </row>
    <row r="115">
      <c r="A115" s="10">
        <v>1887.0</v>
      </c>
      <c r="B115" s="31" t="s">
        <v>27</v>
      </c>
      <c r="D115" s="10">
        <f t="shared" si="8"/>
        <v>3</v>
      </c>
      <c r="F115" s="10">
        <f t="shared" si="13"/>
        <v>3</v>
      </c>
      <c r="L115" s="10" t="s">
        <v>104</v>
      </c>
    </row>
    <row r="116">
      <c r="A116" s="10">
        <v>1890.0</v>
      </c>
      <c r="B116" s="10" t="s">
        <v>29</v>
      </c>
      <c r="D116" s="10">
        <f t="shared" si="8"/>
        <v>19</v>
      </c>
      <c r="E116" s="4" t="s">
        <v>76</v>
      </c>
      <c r="F116" s="10">
        <f t="shared" si="13"/>
        <v>19</v>
      </c>
      <c r="L116" s="10" t="s">
        <v>104</v>
      </c>
    </row>
    <row r="117">
      <c r="A117" s="10">
        <v>1909.0</v>
      </c>
      <c r="B117" s="4" t="s">
        <v>25</v>
      </c>
      <c r="D117" s="10">
        <f t="shared" si="8"/>
        <v>43</v>
      </c>
      <c r="E117" s="4" t="s">
        <v>71</v>
      </c>
      <c r="F117" s="10">
        <f>A119-A117</f>
        <v>59</v>
      </c>
      <c r="L117" s="10" t="s">
        <v>105</v>
      </c>
    </row>
    <row r="118">
      <c r="A118" s="4">
        <v>1952.0</v>
      </c>
      <c r="B118" s="4" t="s">
        <v>25</v>
      </c>
      <c r="D118" s="10">
        <f t="shared" si="8"/>
        <v>16</v>
      </c>
      <c r="E118" s="4" t="s">
        <v>71</v>
      </c>
    </row>
    <row r="119">
      <c r="A119" s="10">
        <v>1968.0</v>
      </c>
      <c r="B119" s="4" t="s">
        <v>75</v>
      </c>
      <c r="D119" s="10">
        <f t="shared" si="8"/>
        <v>36</v>
      </c>
      <c r="E119" s="4" t="s">
        <v>76</v>
      </c>
      <c r="F119" s="10" t="str">
        <f>#REF!-A119</f>
        <v>#REF!</v>
      </c>
      <c r="L119" s="10" t="s">
        <v>105</v>
      </c>
      <c r="M119" s="32" t="s">
        <v>106</v>
      </c>
    </row>
    <row r="120">
      <c r="A120" s="10">
        <v>2004.0</v>
      </c>
      <c r="B120" s="4" t="s">
        <v>24</v>
      </c>
      <c r="D120" s="10">
        <f t="shared" si="8"/>
        <v>16</v>
      </c>
      <c r="F120" s="10">
        <f>A121-A120</f>
        <v>16</v>
      </c>
      <c r="L120" s="10" t="s">
        <v>105</v>
      </c>
      <c r="M120" s="32" t="s">
        <v>106</v>
      </c>
    </row>
    <row r="121">
      <c r="A121" s="10">
        <v>2020.0</v>
      </c>
      <c r="B121" s="4" t="s">
        <v>25</v>
      </c>
      <c r="D121" s="10">
        <f t="shared" si="8"/>
        <v>63</v>
      </c>
      <c r="E121" s="4" t="s">
        <v>71</v>
      </c>
      <c r="F121" s="10" t="str">
        <f>#REF!-A121</f>
        <v>#REF!</v>
      </c>
      <c r="L121" s="10" t="s">
        <v>105</v>
      </c>
      <c r="M121" s="32" t="s">
        <v>106</v>
      </c>
    </row>
    <row r="122">
      <c r="A122" s="4">
        <v>2083.0</v>
      </c>
      <c r="B122" s="4" t="s">
        <v>24</v>
      </c>
      <c r="D122" s="10">
        <f t="shared" si="8"/>
        <v>7</v>
      </c>
      <c r="F122" s="10">
        <f t="shared" ref="F122:F123" si="14">A123-A122</f>
        <v>7</v>
      </c>
      <c r="L122" s="10" t="s">
        <v>107</v>
      </c>
    </row>
    <row r="123">
      <c r="A123" s="10">
        <v>2090.0</v>
      </c>
      <c r="B123" s="4" t="s">
        <v>24</v>
      </c>
      <c r="D123" s="10">
        <f t="shared" si="8"/>
        <v>36</v>
      </c>
      <c r="F123" s="10">
        <f t="shared" si="14"/>
        <v>36</v>
      </c>
      <c r="L123" s="10" t="s">
        <v>108</v>
      </c>
    </row>
    <row r="124">
      <c r="A124" s="4">
        <v>2126.0</v>
      </c>
      <c r="B124" s="4" t="s">
        <v>25</v>
      </c>
      <c r="D124" s="10">
        <f t="shared" si="8"/>
        <v>29</v>
      </c>
      <c r="E124" s="4" t="s">
        <v>71</v>
      </c>
      <c r="F124" s="10" t="str">
        <f>#REF!-A124</f>
        <v>#REF!</v>
      </c>
      <c r="L124" s="10" t="s">
        <v>109</v>
      </c>
    </row>
    <row r="125">
      <c r="A125" s="4">
        <v>2155.0</v>
      </c>
      <c r="B125" s="10" t="s">
        <v>29</v>
      </c>
      <c r="D125" s="10">
        <f t="shared" si="8"/>
        <v>13</v>
      </c>
      <c r="E125" s="4" t="s">
        <v>76</v>
      </c>
      <c r="F125" s="10">
        <f t="shared" ref="F125:F164" si="15">A126-A125</f>
        <v>13</v>
      </c>
      <c r="L125" s="10" t="s">
        <v>110</v>
      </c>
    </row>
    <row r="126">
      <c r="A126" s="10">
        <v>2168.0</v>
      </c>
      <c r="B126" s="10" t="s">
        <v>25</v>
      </c>
      <c r="D126" s="10">
        <f t="shared" si="8"/>
        <v>16</v>
      </c>
      <c r="E126" s="10" t="s">
        <v>71</v>
      </c>
      <c r="F126" s="10">
        <f t="shared" si="15"/>
        <v>16</v>
      </c>
      <c r="L126" s="10" t="s">
        <v>110</v>
      </c>
    </row>
    <row r="127">
      <c r="A127" s="10">
        <v>2184.0</v>
      </c>
      <c r="B127" s="10" t="s">
        <v>29</v>
      </c>
      <c r="D127" s="10">
        <f t="shared" si="8"/>
        <v>6</v>
      </c>
      <c r="E127" s="4" t="s">
        <v>76</v>
      </c>
      <c r="F127" s="10">
        <f t="shared" si="15"/>
        <v>6</v>
      </c>
      <c r="L127" s="10" t="s">
        <v>110</v>
      </c>
    </row>
    <row r="128">
      <c r="A128" s="4">
        <v>2190.0</v>
      </c>
      <c r="B128" s="10" t="s">
        <v>25</v>
      </c>
      <c r="D128" s="10">
        <f t="shared" si="8"/>
        <v>35</v>
      </c>
      <c r="E128" s="10" t="s">
        <v>71</v>
      </c>
      <c r="F128" s="10">
        <f t="shared" si="15"/>
        <v>35</v>
      </c>
      <c r="L128" s="10" t="s">
        <v>111</v>
      </c>
    </row>
    <row r="129">
      <c r="A129" s="10">
        <v>2225.0</v>
      </c>
      <c r="B129" s="10" t="s">
        <v>29</v>
      </c>
      <c r="D129" s="10">
        <f t="shared" si="8"/>
        <v>13</v>
      </c>
      <c r="E129" s="4" t="s">
        <v>76</v>
      </c>
      <c r="F129" s="10">
        <f t="shared" si="15"/>
        <v>13</v>
      </c>
      <c r="L129" s="10" t="s">
        <v>111</v>
      </c>
    </row>
    <row r="130">
      <c r="A130" s="10">
        <v>2238.0</v>
      </c>
      <c r="B130" s="10" t="s">
        <v>25</v>
      </c>
      <c r="D130" s="10">
        <f t="shared" si="8"/>
        <v>12</v>
      </c>
      <c r="E130" s="10" t="s">
        <v>71</v>
      </c>
      <c r="F130" s="10">
        <f t="shared" si="15"/>
        <v>12</v>
      </c>
      <c r="L130" s="10" t="s">
        <v>111</v>
      </c>
    </row>
    <row r="131">
      <c r="A131" s="10">
        <v>2250.0</v>
      </c>
      <c r="B131" s="10" t="s">
        <v>29</v>
      </c>
      <c r="D131" s="10">
        <f t="shared" si="8"/>
        <v>10</v>
      </c>
      <c r="E131" s="4" t="s">
        <v>76</v>
      </c>
      <c r="F131" s="10">
        <f t="shared" si="15"/>
        <v>10</v>
      </c>
      <c r="L131" s="10" t="s">
        <v>111</v>
      </c>
    </row>
    <row r="132">
      <c r="A132" s="10">
        <v>2260.0</v>
      </c>
      <c r="B132" s="10" t="s">
        <v>25</v>
      </c>
      <c r="D132" s="10">
        <f t="shared" si="8"/>
        <v>7</v>
      </c>
      <c r="E132" s="10" t="s">
        <v>71</v>
      </c>
      <c r="F132" s="10">
        <f t="shared" si="15"/>
        <v>7</v>
      </c>
      <c r="L132" s="10" t="s">
        <v>111</v>
      </c>
    </row>
    <row r="133">
      <c r="A133" s="10">
        <v>2267.0</v>
      </c>
      <c r="B133" s="10" t="s">
        <v>80</v>
      </c>
      <c r="D133" s="10">
        <f t="shared" si="8"/>
        <v>15</v>
      </c>
      <c r="E133" s="4" t="s">
        <v>76</v>
      </c>
      <c r="F133" s="10">
        <f t="shared" si="15"/>
        <v>15</v>
      </c>
      <c r="L133" s="10" t="s">
        <v>76</v>
      </c>
      <c r="M133" s="33" t="s">
        <v>81</v>
      </c>
    </row>
    <row r="134">
      <c r="A134" s="10">
        <v>2282.0</v>
      </c>
      <c r="B134" s="10" t="s">
        <v>28</v>
      </c>
      <c r="D134" s="10">
        <f t="shared" si="8"/>
        <v>20</v>
      </c>
      <c r="E134" s="10" t="s">
        <v>76</v>
      </c>
      <c r="F134" s="10">
        <f t="shared" si="15"/>
        <v>20</v>
      </c>
      <c r="L134" s="10" t="s">
        <v>112</v>
      </c>
    </row>
    <row r="135">
      <c r="A135" s="10">
        <v>2302.0</v>
      </c>
      <c r="B135" s="32" t="s">
        <v>27</v>
      </c>
      <c r="D135" s="10">
        <f t="shared" si="8"/>
        <v>2</v>
      </c>
      <c r="F135" s="10">
        <f t="shared" si="15"/>
        <v>2</v>
      </c>
      <c r="L135" s="10" t="s">
        <v>112</v>
      </c>
    </row>
    <row r="136">
      <c r="A136" s="10">
        <v>2304.0</v>
      </c>
      <c r="B136" s="10" t="s">
        <v>25</v>
      </c>
      <c r="D136" s="10">
        <f t="shared" si="8"/>
        <v>20</v>
      </c>
      <c r="E136" s="10" t="s">
        <v>71</v>
      </c>
      <c r="F136" s="10">
        <f t="shared" si="15"/>
        <v>20</v>
      </c>
      <c r="L136" s="10" t="s">
        <v>112</v>
      </c>
    </row>
    <row r="137">
      <c r="A137" s="10">
        <v>2324.0</v>
      </c>
      <c r="B137" s="32" t="s">
        <v>27</v>
      </c>
      <c r="D137" s="10">
        <f t="shared" si="8"/>
        <v>3</v>
      </c>
      <c r="F137" s="10">
        <f t="shared" si="15"/>
        <v>3</v>
      </c>
      <c r="L137" s="10" t="s">
        <v>112</v>
      </c>
    </row>
    <row r="138">
      <c r="A138" s="10">
        <v>2327.0</v>
      </c>
      <c r="B138" s="10" t="s">
        <v>25</v>
      </c>
      <c r="D138" s="10">
        <f t="shared" si="8"/>
        <v>3</v>
      </c>
      <c r="E138" s="10" t="s">
        <v>71</v>
      </c>
      <c r="F138" s="10">
        <f t="shared" si="15"/>
        <v>3</v>
      </c>
      <c r="L138" s="10" t="s">
        <v>112</v>
      </c>
    </row>
    <row r="139">
      <c r="A139" s="10">
        <v>2330.0</v>
      </c>
      <c r="B139" s="32" t="s">
        <v>27</v>
      </c>
      <c r="D139" s="10">
        <f t="shared" si="8"/>
        <v>10</v>
      </c>
      <c r="F139" s="10">
        <f t="shared" si="15"/>
        <v>10</v>
      </c>
      <c r="L139" s="10" t="s">
        <v>112</v>
      </c>
    </row>
    <row r="140">
      <c r="A140" s="10">
        <v>2340.0</v>
      </c>
      <c r="B140" s="10" t="s">
        <v>25</v>
      </c>
      <c r="D140" s="10">
        <f t="shared" si="8"/>
        <v>20</v>
      </c>
      <c r="E140" s="10" t="s">
        <v>71</v>
      </c>
      <c r="F140" s="10">
        <f t="shared" si="15"/>
        <v>20</v>
      </c>
      <c r="L140" s="10" t="s">
        <v>113</v>
      </c>
    </row>
    <row r="141">
      <c r="A141" s="10">
        <v>2360.0</v>
      </c>
      <c r="B141" s="4" t="s">
        <v>24</v>
      </c>
      <c r="D141" s="10">
        <f t="shared" si="8"/>
        <v>14</v>
      </c>
      <c r="F141" s="10">
        <f t="shared" si="15"/>
        <v>14</v>
      </c>
      <c r="L141" s="10" t="s">
        <v>113</v>
      </c>
    </row>
    <row r="142">
      <c r="A142" s="10">
        <v>2374.0</v>
      </c>
      <c r="B142" s="10" t="s">
        <v>25</v>
      </c>
      <c r="D142" s="10">
        <f t="shared" si="8"/>
        <v>58</v>
      </c>
      <c r="E142" s="10" t="s">
        <v>71</v>
      </c>
      <c r="F142" s="10">
        <f t="shared" si="15"/>
        <v>58</v>
      </c>
      <c r="L142" s="10" t="s">
        <v>113</v>
      </c>
    </row>
    <row r="143">
      <c r="A143" s="10">
        <v>2432.0</v>
      </c>
      <c r="B143" s="4" t="s">
        <v>24</v>
      </c>
      <c r="D143" s="10">
        <f t="shared" si="8"/>
        <v>16</v>
      </c>
      <c r="F143" s="10">
        <f t="shared" si="15"/>
        <v>16</v>
      </c>
      <c r="L143" s="10" t="s">
        <v>114</v>
      </c>
    </row>
    <row r="144">
      <c r="A144" s="10">
        <v>2448.0</v>
      </c>
      <c r="B144" s="10" t="s">
        <v>25</v>
      </c>
      <c r="D144" s="10">
        <f t="shared" si="8"/>
        <v>11</v>
      </c>
      <c r="E144" s="10" t="s">
        <v>71</v>
      </c>
      <c r="F144" s="10">
        <f t="shared" si="15"/>
        <v>11</v>
      </c>
      <c r="L144" s="10" t="s">
        <v>114</v>
      </c>
    </row>
    <row r="145">
      <c r="A145" s="10">
        <v>2459.0</v>
      </c>
      <c r="B145" s="32" t="s">
        <v>27</v>
      </c>
      <c r="D145" s="10">
        <f t="shared" si="8"/>
        <v>14</v>
      </c>
      <c r="F145" s="10">
        <f t="shared" si="15"/>
        <v>14</v>
      </c>
      <c r="L145" s="10" t="s">
        <v>114</v>
      </c>
    </row>
    <row r="146">
      <c r="A146" s="10">
        <v>2473.0</v>
      </c>
      <c r="B146" s="10" t="s">
        <v>25</v>
      </c>
      <c r="D146" s="10">
        <f t="shared" si="8"/>
        <v>2</v>
      </c>
      <c r="E146" s="10" t="s">
        <v>71</v>
      </c>
      <c r="F146" s="10">
        <f t="shared" si="15"/>
        <v>2</v>
      </c>
      <c r="L146" s="10" t="s">
        <v>114</v>
      </c>
    </row>
    <row r="147">
      <c r="A147" s="4">
        <v>2475.0</v>
      </c>
      <c r="B147" s="32" t="s">
        <v>27</v>
      </c>
      <c r="D147" s="10">
        <f t="shared" si="8"/>
        <v>22</v>
      </c>
      <c r="F147" s="10">
        <f t="shared" si="15"/>
        <v>22</v>
      </c>
      <c r="L147" s="10" t="s">
        <v>115</v>
      </c>
    </row>
    <row r="148">
      <c r="A148" s="10">
        <v>2497.0</v>
      </c>
      <c r="B148" s="10" t="s">
        <v>75</v>
      </c>
      <c r="D148" s="10">
        <f t="shared" si="8"/>
        <v>3</v>
      </c>
      <c r="E148" s="4" t="s">
        <v>76</v>
      </c>
      <c r="F148" s="10">
        <f t="shared" si="15"/>
        <v>3</v>
      </c>
      <c r="L148" s="10" t="s">
        <v>115</v>
      </c>
    </row>
    <row r="149">
      <c r="A149" s="10">
        <v>2500.0</v>
      </c>
      <c r="B149" s="32" t="s">
        <v>27</v>
      </c>
      <c r="D149" s="10">
        <f t="shared" si="8"/>
        <v>3</v>
      </c>
      <c r="F149" s="10">
        <f t="shared" si="15"/>
        <v>3</v>
      </c>
      <c r="L149" s="10" t="s">
        <v>115</v>
      </c>
    </row>
    <row r="150">
      <c r="A150" s="10">
        <v>2503.0</v>
      </c>
      <c r="B150" s="10" t="s">
        <v>23</v>
      </c>
      <c r="D150" s="10">
        <f t="shared" si="8"/>
        <v>4</v>
      </c>
      <c r="E150" s="4" t="s">
        <v>55</v>
      </c>
      <c r="F150" s="10">
        <f t="shared" si="15"/>
        <v>4</v>
      </c>
      <c r="L150" s="10" t="s">
        <v>115</v>
      </c>
    </row>
    <row r="151">
      <c r="A151" s="10">
        <v>2507.0</v>
      </c>
      <c r="B151" s="10" t="s">
        <v>25</v>
      </c>
      <c r="D151" s="10">
        <f t="shared" si="8"/>
        <v>49</v>
      </c>
      <c r="E151" s="10" t="s">
        <v>71</v>
      </c>
      <c r="F151" s="10">
        <f t="shared" si="15"/>
        <v>49</v>
      </c>
      <c r="L151" s="10" t="s">
        <v>115</v>
      </c>
    </row>
    <row r="152">
      <c r="A152" s="10">
        <v>2556.0</v>
      </c>
      <c r="B152" s="10" t="s">
        <v>23</v>
      </c>
      <c r="D152" s="10">
        <f t="shared" si="8"/>
        <v>14</v>
      </c>
      <c r="E152" s="4" t="s">
        <v>53</v>
      </c>
      <c r="F152" s="10">
        <f t="shared" si="15"/>
        <v>14</v>
      </c>
      <c r="L152" s="4" t="s">
        <v>116</v>
      </c>
    </row>
    <row r="153">
      <c r="A153" s="10">
        <v>2570.0</v>
      </c>
      <c r="B153" s="10" t="s">
        <v>25</v>
      </c>
      <c r="D153" s="10">
        <f t="shared" si="8"/>
        <v>18</v>
      </c>
      <c r="E153" s="10" t="s">
        <v>71</v>
      </c>
      <c r="F153" s="10">
        <f t="shared" si="15"/>
        <v>18</v>
      </c>
      <c r="L153" s="4" t="s">
        <v>117</v>
      </c>
    </row>
    <row r="154">
      <c r="A154" s="10">
        <v>2588.0</v>
      </c>
      <c r="B154" s="10" t="s">
        <v>29</v>
      </c>
      <c r="D154" s="10">
        <f t="shared" si="8"/>
        <v>12</v>
      </c>
      <c r="E154" s="4" t="s">
        <v>76</v>
      </c>
      <c r="F154" s="10">
        <f t="shared" si="15"/>
        <v>12</v>
      </c>
      <c r="L154" s="10" t="s">
        <v>117</v>
      </c>
    </row>
    <row r="155">
      <c r="A155" s="10">
        <v>2600.0</v>
      </c>
      <c r="B155" s="10" t="s">
        <v>25</v>
      </c>
      <c r="D155" s="10">
        <f t="shared" si="8"/>
        <v>27</v>
      </c>
      <c r="E155" s="10" t="s">
        <v>71</v>
      </c>
      <c r="F155" s="10">
        <f t="shared" si="15"/>
        <v>27</v>
      </c>
      <c r="L155" s="10" t="s">
        <v>117</v>
      </c>
    </row>
    <row r="156">
      <c r="A156" s="10">
        <v>2627.0</v>
      </c>
      <c r="B156" s="10" t="s">
        <v>23</v>
      </c>
      <c r="D156" s="10">
        <f t="shared" si="8"/>
        <v>4</v>
      </c>
      <c r="E156" s="4" t="s">
        <v>53</v>
      </c>
      <c r="F156" s="10">
        <f t="shared" si="15"/>
        <v>4</v>
      </c>
      <c r="L156" s="10" t="s">
        <v>117</v>
      </c>
    </row>
    <row r="157">
      <c r="A157" s="10">
        <v>2631.0</v>
      </c>
      <c r="B157" s="4" t="s">
        <v>24</v>
      </c>
      <c r="D157" s="10">
        <f t="shared" si="8"/>
        <v>5</v>
      </c>
      <c r="F157" s="10">
        <f t="shared" si="15"/>
        <v>5</v>
      </c>
      <c r="L157" s="10" t="s">
        <v>118</v>
      </c>
    </row>
    <row r="158">
      <c r="A158" s="10">
        <v>2636.0</v>
      </c>
      <c r="B158" s="4" t="s">
        <v>24</v>
      </c>
      <c r="D158" s="10">
        <f t="shared" si="8"/>
        <v>4</v>
      </c>
      <c r="F158" s="10">
        <f t="shared" si="15"/>
        <v>4</v>
      </c>
      <c r="L158" s="10" t="s">
        <v>118</v>
      </c>
    </row>
    <row r="159">
      <c r="A159" s="10">
        <v>2640.0</v>
      </c>
      <c r="B159" s="10" t="s">
        <v>25</v>
      </c>
      <c r="D159" s="10">
        <f t="shared" si="8"/>
        <v>13</v>
      </c>
      <c r="E159" s="10" t="s">
        <v>71</v>
      </c>
      <c r="F159" s="10">
        <f t="shared" si="15"/>
        <v>13</v>
      </c>
      <c r="L159" s="10" t="s">
        <v>118</v>
      </c>
    </row>
    <row r="160">
      <c r="A160" s="10">
        <v>2653.0</v>
      </c>
      <c r="B160" s="4" t="s">
        <v>24</v>
      </c>
      <c r="D160" s="10">
        <f t="shared" si="8"/>
        <v>3</v>
      </c>
      <c r="F160" s="10">
        <f t="shared" si="15"/>
        <v>3</v>
      </c>
      <c r="L160" s="10" t="s">
        <v>118</v>
      </c>
    </row>
    <row r="161">
      <c r="A161" s="10">
        <v>2656.0</v>
      </c>
      <c r="B161" s="4" t="s">
        <v>24</v>
      </c>
      <c r="D161" s="10">
        <f t="shared" si="8"/>
        <v>11</v>
      </c>
      <c r="F161" s="10">
        <f t="shared" si="15"/>
        <v>11</v>
      </c>
      <c r="L161" s="10" t="s">
        <v>118</v>
      </c>
    </row>
    <row r="162">
      <c r="A162" s="10">
        <v>2667.0</v>
      </c>
      <c r="B162" s="4" t="s">
        <v>24</v>
      </c>
      <c r="D162" s="10">
        <f t="shared" si="8"/>
        <v>4</v>
      </c>
      <c r="F162" s="10">
        <f t="shared" si="15"/>
        <v>4</v>
      </c>
      <c r="L162" s="10" t="s">
        <v>118</v>
      </c>
    </row>
    <row r="163">
      <c r="A163" s="10">
        <v>2671.0</v>
      </c>
      <c r="B163" s="10" t="s">
        <v>25</v>
      </c>
      <c r="D163" s="10">
        <f t="shared" si="8"/>
        <v>29</v>
      </c>
      <c r="E163" s="10" t="s">
        <v>71</v>
      </c>
      <c r="F163" s="10">
        <f t="shared" si="15"/>
        <v>29</v>
      </c>
      <c r="L163" s="10" t="s">
        <v>118</v>
      </c>
    </row>
    <row r="164">
      <c r="A164" s="10">
        <v>2700.0</v>
      </c>
      <c r="B164" s="10" t="s">
        <v>25</v>
      </c>
      <c r="D164" s="10">
        <f t="shared" si="8"/>
        <v>80</v>
      </c>
      <c r="E164" s="10" t="s">
        <v>71</v>
      </c>
      <c r="F164" s="10">
        <f t="shared" si="15"/>
        <v>80</v>
      </c>
      <c r="L164" s="10" t="s">
        <v>119</v>
      </c>
    </row>
    <row r="165">
      <c r="A165" s="4">
        <v>2780.0</v>
      </c>
      <c r="D165" s="10">
        <f>SUM(D5:D164)</f>
        <v>2853</v>
      </c>
    </row>
    <row r="166">
      <c r="A166" s="10" t="s">
        <v>120</v>
      </c>
    </row>
  </sheetData>
  <autoFilter ref="$A$4:$M$166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56"/>
    <col customWidth="1" min="4" max="4" width="10.56"/>
    <col customWidth="1" min="5" max="10" width="8.56"/>
    <col customWidth="1" min="11" max="11" width="11.0"/>
    <col customWidth="1" min="12" max="22" width="8.56"/>
  </cols>
  <sheetData>
    <row r="1">
      <c r="A1" s="22" t="s">
        <v>121</v>
      </c>
      <c r="B1" s="21" t="s">
        <v>8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2" t="s">
        <v>66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A3" s="22" t="s">
        <v>67</v>
      </c>
      <c r="B3" s="22" t="s">
        <v>122</v>
      </c>
      <c r="C3" s="20"/>
      <c r="D3" s="22"/>
      <c r="E3" s="22"/>
      <c r="F3" s="22"/>
      <c r="G3" s="22"/>
      <c r="H3" s="22"/>
      <c r="I3" s="23"/>
      <c r="J3" s="24"/>
      <c r="K3" s="20"/>
      <c r="L3" s="20"/>
    </row>
    <row r="4">
      <c r="A4" s="25" t="s">
        <v>19</v>
      </c>
      <c r="B4" s="25" t="s">
        <v>21</v>
      </c>
      <c r="C4" s="25" t="s">
        <v>32</v>
      </c>
      <c r="D4" s="25" t="s">
        <v>34</v>
      </c>
      <c r="E4" s="25" t="s">
        <v>68</v>
      </c>
      <c r="F4" s="25" t="s">
        <v>37</v>
      </c>
      <c r="G4" s="25" t="s">
        <v>69</v>
      </c>
      <c r="H4" s="25" t="s">
        <v>40</v>
      </c>
      <c r="I4" s="26" t="s">
        <v>70</v>
      </c>
      <c r="J4" s="27" t="s">
        <v>13</v>
      </c>
      <c r="K4" s="27" t="s">
        <v>42</v>
      </c>
      <c r="L4" s="27" t="s">
        <v>44</v>
      </c>
    </row>
    <row r="5">
      <c r="A5" s="10">
        <v>37.0</v>
      </c>
      <c r="B5" s="4" t="s">
        <v>24</v>
      </c>
      <c r="C5" s="10">
        <f t="shared" ref="C5:C203" si="1">A6-A5</f>
        <v>3</v>
      </c>
      <c r="I5" s="28"/>
      <c r="J5" s="29"/>
      <c r="K5" s="10" t="s">
        <v>123</v>
      </c>
    </row>
    <row r="6">
      <c r="A6" s="4">
        <v>40.0</v>
      </c>
      <c r="B6" s="4" t="s">
        <v>25</v>
      </c>
      <c r="C6" s="10">
        <f t="shared" si="1"/>
        <v>3</v>
      </c>
      <c r="D6" s="4" t="s">
        <v>71</v>
      </c>
      <c r="I6" s="28"/>
      <c r="J6" s="29"/>
    </row>
    <row r="7">
      <c r="A7" s="4">
        <v>43.0</v>
      </c>
      <c r="B7" s="10" t="s">
        <v>29</v>
      </c>
      <c r="C7" s="10">
        <f t="shared" si="1"/>
        <v>11</v>
      </c>
      <c r="D7" s="4" t="s">
        <v>76</v>
      </c>
      <c r="I7" s="28"/>
      <c r="J7" s="29"/>
      <c r="K7" s="10" t="s">
        <v>123</v>
      </c>
    </row>
    <row r="8">
      <c r="A8" s="4">
        <v>54.0</v>
      </c>
      <c r="B8" s="4" t="s">
        <v>25</v>
      </c>
      <c r="C8" s="10">
        <f t="shared" si="1"/>
        <v>6</v>
      </c>
      <c r="D8" s="4" t="s">
        <v>71</v>
      </c>
      <c r="I8" s="28"/>
      <c r="J8" s="29"/>
    </row>
    <row r="9">
      <c r="A9" s="10">
        <v>60.0</v>
      </c>
      <c r="B9" s="4" t="s">
        <v>24</v>
      </c>
      <c r="C9" s="10">
        <f t="shared" si="1"/>
        <v>8</v>
      </c>
      <c r="I9" s="28"/>
      <c r="J9" s="29"/>
      <c r="K9" s="10" t="s">
        <v>123</v>
      </c>
    </row>
    <row r="10">
      <c r="A10" s="10">
        <v>68.0</v>
      </c>
      <c r="B10" s="10" t="s">
        <v>25</v>
      </c>
      <c r="C10" s="10">
        <f t="shared" si="1"/>
        <v>16</v>
      </c>
      <c r="D10" s="10" t="s">
        <v>71</v>
      </c>
      <c r="I10" s="28"/>
      <c r="J10" s="29"/>
      <c r="K10" s="10" t="s">
        <v>123</v>
      </c>
    </row>
    <row r="11">
      <c r="A11" s="10">
        <v>84.0</v>
      </c>
      <c r="B11" s="4" t="s">
        <v>24</v>
      </c>
      <c r="C11" s="10">
        <f t="shared" si="1"/>
        <v>17</v>
      </c>
      <c r="I11" s="28"/>
      <c r="J11" s="29"/>
      <c r="K11" s="10" t="s">
        <v>124</v>
      </c>
    </row>
    <row r="12">
      <c r="A12" s="10">
        <v>101.0</v>
      </c>
      <c r="B12" s="10" t="s">
        <v>25</v>
      </c>
      <c r="C12" s="10">
        <f t="shared" si="1"/>
        <v>29</v>
      </c>
      <c r="D12" s="10" t="s">
        <v>71</v>
      </c>
      <c r="K12" s="10" t="s">
        <v>124</v>
      </c>
    </row>
    <row r="13">
      <c r="A13" s="10">
        <v>130.0</v>
      </c>
      <c r="B13" s="4" t="s">
        <v>24</v>
      </c>
      <c r="C13" s="10">
        <f t="shared" si="1"/>
        <v>11</v>
      </c>
      <c r="K13" s="10" t="s">
        <v>124</v>
      </c>
    </row>
    <row r="14">
      <c r="A14" s="10">
        <v>141.0</v>
      </c>
      <c r="B14" s="4" t="s">
        <v>80</v>
      </c>
      <c r="C14" s="10">
        <f t="shared" si="1"/>
        <v>24</v>
      </c>
      <c r="D14" s="4" t="s">
        <v>76</v>
      </c>
      <c r="K14" s="10" t="s">
        <v>76</v>
      </c>
      <c r="L14" s="33" t="s">
        <v>81</v>
      </c>
    </row>
    <row r="15">
      <c r="A15" s="4">
        <v>165.0</v>
      </c>
      <c r="B15" s="4" t="s">
        <v>24</v>
      </c>
      <c r="C15" s="10">
        <f t="shared" si="1"/>
        <v>5</v>
      </c>
      <c r="K15" s="10" t="s">
        <v>125</v>
      </c>
    </row>
    <row r="16">
      <c r="A16" s="4">
        <v>170.0</v>
      </c>
      <c r="B16" s="10" t="s">
        <v>25</v>
      </c>
      <c r="C16" s="10">
        <f t="shared" si="1"/>
        <v>13</v>
      </c>
      <c r="D16" s="10" t="s">
        <v>71</v>
      </c>
      <c r="K16" s="10" t="s">
        <v>125</v>
      </c>
    </row>
    <row r="17">
      <c r="A17" s="10">
        <v>183.0</v>
      </c>
      <c r="B17" s="31" t="s">
        <v>24</v>
      </c>
      <c r="C17" s="10">
        <f t="shared" si="1"/>
        <v>7</v>
      </c>
      <c r="K17" s="10" t="s">
        <v>125</v>
      </c>
    </row>
    <row r="18">
      <c r="A18" s="10">
        <v>190.0</v>
      </c>
      <c r="B18" s="4" t="s">
        <v>24</v>
      </c>
      <c r="C18" s="10">
        <f t="shared" si="1"/>
        <v>32</v>
      </c>
      <c r="K18" s="10" t="s">
        <v>126</v>
      </c>
    </row>
    <row r="19">
      <c r="A19" s="10">
        <v>222.0</v>
      </c>
      <c r="B19" s="4" t="s">
        <v>24</v>
      </c>
      <c r="C19" s="10">
        <f t="shared" si="1"/>
        <v>3</v>
      </c>
      <c r="K19" s="10" t="s">
        <v>126</v>
      </c>
    </row>
    <row r="20">
      <c r="A20" s="10">
        <v>225.0</v>
      </c>
      <c r="B20" s="10" t="s">
        <v>25</v>
      </c>
      <c r="C20" s="10">
        <f t="shared" si="1"/>
        <v>20</v>
      </c>
      <c r="D20" s="10" t="s">
        <v>71</v>
      </c>
      <c r="K20" s="10" t="s">
        <v>127</v>
      </c>
    </row>
    <row r="21">
      <c r="A21" s="10">
        <v>245.0</v>
      </c>
      <c r="B21" s="4" t="s">
        <v>24</v>
      </c>
      <c r="C21" s="10">
        <f t="shared" si="1"/>
        <v>7</v>
      </c>
      <c r="K21" s="10" t="s">
        <v>127</v>
      </c>
    </row>
    <row r="22">
      <c r="A22" s="10">
        <v>252.0</v>
      </c>
      <c r="B22" s="10" t="s">
        <v>25</v>
      </c>
      <c r="C22" s="10">
        <f t="shared" si="1"/>
        <v>8</v>
      </c>
      <c r="D22" s="10" t="s">
        <v>71</v>
      </c>
      <c r="K22" s="10" t="s">
        <v>127</v>
      </c>
    </row>
    <row r="23">
      <c r="A23" s="10">
        <v>260.0</v>
      </c>
      <c r="B23" s="4" t="s">
        <v>24</v>
      </c>
      <c r="C23" s="10">
        <f t="shared" si="1"/>
        <v>35</v>
      </c>
      <c r="K23" s="10" t="s">
        <v>127</v>
      </c>
    </row>
    <row r="24">
      <c r="A24" s="10">
        <v>295.0</v>
      </c>
      <c r="B24" s="4" t="s">
        <v>80</v>
      </c>
      <c r="C24" s="10">
        <f t="shared" si="1"/>
        <v>65</v>
      </c>
      <c r="D24" s="4" t="s">
        <v>76</v>
      </c>
      <c r="K24" s="10" t="s">
        <v>76</v>
      </c>
      <c r="L24" s="33" t="s">
        <v>81</v>
      </c>
    </row>
    <row r="25">
      <c r="A25" s="10">
        <v>360.0</v>
      </c>
      <c r="B25" s="4" t="s">
        <v>24</v>
      </c>
      <c r="C25" s="10">
        <f t="shared" si="1"/>
        <v>44</v>
      </c>
      <c r="K25" s="10" t="s">
        <v>128</v>
      </c>
    </row>
    <row r="26">
      <c r="A26" s="10">
        <v>404.0</v>
      </c>
      <c r="B26" s="10" t="s">
        <v>25</v>
      </c>
      <c r="C26" s="10">
        <f t="shared" si="1"/>
        <v>13</v>
      </c>
      <c r="D26" s="10" t="s">
        <v>71</v>
      </c>
      <c r="K26" s="10" t="s">
        <v>128</v>
      </c>
    </row>
    <row r="27">
      <c r="A27" s="10">
        <v>417.0</v>
      </c>
      <c r="B27" s="4" t="s">
        <v>24</v>
      </c>
      <c r="C27" s="10">
        <f t="shared" si="1"/>
        <v>6</v>
      </c>
      <c r="K27" s="10" t="s">
        <v>128</v>
      </c>
    </row>
    <row r="28">
      <c r="A28" s="10">
        <v>423.0</v>
      </c>
      <c r="B28" s="4" t="s">
        <v>24</v>
      </c>
      <c r="C28" s="10">
        <f t="shared" si="1"/>
        <v>6</v>
      </c>
      <c r="K28" s="10" t="s">
        <v>128</v>
      </c>
    </row>
    <row r="29">
      <c r="A29" s="10">
        <v>429.0</v>
      </c>
      <c r="B29" s="10" t="s">
        <v>25</v>
      </c>
      <c r="C29" s="10">
        <f t="shared" si="1"/>
        <v>3</v>
      </c>
      <c r="D29" s="10" t="s">
        <v>71</v>
      </c>
      <c r="K29" s="10" t="s">
        <v>128</v>
      </c>
    </row>
    <row r="30">
      <c r="A30" s="10">
        <v>432.0</v>
      </c>
      <c r="B30" s="4" t="s">
        <v>24</v>
      </c>
      <c r="C30" s="10">
        <f t="shared" si="1"/>
        <v>35</v>
      </c>
      <c r="K30" s="10" t="s">
        <v>128</v>
      </c>
    </row>
    <row r="31">
      <c r="A31" s="10">
        <v>467.0</v>
      </c>
      <c r="B31" s="10" t="s">
        <v>25</v>
      </c>
      <c r="C31" s="10">
        <f t="shared" si="1"/>
        <v>33</v>
      </c>
      <c r="D31" s="10" t="s">
        <v>71</v>
      </c>
      <c r="K31" s="10" t="s">
        <v>128</v>
      </c>
    </row>
    <row r="32">
      <c r="A32" s="10">
        <v>500.0</v>
      </c>
      <c r="B32" s="4" t="s">
        <v>24</v>
      </c>
      <c r="C32" s="10">
        <f t="shared" si="1"/>
        <v>5</v>
      </c>
      <c r="K32" s="10" t="s">
        <v>129</v>
      </c>
    </row>
    <row r="33">
      <c r="A33" s="10">
        <v>505.0</v>
      </c>
      <c r="B33" s="10" t="s">
        <v>25</v>
      </c>
      <c r="C33" s="10">
        <f t="shared" si="1"/>
        <v>4</v>
      </c>
      <c r="D33" s="10" t="s">
        <v>71</v>
      </c>
      <c r="K33" s="10" t="s">
        <v>129</v>
      </c>
    </row>
    <row r="34">
      <c r="A34" s="10">
        <v>509.0</v>
      </c>
      <c r="B34" s="4" t="s">
        <v>24</v>
      </c>
      <c r="C34" s="10">
        <f t="shared" si="1"/>
        <v>3</v>
      </c>
      <c r="K34" s="10" t="s">
        <v>129</v>
      </c>
    </row>
    <row r="35">
      <c r="A35" s="10">
        <v>512.0</v>
      </c>
      <c r="B35" s="10" t="s">
        <v>25</v>
      </c>
      <c r="C35" s="10">
        <f t="shared" si="1"/>
        <v>7</v>
      </c>
      <c r="D35" s="10" t="s">
        <v>71</v>
      </c>
      <c r="K35" s="10" t="s">
        <v>129</v>
      </c>
    </row>
    <row r="36">
      <c r="A36" s="10">
        <v>519.0</v>
      </c>
      <c r="B36" s="4" t="s">
        <v>24</v>
      </c>
      <c r="C36" s="10">
        <f t="shared" si="1"/>
        <v>7</v>
      </c>
      <c r="K36" s="10" t="s">
        <v>129</v>
      </c>
    </row>
    <row r="37">
      <c r="A37" s="10">
        <v>526.0</v>
      </c>
      <c r="B37" s="10" t="s">
        <v>25</v>
      </c>
      <c r="C37" s="10">
        <f t="shared" si="1"/>
        <v>7</v>
      </c>
      <c r="D37" s="10" t="s">
        <v>71</v>
      </c>
      <c r="K37" s="10" t="s">
        <v>130</v>
      </c>
    </row>
    <row r="38">
      <c r="A38" s="10">
        <v>533.0</v>
      </c>
      <c r="B38" s="4" t="s">
        <v>24</v>
      </c>
      <c r="C38" s="10">
        <f t="shared" si="1"/>
        <v>7</v>
      </c>
      <c r="K38" s="10" t="s">
        <v>130</v>
      </c>
    </row>
    <row r="39">
      <c r="A39" s="10">
        <v>540.0</v>
      </c>
      <c r="B39" s="10" t="s">
        <v>25</v>
      </c>
      <c r="C39" s="10">
        <f t="shared" si="1"/>
        <v>4</v>
      </c>
      <c r="D39" s="10" t="s">
        <v>71</v>
      </c>
      <c r="K39" s="10" t="s">
        <v>130</v>
      </c>
    </row>
    <row r="40">
      <c r="A40" s="10">
        <v>544.0</v>
      </c>
      <c r="B40" s="4" t="s">
        <v>24</v>
      </c>
      <c r="C40" s="10">
        <f t="shared" si="1"/>
        <v>7</v>
      </c>
      <c r="K40" s="10" t="s">
        <v>130</v>
      </c>
    </row>
    <row r="41">
      <c r="A41" s="10">
        <v>551.0</v>
      </c>
      <c r="B41" s="10" t="s">
        <v>25</v>
      </c>
      <c r="C41" s="10">
        <f t="shared" si="1"/>
        <v>28</v>
      </c>
      <c r="D41" s="10" t="s">
        <v>71</v>
      </c>
      <c r="K41" s="10" t="s">
        <v>131</v>
      </c>
    </row>
    <row r="42">
      <c r="A42" s="10">
        <v>579.0</v>
      </c>
      <c r="B42" s="32" t="s">
        <v>27</v>
      </c>
      <c r="C42" s="10">
        <f t="shared" si="1"/>
        <v>2</v>
      </c>
      <c r="D42" s="32"/>
      <c r="K42" s="10" t="s">
        <v>131</v>
      </c>
    </row>
    <row r="43">
      <c r="A43" s="10">
        <v>581.0</v>
      </c>
      <c r="B43" s="10" t="s">
        <v>25</v>
      </c>
      <c r="C43" s="10">
        <f t="shared" si="1"/>
        <v>2</v>
      </c>
      <c r="D43" s="10" t="s">
        <v>71</v>
      </c>
      <c r="K43" s="10" t="s">
        <v>131</v>
      </c>
    </row>
    <row r="44">
      <c r="A44" s="10">
        <v>583.0</v>
      </c>
      <c r="B44" s="35" t="s">
        <v>23</v>
      </c>
      <c r="C44" s="10">
        <f t="shared" si="1"/>
        <v>4</v>
      </c>
      <c r="D44" s="35" t="s">
        <v>53</v>
      </c>
      <c r="K44" s="10" t="s">
        <v>131</v>
      </c>
    </row>
    <row r="45">
      <c r="A45" s="10">
        <v>587.0</v>
      </c>
      <c r="B45" s="10" t="s">
        <v>25</v>
      </c>
      <c r="C45" s="10">
        <f t="shared" si="1"/>
        <v>11</v>
      </c>
      <c r="D45" s="10" t="s">
        <v>71</v>
      </c>
      <c r="K45" s="10" t="s">
        <v>131</v>
      </c>
    </row>
    <row r="46">
      <c r="A46" s="10">
        <v>598.0</v>
      </c>
      <c r="B46" s="4" t="s">
        <v>24</v>
      </c>
      <c r="C46" s="10">
        <f t="shared" si="1"/>
        <v>9</v>
      </c>
      <c r="K46" s="10" t="s">
        <v>131</v>
      </c>
    </row>
    <row r="47">
      <c r="A47" s="4">
        <v>607.0</v>
      </c>
      <c r="B47" s="10" t="s">
        <v>25</v>
      </c>
      <c r="C47" s="10">
        <f t="shared" si="1"/>
        <v>6</v>
      </c>
      <c r="D47" s="10" t="s">
        <v>71</v>
      </c>
      <c r="K47" s="10" t="s">
        <v>131</v>
      </c>
    </row>
    <row r="48">
      <c r="A48" s="4">
        <v>613.0</v>
      </c>
      <c r="B48" s="4" t="s">
        <v>24</v>
      </c>
      <c r="C48" s="10">
        <f t="shared" si="1"/>
        <v>28</v>
      </c>
      <c r="K48" s="10" t="s">
        <v>132</v>
      </c>
    </row>
    <row r="49">
      <c r="A49" s="10">
        <v>641.0</v>
      </c>
      <c r="B49" s="10" t="s">
        <v>25</v>
      </c>
      <c r="C49" s="10">
        <f t="shared" si="1"/>
        <v>3</v>
      </c>
      <c r="D49" s="10" t="s">
        <v>71</v>
      </c>
      <c r="K49" s="10" t="s">
        <v>132</v>
      </c>
    </row>
    <row r="50">
      <c r="A50" s="4">
        <v>644.0</v>
      </c>
      <c r="B50" s="4" t="s">
        <v>24</v>
      </c>
      <c r="C50" s="10">
        <f t="shared" si="1"/>
        <v>26</v>
      </c>
      <c r="K50" s="10" t="s">
        <v>132</v>
      </c>
    </row>
    <row r="51">
      <c r="A51" s="10">
        <v>670.0</v>
      </c>
      <c r="B51" s="4" t="s">
        <v>24</v>
      </c>
      <c r="C51" s="10">
        <f t="shared" si="1"/>
        <v>10</v>
      </c>
      <c r="K51" s="10" t="s">
        <v>132</v>
      </c>
    </row>
    <row r="52">
      <c r="A52" s="10">
        <v>680.0</v>
      </c>
      <c r="B52" s="10" t="s">
        <v>133</v>
      </c>
      <c r="C52" s="10">
        <f t="shared" si="1"/>
        <v>10</v>
      </c>
      <c r="D52" s="10" t="s">
        <v>71</v>
      </c>
      <c r="K52" s="10" t="s">
        <v>132</v>
      </c>
    </row>
    <row r="53">
      <c r="A53" s="10">
        <v>690.0</v>
      </c>
      <c r="B53" s="4" t="s">
        <v>24</v>
      </c>
      <c r="C53" s="10">
        <f t="shared" si="1"/>
        <v>4</v>
      </c>
      <c r="K53" s="10" t="s">
        <v>134</v>
      </c>
    </row>
    <row r="54">
      <c r="A54" s="10">
        <v>694.0</v>
      </c>
      <c r="B54" s="4" t="s">
        <v>24</v>
      </c>
      <c r="C54" s="10">
        <f t="shared" si="1"/>
        <v>5</v>
      </c>
      <c r="K54" s="10" t="s">
        <v>134</v>
      </c>
    </row>
    <row r="55">
      <c r="A55" s="10">
        <v>699.0</v>
      </c>
      <c r="B55" s="4" t="s">
        <v>24</v>
      </c>
      <c r="C55" s="10">
        <f t="shared" si="1"/>
        <v>11</v>
      </c>
      <c r="K55" s="10" t="s">
        <v>134</v>
      </c>
    </row>
    <row r="56">
      <c r="A56" s="10">
        <v>710.0</v>
      </c>
      <c r="B56" s="10" t="s">
        <v>25</v>
      </c>
      <c r="C56" s="10">
        <f t="shared" si="1"/>
        <v>29</v>
      </c>
      <c r="D56" s="10" t="s">
        <v>71</v>
      </c>
      <c r="K56" s="10" t="s">
        <v>134</v>
      </c>
    </row>
    <row r="57">
      <c r="A57" s="10">
        <v>739.0</v>
      </c>
      <c r="B57" s="31" t="s">
        <v>23</v>
      </c>
      <c r="C57" s="10">
        <f t="shared" si="1"/>
        <v>6</v>
      </c>
      <c r="D57" s="4" t="s">
        <v>53</v>
      </c>
      <c r="K57" s="10" t="s">
        <v>135</v>
      </c>
      <c r="L57" s="36" t="s">
        <v>136</v>
      </c>
    </row>
    <row r="58">
      <c r="A58" s="10">
        <v>745.0</v>
      </c>
      <c r="B58" s="10" t="s">
        <v>25</v>
      </c>
      <c r="C58" s="10">
        <f t="shared" si="1"/>
        <v>53</v>
      </c>
      <c r="D58" s="10" t="s">
        <v>71</v>
      </c>
      <c r="K58" s="10" t="s">
        <v>137</v>
      </c>
    </row>
    <row r="59">
      <c r="A59" s="10">
        <v>798.0</v>
      </c>
      <c r="B59" s="4" t="s">
        <v>24</v>
      </c>
      <c r="C59" s="10">
        <f t="shared" si="1"/>
        <v>4</v>
      </c>
      <c r="K59" s="10" t="s">
        <v>137</v>
      </c>
    </row>
    <row r="60">
      <c r="A60" s="10">
        <v>802.0</v>
      </c>
      <c r="B60" s="10" t="s">
        <v>25</v>
      </c>
      <c r="C60" s="10">
        <f t="shared" si="1"/>
        <v>35</v>
      </c>
      <c r="D60" s="10" t="s">
        <v>71</v>
      </c>
      <c r="K60" s="10" t="s">
        <v>138</v>
      </c>
    </row>
    <row r="61">
      <c r="A61" s="10">
        <v>837.0</v>
      </c>
      <c r="B61" s="4" t="s">
        <v>24</v>
      </c>
      <c r="C61" s="10">
        <f t="shared" si="1"/>
        <v>5</v>
      </c>
      <c r="K61" s="10" t="s">
        <v>138</v>
      </c>
    </row>
    <row r="62">
      <c r="A62" s="10">
        <v>842.0</v>
      </c>
      <c r="B62" s="10" t="s">
        <v>25</v>
      </c>
      <c r="C62" s="10">
        <f t="shared" si="1"/>
        <v>5</v>
      </c>
      <c r="D62" s="10" t="s">
        <v>71</v>
      </c>
      <c r="K62" s="10" t="s">
        <v>138</v>
      </c>
    </row>
    <row r="63">
      <c r="A63" s="10">
        <v>847.0</v>
      </c>
      <c r="B63" s="4" t="s">
        <v>24</v>
      </c>
      <c r="C63" s="10">
        <f t="shared" si="1"/>
        <v>4</v>
      </c>
      <c r="K63" s="10" t="s">
        <v>138</v>
      </c>
    </row>
    <row r="64">
      <c r="A64" s="10">
        <v>851.0</v>
      </c>
      <c r="B64" s="10" t="s">
        <v>25</v>
      </c>
      <c r="C64" s="10">
        <f t="shared" si="1"/>
        <v>4</v>
      </c>
      <c r="D64" s="10" t="s">
        <v>71</v>
      </c>
      <c r="K64" s="10" t="s">
        <v>138</v>
      </c>
    </row>
    <row r="65">
      <c r="A65" s="10">
        <v>855.0</v>
      </c>
      <c r="B65" s="10" t="s">
        <v>23</v>
      </c>
      <c r="C65" s="10">
        <f t="shared" si="1"/>
        <v>7</v>
      </c>
      <c r="D65" s="4" t="s">
        <v>53</v>
      </c>
      <c r="K65" s="10" t="s">
        <v>138</v>
      </c>
    </row>
    <row r="66">
      <c r="A66" s="10">
        <v>862.0</v>
      </c>
      <c r="B66" s="10" t="s">
        <v>25</v>
      </c>
      <c r="C66" s="10">
        <f t="shared" si="1"/>
        <v>6</v>
      </c>
      <c r="D66" s="10" t="s">
        <v>71</v>
      </c>
      <c r="K66" s="10" t="s">
        <v>138</v>
      </c>
    </row>
    <row r="67">
      <c r="A67" s="10">
        <v>868.0</v>
      </c>
      <c r="B67" s="10" t="s">
        <v>29</v>
      </c>
      <c r="C67" s="10">
        <f t="shared" si="1"/>
        <v>32</v>
      </c>
      <c r="D67" s="4" t="s">
        <v>76</v>
      </c>
      <c r="K67" s="10" t="s">
        <v>139</v>
      </c>
    </row>
    <row r="68">
      <c r="A68" s="10">
        <v>900.0</v>
      </c>
      <c r="B68" s="10" t="s">
        <v>25</v>
      </c>
      <c r="C68" s="10">
        <f t="shared" si="1"/>
        <v>10</v>
      </c>
      <c r="D68" s="10" t="s">
        <v>71</v>
      </c>
      <c r="K68" s="10" t="s">
        <v>139</v>
      </c>
    </row>
    <row r="69">
      <c r="A69" s="10">
        <v>910.0</v>
      </c>
      <c r="B69" s="4" t="s">
        <v>24</v>
      </c>
      <c r="C69" s="10">
        <f t="shared" si="1"/>
        <v>8</v>
      </c>
      <c r="K69" s="10" t="s">
        <v>140</v>
      </c>
    </row>
    <row r="70">
      <c r="A70" s="10">
        <v>918.0</v>
      </c>
      <c r="B70" s="32" t="s">
        <v>27</v>
      </c>
      <c r="C70" s="10">
        <f t="shared" si="1"/>
        <v>4</v>
      </c>
      <c r="K70" s="10" t="s">
        <v>140</v>
      </c>
    </row>
    <row r="71">
      <c r="A71" s="10">
        <v>922.0</v>
      </c>
      <c r="B71" s="10" t="s">
        <v>25</v>
      </c>
      <c r="C71" s="10">
        <f t="shared" si="1"/>
        <v>1</v>
      </c>
      <c r="D71" s="10" t="s">
        <v>71</v>
      </c>
      <c r="K71" s="10" t="s">
        <v>140</v>
      </c>
    </row>
    <row r="72">
      <c r="A72" s="10">
        <v>923.0</v>
      </c>
      <c r="B72" s="10" t="s">
        <v>23</v>
      </c>
      <c r="C72" s="10">
        <f t="shared" si="1"/>
        <v>4</v>
      </c>
      <c r="D72" s="4" t="s">
        <v>53</v>
      </c>
      <c r="F72" s="37" t="s">
        <v>141</v>
      </c>
      <c r="K72" s="10" t="s">
        <v>140</v>
      </c>
    </row>
    <row r="73">
      <c r="A73" s="10">
        <v>927.0</v>
      </c>
      <c r="B73" s="10" t="s">
        <v>25</v>
      </c>
      <c r="C73" s="10">
        <f t="shared" si="1"/>
        <v>19</v>
      </c>
      <c r="D73" s="10" t="s">
        <v>71</v>
      </c>
      <c r="K73" s="10" t="s">
        <v>140</v>
      </c>
    </row>
    <row r="74">
      <c r="A74" s="10">
        <v>946.0</v>
      </c>
      <c r="B74" s="10" t="s">
        <v>23</v>
      </c>
      <c r="C74" s="10">
        <f t="shared" si="1"/>
        <v>2</v>
      </c>
      <c r="D74" s="4" t="s">
        <v>86</v>
      </c>
      <c r="K74" s="10" t="s">
        <v>140</v>
      </c>
    </row>
    <row r="75">
      <c r="A75" s="10">
        <v>948.0</v>
      </c>
      <c r="B75" s="11" t="s">
        <v>25</v>
      </c>
      <c r="C75" s="10">
        <f t="shared" si="1"/>
        <v>7</v>
      </c>
      <c r="D75" s="10" t="s">
        <v>71</v>
      </c>
      <c r="K75" s="10" t="s">
        <v>140</v>
      </c>
    </row>
    <row r="76">
      <c r="A76" s="10">
        <v>955.0</v>
      </c>
      <c r="B76" s="7" t="s">
        <v>24</v>
      </c>
      <c r="C76" s="10">
        <f t="shared" si="1"/>
        <v>10</v>
      </c>
      <c r="K76" s="10" t="s">
        <v>140</v>
      </c>
    </row>
    <row r="77">
      <c r="A77" s="10">
        <v>965.0</v>
      </c>
      <c r="B77" s="11" t="s">
        <v>25</v>
      </c>
      <c r="C77" s="10">
        <f t="shared" si="1"/>
        <v>2</v>
      </c>
      <c r="D77" s="10" t="s">
        <v>71</v>
      </c>
      <c r="K77" s="10" t="s">
        <v>142</v>
      </c>
    </row>
    <row r="78">
      <c r="A78" s="10">
        <v>967.0</v>
      </c>
      <c r="B78" s="7" t="s">
        <v>24</v>
      </c>
      <c r="C78" s="10">
        <f t="shared" si="1"/>
        <v>13</v>
      </c>
      <c r="K78" s="10" t="s">
        <v>142</v>
      </c>
    </row>
    <row r="79">
      <c r="A79" s="10">
        <v>980.0</v>
      </c>
      <c r="B79" s="11" t="s">
        <v>25</v>
      </c>
      <c r="C79" s="10">
        <f t="shared" si="1"/>
        <v>3</v>
      </c>
      <c r="D79" s="10" t="s">
        <v>71</v>
      </c>
      <c r="K79" s="10" t="s">
        <v>142</v>
      </c>
    </row>
    <row r="80">
      <c r="A80" s="10">
        <v>983.0</v>
      </c>
      <c r="B80" s="7" t="s">
        <v>24</v>
      </c>
      <c r="C80" s="10">
        <f t="shared" si="1"/>
        <v>5</v>
      </c>
      <c r="K80" s="10" t="s">
        <v>142</v>
      </c>
    </row>
    <row r="81">
      <c r="A81" s="10">
        <v>988.0</v>
      </c>
      <c r="B81" s="7" t="s">
        <v>24</v>
      </c>
      <c r="C81" s="10">
        <f t="shared" si="1"/>
        <v>3</v>
      </c>
      <c r="K81" s="10" t="s">
        <v>142</v>
      </c>
    </row>
    <row r="82">
      <c r="A82" s="10">
        <v>991.0</v>
      </c>
      <c r="B82" s="11" t="s">
        <v>75</v>
      </c>
      <c r="C82" s="10">
        <f t="shared" si="1"/>
        <v>3</v>
      </c>
      <c r="D82" s="4" t="s">
        <v>76</v>
      </c>
      <c r="K82" s="10" t="s">
        <v>142</v>
      </c>
    </row>
    <row r="83">
      <c r="A83" s="10">
        <v>994.0</v>
      </c>
      <c r="B83" s="7" t="s">
        <v>24</v>
      </c>
      <c r="C83" s="10">
        <f t="shared" si="1"/>
        <v>5</v>
      </c>
      <c r="K83" s="10" t="s">
        <v>142</v>
      </c>
    </row>
    <row r="84">
      <c r="A84" s="10">
        <v>999.0</v>
      </c>
      <c r="B84" s="7" t="s">
        <v>24</v>
      </c>
      <c r="C84" s="10">
        <f t="shared" si="1"/>
        <v>11</v>
      </c>
      <c r="K84" s="10" t="s">
        <v>142</v>
      </c>
    </row>
    <row r="85">
      <c r="A85" s="10">
        <v>1010.0</v>
      </c>
      <c r="B85" s="7" t="s">
        <v>24</v>
      </c>
      <c r="C85" s="10">
        <f t="shared" si="1"/>
        <v>10</v>
      </c>
      <c r="K85" s="10" t="s">
        <v>142</v>
      </c>
    </row>
    <row r="86">
      <c r="A86" s="10">
        <v>1020.0</v>
      </c>
      <c r="B86" s="11" t="s">
        <v>25</v>
      </c>
      <c r="C86" s="10">
        <f t="shared" si="1"/>
        <v>3</v>
      </c>
      <c r="D86" s="10" t="s">
        <v>71</v>
      </c>
      <c r="K86" s="10" t="s">
        <v>142</v>
      </c>
    </row>
    <row r="87">
      <c r="A87" s="10">
        <v>1023.0</v>
      </c>
      <c r="B87" s="7" t="s">
        <v>24</v>
      </c>
      <c r="C87" s="10">
        <f t="shared" si="1"/>
        <v>2</v>
      </c>
      <c r="K87" s="10" t="s">
        <v>143</v>
      </c>
    </row>
    <row r="88">
      <c r="A88" s="10">
        <v>1025.0</v>
      </c>
      <c r="B88" s="11" t="s">
        <v>25</v>
      </c>
      <c r="C88" s="10">
        <f t="shared" si="1"/>
        <v>4</v>
      </c>
      <c r="D88" s="10" t="s">
        <v>71</v>
      </c>
      <c r="K88" s="10" t="s">
        <v>143</v>
      </c>
    </row>
    <row r="89">
      <c r="A89" s="10">
        <v>1029.0</v>
      </c>
      <c r="B89" s="7" t="s">
        <v>24</v>
      </c>
      <c r="C89" s="10">
        <f t="shared" si="1"/>
        <v>5</v>
      </c>
      <c r="K89" s="10" t="s">
        <v>143</v>
      </c>
    </row>
    <row r="90">
      <c r="A90" s="10">
        <v>1034.0</v>
      </c>
      <c r="B90" s="11" t="s">
        <v>25</v>
      </c>
      <c r="C90" s="10">
        <f t="shared" si="1"/>
        <v>2</v>
      </c>
      <c r="D90" s="10" t="s">
        <v>71</v>
      </c>
      <c r="K90" s="10" t="s">
        <v>143</v>
      </c>
    </row>
    <row r="91">
      <c r="A91" s="10">
        <v>1036.0</v>
      </c>
      <c r="B91" s="7" t="s">
        <v>24</v>
      </c>
      <c r="C91" s="10">
        <f t="shared" si="1"/>
        <v>14</v>
      </c>
      <c r="K91" s="10" t="s">
        <v>143</v>
      </c>
    </row>
    <row r="92">
      <c r="A92" s="10">
        <v>1050.0</v>
      </c>
      <c r="B92" s="11" t="s">
        <v>133</v>
      </c>
      <c r="C92" s="10">
        <f t="shared" si="1"/>
        <v>11</v>
      </c>
      <c r="D92" s="10" t="s">
        <v>71</v>
      </c>
      <c r="K92" s="10" t="s">
        <v>143</v>
      </c>
    </row>
    <row r="93">
      <c r="A93" s="10">
        <v>1061.0</v>
      </c>
      <c r="B93" s="11" t="s">
        <v>24</v>
      </c>
      <c r="C93" s="10">
        <f t="shared" si="1"/>
        <v>16</v>
      </c>
      <c r="K93" s="10" t="s">
        <v>144</v>
      </c>
    </row>
    <row r="94">
      <c r="A94" s="10">
        <v>1077.0</v>
      </c>
      <c r="B94" s="11" t="s">
        <v>25</v>
      </c>
      <c r="C94" s="10">
        <f t="shared" si="1"/>
        <v>55</v>
      </c>
      <c r="D94" s="10" t="s">
        <v>71</v>
      </c>
      <c r="K94" s="10" t="s">
        <v>144</v>
      </c>
    </row>
    <row r="95">
      <c r="A95" s="10">
        <v>1132.0</v>
      </c>
      <c r="B95" s="7" t="s">
        <v>24</v>
      </c>
      <c r="C95" s="10">
        <f t="shared" si="1"/>
        <v>8</v>
      </c>
      <c r="K95" s="10" t="s">
        <v>145</v>
      </c>
    </row>
    <row r="96">
      <c r="A96" s="10">
        <v>1140.0</v>
      </c>
      <c r="B96" s="11" t="s">
        <v>25</v>
      </c>
      <c r="C96" s="10">
        <f t="shared" si="1"/>
        <v>18</v>
      </c>
      <c r="D96" s="10" t="s">
        <v>71</v>
      </c>
      <c r="K96" s="10" t="s">
        <v>145</v>
      </c>
    </row>
    <row r="97">
      <c r="A97" s="10">
        <v>1158.0</v>
      </c>
      <c r="B97" s="32" t="s">
        <v>27</v>
      </c>
      <c r="C97" s="10">
        <f t="shared" si="1"/>
        <v>3</v>
      </c>
      <c r="K97" s="10" t="s">
        <v>145</v>
      </c>
      <c r="L97" s="4" t="s">
        <v>136</v>
      </c>
    </row>
    <row r="98">
      <c r="A98" s="10">
        <v>1161.0</v>
      </c>
      <c r="B98" s="11" t="s">
        <v>25</v>
      </c>
      <c r="C98" s="10">
        <f t="shared" si="1"/>
        <v>21</v>
      </c>
      <c r="D98" s="10" t="s">
        <v>71</v>
      </c>
      <c r="K98" s="10" t="s">
        <v>145</v>
      </c>
    </row>
    <row r="99">
      <c r="A99" s="10">
        <v>1182.0</v>
      </c>
      <c r="B99" s="7" t="s">
        <v>24</v>
      </c>
      <c r="C99" s="10">
        <f t="shared" si="1"/>
        <v>7</v>
      </c>
      <c r="K99" s="10" t="s">
        <v>145</v>
      </c>
    </row>
    <row r="100">
      <c r="A100" s="10">
        <v>1189.0</v>
      </c>
      <c r="B100" s="11" t="s">
        <v>25</v>
      </c>
      <c r="C100" s="10">
        <f t="shared" si="1"/>
        <v>23</v>
      </c>
      <c r="D100" s="10" t="s">
        <v>71</v>
      </c>
      <c r="K100" s="10" t="s">
        <v>145</v>
      </c>
    </row>
    <row r="101">
      <c r="A101" s="10">
        <v>1212.0</v>
      </c>
      <c r="B101" s="35" t="s">
        <v>23</v>
      </c>
      <c r="C101" s="10">
        <f t="shared" si="1"/>
        <v>5</v>
      </c>
      <c r="D101" s="4" t="s">
        <v>86</v>
      </c>
      <c r="F101" s="38" t="s">
        <v>146</v>
      </c>
      <c r="K101" s="10" t="s">
        <v>147</v>
      </c>
    </row>
    <row r="102">
      <c r="A102" s="10">
        <v>1217.0</v>
      </c>
      <c r="B102" s="35" t="s">
        <v>25</v>
      </c>
      <c r="C102" s="10">
        <f t="shared" si="1"/>
        <v>10</v>
      </c>
      <c r="D102" s="35" t="s">
        <v>71</v>
      </c>
      <c r="K102" s="10" t="s">
        <v>147</v>
      </c>
    </row>
    <row r="103">
      <c r="A103" s="10">
        <v>1227.0</v>
      </c>
      <c r="B103" s="7" t="s">
        <v>24</v>
      </c>
      <c r="C103" s="10">
        <f t="shared" si="1"/>
        <v>22</v>
      </c>
      <c r="K103" s="10" t="s">
        <v>147</v>
      </c>
    </row>
    <row r="104">
      <c r="A104" s="10">
        <v>1249.0</v>
      </c>
      <c r="B104" s="11" t="s">
        <v>133</v>
      </c>
      <c r="C104" s="10">
        <f t="shared" si="1"/>
        <v>14</v>
      </c>
      <c r="D104" s="10" t="s">
        <v>71</v>
      </c>
      <c r="K104" s="10" t="s">
        <v>147</v>
      </c>
    </row>
    <row r="105">
      <c r="A105" s="10">
        <v>1263.0</v>
      </c>
      <c r="B105" s="7" t="s">
        <v>24</v>
      </c>
      <c r="C105" s="10">
        <f t="shared" si="1"/>
        <v>10</v>
      </c>
      <c r="K105" s="10" t="s">
        <v>148</v>
      </c>
      <c r="L105" s="36" t="s">
        <v>136</v>
      </c>
    </row>
    <row r="106">
      <c r="A106" s="10">
        <v>1273.0</v>
      </c>
      <c r="B106" s="11" t="s">
        <v>25</v>
      </c>
      <c r="C106" s="10">
        <f t="shared" si="1"/>
        <v>4</v>
      </c>
      <c r="D106" s="10" t="s">
        <v>71</v>
      </c>
      <c r="K106" s="10" t="s">
        <v>148</v>
      </c>
    </row>
    <row r="107">
      <c r="A107" s="10">
        <v>1277.0</v>
      </c>
      <c r="B107" s="7" t="s">
        <v>24</v>
      </c>
      <c r="C107" s="10">
        <f t="shared" si="1"/>
        <v>8</v>
      </c>
      <c r="K107" s="10" t="s">
        <v>148</v>
      </c>
    </row>
    <row r="108">
      <c r="A108" s="10">
        <v>1285.0</v>
      </c>
      <c r="B108" s="11" t="s">
        <v>25</v>
      </c>
      <c r="C108" s="10">
        <f t="shared" si="1"/>
        <v>5</v>
      </c>
      <c r="D108" s="4" t="s">
        <v>71</v>
      </c>
      <c r="K108" s="10" t="s">
        <v>148</v>
      </c>
    </row>
    <row r="109">
      <c r="A109" s="10">
        <v>1290.0</v>
      </c>
      <c r="B109" s="4" t="s">
        <v>24</v>
      </c>
      <c r="C109" s="10">
        <f t="shared" si="1"/>
        <v>63</v>
      </c>
      <c r="K109" s="10" t="s">
        <v>149</v>
      </c>
      <c r="L109" s="4" t="s">
        <v>150</v>
      </c>
    </row>
    <row r="110">
      <c r="A110" s="10">
        <v>1353.0</v>
      </c>
      <c r="B110" s="4" t="s">
        <v>24</v>
      </c>
      <c r="C110" s="10">
        <f t="shared" si="1"/>
        <v>9</v>
      </c>
      <c r="K110" s="10" t="s">
        <v>149</v>
      </c>
    </row>
    <row r="111">
      <c r="A111" s="10">
        <v>1362.0</v>
      </c>
      <c r="B111" s="10" t="s">
        <v>75</v>
      </c>
      <c r="C111" s="10">
        <f t="shared" si="1"/>
        <v>7</v>
      </c>
      <c r="D111" s="4" t="s">
        <v>76</v>
      </c>
      <c r="K111" s="10" t="s">
        <v>149</v>
      </c>
    </row>
    <row r="112">
      <c r="A112" s="10">
        <v>1369.0</v>
      </c>
      <c r="B112" s="4" t="s">
        <v>24</v>
      </c>
      <c r="C112" s="10">
        <f t="shared" si="1"/>
        <v>9</v>
      </c>
      <c r="K112" s="10" t="s">
        <v>151</v>
      </c>
    </row>
    <row r="113">
      <c r="A113" s="10">
        <v>1378.0</v>
      </c>
      <c r="B113" s="10" t="s">
        <v>75</v>
      </c>
      <c r="C113" s="10">
        <f t="shared" si="1"/>
        <v>2</v>
      </c>
      <c r="D113" s="4" t="s">
        <v>76</v>
      </c>
      <c r="K113" s="10" t="s">
        <v>151</v>
      </c>
    </row>
    <row r="114">
      <c r="A114" s="10">
        <v>1380.0</v>
      </c>
      <c r="B114" s="4" t="s">
        <v>24</v>
      </c>
      <c r="C114" s="10">
        <f t="shared" si="1"/>
        <v>59</v>
      </c>
      <c r="K114" s="10" t="s">
        <v>151</v>
      </c>
    </row>
    <row r="115">
      <c r="A115" s="10">
        <v>1439.0</v>
      </c>
      <c r="B115" s="10" t="s">
        <v>75</v>
      </c>
      <c r="C115" s="10">
        <f t="shared" si="1"/>
        <v>4</v>
      </c>
      <c r="D115" s="4" t="s">
        <v>76</v>
      </c>
      <c r="K115" s="10" t="s">
        <v>151</v>
      </c>
    </row>
    <row r="116">
      <c r="A116" s="10">
        <v>1443.0</v>
      </c>
      <c r="B116" s="4" t="s">
        <v>24</v>
      </c>
      <c r="C116" s="10">
        <f t="shared" si="1"/>
        <v>39</v>
      </c>
      <c r="K116" s="10" t="s">
        <v>152</v>
      </c>
    </row>
    <row r="117">
      <c r="A117" s="10">
        <v>1482.0</v>
      </c>
      <c r="B117" s="4" t="s">
        <v>24</v>
      </c>
      <c r="C117" s="10">
        <f t="shared" si="1"/>
        <v>4</v>
      </c>
      <c r="K117" s="10" t="s">
        <v>152</v>
      </c>
    </row>
    <row r="118">
      <c r="A118" s="10">
        <v>1486.0</v>
      </c>
      <c r="B118" s="10" t="s">
        <v>25</v>
      </c>
      <c r="C118" s="10">
        <f t="shared" si="1"/>
        <v>5</v>
      </c>
      <c r="D118" s="10" t="s">
        <v>71</v>
      </c>
      <c r="K118" s="10" t="s">
        <v>152</v>
      </c>
    </row>
    <row r="119">
      <c r="A119" s="10">
        <v>1491.0</v>
      </c>
      <c r="B119" s="4" t="s">
        <v>24</v>
      </c>
      <c r="C119" s="10">
        <f t="shared" si="1"/>
        <v>26</v>
      </c>
      <c r="K119" s="10" t="s">
        <v>153</v>
      </c>
    </row>
    <row r="120">
      <c r="A120" s="10">
        <v>1517.0</v>
      </c>
      <c r="B120" s="10" t="s">
        <v>25</v>
      </c>
      <c r="C120" s="10">
        <f t="shared" si="1"/>
        <v>8</v>
      </c>
      <c r="D120" s="10" t="s">
        <v>71</v>
      </c>
      <c r="K120" s="10" t="s">
        <v>153</v>
      </c>
    </row>
    <row r="121">
      <c r="A121" s="10">
        <v>1525.0</v>
      </c>
      <c r="B121" s="4" t="s">
        <v>24</v>
      </c>
      <c r="C121" s="10">
        <f t="shared" si="1"/>
        <v>5</v>
      </c>
      <c r="K121" s="10" t="s">
        <v>153</v>
      </c>
    </row>
    <row r="122">
      <c r="A122" s="10">
        <v>1530.0</v>
      </c>
      <c r="B122" s="10" t="s">
        <v>75</v>
      </c>
      <c r="C122" s="10">
        <f t="shared" si="1"/>
        <v>3</v>
      </c>
      <c r="D122" s="4" t="s">
        <v>76</v>
      </c>
      <c r="K122" s="10" t="s">
        <v>153</v>
      </c>
    </row>
    <row r="123">
      <c r="A123" s="10">
        <v>1533.0</v>
      </c>
      <c r="B123" s="4" t="s">
        <v>24</v>
      </c>
      <c r="C123" s="10">
        <f t="shared" si="1"/>
        <v>4</v>
      </c>
      <c r="K123" s="10" t="s">
        <v>153</v>
      </c>
    </row>
    <row r="124">
      <c r="A124" s="10">
        <v>1537.0</v>
      </c>
      <c r="B124" s="10" t="s">
        <v>133</v>
      </c>
      <c r="C124" s="10">
        <f t="shared" si="1"/>
        <v>5</v>
      </c>
      <c r="D124" s="10" t="s">
        <v>71</v>
      </c>
      <c r="K124" s="10" t="s">
        <v>153</v>
      </c>
    </row>
    <row r="125">
      <c r="A125" s="10">
        <v>1542.0</v>
      </c>
      <c r="B125" s="4" t="s">
        <v>24</v>
      </c>
      <c r="C125" s="10">
        <f t="shared" si="1"/>
        <v>5</v>
      </c>
      <c r="K125" s="10" t="s">
        <v>153</v>
      </c>
    </row>
    <row r="126">
      <c r="A126" s="10">
        <v>1547.0</v>
      </c>
      <c r="B126" s="10" t="s">
        <v>75</v>
      </c>
      <c r="C126" s="10">
        <f t="shared" si="1"/>
        <v>13</v>
      </c>
      <c r="D126" s="4" t="s">
        <v>76</v>
      </c>
      <c r="K126" s="10" t="s">
        <v>153</v>
      </c>
    </row>
    <row r="127">
      <c r="A127" s="10">
        <v>1560.0</v>
      </c>
      <c r="B127" s="4" t="s">
        <v>24</v>
      </c>
      <c r="C127" s="10">
        <f t="shared" si="1"/>
        <v>7</v>
      </c>
      <c r="K127" s="10" t="s">
        <v>154</v>
      </c>
    </row>
    <row r="128">
      <c r="A128" s="10">
        <v>1567.0</v>
      </c>
      <c r="B128" s="4" t="s">
        <v>23</v>
      </c>
      <c r="C128" s="10">
        <f t="shared" si="1"/>
        <v>13</v>
      </c>
      <c r="D128" s="4" t="s">
        <v>53</v>
      </c>
      <c r="K128" s="10" t="s">
        <v>154</v>
      </c>
    </row>
    <row r="129">
      <c r="A129" s="10">
        <v>1580.0</v>
      </c>
      <c r="B129" s="4" t="s">
        <v>24</v>
      </c>
      <c r="C129" s="10">
        <f t="shared" si="1"/>
        <v>16</v>
      </c>
      <c r="K129" s="10" t="s">
        <v>154</v>
      </c>
    </row>
    <row r="130">
      <c r="A130" s="10">
        <v>1596.0</v>
      </c>
      <c r="B130" s="10" t="s">
        <v>25</v>
      </c>
      <c r="C130" s="10">
        <f t="shared" si="1"/>
        <v>4</v>
      </c>
      <c r="D130" s="10" t="s">
        <v>71</v>
      </c>
      <c r="K130" s="10" t="s">
        <v>154</v>
      </c>
    </row>
    <row r="131">
      <c r="A131" s="10">
        <v>1600.0</v>
      </c>
      <c r="B131" s="4" t="s">
        <v>23</v>
      </c>
      <c r="C131" s="10">
        <f t="shared" si="1"/>
        <v>7</v>
      </c>
      <c r="D131" s="4" t="s">
        <v>53</v>
      </c>
      <c r="K131" s="10" t="s">
        <v>154</v>
      </c>
    </row>
    <row r="132">
      <c r="A132" s="10">
        <v>1607.0</v>
      </c>
      <c r="B132" s="4" t="s">
        <v>24</v>
      </c>
      <c r="C132" s="10">
        <f t="shared" si="1"/>
        <v>16</v>
      </c>
      <c r="K132" s="10" t="s">
        <v>155</v>
      </c>
    </row>
    <row r="133">
      <c r="A133" s="10">
        <v>1623.0</v>
      </c>
      <c r="B133" s="4" t="s">
        <v>24</v>
      </c>
      <c r="C133" s="10">
        <f t="shared" si="1"/>
        <v>6</v>
      </c>
      <c r="K133" s="10" t="s">
        <v>155</v>
      </c>
    </row>
    <row r="134">
      <c r="A134" s="10">
        <v>1629.0</v>
      </c>
      <c r="B134" s="31" t="s">
        <v>28</v>
      </c>
      <c r="C134" s="10">
        <f t="shared" si="1"/>
        <v>12</v>
      </c>
      <c r="D134" s="31" t="s">
        <v>76</v>
      </c>
      <c r="K134" s="10" t="s">
        <v>155</v>
      </c>
    </row>
    <row r="135">
      <c r="A135" s="4">
        <v>1641.0</v>
      </c>
      <c r="B135" s="4" t="s">
        <v>25</v>
      </c>
      <c r="C135" s="10">
        <f t="shared" si="1"/>
        <v>7</v>
      </c>
      <c r="D135" s="4" t="s">
        <v>71</v>
      </c>
      <c r="K135" s="10" t="s">
        <v>155</v>
      </c>
    </row>
    <row r="136">
      <c r="A136" s="4">
        <v>1648.0</v>
      </c>
      <c r="B136" s="4" t="s">
        <v>24</v>
      </c>
      <c r="C136" s="10">
        <f t="shared" si="1"/>
        <v>2</v>
      </c>
      <c r="D136" s="4"/>
      <c r="K136" s="10" t="s">
        <v>155</v>
      </c>
    </row>
    <row r="137">
      <c r="A137" s="4">
        <v>1650.0</v>
      </c>
      <c r="B137" s="4" t="s">
        <v>25</v>
      </c>
      <c r="C137" s="10">
        <f t="shared" si="1"/>
        <v>20</v>
      </c>
      <c r="D137" s="4" t="s">
        <v>71</v>
      </c>
      <c r="K137" s="10" t="s">
        <v>155</v>
      </c>
    </row>
    <row r="138">
      <c r="A138" s="10">
        <v>1670.0</v>
      </c>
      <c r="B138" s="4" t="s">
        <v>24</v>
      </c>
      <c r="C138" s="10">
        <f t="shared" si="1"/>
        <v>21</v>
      </c>
      <c r="K138" s="10" t="s">
        <v>156</v>
      </c>
    </row>
    <row r="139">
      <c r="A139" s="10">
        <v>1691.0</v>
      </c>
      <c r="B139" s="10" t="s">
        <v>75</v>
      </c>
      <c r="C139" s="10">
        <f t="shared" si="1"/>
        <v>2</v>
      </c>
      <c r="D139" s="4" t="s">
        <v>76</v>
      </c>
      <c r="K139" s="10" t="s">
        <v>156</v>
      </c>
    </row>
    <row r="140">
      <c r="A140" s="10">
        <v>1693.0</v>
      </c>
      <c r="B140" s="4" t="s">
        <v>24</v>
      </c>
      <c r="C140" s="10">
        <f t="shared" si="1"/>
        <v>3</v>
      </c>
      <c r="K140" s="10" t="s">
        <v>156</v>
      </c>
    </row>
    <row r="141">
      <c r="A141" s="4">
        <v>1696.0</v>
      </c>
      <c r="B141" s="10" t="s">
        <v>25</v>
      </c>
      <c r="C141" s="10">
        <f t="shared" si="1"/>
        <v>29</v>
      </c>
      <c r="D141" s="10" t="s">
        <v>71</v>
      </c>
      <c r="K141" s="10" t="s">
        <v>156</v>
      </c>
    </row>
    <row r="142">
      <c r="A142" s="10">
        <v>1725.0</v>
      </c>
      <c r="B142" s="4" t="s">
        <v>24</v>
      </c>
      <c r="C142" s="10">
        <f t="shared" si="1"/>
        <v>14</v>
      </c>
      <c r="K142" s="10" t="s">
        <v>157</v>
      </c>
    </row>
    <row r="143">
      <c r="A143" s="10">
        <v>1739.0</v>
      </c>
      <c r="B143" s="10" t="s">
        <v>27</v>
      </c>
      <c r="C143" s="10">
        <f t="shared" si="1"/>
        <v>7</v>
      </c>
      <c r="K143" s="10" t="s">
        <v>157</v>
      </c>
    </row>
    <row r="144">
      <c r="A144" s="10">
        <v>1746.0</v>
      </c>
      <c r="B144" s="10" t="s">
        <v>25</v>
      </c>
      <c r="C144" s="10">
        <f t="shared" si="1"/>
        <v>3</v>
      </c>
      <c r="D144" s="10" t="s">
        <v>71</v>
      </c>
      <c r="K144" s="10" t="s">
        <v>157</v>
      </c>
    </row>
    <row r="145">
      <c r="A145" s="10">
        <v>1749.0</v>
      </c>
      <c r="B145" s="10" t="s">
        <v>29</v>
      </c>
      <c r="C145" s="10">
        <f t="shared" si="1"/>
        <v>16</v>
      </c>
      <c r="D145" s="10" t="s">
        <v>76</v>
      </c>
      <c r="K145" s="10" t="s">
        <v>157</v>
      </c>
    </row>
    <row r="146">
      <c r="A146" s="10">
        <v>1765.0</v>
      </c>
      <c r="B146" s="31" t="s">
        <v>24</v>
      </c>
      <c r="C146" s="10">
        <f t="shared" si="1"/>
        <v>43</v>
      </c>
      <c r="K146" s="10" t="s">
        <v>158</v>
      </c>
    </row>
    <row r="147">
      <c r="A147" s="10">
        <v>1808.0</v>
      </c>
      <c r="B147" s="4" t="s">
        <v>24</v>
      </c>
      <c r="C147" s="10">
        <f t="shared" si="1"/>
        <v>10</v>
      </c>
      <c r="K147" s="10" t="s">
        <v>158</v>
      </c>
    </row>
    <row r="148">
      <c r="A148" s="10">
        <v>1818.0</v>
      </c>
      <c r="B148" s="31" t="s">
        <v>29</v>
      </c>
      <c r="C148" s="10">
        <f t="shared" si="1"/>
        <v>19</v>
      </c>
      <c r="D148" s="31" t="s">
        <v>76</v>
      </c>
      <c r="K148" s="10" t="s">
        <v>159</v>
      </c>
    </row>
    <row r="149">
      <c r="A149" s="4">
        <v>1837.0</v>
      </c>
      <c r="B149" s="4" t="s">
        <v>27</v>
      </c>
      <c r="C149" s="10">
        <f t="shared" si="1"/>
        <v>3</v>
      </c>
      <c r="K149" s="10" t="s">
        <v>159</v>
      </c>
    </row>
    <row r="150">
      <c r="A150" s="4">
        <v>1840.0</v>
      </c>
      <c r="B150" s="4" t="s">
        <v>29</v>
      </c>
      <c r="C150" s="10">
        <f t="shared" si="1"/>
        <v>5</v>
      </c>
      <c r="D150" s="4" t="s">
        <v>76</v>
      </c>
      <c r="K150" s="10" t="s">
        <v>159</v>
      </c>
    </row>
    <row r="151">
      <c r="A151" s="4">
        <v>1845.0</v>
      </c>
      <c r="B151" s="4" t="s">
        <v>25</v>
      </c>
      <c r="C151" s="10">
        <f t="shared" si="1"/>
        <v>37</v>
      </c>
      <c r="D151" s="4" t="s">
        <v>71</v>
      </c>
      <c r="K151" s="10" t="s">
        <v>159</v>
      </c>
    </row>
    <row r="152">
      <c r="A152" s="10">
        <v>1882.0</v>
      </c>
      <c r="B152" s="4" t="s">
        <v>24</v>
      </c>
      <c r="C152" s="10">
        <f t="shared" si="1"/>
        <v>4</v>
      </c>
      <c r="K152" s="10" t="s">
        <v>159</v>
      </c>
    </row>
    <row r="153">
      <c r="A153" s="10">
        <v>1886.0</v>
      </c>
      <c r="B153" s="7" t="s">
        <v>24</v>
      </c>
      <c r="C153" s="10">
        <f t="shared" si="1"/>
        <v>6</v>
      </c>
      <c r="K153" s="10" t="s">
        <v>159</v>
      </c>
    </row>
    <row r="154">
      <c r="A154" s="4">
        <v>1892.0</v>
      </c>
      <c r="B154" s="7" t="s">
        <v>25</v>
      </c>
      <c r="C154" s="10">
        <f t="shared" si="1"/>
        <v>8</v>
      </c>
      <c r="D154" s="4" t="s">
        <v>71</v>
      </c>
      <c r="K154" s="10" t="s">
        <v>159</v>
      </c>
    </row>
    <row r="155">
      <c r="A155" s="10">
        <v>1900.0</v>
      </c>
      <c r="B155" s="11" t="s">
        <v>25</v>
      </c>
      <c r="C155" s="10">
        <f t="shared" si="1"/>
        <v>7</v>
      </c>
      <c r="D155" s="10" t="s">
        <v>71</v>
      </c>
      <c r="K155" s="10" t="s">
        <v>159</v>
      </c>
    </row>
    <row r="156">
      <c r="A156" s="10">
        <v>1907.0</v>
      </c>
      <c r="B156" s="7" t="s">
        <v>24</v>
      </c>
      <c r="C156" s="10">
        <f t="shared" si="1"/>
        <v>60</v>
      </c>
      <c r="K156" s="10" t="s">
        <v>160</v>
      </c>
      <c r="L156" s="10" t="s">
        <v>106</v>
      </c>
    </row>
    <row r="157">
      <c r="A157" s="10">
        <v>1967.0</v>
      </c>
      <c r="B157" s="11" t="s">
        <v>25</v>
      </c>
      <c r="C157" s="10">
        <f t="shared" si="1"/>
        <v>3</v>
      </c>
      <c r="D157" s="10" t="s">
        <v>71</v>
      </c>
      <c r="K157" s="10" t="s">
        <v>160</v>
      </c>
    </row>
    <row r="158">
      <c r="A158" s="10">
        <v>1970.0</v>
      </c>
      <c r="B158" s="7" t="s">
        <v>24</v>
      </c>
      <c r="C158" s="10">
        <f t="shared" si="1"/>
        <v>70</v>
      </c>
      <c r="K158" s="10" t="s">
        <v>161</v>
      </c>
    </row>
    <row r="159">
      <c r="A159" s="10">
        <v>2040.0</v>
      </c>
      <c r="B159" s="7" t="s">
        <v>24</v>
      </c>
      <c r="C159" s="10">
        <f t="shared" si="1"/>
        <v>25</v>
      </c>
      <c r="K159" s="10" t="s">
        <v>162</v>
      </c>
    </row>
    <row r="160">
      <c r="A160" s="10">
        <v>2065.0</v>
      </c>
      <c r="B160" s="11" t="s">
        <v>29</v>
      </c>
      <c r="C160" s="10">
        <f t="shared" si="1"/>
        <v>9</v>
      </c>
      <c r="D160" s="4" t="s">
        <v>76</v>
      </c>
      <c r="K160" s="10" t="s">
        <v>163</v>
      </c>
    </row>
    <row r="161">
      <c r="A161" s="10">
        <v>2074.0</v>
      </c>
      <c r="B161" s="7" t="s">
        <v>24</v>
      </c>
      <c r="C161" s="10">
        <f t="shared" si="1"/>
        <v>36</v>
      </c>
      <c r="K161" s="10" t="s">
        <v>163</v>
      </c>
    </row>
    <row r="162">
      <c r="A162" s="10">
        <v>2110.0</v>
      </c>
      <c r="B162" s="7" t="s">
        <v>24</v>
      </c>
      <c r="C162" s="10">
        <f t="shared" si="1"/>
        <v>24</v>
      </c>
      <c r="K162" s="10" t="s">
        <v>164</v>
      </c>
    </row>
    <row r="163">
      <c r="A163" s="10">
        <v>2134.0</v>
      </c>
      <c r="B163" s="7" t="s">
        <v>24</v>
      </c>
      <c r="C163" s="10">
        <f t="shared" si="1"/>
        <v>1</v>
      </c>
      <c r="K163" s="10" t="s">
        <v>164</v>
      </c>
      <c r="L163" s="33" t="s">
        <v>165</v>
      </c>
    </row>
    <row r="164">
      <c r="A164" s="4">
        <v>2135.0</v>
      </c>
      <c r="B164" s="11" t="s">
        <v>75</v>
      </c>
      <c r="C164" s="10">
        <f t="shared" si="1"/>
        <v>85</v>
      </c>
      <c r="D164" s="4" t="s">
        <v>76</v>
      </c>
      <c r="K164" s="10" t="s">
        <v>166</v>
      </c>
    </row>
    <row r="165">
      <c r="A165" s="4">
        <v>2220.0</v>
      </c>
      <c r="B165" s="7" t="s">
        <v>24</v>
      </c>
      <c r="C165" s="10">
        <f t="shared" si="1"/>
        <v>24</v>
      </c>
      <c r="K165" s="10" t="s">
        <v>167</v>
      </c>
    </row>
    <row r="166">
      <c r="A166" s="4">
        <v>2244.0</v>
      </c>
      <c r="B166" s="7" t="s">
        <v>24</v>
      </c>
      <c r="C166" s="10">
        <f t="shared" si="1"/>
        <v>24</v>
      </c>
      <c r="K166" s="10" t="s">
        <v>167</v>
      </c>
    </row>
    <row r="167">
      <c r="A167" s="4">
        <v>2268.0</v>
      </c>
      <c r="B167" s="11" t="s">
        <v>25</v>
      </c>
      <c r="C167" s="10">
        <f t="shared" si="1"/>
        <v>3</v>
      </c>
      <c r="D167" s="10" t="s">
        <v>71</v>
      </c>
      <c r="K167" s="10" t="s">
        <v>167</v>
      </c>
    </row>
    <row r="168">
      <c r="A168" s="4">
        <v>2271.0</v>
      </c>
      <c r="B168" s="39" t="s">
        <v>168</v>
      </c>
      <c r="C168" s="10">
        <f t="shared" si="1"/>
        <v>4</v>
      </c>
      <c r="K168" s="10" t="s">
        <v>167</v>
      </c>
    </row>
    <row r="169">
      <c r="A169" s="4">
        <v>2275.0</v>
      </c>
      <c r="B169" s="10" t="s">
        <v>25</v>
      </c>
      <c r="C169" s="10">
        <f t="shared" si="1"/>
        <v>7</v>
      </c>
      <c r="D169" s="10" t="s">
        <v>71</v>
      </c>
      <c r="K169" s="10" t="s">
        <v>167</v>
      </c>
    </row>
    <row r="170">
      <c r="A170" s="4">
        <v>2282.0</v>
      </c>
      <c r="B170" s="40" t="s">
        <v>23</v>
      </c>
      <c r="C170" s="10">
        <f t="shared" si="1"/>
        <v>15</v>
      </c>
      <c r="D170" s="10" t="s">
        <v>53</v>
      </c>
      <c r="K170" s="10" t="s">
        <v>169</v>
      </c>
    </row>
    <row r="171">
      <c r="A171" s="4">
        <v>2297.0</v>
      </c>
      <c r="B171" s="11" t="s">
        <v>25</v>
      </c>
      <c r="C171" s="10">
        <f t="shared" si="1"/>
        <v>15</v>
      </c>
      <c r="D171" s="10" t="s">
        <v>71</v>
      </c>
      <c r="K171" s="10" t="s">
        <v>169</v>
      </c>
    </row>
    <row r="172">
      <c r="A172" s="10">
        <v>2312.0</v>
      </c>
      <c r="B172" s="39" t="s">
        <v>168</v>
      </c>
      <c r="C172" s="10">
        <f t="shared" si="1"/>
        <v>18</v>
      </c>
      <c r="K172" s="10" t="s">
        <v>170</v>
      </c>
    </row>
    <row r="173">
      <c r="A173" s="10">
        <v>2330.0</v>
      </c>
      <c r="B173" s="39" t="s">
        <v>27</v>
      </c>
      <c r="C173" s="10">
        <f t="shared" si="1"/>
        <v>4</v>
      </c>
      <c r="K173" s="10" t="s">
        <v>170</v>
      </c>
    </row>
    <row r="174">
      <c r="A174" s="4">
        <v>2334.0</v>
      </c>
      <c r="B174" s="11" t="s">
        <v>25</v>
      </c>
      <c r="C174" s="10">
        <f t="shared" si="1"/>
        <v>11</v>
      </c>
      <c r="D174" s="10" t="s">
        <v>71</v>
      </c>
      <c r="K174" s="10" t="s">
        <v>170</v>
      </c>
    </row>
    <row r="175">
      <c r="A175" s="10">
        <v>2345.0</v>
      </c>
      <c r="B175" s="7" t="s">
        <v>24</v>
      </c>
      <c r="C175" s="10">
        <f t="shared" si="1"/>
        <v>15</v>
      </c>
      <c r="K175" s="10" t="s">
        <v>171</v>
      </c>
    </row>
    <row r="176">
      <c r="A176" s="10">
        <v>2360.0</v>
      </c>
      <c r="B176" s="11" t="s">
        <v>29</v>
      </c>
      <c r="C176" s="10">
        <f t="shared" si="1"/>
        <v>18</v>
      </c>
      <c r="D176" s="4" t="s">
        <v>76</v>
      </c>
      <c r="K176" s="10" t="s">
        <v>171</v>
      </c>
    </row>
    <row r="177">
      <c r="A177" s="10">
        <v>2378.0</v>
      </c>
      <c r="B177" s="7" t="s">
        <v>24</v>
      </c>
      <c r="C177" s="10">
        <f t="shared" si="1"/>
        <v>4</v>
      </c>
      <c r="K177" s="10" t="s">
        <v>171</v>
      </c>
    </row>
    <row r="178">
      <c r="A178" s="10">
        <v>2382.0</v>
      </c>
      <c r="B178" s="11" t="s">
        <v>29</v>
      </c>
      <c r="C178" s="10">
        <f t="shared" si="1"/>
        <v>4</v>
      </c>
      <c r="D178" s="4" t="s">
        <v>76</v>
      </c>
      <c r="K178" s="10" t="s">
        <v>171</v>
      </c>
    </row>
    <row r="179">
      <c r="A179" s="10">
        <v>2386.0</v>
      </c>
      <c r="B179" s="7" t="s">
        <v>24</v>
      </c>
      <c r="C179" s="10">
        <f t="shared" si="1"/>
        <v>5</v>
      </c>
      <c r="K179" s="10" t="s">
        <v>171</v>
      </c>
    </row>
    <row r="180">
      <c r="A180" s="10">
        <v>2391.0</v>
      </c>
      <c r="B180" s="7" t="s">
        <v>25</v>
      </c>
      <c r="C180" s="10">
        <f t="shared" si="1"/>
        <v>12</v>
      </c>
      <c r="D180" s="4" t="s">
        <v>71</v>
      </c>
      <c r="K180" s="10" t="s">
        <v>171</v>
      </c>
    </row>
    <row r="181">
      <c r="A181" s="10">
        <v>2403.0</v>
      </c>
      <c r="B181" s="7" t="s">
        <v>24</v>
      </c>
      <c r="C181" s="10">
        <f t="shared" si="1"/>
        <v>12</v>
      </c>
      <c r="K181" s="10" t="s">
        <v>171</v>
      </c>
      <c r="L181" s="10" t="s">
        <v>84</v>
      </c>
    </row>
    <row r="182">
      <c r="A182" s="10">
        <v>2415.0</v>
      </c>
      <c r="B182" s="11" t="s">
        <v>75</v>
      </c>
      <c r="C182" s="10">
        <f t="shared" si="1"/>
        <v>2</v>
      </c>
      <c r="D182" s="4" t="s">
        <v>76</v>
      </c>
      <c r="K182" s="10" t="s">
        <v>171</v>
      </c>
    </row>
    <row r="183">
      <c r="A183" s="10">
        <v>2417.0</v>
      </c>
      <c r="B183" s="7" t="s">
        <v>24</v>
      </c>
      <c r="C183" s="10">
        <f t="shared" si="1"/>
        <v>5</v>
      </c>
      <c r="K183" s="10" t="s">
        <v>171</v>
      </c>
    </row>
    <row r="184">
      <c r="A184" s="10">
        <v>2422.0</v>
      </c>
      <c r="B184" s="11" t="s">
        <v>25</v>
      </c>
      <c r="C184" s="10">
        <f t="shared" si="1"/>
        <v>6</v>
      </c>
      <c r="D184" s="10" t="s">
        <v>71</v>
      </c>
      <c r="K184" s="10" t="s">
        <v>171</v>
      </c>
    </row>
    <row r="185">
      <c r="A185" s="10">
        <v>2428.0</v>
      </c>
      <c r="B185" s="7" t="s">
        <v>24</v>
      </c>
      <c r="C185" s="10">
        <f t="shared" si="1"/>
        <v>8</v>
      </c>
      <c r="K185" s="10" t="s">
        <v>172</v>
      </c>
    </row>
    <row r="186">
      <c r="A186" s="10">
        <v>2436.0</v>
      </c>
      <c r="B186" s="11" t="s">
        <v>25</v>
      </c>
      <c r="C186" s="10">
        <f t="shared" si="1"/>
        <v>29</v>
      </c>
      <c r="D186" s="10" t="s">
        <v>71</v>
      </c>
      <c r="K186" s="10" t="s">
        <v>172</v>
      </c>
    </row>
    <row r="187">
      <c r="A187" s="10">
        <v>2465.0</v>
      </c>
      <c r="B187" s="7" t="s">
        <v>24</v>
      </c>
      <c r="C187" s="10">
        <f t="shared" si="1"/>
        <v>23</v>
      </c>
      <c r="K187" s="10" t="s">
        <v>172</v>
      </c>
    </row>
    <row r="188">
      <c r="A188" s="10">
        <v>2488.0</v>
      </c>
      <c r="B188" s="7" t="s">
        <v>24</v>
      </c>
      <c r="C188" s="10">
        <f t="shared" si="1"/>
        <v>42</v>
      </c>
      <c r="K188" s="10" t="s">
        <v>173</v>
      </c>
      <c r="L188" s="33" t="s">
        <v>106</v>
      </c>
    </row>
    <row r="189">
      <c r="A189" s="10">
        <v>2530.0</v>
      </c>
      <c r="B189" s="7" t="s">
        <v>23</v>
      </c>
      <c r="C189" s="10">
        <f t="shared" si="1"/>
        <v>6</v>
      </c>
      <c r="D189" s="4" t="s">
        <v>53</v>
      </c>
      <c r="K189" s="10" t="s">
        <v>173</v>
      </c>
      <c r="L189" s="10" t="s">
        <v>136</v>
      </c>
    </row>
    <row r="190">
      <c r="A190" s="10">
        <v>2536.0</v>
      </c>
      <c r="B190" s="39" t="s">
        <v>24</v>
      </c>
      <c r="C190" s="10">
        <f t="shared" si="1"/>
        <v>16</v>
      </c>
      <c r="K190" s="10" t="s">
        <v>173</v>
      </c>
      <c r="L190" s="10" t="s">
        <v>136</v>
      </c>
    </row>
    <row r="191">
      <c r="A191" s="10">
        <v>2552.0</v>
      </c>
      <c r="B191" s="7" t="s">
        <v>24</v>
      </c>
      <c r="C191" s="10">
        <f t="shared" si="1"/>
        <v>0</v>
      </c>
      <c r="K191" s="10" t="s">
        <v>173</v>
      </c>
      <c r="L191" s="10" t="s">
        <v>136</v>
      </c>
    </row>
    <row r="192">
      <c r="A192" s="4">
        <v>2552.0</v>
      </c>
      <c r="B192" s="11" t="s">
        <v>25</v>
      </c>
      <c r="C192" s="10">
        <f t="shared" si="1"/>
        <v>3</v>
      </c>
      <c r="D192" s="10" t="s">
        <v>71</v>
      </c>
      <c r="K192" s="10" t="s">
        <v>173</v>
      </c>
      <c r="L192" s="10" t="s">
        <v>136</v>
      </c>
    </row>
    <row r="193">
      <c r="A193" s="4">
        <v>2555.0</v>
      </c>
      <c r="B193" s="39" t="s">
        <v>27</v>
      </c>
      <c r="C193" s="10">
        <f t="shared" si="1"/>
        <v>13</v>
      </c>
      <c r="K193" s="10" t="s">
        <v>173</v>
      </c>
      <c r="L193" s="10" t="s">
        <v>136</v>
      </c>
    </row>
    <row r="194">
      <c r="A194" s="10">
        <v>2568.0</v>
      </c>
      <c r="B194" s="11" t="s">
        <v>75</v>
      </c>
      <c r="C194" s="10">
        <f t="shared" si="1"/>
        <v>7</v>
      </c>
      <c r="D194" s="4" t="s">
        <v>76</v>
      </c>
      <c r="K194" s="10" t="s">
        <v>173</v>
      </c>
      <c r="L194" s="10" t="s">
        <v>136</v>
      </c>
    </row>
    <row r="195">
      <c r="A195" s="10">
        <v>2575.0</v>
      </c>
      <c r="B195" s="11" t="s">
        <v>24</v>
      </c>
      <c r="C195" s="10">
        <f t="shared" si="1"/>
        <v>10</v>
      </c>
      <c r="K195" s="10" t="s">
        <v>173</v>
      </c>
      <c r="L195" s="10" t="s">
        <v>136</v>
      </c>
    </row>
    <row r="196">
      <c r="A196" s="10">
        <v>2585.0</v>
      </c>
      <c r="B196" s="36" t="s">
        <v>27</v>
      </c>
      <c r="C196" s="10">
        <f t="shared" si="1"/>
        <v>10</v>
      </c>
      <c r="K196" s="10" t="s">
        <v>173</v>
      </c>
      <c r="L196" s="10" t="s">
        <v>136</v>
      </c>
    </row>
    <row r="197">
      <c r="A197" s="10">
        <v>2595.0</v>
      </c>
      <c r="B197" s="7" t="s">
        <v>24</v>
      </c>
      <c r="C197" s="10">
        <f t="shared" si="1"/>
        <v>43</v>
      </c>
      <c r="K197" s="10" t="s">
        <v>174</v>
      </c>
      <c r="L197" s="4" t="s">
        <v>150</v>
      </c>
    </row>
    <row r="198">
      <c r="A198" s="10">
        <v>2638.0</v>
      </c>
      <c r="B198" s="7" t="s">
        <v>23</v>
      </c>
      <c r="C198" s="10">
        <f t="shared" si="1"/>
        <v>4</v>
      </c>
      <c r="D198" s="4" t="s">
        <v>55</v>
      </c>
      <c r="K198" s="10" t="s">
        <v>175</v>
      </c>
    </row>
    <row r="199">
      <c r="A199" s="10">
        <v>2642.0</v>
      </c>
      <c r="B199" s="10" t="s">
        <v>25</v>
      </c>
      <c r="C199" s="10">
        <f t="shared" si="1"/>
        <v>14</v>
      </c>
      <c r="D199" s="10" t="s">
        <v>71</v>
      </c>
      <c r="K199" s="10" t="s">
        <v>175</v>
      </c>
    </row>
    <row r="200">
      <c r="A200" s="10">
        <v>2656.0</v>
      </c>
      <c r="B200" s="7" t="s">
        <v>24</v>
      </c>
      <c r="C200" s="10">
        <f t="shared" si="1"/>
        <v>12</v>
      </c>
      <c r="K200" s="10" t="s">
        <v>175</v>
      </c>
    </row>
    <row r="201">
      <c r="A201" s="10">
        <v>2668.0</v>
      </c>
      <c r="B201" s="7" t="s">
        <v>24</v>
      </c>
      <c r="C201" s="10">
        <f t="shared" si="1"/>
        <v>15</v>
      </c>
      <c r="K201" s="10" t="s">
        <v>175</v>
      </c>
    </row>
    <row r="202">
      <c r="A202" s="10">
        <v>2683.0</v>
      </c>
      <c r="B202" s="11" t="s">
        <v>75</v>
      </c>
      <c r="C202" s="10">
        <f t="shared" si="1"/>
        <v>6</v>
      </c>
      <c r="D202" s="4" t="s">
        <v>76</v>
      </c>
      <c r="K202" s="10" t="s">
        <v>175</v>
      </c>
    </row>
    <row r="203">
      <c r="A203" s="10">
        <v>2689.0</v>
      </c>
      <c r="B203" s="7" t="s">
        <v>24</v>
      </c>
      <c r="C203" s="10">
        <f t="shared" si="1"/>
        <v>41</v>
      </c>
      <c r="K203" s="10" t="s">
        <v>176</v>
      </c>
    </row>
    <row r="204">
      <c r="A204" s="10">
        <v>2730.0</v>
      </c>
      <c r="B204" s="11"/>
      <c r="C204" s="10">
        <f>SUM(C5:C203)</f>
        <v>2693</v>
      </c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</sheetData>
  <autoFilter ref="$A$4:$L$204"/>
  <customSheetViews>
    <customSheetView guid="{6E7EF732-8F72-4E2A-AE02-096484A4AE33}" filter="1" showAutoFilter="1">
      <autoFilter ref="$A$4:$L$204"/>
      <extLst>
        <ext uri="GoogleSheetsCustomDataVersion1">
          <go:sheetsCustomData xmlns:go="http://customooxmlschemas.google.com/" filterViewId="2018917650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56"/>
    <col customWidth="1" min="4" max="4" width="10.56"/>
    <col customWidth="1" min="5" max="10" width="8.56"/>
    <col customWidth="1" min="11" max="11" width="14.11"/>
    <col customWidth="1" min="12" max="18" width="8.56"/>
  </cols>
  <sheetData>
    <row r="1">
      <c r="A1" s="22" t="s">
        <v>177</v>
      </c>
      <c r="B1" s="21" t="s">
        <v>9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2" t="s">
        <v>66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A3" s="22" t="s">
        <v>67</v>
      </c>
      <c r="B3" s="22" t="s">
        <v>122</v>
      </c>
      <c r="C3" s="20"/>
      <c r="D3" s="22"/>
      <c r="E3" s="22"/>
      <c r="F3" s="22"/>
      <c r="G3" s="22"/>
      <c r="H3" s="22"/>
      <c r="I3" s="23"/>
      <c r="J3" s="24"/>
      <c r="K3" s="20"/>
      <c r="L3" s="20"/>
    </row>
    <row r="4">
      <c r="A4" s="25" t="s">
        <v>19</v>
      </c>
      <c r="B4" s="25" t="s">
        <v>21</v>
      </c>
      <c r="C4" s="25" t="s">
        <v>32</v>
      </c>
      <c r="D4" s="25" t="s">
        <v>34</v>
      </c>
      <c r="E4" s="25" t="s">
        <v>68</v>
      </c>
      <c r="F4" s="25" t="s">
        <v>37</v>
      </c>
      <c r="G4" s="25" t="s">
        <v>69</v>
      </c>
      <c r="H4" s="25" t="s">
        <v>40</v>
      </c>
      <c r="I4" s="26" t="s">
        <v>70</v>
      </c>
      <c r="J4" s="27" t="s">
        <v>13</v>
      </c>
      <c r="K4" s="27" t="s">
        <v>42</v>
      </c>
      <c r="L4" s="27" t="s">
        <v>44</v>
      </c>
    </row>
    <row r="5">
      <c r="A5" s="11">
        <v>15.0</v>
      </c>
      <c r="B5" s="11" t="s">
        <v>25</v>
      </c>
      <c r="C5" s="11">
        <f t="shared" ref="C5:C104" si="1">A6-A5</f>
        <v>10</v>
      </c>
      <c r="D5" s="11" t="s">
        <v>71</v>
      </c>
      <c r="E5" s="11"/>
      <c r="F5" s="11"/>
      <c r="G5" s="11"/>
      <c r="H5" s="11"/>
      <c r="I5" s="28"/>
      <c r="J5" s="29"/>
      <c r="K5" s="11" t="s">
        <v>178</v>
      </c>
      <c r="L5" s="36" t="s">
        <v>84</v>
      </c>
    </row>
    <row r="6">
      <c r="A6" s="11">
        <v>25.0</v>
      </c>
      <c r="B6" s="7" t="s">
        <v>24</v>
      </c>
      <c r="C6" s="11">
        <f t="shared" si="1"/>
        <v>3</v>
      </c>
      <c r="D6" s="36"/>
      <c r="E6" s="11"/>
      <c r="F6" s="11"/>
      <c r="G6" s="11"/>
      <c r="H6" s="11"/>
      <c r="I6" s="28"/>
      <c r="J6" s="29"/>
      <c r="K6" s="11" t="s">
        <v>178</v>
      </c>
      <c r="L6" s="36" t="s">
        <v>84</v>
      </c>
    </row>
    <row r="7">
      <c r="A7" s="11">
        <v>28.0</v>
      </c>
      <c r="B7" s="11" t="s">
        <v>25</v>
      </c>
      <c r="C7" s="11">
        <f t="shared" si="1"/>
        <v>10</v>
      </c>
      <c r="D7" s="11" t="s">
        <v>71</v>
      </c>
      <c r="E7" s="11"/>
      <c r="F7" s="11"/>
      <c r="G7" s="11"/>
      <c r="H7" s="11"/>
      <c r="I7" s="28"/>
      <c r="J7" s="29"/>
      <c r="K7" s="11" t="s">
        <v>178</v>
      </c>
      <c r="L7" s="36" t="s">
        <v>84</v>
      </c>
    </row>
    <row r="8">
      <c r="A8" s="11">
        <v>38.0</v>
      </c>
      <c r="B8" s="7" t="s">
        <v>24</v>
      </c>
      <c r="C8" s="11">
        <f t="shared" si="1"/>
        <v>3</v>
      </c>
      <c r="D8" s="11"/>
      <c r="E8" s="11"/>
      <c r="F8" s="11"/>
      <c r="G8" s="11"/>
      <c r="H8" s="11"/>
      <c r="I8" s="28"/>
      <c r="J8" s="29"/>
      <c r="K8" s="11" t="s">
        <v>178</v>
      </c>
      <c r="L8" s="36" t="s">
        <v>84</v>
      </c>
    </row>
    <row r="9">
      <c r="A9" s="11">
        <v>41.0</v>
      </c>
      <c r="B9" s="36" t="s">
        <v>27</v>
      </c>
      <c r="C9" s="11">
        <f t="shared" si="1"/>
        <v>5</v>
      </c>
      <c r="D9" s="11"/>
      <c r="E9" s="11"/>
      <c r="F9" s="11"/>
      <c r="G9" s="11"/>
      <c r="H9" s="11"/>
      <c r="I9" s="28"/>
      <c r="J9" s="29"/>
      <c r="K9" s="11" t="s">
        <v>178</v>
      </c>
      <c r="L9" s="36" t="s">
        <v>84</v>
      </c>
    </row>
    <row r="10">
      <c r="A10" s="11">
        <v>46.0</v>
      </c>
      <c r="B10" s="11" t="s">
        <v>25</v>
      </c>
      <c r="C10" s="11">
        <f t="shared" si="1"/>
        <v>14</v>
      </c>
      <c r="D10" s="11" t="s">
        <v>71</v>
      </c>
      <c r="E10" s="11"/>
      <c r="F10" s="11"/>
      <c r="G10" s="11"/>
      <c r="H10" s="11"/>
      <c r="I10" s="11"/>
      <c r="J10" s="11"/>
      <c r="K10" s="11" t="s">
        <v>178</v>
      </c>
      <c r="L10" s="36" t="s">
        <v>84</v>
      </c>
    </row>
    <row r="11">
      <c r="A11" s="11">
        <v>60.0</v>
      </c>
      <c r="B11" s="7" t="s">
        <v>23</v>
      </c>
      <c r="C11" s="11">
        <f t="shared" si="1"/>
        <v>8</v>
      </c>
      <c r="D11" s="11" t="s">
        <v>55</v>
      </c>
      <c r="E11" s="11"/>
      <c r="F11" s="11"/>
      <c r="G11" s="11"/>
      <c r="H11" s="11"/>
      <c r="I11" s="11"/>
      <c r="J11" s="11"/>
      <c r="K11" s="11" t="s">
        <v>179</v>
      </c>
      <c r="L11" s="11"/>
    </row>
    <row r="12">
      <c r="A12" s="11">
        <v>68.0</v>
      </c>
      <c r="B12" s="11" t="s">
        <v>28</v>
      </c>
      <c r="C12" s="11">
        <f t="shared" si="1"/>
        <v>3</v>
      </c>
      <c r="D12" s="11" t="s">
        <v>76</v>
      </c>
      <c r="E12" s="11"/>
      <c r="F12" s="11"/>
      <c r="G12" s="11"/>
      <c r="H12" s="11"/>
      <c r="I12" s="11"/>
      <c r="J12" s="11"/>
      <c r="K12" s="11" t="s">
        <v>179</v>
      </c>
      <c r="L12" s="11"/>
    </row>
    <row r="13">
      <c r="A13" s="11">
        <v>71.0</v>
      </c>
      <c r="B13" s="7" t="s">
        <v>23</v>
      </c>
      <c r="C13" s="11">
        <f t="shared" si="1"/>
        <v>2</v>
      </c>
      <c r="D13" s="11" t="s">
        <v>53</v>
      </c>
      <c r="E13" s="11"/>
      <c r="F13" s="11"/>
      <c r="G13" s="11"/>
      <c r="H13" s="11"/>
      <c r="I13" s="11"/>
      <c r="J13" s="11"/>
      <c r="K13" s="11" t="s">
        <v>179</v>
      </c>
      <c r="L13" s="11"/>
    </row>
    <row r="14">
      <c r="A14" s="11">
        <v>73.0</v>
      </c>
      <c r="B14" s="7" t="s">
        <v>25</v>
      </c>
      <c r="C14" s="11">
        <f t="shared" si="1"/>
        <v>27</v>
      </c>
      <c r="D14" s="11" t="s">
        <v>71</v>
      </c>
      <c r="E14" s="11"/>
      <c r="F14" s="11"/>
      <c r="G14" s="11"/>
      <c r="H14" s="11"/>
      <c r="I14" s="11"/>
      <c r="J14" s="11"/>
      <c r="K14" s="11" t="s">
        <v>180</v>
      </c>
      <c r="L14" s="11"/>
    </row>
    <row r="15">
      <c r="A15" s="7">
        <v>100.0</v>
      </c>
      <c r="B15" s="7" t="s">
        <v>23</v>
      </c>
      <c r="C15" s="11">
        <f t="shared" si="1"/>
        <v>8</v>
      </c>
      <c r="D15" s="7" t="s">
        <v>53</v>
      </c>
      <c r="E15" s="11"/>
      <c r="F15" s="11"/>
      <c r="G15" s="11"/>
      <c r="H15" s="11"/>
      <c r="I15" s="11"/>
      <c r="J15" s="11"/>
      <c r="K15" s="11"/>
      <c r="L15" s="11"/>
    </row>
    <row r="16">
      <c r="A16" s="7">
        <v>108.0</v>
      </c>
      <c r="B16" s="7" t="s">
        <v>25</v>
      </c>
      <c r="C16" s="11">
        <f t="shared" si="1"/>
        <v>197</v>
      </c>
      <c r="D16" s="7" t="s">
        <v>71</v>
      </c>
      <c r="E16" s="11"/>
      <c r="F16" s="11"/>
      <c r="G16" s="11"/>
      <c r="H16" s="11"/>
      <c r="I16" s="11"/>
      <c r="J16" s="11"/>
      <c r="K16" s="11"/>
      <c r="L16" s="11"/>
    </row>
    <row r="17">
      <c r="A17" s="11">
        <v>305.0</v>
      </c>
      <c r="B17" s="7" t="s">
        <v>23</v>
      </c>
      <c r="C17" s="11">
        <f t="shared" si="1"/>
        <v>7</v>
      </c>
      <c r="D17" s="11" t="s">
        <v>50</v>
      </c>
      <c r="E17" s="11"/>
      <c r="F17" s="11"/>
      <c r="G17" s="11"/>
      <c r="H17" s="11"/>
      <c r="I17" s="11"/>
      <c r="J17" s="11"/>
      <c r="K17" s="11" t="s">
        <v>181</v>
      </c>
      <c r="L17" s="11"/>
    </row>
    <row r="18">
      <c r="A18" s="11">
        <v>312.0</v>
      </c>
      <c r="B18" s="11" t="s">
        <v>25</v>
      </c>
      <c r="C18" s="11">
        <f t="shared" si="1"/>
        <v>9</v>
      </c>
      <c r="D18" s="11" t="s">
        <v>71</v>
      </c>
      <c r="E18" s="11"/>
      <c r="F18" s="11"/>
      <c r="G18" s="11"/>
      <c r="H18" s="11"/>
      <c r="I18" s="11"/>
      <c r="J18" s="11"/>
      <c r="K18" s="11" t="s">
        <v>182</v>
      </c>
      <c r="L18" s="11"/>
    </row>
    <row r="19">
      <c r="A19" s="11">
        <v>321.0</v>
      </c>
      <c r="B19" s="11" t="s">
        <v>28</v>
      </c>
      <c r="C19" s="11">
        <f t="shared" si="1"/>
        <v>27</v>
      </c>
      <c r="D19" s="11" t="s">
        <v>76</v>
      </c>
      <c r="E19" s="11"/>
      <c r="F19" s="11"/>
      <c r="G19" s="11"/>
      <c r="H19" s="11"/>
      <c r="I19" s="11"/>
      <c r="J19" s="11"/>
      <c r="K19" s="11" t="s">
        <v>182</v>
      </c>
      <c r="L19" s="11"/>
    </row>
    <row r="20">
      <c r="A20" s="11">
        <v>348.0</v>
      </c>
      <c r="B20" s="36" t="s">
        <v>27</v>
      </c>
      <c r="C20" s="11">
        <f t="shared" si="1"/>
        <v>32</v>
      </c>
      <c r="D20" s="11"/>
      <c r="E20" s="11"/>
      <c r="F20" s="11"/>
      <c r="G20" s="11"/>
      <c r="H20" s="11"/>
      <c r="I20" s="11"/>
      <c r="J20" s="11"/>
      <c r="K20" s="11" t="s">
        <v>183</v>
      </c>
      <c r="L20" s="11"/>
    </row>
    <row r="21">
      <c r="A21" s="11">
        <v>380.0</v>
      </c>
      <c r="B21" s="39" t="s">
        <v>168</v>
      </c>
      <c r="C21" s="11">
        <f t="shared" si="1"/>
        <v>28</v>
      </c>
      <c r="D21" s="11"/>
      <c r="E21" s="11"/>
      <c r="F21" s="41" t="s">
        <v>184</v>
      </c>
      <c r="G21" s="11"/>
      <c r="H21" s="11"/>
      <c r="I21" s="11"/>
      <c r="J21" s="11"/>
      <c r="K21" s="11" t="s">
        <v>183</v>
      </c>
      <c r="L21" s="36" t="s">
        <v>106</v>
      </c>
    </row>
    <row r="22">
      <c r="A22" s="11">
        <v>408.0</v>
      </c>
      <c r="B22" s="11" t="s">
        <v>25</v>
      </c>
      <c r="C22" s="11">
        <f t="shared" si="1"/>
        <v>7</v>
      </c>
      <c r="D22" s="11" t="s">
        <v>71</v>
      </c>
      <c r="E22" s="11"/>
      <c r="F22" s="11"/>
      <c r="G22" s="11"/>
      <c r="H22" s="11"/>
      <c r="I22" s="11"/>
      <c r="J22" s="11"/>
      <c r="K22" s="11" t="s">
        <v>185</v>
      </c>
      <c r="L22" s="11"/>
    </row>
    <row r="23">
      <c r="A23" s="11">
        <v>415.0</v>
      </c>
      <c r="B23" s="7" t="s">
        <v>23</v>
      </c>
      <c r="C23" s="11">
        <f t="shared" si="1"/>
        <v>6</v>
      </c>
      <c r="D23" s="7" t="s">
        <v>51</v>
      </c>
      <c r="E23" s="11"/>
      <c r="F23" s="11"/>
      <c r="G23" s="11"/>
      <c r="H23" s="11"/>
      <c r="I23" s="11"/>
      <c r="J23" s="11"/>
      <c r="K23" s="11" t="s">
        <v>185</v>
      </c>
      <c r="L23" s="11"/>
    </row>
    <row r="24">
      <c r="A24" s="11">
        <v>421.0</v>
      </c>
      <c r="B24" s="11" t="s">
        <v>25</v>
      </c>
      <c r="C24" s="11">
        <f t="shared" si="1"/>
        <v>79</v>
      </c>
      <c r="D24" s="11" t="s">
        <v>71</v>
      </c>
      <c r="E24" s="11"/>
      <c r="F24" s="11"/>
      <c r="G24" s="11"/>
      <c r="H24" s="11"/>
      <c r="I24" s="11"/>
      <c r="J24" s="11"/>
      <c r="K24" s="11" t="s">
        <v>185</v>
      </c>
      <c r="L24" s="11"/>
    </row>
    <row r="25">
      <c r="A25" s="11">
        <v>500.0</v>
      </c>
      <c r="B25" s="39" t="s">
        <v>168</v>
      </c>
      <c r="C25" s="11">
        <f t="shared" si="1"/>
        <v>2</v>
      </c>
      <c r="D25" s="11"/>
      <c r="E25" s="11"/>
      <c r="F25" s="41" t="s">
        <v>184</v>
      </c>
      <c r="G25" s="11"/>
      <c r="H25" s="11"/>
      <c r="I25" s="11"/>
      <c r="J25" s="11"/>
      <c r="K25" s="11" t="s">
        <v>186</v>
      </c>
      <c r="L25" s="11"/>
    </row>
    <row r="26">
      <c r="A26" s="11">
        <v>502.0</v>
      </c>
      <c r="B26" s="11" t="s">
        <v>25</v>
      </c>
      <c r="C26" s="11">
        <f t="shared" si="1"/>
        <v>28</v>
      </c>
      <c r="D26" s="11" t="s">
        <v>71</v>
      </c>
      <c r="E26" s="11"/>
      <c r="F26" s="11"/>
      <c r="G26" s="11"/>
      <c r="H26" s="11"/>
      <c r="I26" s="11"/>
      <c r="J26" s="11"/>
      <c r="K26" s="11" t="s">
        <v>187</v>
      </c>
      <c r="L26" s="11"/>
    </row>
    <row r="27">
      <c r="A27" s="11">
        <v>530.0</v>
      </c>
      <c r="B27" s="11" t="s">
        <v>75</v>
      </c>
      <c r="C27" s="11">
        <f t="shared" si="1"/>
        <v>22</v>
      </c>
      <c r="D27" s="11" t="s">
        <v>76</v>
      </c>
      <c r="E27" s="11"/>
      <c r="F27" s="11"/>
      <c r="G27" s="11"/>
      <c r="H27" s="11"/>
      <c r="I27" s="11"/>
      <c r="J27" s="11"/>
      <c r="K27" s="11"/>
      <c r="L27" s="11"/>
    </row>
    <row r="28">
      <c r="A28" s="11">
        <v>552.0</v>
      </c>
      <c r="B28" s="11" t="s">
        <v>25</v>
      </c>
      <c r="C28" s="11">
        <f t="shared" si="1"/>
        <v>6</v>
      </c>
      <c r="D28" s="11" t="s">
        <v>71</v>
      </c>
      <c r="E28" s="11"/>
      <c r="F28" s="11"/>
      <c r="G28" s="11"/>
      <c r="H28" s="11"/>
      <c r="I28" s="11"/>
      <c r="J28" s="11"/>
      <c r="K28" s="11" t="s">
        <v>188</v>
      </c>
      <c r="L28" s="11"/>
    </row>
    <row r="29">
      <c r="A29" s="11">
        <v>558.0</v>
      </c>
      <c r="B29" s="11" t="s">
        <v>23</v>
      </c>
      <c r="C29" s="11">
        <f t="shared" si="1"/>
        <v>7</v>
      </c>
      <c r="D29" s="7" t="s">
        <v>53</v>
      </c>
      <c r="E29" s="11"/>
      <c r="F29" s="11"/>
      <c r="G29" s="11"/>
      <c r="H29" s="11"/>
      <c r="I29" s="11"/>
      <c r="J29" s="11"/>
      <c r="K29" s="11" t="s">
        <v>188</v>
      </c>
      <c r="L29" s="11"/>
    </row>
    <row r="30">
      <c r="A30" s="11">
        <v>565.0</v>
      </c>
      <c r="B30" s="11" t="s">
        <v>133</v>
      </c>
      <c r="C30" s="11">
        <f t="shared" si="1"/>
        <v>15</v>
      </c>
      <c r="D30" s="11" t="s">
        <v>71</v>
      </c>
      <c r="E30" s="11"/>
      <c r="F30" s="11"/>
      <c r="G30" s="11"/>
      <c r="H30" s="11"/>
      <c r="I30" s="11"/>
      <c r="J30" s="11"/>
      <c r="K30" s="11" t="s">
        <v>188</v>
      </c>
      <c r="L30" s="11"/>
    </row>
    <row r="31">
      <c r="A31" s="11">
        <v>580.0</v>
      </c>
      <c r="B31" s="36" t="s">
        <v>28</v>
      </c>
      <c r="C31" s="11">
        <f t="shared" si="1"/>
        <v>105</v>
      </c>
      <c r="D31" s="11" t="s">
        <v>76</v>
      </c>
      <c r="E31" s="11"/>
      <c r="F31" s="11"/>
      <c r="G31" s="11"/>
      <c r="H31" s="11"/>
      <c r="I31" s="11"/>
      <c r="J31" s="11"/>
      <c r="K31" s="11" t="s">
        <v>189</v>
      </c>
      <c r="L31" s="33" t="s">
        <v>190</v>
      </c>
    </row>
    <row r="32">
      <c r="A32" s="7">
        <v>685.0</v>
      </c>
      <c r="B32" s="11" t="s">
        <v>75</v>
      </c>
      <c r="C32" s="11">
        <f t="shared" si="1"/>
        <v>15</v>
      </c>
      <c r="D32" s="11" t="s">
        <v>76</v>
      </c>
      <c r="E32" s="11"/>
      <c r="F32" s="11"/>
      <c r="G32" s="11"/>
      <c r="H32" s="11"/>
      <c r="I32" s="11"/>
      <c r="J32" s="11"/>
      <c r="K32" s="11" t="s">
        <v>191</v>
      </c>
      <c r="L32" s="11"/>
    </row>
    <row r="33">
      <c r="A33" s="11">
        <v>700.0</v>
      </c>
      <c r="B33" s="11" t="s">
        <v>25</v>
      </c>
      <c r="C33" s="11">
        <f t="shared" si="1"/>
        <v>53</v>
      </c>
      <c r="D33" s="11" t="s">
        <v>71</v>
      </c>
      <c r="E33" s="11"/>
      <c r="F33" s="11"/>
      <c r="G33" s="11"/>
      <c r="H33" s="11"/>
      <c r="I33" s="11"/>
      <c r="J33" s="11"/>
      <c r="K33" s="11" t="s">
        <v>191</v>
      </c>
      <c r="L33" s="11"/>
    </row>
    <row r="34">
      <c r="A34" s="11">
        <v>753.0</v>
      </c>
      <c r="B34" s="11" t="s">
        <v>75</v>
      </c>
      <c r="C34" s="11">
        <f t="shared" si="1"/>
        <v>14</v>
      </c>
      <c r="D34" s="11" t="s">
        <v>76</v>
      </c>
      <c r="E34" s="11"/>
      <c r="F34" s="11"/>
      <c r="G34" s="11"/>
      <c r="H34" s="11"/>
      <c r="I34" s="11"/>
      <c r="J34" s="11"/>
      <c r="K34" s="11" t="s">
        <v>192</v>
      </c>
      <c r="L34" s="11"/>
    </row>
    <row r="35">
      <c r="A35" s="11">
        <v>767.0</v>
      </c>
      <c r="B35" s="7" t="s">
        <v>25</v>
      </c>
      <c r="C35" s="11">
        <f t="shared" si="1"/>
        <v>155</v>
      </c>
      <c r="D35" s="7" t="s">
        <v>71</v>
      </c>
      <c r="E35" s="11"/>
      <c r="F35" s="11"/>
      <c r="G35" s="11"/>
      <c r="H35" s="11"/>
      <c r="I35" s="11"/>
      <c r="J35" s="11"/>
      <c r="K35" s="11" t="s">
        <v>193</v>
      </c>
      <c r="L35" s="11"/>
    </row>
    <row r="36">
      <c r="A36" s="11">
        <v>922.0</v>
      </c>
      <c r="B36" s="11" t="s">
        <v>75</v>
      </c>
      <c r="C36" s="11">
        <f t="shared" si="1"/>
        <v>4</v>
      </c>
      <c r="D36" s="11" t="s">
        <v>76</v>
      </c>
      <c r="E36" s="11"/>
      <c r="F36" s="11"/>
      <c r="G36" s="11"/>
      <c r="H36" s="11"/>
      <c r="I36" s="11"/>
      <c r="J36" s="11"/>
      <c r="K36" s="11" t="s">
        <v>194</v>
      </c>
      <c r="L36" s="11"/>
    </row>
    <row r="37">
      <c r="A37" s="11">
        <v>926.0</v>
      </c>
      <c r="B37" s="11" t="s">
        <v>25</v>
      </c>
      <c r="C37" s="11">
        <f t="shared" si="1"/>
        <v>22</v>
      </c>
      <c r="D37" s="7" t="s">
        <v>71</v>
      </c>
      <c r="E37" s="11"/>
      <c r="F37" s="11"/>
      <c r="G37" s="11"/>
      <c r="H37" s="11"/>
      <c r="I37" s="11"/>
      <c r="J37" s="11"/>
      <c r="K37" s="11" t="s">
        <v>194</v>
      </c>
      <c r="L37" s="11"/>
    </row>
    <row r="38">
      <c r="A38" s="11">
        <v>948.0</v>
      </c>
      <c r="B38" s="11" t="s">
        <v>75</v>
      </c>
      <c r="C38" s="11">
        <f t="shared" si="1"/>
        <v>7</v>
      </c>
      <c r="D38" s="11" t="s">
        <v>76</v>
      </c>
      <c r="E38" s="11"/>
      <c r="F38" s="11"/>
      <c r="G38" s="11"/>
      <c r="H38" s="11"/>
      <c r="I38" s="11"/>
      <c r="J38" s="11"/>
      <c r="K38" s="11" t="s">
        <v>195</v>
      </c>
      <c r="L38" s="11"/>
    </row>
    <row r="39">
      <c r="A39" s="11">
        <v>955.0</v>
      </c>
      <c r="B39" s="11" t="s">
        <v>28</v>
      </c>
      <c r="C39" s="11">
        <f t="shared" si="1"/>
        <v>20</v>
      </c>
      <c r="D39" s="11" t="s">
        <v>76</v>
      </c>
      <c r="E39" s="11"/>
      <c r="F39" s="11"/>
      <c r="G39" s="11"/>
      <c r="H39" s="11"/>
      <c r="I39" s="11"/>
      <c r="J39" s="11"/>
      <c r="K39" s="11" t="s">
        <v>195</v>
      </c>
      <c r="L39" s="11"/>
    </row>
    <row r="40">
      <c r="A40" s="11">
        <v>975.0</v>
      </c>
      <c r="B40" s="11" t="s">
        <v>133</v>
      </c>
      <c r="C40" s="11">
        <f t="shared" si="1"/>
        <v>9</v>
      </c>
      <c r="D40" s="11" t="s">
        <v>71</v>
      </c>
      <c r="E40" s="11"/>
      <c r="F40" s="11"/>
      <c r="G40" s="11"/>
      <c r="H40" s="11"/>
      <c r="I40" s="11"/>
      <c r="J40" s="11"/>
      <c r="K40" s="11" t="s">
        <v>195</v>
      </c>
      <c r="L40" s="11"/>
    </row>
    <row r="41">
      <c r="A41" s="11">
        <v>984.0</v>
      </c>
      <c r="B41" s="11" t="s">
        <v>28</v>
      </c>
      <c r="C41" s="11">
        <f t="shared" si="1"/>
        <v>8</v>
      </c>
      <c r="D41" s="11" t="s">
        <v>76</v>
      </c>
      <c r="E41" s="11"/>
      <c r="F41" s="11"/>
      <c r="G41" s="11"/>
      <c r="H41" s="11"/>
      <c r="I41" s="11"/>
      <c r="J41" s="11"/>
      <c r="K41" s="11" t="s">
        <v>195</v>
      </c>
      <c r="L41" s="11"/>
    </row>
    <row r="42">
      <c r="A42" s="11">
        <v>992.0</v>
      </c>
      <c r="B42" s="11" t="s">
        <v>25</v>
      </c>
      <c r="C42" s="11">
        <f t="shared" si="1"/>
        <v>11</v>
      </c>
      <c r="D42" s="11" t="s">
        <v>71</v>
      </c>
      <c r="E42" s="11"/>
      <c r="F42" s="11"/>
      <c r="G42" s="11"/>
      <c r="H42" s="11"/>
      <c r="I42" s="11"/>
      <c r="J42" s="11"/>
      <c r="K42" s="11" t="s">
        <v>195</v>
      </c>
      <c r="L42" s="11"/>
    </row>
    <row r="43">
      <c r="A43" s="11">
        <v>1003.0</v>
      </c>
      <c r="B43" s="11" t="s">
        <v>28</v>
      </c>
      <c r="C43" s="11">
        <f t="shared" si="1"/>
        <v>21</v>
      </c>
      <c r="D43" s="11" t="s">
        <v>76</v>
      </c>
      <c r="E43" s="11"/>
      <c r="F43" s="11"/>
      <c r="G43" s="11"/>
      <c r="H43" s="11"/>
      <c r="I43" s="11"/>
      <c r="J43" s="11"/>
      <c r="K43" s="11" t="s">
        <v>196</v>
      </c>
      <c r="L43" s="11"/>
    </row>
    <row r="44">
      <c r="A44" s="11">
        <v>1024.0</v>
      </c>
      <c r="B44" s="11" t="s">
        <v>75</v>
      </c>
      <c r="C44" s="11">
        <f t="shared" si="1"/>
        <v>39</v>
      </c>
      <c r="D44" s="11" t="s">
        <v>76</v>
      </c>
      <c r="E44" s="11"/>
      <c r="F44" s="11"/>
      <c r="G44" s="11"/>
      <c r="H44" s="11"/>
      <c r="I44" s="11"/>
      <c r="J44" s="11"/>
      <c r="K44" s="11" t="s">
        <v>196</v>
      </c>
      <c r="L44" s="11"/>
    </row>
    <row r="45">
      <c r="A45" s="11">
        <v>1063.0</v>
      </c>
      <c r="B45" s="11" t="s">
        <v>25</v>
      </c>
      <c r="C45" s="11">
        <f t="shared" si="1"/>
        <v>127</v>
      </c>
      <c r="D45" s="11" t="s">
        <v>71</v>
      </c>
      <c r="E45" s="11"/>
      <c r="F45" s="11"/>
      <c r="G45" s="11"/>
      <c r="H45" s="11"/>
      <c r="I45" s="11"/>
      <c r="J45" s="11"/>
      <c r="K45" s="7" t="s">
        <v>197</v>
      </c>
      <c r="L45" s="11"/>
    </row>
    <row r="46">
      <c r="A46" s="7">
        <v>1190.0</v>
      </c>
      <c r="B46" s="7" t="s">
        <v>75</v>
      </c>
      <c r="C46" s="11">
        <f t="shared" si="1"/>
        <v>10</v>
      </c>
      <c r="D46" s="7" t="s">
        <v>76</v>
      </c>
      <c r="E46" s="11"/>
      <c r="F46" s="11"/>
      <c r="G46" s="11"/>
      <c r="H46" s="11"/>
      <c r="I46" s="11"/>
      <c r="J46" s="11"/>
      <c r="K46" s="7" t="s">
        <v>198</v>
      </c>
      <c r="L46" s="11"/>
    </row>
    <row r="47">
      <c r="A47" s="7">
        <v>1200.0</v>
      </c>
      <c r="B47" s="7" t="s">
        <v>25</v>
      </c>
      <c r="C47" s="11">
        <f t="shared" si="1"/>
        <v>70</v>
      </c>
      <c r="D47" s="7" t="s">
        <v>71</v>
      </c>
      <c r="E47" s="11"/>
      <c r="F47" s="11"/>
      <c r="G47" s="11"/>
      <c r="H47" s="11"/>
      <c r="I47" s="11"/>
      <c r="J47" s="11"/>
      <c r="K47" s="7" t="s">
        <v>199</v>
      </c>
      <c r="L47" s="11"/>
    </row>
    <row r="48">
      <c r="A48" s="11">
        <v>1270.0</v>
      </c>
      <c r="B48" s="7" t="s">
        <v>24</v>
      </c>
      <c r="C48" s="11">
        <f t="shared" si="1"/>
        <v>8</v>
      </c>
      <c r="D48" s="11"/>
      <c r="E48" s="11"/>
      <c r="F48" s="11"/>
      <c r="G48" s="11"/>
      <c r="H48" s="11"/>
      <c r="I48" s="11"/>
      <c r="J48" s="11"/>
      <c r="K48" s="11" t="s">
        <v>200</v>
      </c>
      <c r="L48" s="11"/>
    </row>
    <row r="49">
      <c r="A49" s="11">
        <v>1278.0</v>
      </c>
      <c r="B49" s="11" t="s">
        <v>25</v>
      </c>
      <c r="C49" s="11">
        <f t="shared" si="1"/>
        <v>10</v>
      </c>
      <c r="D49" s="11" t="s">
        <v>71</v>
      </c>
      <c r="E49" s="11"/>
      <c r="F49" s="11"/>
      <c r="G49" s="11"/>
      <c r="H49" s="11"/>
      <c r="I49" s="11"/>
      <c r="J49" s="11"/>
      <c r="K49" s="11" t="s">
        <v>200</v>
      </c>
      <c r="L49" s="11"/>
    </row>
    <row r="50">
      <c r="A50" s="11">
        <v>1288.0</v>
      </c>
      <c r="B50" s="11" t="s">
        <v>75</v>
      </c>
      <c r="C50" s="11">
        <f t="shared" si="1"/>
        <v>7</v>
      </c>
      <c r="D50" s="11" t="s">
        <v>76</v>
      </c>
      <c r="E50" s="11"/>
      <c r="F50" s="11"/>
      <c r="G50" s="11"/>
      <c r="H50" s="11"/>
      <c r="I50" s="11"/>
      <c r="J50" s="11"/>
      <c r="K50" s="11" t="s">
        <v>200</v>
      </c>
      <c r="L50" s="11"/>
    </row>
    <row r="51">
      <c r="A51" s="11">
        <v>1295.0</v>
      </c>
      <c r="B51" s="11" t="s">
        <v>25</v>
      </c>
      <c r="C51" s="11">
        <f t="shared" si="1"/>
        <v>14</v>
      </c>
      <c r="D51" s="11" t="s">
        <v>71</v>
      </c>
      <c r="E51" s="11"/>
      <c r="F51" s="11"/>
      <c r="G51" s="11"/>
      <c r="H51" s="11"/>
      <c r="I51" s="11"/>
      <c r="J51" s="11"/>
      <c r="K51" s="11" t="s">
        <v>200</v>
      </c>
      <c r="L51" s="11"/>
    </row>
    <row r="52">
      <c r="A52" s="11">
        <v>1309.0</v>
      </c>
      <c r="B52" s="11" t="s">
        <v>75</v>
      </c>
      <c r="C52" s="11">
        <f t="shared" si="1"/>
        <v>26</v>
      </c>
      <c r="D52" s="11" t="s">
        <v>76</v>
      </c>
      <c r="E52" s="11"/>
      <c r="F52" s="11"/>
      <c r="G52" s="11"/>
      <c r="H52" s="11"/>
      <c r="I52" s="11"/>
      <c r="J52" s="11"/>
      <c r="K52" s="11" t="s">
        <v>200</v>
      </c>
      <c r="L52" s="11"/>
    </row>
    <row r="53">
      <c r="A53" s="11">
        <v>1335.0</v>
      </c>
      <c r="B53" s="11" t="s">
        <v>25</v>
      </c>
      <c r="C53" s="11">
        <f t="shared" si="1"/>
        <v>95</v>
      </c>
      <c r="D53" s="11" t="s">
        <v>71</v>
      </c>
      <c r="E53" s="11"/>
      <c r="F53" s="11"/>
      <c r="G53" s="11"/>
      <c r="H53" s="11"/>
      <c r="I53" s="11"/>
      <c r="J53" s="11"/>
      <c r="K53" s="7" t="s">
        <v>201</v>
      </c>
      <c r="L53" s="11"/>
    </row>
    <row r="54">
      <c r="A54" s="11">
        <v>1430.0</v>
      </c>
      <c r="B54" s="36" t="s">
        <v>27</v>
      </c>
      <c r="C54" s="11">
        <f t="shared" si="1"/>
        <v>3</v>
      </c>
      <c r="D54" s="11"/>
      <c r="E54" s="11"/>
      <c r="F54" s="11"/>
      <c r="G54" s="11"/>
      <c r="H54" s="11"/>
      <c r="I54" s="11"/>
      <c r="J54" s="11"/>
      <c r="K54" s="11" t="s">
        <v>202</v>
      </c>
      <c r="L54" s="11"/>
    </row>
    <row r="55">
      <c r="A55" s="11">
        <v>1433.0</v>
      </c>
      <c r="B55" s="11" t="s">
        <v>75</v>
      </c>
      <c r="C55" s="11">
        <f t="shared" si="1"/>
        <v>2</v>
      </c>
      <c r="D55" s="11" t="s">
        <v>76</v>
      </c>
      <c r="E55" s="11"/>
      <c r="F55" s="11"/>
      <c r="G55" s="11"/>
      <c r="H55" s="11"/>
      <c r="I55" s="11"/>
      <c r="J55" s="11"/>
      <c r="K55" s="11" t="s">
        <v>202</v>
      </c>
      <c r="L55" s="11"/>
    </row>
    <row r="56">
      <c r="A56" s="11">
        <v>1435.0</v>
      </c>
      <c r="B56" s="36" t="s">
        <v>27</v>
      </c>
      <c r="C56" s="11">
        <f t="shared" si="1"/>
        <v>2</v>
      </c>
      <c r="D56" s="11"/>
      <c r="E56" s="11"/>
      <c r="F56" s="11"/>
      <c r="G56" s="11"/>
      <c r="H56" s="11"/>
      <c r="I56" s="11"/>
      <c r="J56" s="11"/>
      <c r="K56" s="11" t="s">
        <v>202</v>
      </c>
      <c r="L56" s="11"/>
    </row>
    <row r="57">
      <c r="A57" s="11">
        <v>1437.0</v>
      </c>
      <c r="B57" s="7" t="s">
        <v>23</v>
      </c>
      <c r="C57" s="11">
        <f t="shared" si="1"/>
        <v>8</v>
      </c>
      <c r="D57" s="7" t="s">
        <v>53</v>
      </c>
      <c r="E57" s="11"/>
      <c r="F57" s="11"/>
      <c r="G57" s="11"/>
      <c r="H57" s="11"/>
      <c r="I57" s="11"/>
      <c r="J57" s="11"/>
      <c r="K57" s="11" t="s">
        <v>203</v>
      </c>
      <c r="L57" s="11"/>
    </row>
    <row r="58">
      <c r="A58" s="7">
        <v>1445.0</v>
      </c>
      <c r="B58" s="11" t="s">
        <v>25</v>
      </c>
      <c r="C58" s="11">
        <f t="shared" si="1"/>
        <v>62</v>
      </c>
      <c r="D58" s="11" t="s">
        <v>71</v>
      </c>
      <c r="E58" s="11"/>
      <c r="F58" s="11"/>
      <c r="G58" s="11"/>
      <c r="H58" s="11"/>
      <c r="I58" s="11"/>
      <c r="J58" s="11"/>
      <c r="K58" s="11"/>
      <c r="L58" s="11"/>
    </row>
    <row r="59">
      <c r="A59" s="7">
        <v>1507.0</v>
      </c>
      <c r="B59" s="36" t="s">
        <v>27</v>
      </c>
      <c r="C59" s="11">
        <f t="shared" si="1"/>
        <v>5</v>
      </c>
      <c r="D59" s="11" t="s">
        <v>76</v>
      </c>
      <c r="E59" s="11"/>
      <c r="F59" s="11"/>
      <c r="G59" s="11"/>
      <c r="H59" s="11"/>
      <c r="I59" s="11"/>
      <c r="J59" s="11"/>
      <c r="K59" s="11" t="s">
        <v>204</v>
      </c>
      <c r="L59" s="11"/>
    </row>
    <row r="60">
      <c r="A60" s="7">
        <v>1512.0</v>
      </c>
      <c r="B60" s="11" t="s">
        <v>25</v>
      </c>
      <c r="C60" s="11">
        <f t="shared" si="1"/>
        <v>97</v>
      </c>
      <c r="D60" s="11" t="s">
        <v>71</v>
      </c>
      <c r="E60" s="11"/>
      <c r="F60" s="11"/>
      <c r="G60" s="11"/>
      <c r="H60" s="11"/>
      <c r="I60" s="11"/>
      <c r="J60" s="11"/>
      <c r="K60" s="11" t="s">
        <v>205</v>
      </c>
      <c r="L60" s="11"/>
    </row>
    <row r="61">
      <c r="A61" s="11">
        <v>1609.0</v>
      </c>
      <c r="B61" s="39" t="s">
        <v>25</v>
      </c>
      <c r="C61" s="11">
        <f t="shared" si="1"/>
        <v>16</v>
      </c>
      <c r="D61" s="39" t="s">
        <v>71</v>
      </c>
      <c r="E61" s="11"/>
      <c r="F61" s="11"/>
      <c r="G61" s="11"/>
      <c r="H61" s="11"/>
      <c r="I61" s="11"/>
      <c r="J61" s="11"/>
      <c r="K61" s="11" t="s">
        <v>205</v>
      </c>
      <c r="L61" s="11"/>
    </row>
    <row r="62">
      <c r="A62" s="11">
        <v>1625.0</v>
      </c>
      <c r="B62" s="11" t="s">
        <v>75</v>
      </c>
      <c r="C62" s="11">
        <f t="shared" si="1"/>
        <v>13</v>
      </c>
      <c r="D62" s="7" t="s">
        <v>76</v>
      </c>
      <c r="E62" s="11"/>
      <c r="F62" s="11"/>
      <c r="G62" s="11"/>
      <c r="H62" s="11"/>
      <c r="I62" s="11"/>
      <c r="J62" s="11"/>
      <c r="K62" s="11" t="s">
        <v>206</v>
      </c>
      <c r="L62" s="11"/>
    </row>
    <row r="63">
      <c r="A63" s="11">
        <v>1638.0</v>
      </c>
      <c r="B63" s="7" t="s">
        <v>25</v>
      </c>
      <c r="C63" s="11">
        <f t="shared" si="1"/>
        <v>22</v>
      </c>
      <c r="D63" s="7" t="s">
        <v>71</v>
      </c>
      <c r="E63" s="11"/>
      <c r="F63" s="11"/>
      <c r="G63" s="11"/>
      <c r="H63" s="11"/>
      <c r="I63" s="11"/>
      <c r="J63" s="11"/>
      <c r="K63" s="11" t="s">
        <v>206</v>
      </c>
      <c r="L63" s="11"/>
    </row>
    <row r="64">
      <c r="A64" s="11">
        <v>1660.0</v>
      </c>
      <c r="B64" s="11" t="s">
        <v>25</v>
      </c>
      <c r="C64" s="11">
        <f t="shared" si="1"/>
        <v>3</v>
      </c>
      <c r="D64" s="7" t="s">
        <v>64</v>
      </c>
      <c r="E64" s="11"/>
      <c r="F64" s="11"/>
      <c r="G64" s="11"/>
      <c r="H64" s="11"/>
      <c r="I64" s="11"/>
      <c r="J64" s="11"/>
      <c r="K64" s="11" t="s">
        <v>206</v>
      </c>
      <c r="L64" s="11"/>
    </row>
    <row r="65">
      <c r="A65" s="11">
        <v>1663.0</v>
      </c>
      <c r="B65" s="4" t="s">
        <v>23</v>
      </c>
      <c r="C65" s="11">
        <f t="shared" si="1"/>
        <v>4</v>
      </c>
      <c r="D65" s="4" t="s">
        <v>53</v>
      </c>
      <c r="E65" s="11"/>
      <c r="F65" s="11"/>
      <c r="G65" s="11"/>
      <c r="H65" s="11"/>
      <c r="I65" s="11"/>
      <c r="J65" s="11"/>
      <c r="K65" s="11" t="s">
        <v>206</v>
      </c>
      <c r="L65" s="11"/>
    </row>
    <row r="66">
      <c r="A66" s="7">
        <v>1667.0</v>
      </c>
      <c r="B66" s="11" t="s">
        <v>25</v>
      </c>
      <c r="C66" s="11">
        <f t="shared" si="1"/>
        <v>13</v>
      </c>
      <c r="D66" s="11" t="s">
        <v>71</v>
      </c>
      <c r="E66" s="11"/>
      <c r="F66" s="11"/>
      <c r="G66" s="11"/>
      <c r="H66" s="11"/>
      <c r="I66" s="11"/>
      <c r="J66" s="11"/>
      <c r="K66" s="11"/>
      <c r="L66" s="11"/>
    </row>
    <row r="67">
      <c r="A67" s="11">
        <v>1680.0</v>
      </c>
      <c r="B67" s="11" t="s">
        <v>75</v>
      </c>
      <c r="C67" s="11">
        <f t="shared" si="1"/>
        <v>7</v>
      </c>
      <c r="D67" s="11" t="s">
        <v>76</v>
      </c>
      <c r="E67" s="11"/>
      <c r="F67" s="11"/>
      <c r="G67" s="11"/>
      <c r="H67" s="11"/>
      <c r="I67" s="11"/>
      <c r="J67" s="11"/>
      <c r="K67" s="11" t="s">
        <v>207</v>
      </c>
      <c r="L67" s="11"/>
    </row>
    <row r="68">
      <c r="A68" s="11">
        <v>1687.0</v>
      </c>
      <c r="B68" s="11" t="s">
        <v>28</v>
      </c>
      <c r="C68" s="11">
        <f t="shared" si="1"/>
        <v>23</v>
      </c>
      <c r="D68" s="11" t="s">
        <v>76</v>
      </c>
      <c r="E68" s="11"/>
      <c r="F68" s="11"/>
      <c r="G68" s="11"/>
      <c r="H68" s="11"/>
      <c r="I68" s="11"/>
      <c r="J68" s="11"/>
      <c r="K68" s="11" t="s">
        <v>207</v>
      </c>
      <c r="L68" s="11"/>
    </row>
    <row r="69">
      <c r="A69" s="11">
        <v>1710.0</v>
      </c>
      <c r="B69" s="11" t="s">
        <v>25</v>
      </c>
      <c r="C69" s="11">
        <f t="shared" si="1"/>
        <v>32</v>
      </c>
      <c r="D69" s="11" t="s">
        <v>71</v>
      </c>
      <c r="E69" s="11"/>
      <c r="F69" s="11"/>
      <c r="G69" s="11"/>
      <c r="H69" s="11"/>
      <c r="I69" s="11"/>
      <c r="J69" s="11"/>
      <c r="K69" s="11" t="s">
        <v>208</v>
      </c>
      <c r="L69" s="11"/>
    </row>
    <row r="70">
      <c r="A70" s="11">
        <v>1742.0</v>
      </c>
      <c r="B70" s="39" t="s">
        <v>168</v>
      </c>
      <c r="C70" s="11">
        <f t="shared" si="1"/>
        <v>6</v>
      </c>
      <c r="D70" s="11"/>
      <c r="E70" s="11"/>
      <c r="F70" s="11"/>
      <c r="G70" s="11"/>
      <c r="H70" s="11"/>
      <c r="I70" s="11"/>
      <c r="J70" s="11"/>
      <c r="K70" s="11"/>
      <c r="L70" s="11"/>
    </row>
    <row r="71">
      <c r="A71" s="7">
        <v>1748.0</v>
      </c>
      <c r="B71" s="7" t="s">
        <v>25</v>
      </c>
      <c r="C71" s="11">
        <f t="shared" si="1"/>
        <v>12</v>
      </c>
      <c r="D71" s="7" t="s">
        <v>71</v>
      </c>
      <c r="E71" s="11"/>
      <c r="F71" s="11"/>
      <c r="G71" s="11"/>
      <c r="H71" s="11"/>
      <c r="I71" s="11"/>
      <c r="J71" s="11"/>
      <c r="K71" s="11"/>
      <c r="L71" s="11"/>
    </row>
    <row r="72">
      <c r="A72" s="11">
        <v>1760.0</v>
      </c>
      <c r="B72" s="11" t="s">
        <v>75</v>
      </c>
      <c r="C72" s="11">
        <f t="shared" si="1"/>
        <v>40</v>
      </c>
      <c r="D72" s="11" t="s">
        <v>76</v>
      </c>
      <c r="E72" s="11"/>
      <c r="F72" s="11"/>
      <c r="G72" s="11"/>
      <c r="H72" s="11"/>
      <c r="I72" s="11"/>
      <c r="J72" s="11"/>
      <c r="K72" s="11" t="s">
        <v>209</v>
      </c>
      <c r="L72" s="11"/>
    </row>
    <row r="73">
      <c r="A73" s="11">
        <v>1800.0</v>
      </c>
      <c r="B73" s="33" t="s">
        <v>80</v>
      </c>
      <c r="C73" s="11">
        <f t="shared" si="1"/>
        <v>150</v>
      </c>
      <c r="D73" s="11" t="s">
        <v>76</v>
      </c>
      <c r="E73" s="11"/>
      <c r="F73" s="11"/>
      <c r="G73" s="11"/>
      <c r="H73" s="11"/>
      <c r="I73" s="11"/>
      <c r="J73" s="11"/>
      <c r="K73" s="11" t="s">
        <v>210</v>
      </c>
      <c r="L73" s="33" t="s">
        <v>106</v>
      </c>
    </row>
    <row r="74">
      <c r="A74" s="11">
        <v>1950.0</v>
      </c>
      <c r="B74" s="11" t="s">
        <v>28</v>
      </c>
      <c r="C74" s="11">
        <f t="shared" si="1"/>
        <v>18</v>
      </c>
      <c r="D74" s="11" t="s">
        <v>76</v>
      </c>
      <c r="E74" s="11"/>
      <c r="F74" s="11"/>
      <c r="G74" s="11"/>
      <c r="H74" s="11"/>
      <c r="I74" s="11"/>
      <c r="J74" s="11"/>
      <c r="K74" s="11" t="s">
        <v>211</v>
      </c>
      <c r="L74" s="11"/>
    </row>
    <row r="75">
      <c r="A75" s="11">
        <v>1968.0</v>
      </c>
      <c r="B75" s="39" t="s">
        <v>27</v>
      </c>
      <c r="C75" s="11">
        <f t="shared" si="1"/>
        <v>9</v>
      </c>
      <c r="D75" s="11"/>
      <c r="E75" s="11"/>
      <c r="F75" s="11"/>
      <c r="G75" s="11"/>
      <c r="H75" s="11"/>
      <c r="I75" s="11"/>
      <c r="J75" s="11"/>
      <c r="K75" s="11" t="s">
        <v>211</v>
      </c>
      <c r="L75" s="11"/>
    </row>
    <row r="76">
      <c r="A76" s="11">
        <v>1977.0</v>
      </c>
      <c r="B76" s="39" t="s">
        <v>25</v>
      </c>
      <c r="C76" s="11">
        <f t="shared" si="1"/>
        <v>83</v>
      </c>
      <c r="D76" s="39" t="s">
        <v>71</v>
      </c>
      <c r="E76" s="11"/>
      <c r="F76" s="11"/>
      <c r="G76" s="11"/>
      <c r="H76" s="11"/>
      <c r="I76" s="11"/>
      <c r="J76" s="11"/>
      <c r="K76" s="11" t="s">
        <v>212</v>
      </c>
      <c r="L76" s="11"/>
    </row>
    <row r="77">
      <c r="A77" s="11">
        <v>2060.0</v>
      </c>
      <c r="B77" s="11" t="s">
        <v>25</v>
      </c>
      <c r="C77" s="11">
        <f t="shared" si="1"/>
        <v>40</v>
      </c>
      <c r="D77" s="11" t="s">
        <v>71</v>
      </c>
      <c r="E77" s="11"/>
      <c r="F77" s="11"/>
      <c r="G77" s="11"/>
      <c r="H77" s="11"/>
      <c r="I77" s="11"/>
      <c r="J77" s="11"/>
      <c r="K77" s="11" t="s">
        <v>213</v>
      </c>
      <c r="L77" s="11"/>
    </row>
    <row r="78">
      <c r="A78" s="11">
        <v>2100.0</v>
      </c>
      <c r="B78" s="7" t="s">
        <v>24</v>
      </c>
      <c r="C78" s="11">
        <f t="shared" si="1"/>
        <v>7</v>
      </c>
      <c r="D78" s="11"/>
      <c r="E78" s="11"/>
      <c r="F78" s="11"/>
      <c r="G78" s="11"/>
      <c r="H78" s="11"/>
      <c r="I78" s="11"/>
      <c r="J78" s="11"/>
      <c r="K78" s="11" t="s">
        <v>213</v>
      </c>
      <c r="L78" s="11"/>
    </row>
    <row r="79">
      <c r="A79" s="11">
        <v>2107.0</v>
      </c>
      <c r="B79" s="7" t="s">
        <v>214</v>
      </c>
      <c r="C79" s="11">
        <f t="shared" si="1"/>
        <v>13</v>
      </c>
      <c r="D79" s="11" t="s">
        <v>76</v>
      </c>
      <c r="E79" s="11"/>
      <c r="F79" s="11"/>
      <c r="G79" s="11"/>
      <c r="H79" s="11"/>
      <c r="I79" s="11"/>
      <c r="J79" s="11"/>
      <c r="K79" s="11" t="s">
        <v>215</v>
      </c>
      <c r="L79" s="11"/>
    </row>
    <row r="80">
      <c r="A80" s="11">
        <v>2120.0</v>
      </c>
      <c r="B80" s="11" t="s">
        <v>75</v>
      </c>
      <c r="C80" s="11">
        <f t="shared" si="1"/>
        <v>10</v>
      </c>
      <c r="D80" s="11" t="s">
        <v>76</v>
      </c>
      <c r="E80" s="11"/>
      <c r="F80" s="11"/>
      <c r="G80" s="11"/>
      <c r="H80" s="11"/>
      <c r="I80" s="11"/>
      <c r="J80" s="11"/>
      <c r="K80" s="11" t="s">
        <v>216</v>
      </c>
      <c r="L80" s="33" t="s">
        <v>136</v>
      </c>
    </row>
    <row r="81">
      <c r="A81" s="11">
        <v>2130.0</v>
      </c>
      <c r="B81" s="7" t="s">
        <v>25</v>
      </c>
      <c r="C81" s="11">
        <f t="shared" si="1"/>
        <v>60</v>
      </c>
      <c r="D81" s="7" t="s">
        <v>71</v>
      </c>
      <c r="E81" s="11"/>
      <c r="F81" s="11"/>
      <c r="G81" s="11"/>
      <c r="H81" s="11"/>
      <c r="I81" s="11"/>
      <c r="J81" s="11"/>
      <c r="K81" s="11" t="s">
        <v>216</v>
      </c>
      <c r="L81" s="33" t="s">
        <v>136</v>
      </c>
    </row>
    <row r="82">
      <c r="A82" s="11">
        <v>2190.0</v>
      </c>
      <c r="B82" s="36" t="s">
        <v>27</v>
      </c>
      <c r="C82" s="11">
        <f t="shared" si="1"/>
        <v>25</v>
      </c>
      <c r="D82" s="11"/>
      <c r="E82" s="11"/>
      <c r="F82" s="11"/>
      <c r="G82" s="11"/>
      <c r="H82" s="11"/>
      <c r="I82" s="11"/>
      <c r="J82" s="11"/>
      <c r="K82" s="11" t="s">
        <v>217</v>
      </c>
    </row>
    <row r="83">
      <c r="A83" s="11">
        <v>2215.0</v>
      </c>
      <c r="B83" s="11" t="s">
        <v>28</v>
      </c>
      <c r="C83" s="11">
        <f t="shared" si="1"/>
        <v>4</v>
      </c>
      <c r="D83" s="11" t="s">
        <v>76</v>
      </c>
      <c r="E83" s="11"/>
      <c r="F83" s="11"/>
      <c r="G83" s="11"/>
      <c r="H83" s="11"/>
      <c r="I83" s="11"/>
      <c r="J83" s="11"/>
      <c r="K83" s="11" t="s">
        <v>217</v>
      </c>
      <c r="L83" s="11"/>
    </row>
    <row r="84">
      <c r="A84" s="11">
        <v>2219.0</v>
      </c>
      <c r="B84" s="39" t="s">
        <v>23</v>
      </c>
      <c r="C84" s="11">
        <f t="shared" si="1"/>
        <v>7</v>
      </c>
      <c r="D84" s="7" t="s">
        <v>53</v>
      </c>
      <c r="E84" s="11"/>
      <c r="F84" s="11"/>
      <c r="G84" s="11"/>
      <c r="H84" s="11"/>
      <c r="I84" s="11"/>
      <c r="J84" s="11"/>
      <c r="K84" s="11" t="s">
        <v>217</v>
      </c>
      <c r="L84" s="11"/>
    </row>
    <row r="85">
      <c r="A85" s="11">
        <v>2226.0</v>
      </c>
      <c r="B85" s="11" t="s">
        <v>28</v>
      </c>
      <c r="C85" s="11">
        <f t="shared" si="1"/>
        <v>7</v>
      </c>
      <c r="D85" s="11" t="s">
        <v>76</v>
      </c>
      <c r="E85" s="11"/>
      <c r="F85" s="11"/>
      <c r="G85" s="11"/>
      <c r="H85" s="11"/>
      <c r="I85" s="11"/>
      <c r="J85" s="11"/>
      <c r="K85" s="11" t="s">
        <v>217</v>
      </c>
      <c r="L85" s="11"/>
    </row>
    <row r="86">
      <c r="A86" s="11">
        <v>2233.0</v>
      </c>
      <c r="B86" s="11" t="s">
        <v>25</v>
      </c>
      <c r="C86" s="11">
        <f t="shared" si="1"/>
        <v>107</v>
      </c>
      <c r="D86" s="11" t="s">
        <v>71</v>
      </c>
      <c r="E86" s="11"/>
      <c r="F86" s="11"/>
      <c r="G86" s="11"/>
      <c r="H86" s="11"/>
      <c r="I86" s="11"/>
      <c r="J86" s="11"/>
      <c r="K86" s="11" t="s">
        <v>218</v>
      </c>
      <c r="L86" s="11"/>
    </row>
    <row r="87">
      <c r="A87" s="11">
        <v>2340.0</v>
      </c>
      <c r="B87" s="7" t="s">
        <v>23</v>
      </c>
      <c r="C87" s="11">
        <f t="shared" si="1"/>
        <v>20</v>
      </c>
      <c r="D87" s="40" t="s">
        <v>57</v>
      </c>
      <c r="E87" s="11"/>
      <c r="F87" s="11"/>
      <c r="G87" s="11"/>
      <c r="H87" s="11"/>
      <c r="I87" s="11"/>
      <c r="J87" s="11"/>
      <c r="K87" s="11" t="s">
        <v>219</v>
      </c>
      <c r="L87" s="11"/>
    </row>
    <row r="88">
      <c r="A88" s="7">
        <v>2360.0</v>
      </c>
      <c r="B88" s="7" t="s">
        <v>25</v>
      </c>
      <c r="C88" s="11">
        <f t="shared" si="1"/>
        <v>15</v>
      </c>
      <c r="D88" s="7" t="s">
        <v>71</v>
      </c>
      <c r="E88" s="11"/>
      <c r="F88" s="11"/>
      <c r="G88" s="11"/>
      <c r="H88" s="11"/>
      <c r="I88" s="11"/>
      <c r="J88" s="11"/>
      <c r="K88" s="11" t="s">
        <v>220</v>
      </c>
      <c r="L88" s="11"/>
    </row>
    <row r="89">
      <c r="A89" s="11">
        <v>2375.0</v>
      </c>
      <c r="B89" s="39" t="s">
        <v>27</v>
      </c>
      <c r="C89" s="11">
        <f t="shared" si="1"/>
        <v>8</v>
      </c>
      <c r="D89" s="11"/>
      <c r="E89" s="11"/>
      <c r="F89" s="11"/>
      <c r="G89" s="11"/>
      <c r="H89" s="11"/>
      <c r="I89" s="11"/>
      <c r="J89" s="11"/>
      <c r="K89" s="11"/>
      <c r="L89" s="11"/>
    </row>
    <row r="90">
      <c r="A90" s="11">
        <v>2383.0</v>
      </c>
      <c r="B90" s="11" t="s">
        <v>25</v>
      </c>
      <c r="C90" s="11">
        <f t="shared" si="1"/>
        <v>59</v>
      </c>
      <c r="D90" s="7" t="s">
        <v>71</v>
      </c>
      <c r="E90" s="11"/>
      <c r="F90" s="11"/>
      <c r="G90" s="11"/>
      <c r="H90" s="11"/>
      <c r="I90" s="11"/>
      <c r="J90" s="11"/>
      <c r="K90" s="11" t="s">
        <v>221</v>
      </c>
      <c r="L90" s="11"/>
    </row>
    <row r="91">
      <c r="A91" s="11">
        <v>2442.0</v>
      </c>
      <c r="B91" s="11" t="s">
        <v>75</v>
      </c>
      <c r="C91" s="11">
        <f t="shared" si="1"/>
        <v>4</v>
      </c>
      <c r="D91" s="11" t="s">
        <v>76</v>
      </c>
      <c r="E91" s="11"/>
      <c r="F91" s="11"/>
      <c r="G91" s="11"/>
      <c r="H91" s="11"/>
      <c r="I91" s="11"/>
      <c r="J91" s="11"/>
      <c r="K91" s="11" t="s">
        <v>222</v>
      </c>
      <c r="L91" s="36" t="s">
        <v>79</v>
      </c>
    </row>
    <row r="92">
      <c r="A92" s="11">
        <v>2446.0</v>
      </c>
      <c r="B92" s="11" t="s">
        <v>28</v>
      </c>
      <c r="C92" s="11">
        <f t="shared" si="1"/>
        <v>27</v>
      </c>
      <c r="D92" s="11" t="s">
        <v>76</v>
      </c>
      <c r="E92" s="11"/>
      <c r="F92" s="11"/>
      <c r="G92" s="11"/>
      <c r="H92" s="11"/>
      <c r="I92" s="11"/>
      <c r="J92" s="11"/>
      <c r="K92" s="11" t="s">
        <v>223</v>
      </c>
      <c r="L92" s="36" t="s">
        <v>79</v>
      </c>
    </row>
    <row r="93">
      <c r="A93" s="11">
        <v>2473.0</v>
      </c>
      <c r="B93" s="7" t="s">
        <v>24</v>
      </c>
      <c r="C93" s="11">
        <f t="shared" si="1"/>
        <v>17</v>
      </c>
      <c r="D93" s="11"/>
      <c r="E93" s="11"/>
      <c r="F93" s="11"/>
      <c r="G93" s="11"/>
      <c r="H93" s="11"/>
      <c r="I93" s="11"/>
      <c r="J93" s="11"/>
      <c r="K93" s="11" t="s">
        <v>224</v>
      </c>
      <c r="L93" s="11"/>
    </row>
    <row r="94">
      <c r="A94" s="11">
        <v>2490.0</v>
      </c>
      <c r="B94" s="11" t="s">
        <v>25</v>
      </c>
      <c r="C94" s="11">
        <f t="shared" si="1"/>
        <v>20</v>
      </c>
      <c r="D94" s="11" t="s">
        <v>71</v>
      </c>
      <c r="E94" s="11"/>
      <c r="F94" s="11"/>
      <c r="G94" s="11"/>
      <c r="H94" s="11"/>
      <c r="I94" s="11"/>
      <c r="J94" s="11"/>
      <c r="K94" s="11" t="s">
        <v>224</v>
      </c>
      <c r="L94" s="11"/>
    </row>
    <row r="95">
      <c r="A95" s="11">
        <v>2510.0</v>
      </c>
      <c r="B95" s="11" t="s">
        <v>75</v>
      </c>
      <c r="C95" s="11">
        <f t="shared" si="1"/>
        <v>30</v>
      </c>
      <c r="D95" s="11" t="s">
        <v>76</v>
      </c>
      <c r="E95" s="11"/>
      <c r="F95" s="11"/>
      <c r="G95" s="11"/>
      <c r="H95" s="11"/>
      <c r="I95" s="11"/>
      <c r="J95" s="11"/>
      <c r="K95" s="11" t="s">
        <v>224</v>
      </c>
      <c r="L95" s="11"/>
    </row>
    <row r="96">
      <c r="A96" s="11">
        <v>2540.0</v>
      </c>
      <c r="B96" s="11" t="s">
        <v>25</v>
      </c>
      <c r="C96" s="11">
        <f t="shared" si="1"/>
        <v>17</v>
      </c>
      <c r="D96" s="11" t="s">
        <v>71</v>
      </c>
      <c r="E96" s="11"/>
      <c r="F96" s="11"/>
      <c r="G96" s="11"/>
      <c r="H96" s="11"/>
      <c r="I96" s="11"/>
      <c r="J96" s="11"/>
      <c r="K96" s="11" t="s">
        <v>225</v>
      </c>
      <c r="L96" s="11"/>
    </row>
    <row r="97">
      <c r="A97" s="11">
        <v>2557.0</v>
      </c>
      <c r="B97" s="11" t="s">
        <v>28</v>
      </c>
      <c r="C97" s="11">
        <f t="shared" si="1"/>
        <v>41</v>
      </c>
      <c r="D97" s="11" t="s">
        <v>76</v>
      </c>
      <c r="E97" s="11"/>
      <c r="F97" s="11"/>
      <c r="G97" s="11"/>
      <c r="H97" s="11"/>
      <c r="I97" s="11"/>
      <c r="J97" s="11"/>
      <c r="K97" s="11" t="s">
        <v>226</v>
      </c>
      <c r="L97" s="11"/>
    </row>
    <row r="98">
      <c r="A98" s="11">
        <v>2598.0</v>
      </c>
      <c r="B98" s="11" t="s">
        <v>75</v>
      </c>
      <c r="C98" s="11">
        <f t="shared" si="1"/>
        <v>92</v>
      </c>
      <c r="D98" s="11" t="s">
        <v>76</v>
      </c>
      <c r="E98" s="11"/>
      <c r="F98" s="11"/>
      <c r="G98" s="11"/>
      <c r="H98" s="11"/>
      <c r="I98" s="11"/>
      <c r="J98" s="11"/>
      <c r="K98" s="11" t="s">
        <v>227</v>
      </c>
      <c r="L98" s="33" t="s">
        <v>84</v>
      </c>
    </row>
    <row r="99">
      <c r="A99" s="7">
        <v>2690.0</v>
      </c>
      <c r="B99" s="7" t="s">
        <v>25</v>
      </c>
      <c r="C99" s="11">
        <f t="shared" si="1"/>
        <v>15</v>
      </c>
      <c r="D99" s="7" t="s">
        <v>71</v>
      </c>
      <c r="E99" s="11"/>
      <c r="F99" s="11"/>
      <c r="G99" s="11"/>
      <c r="H99" s="11"/>
      <c r="I99" s="11"/>
      <c r="J99" s="11"/>
      <c r="K99" s="11" t="s">
        <v>228</v>
      </c>
      <c r="L99" s="11"/>
    </row>
    <row r="100">
      <c r="A100" s="11">
        <v>2705.0</v>
      </c>
      <c r="B100" s="11" t="s">
        <v>28</v>
      </c>
      <c r="C100" s="11">
        <f t="shared" si="1"/>
        <v>22</v>
      </c>
      <c r="D100" s="11" t="s">
        <v>76</v>
      </c>
      <c r="E100" s="11"/>
      <c r="F100" s="11"/>
      <c r="G100" s="11"/>
      <c r="H100" s="11"/>
      <c r="I100" s="11"/>
      <c r="J100" s="11"/>
      <c r="K100" s="11" t="s">
        <v>228</v>
      </c>
      <c r="L100" s="11"/>
    </row>
    <row r="101">
      <c r="A101" s="11">
        <v>2727.0</v>
      </c>
      <c r="B101" s="36" t="s">
        <v>27</v>
      </c>
      <c r="C101" s="11">
        <f t="shared" si="1"/>
        <v>6</v>
      </c>
      <c r="D101" s="11"/>
      <c r="E101" s="11"/>
      <c r="F101" s="11"/>
      <c r="G101" s="11"/>
      <c r="H101" s="11"/>
      <c r="I101" s="11"/>
      <c r="J101" s="11"/>
      <c r="K101" s="11" t="s">
        <v>228</v>
      </c>
      <c r="L101" s="11"/>
    </row>
    <row r="102">
      <c r="A102" s="11">
        <v>2733.0</v>
      </c>
      <c r="B102" s="7" t="s">
        <v>24</v>
      </c>
      <c r="C102" s="11">
        <f t="shared" si="1"/>
        <v>12</v>
      </c>
      <c r="D102" s="11"/>
      <c r="E102" s="11"/>
      <c r="F102" s="42"/>
      <c r="G102" s="11"/>
      <c r="H102" s="11"/>
      <c r="I102" s="11"/>
      <c r="J102" s="11"/>
      <c r="K102" s="11" t="s">
        <v>228</v>
      </c>
      <c r="L102" s="11"/>
    </row>
    <row r="103">
      <c r="A103" s="11">
        <v>2745.0</v>
      </c>
      <c r="B103" s="7" t="s">
        <v>25</v>
      </c>
      <c r="C103" s="11">
        <f t="shared" si="1"/>
        <v>10</v>
      </c>
      <c r="D103" s="7" t="s">
        <v>71</v>
      </c>
      <c r="E103" s="11"/>
      <c r="F103" s="11"/>
      <c r="G103" s="11"/>
      <c r="H103" s="11"/>
      <c r="I103" s="11"/>
      <c r="J103" s="11"/>
      <c r="K103" s="11" t="s">
        <v>229</v>
      </c>
      <c r="L103" s="11"/>
    </row>
    <row r="104">
      <c r="A104" s="4">
        <v>2755.0</v>
      </c>
      <c r="B104" s="7" t="s">
        <v>23</v>
      </c>
      <c r="C104" s="11">
        <f t="shared" si="1"/>
        <v>5</v>
      </c>
      <c r="D104" s="7" t="s">
        <v>55</v>
      </c>
      <c r="E104" s="11"/>
      <c r="F104" s="11"/>
      <c r="G104" s="11"/>
      <c r="H104" s="11"/>
      <c r="I104" s="11"/>
      <c r="J104" s="11"/>
      <c r="K104" s="11"/>
      <c r="L104" s="11"/>
    </row>
    <row r="105">
      <c r="A105" s="11">
        <v>2760.0</v>
      </c>
      <c r="B105" s="11"/>
      <c r="C105" s="11">
        <f>SUM(C5:C104)</f>
        <v>2745</v>
      </c>
      <c r="D105" s="11"/>
      <c r="E105" s="11"/>
      <c r="F105" s="11"/>
      <c r="G105" s="11"/>
      <c r="H105" s="11"/>
      <c r="I105" s="11"/>
      <c r="J105" s="11"/>
      <c r="K105" s="11"/>
      <c r="L105" s="11"/>
    </row>
    <row r="106">
      <c r="A106" s="7" t="s">
        <v>120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56"/>
    <col customWidth="1" min="4" max="4" width="10.56"/>
    <col customWidth="1" min="5" max="10" width="8.56"/>
    <col customWidth="1" min="11" max="11" width="15.0"/>
    <col customWidth="1" min="12" max="20" width="8.56"/>
  </cols>
  <sheetData>
    <row r="1">
      <c r="A1" s="22" t="s">
        <v>230</v>
      </c>
      <c r="B1" s="21" t="s">
        <v>10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2" t="s">
        <v>231</v>
      </c>
      <c r="B2" s="20">
        <v>5.4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A3" s="22" t="s">
        <v>67</v>
      </c>
      <c r="B3" s="22" t="s">
        <v>122</v>
      </c>
      <c r="C3" s="20"/>
      <c r="D3" s="22"/>
      <c r="E3" s="22"/>
      <c r="F3" s="22"/>
      <c r="G3" s="22"/>
      <c r="H3" s="22"/>
      <c r="I3" s="23"/>
      <c r="J3" s="24"/>
      <c r="K3" s="20"/>
      <c r="L3" s="20"/>
    </row>
    <row r="4">
      <c r="A4" s="25" t="s">
        <v>19</v>
      </c>
      <c r="B4" s="25" t="s">
        <v>21</v>
      </c>
      <c r="C4" s="25" t="s">
        <v>32</v>
      </c>
      <c r="D4" s="25" t="s">
        <v>34</v>
      </c>
      <c r="E4" s="25" t="s">
        <v>68</v>
      </c>
      <c r="F4" s="25" t="s">
        <v>37</v>
      </c>
      <c r="G4" s="25" t="s">
        <v>69</v>
      </c>
      <c r="H4" s="25" t="s">
        <v>40</v>
      </c>
      <c r="I4" s="26" t="s">
        <v>70</v>
      </c>
      <c r="J4" s="27" t="s">
        <v>13</v>
      </c>
      <c r="K4" s="27" t="s">
        <v>42</v>
      </c>
      <c r="L4" s="27" t="s">
        <v>44</v>
      </c>
    </row>
    <row r="5">
      <c r="A5" s="11">
        <v>60.0</v>
      </c>
      <c r="B5" s="11" t="s">
        <v>28</v>
      </c>
      <c r="C5" s="11">
        <f t="shared" ref="C5:C177" si="1">A6-A5</f>
        <v>10</v>
      </c>
      <c r="D5" s="11" t="s">
        <v>76</v>
      </c>
      <c r="E5" s="11"/>
      <c r="F5" s="11"/>
      <c r="G5" s="11"/>
      <c r="H5" s="11"/>
      <c r="I5" s="28"/>
      <c r="J5" s="29"/>
      <c r="K5" s="11" t="s">
        <v>232</v>
      </c>
      <c r="L5" s="11"/>
      <c r="M5" s="11"/>
    </row>
    <row r="6">
      <c r="A6" s="11">
        <v>70.0</v>
      </c>
      <c r="B6" s="36" t="s">
        <v>27</v>
      </c>
      <c r="C6" s="11">
        <f t="shared" si="1"/>
        <v>7</v>
      </c>
      <c r="D6" s="11"/>
      <c r="E6" s="11"/>
      <c r="F6" s="11"/>
      <c r="G6" s="11"/>
      <c r="H6" s="11"/>
      <c r="I6" s="28"/>
      <c r="J6" s="29"/>
      <c r="K6" s="11" t="s">
        <v>232</v>
      </c>
      <c r="L6" s="11"/>
      <c r="M6" s="11"/>
    </row>
    <row r="7">
      <c r="A7" s="11">
        <v>77.0</v>
      </c>
      <c r="B7" s="7" t="s">
        <v>75</v>
      </c>
      <c r="C7" s="11">
        <f t="shared" si="1"/>
        <v>38</v>
      </c>
      <c r="D7" s="11" t="s">
        <v>76</v>
      </c>
      <c r="E7" s="11"/>
      <c r="F7" s="11"/>
      <c r="G7" s="11"/>
      <c r="H7" s="11"/>
      <c r="I7" s="28"/>
      <c r="J7" s="29"/>
      <c r="K7" s="11" t="s">
        <v>232</v>
      </c>
      <c r="L7" s="11"/>
      <c r="M7" s="11"/>
    </row>
    <row r="8">
      <c r="A8" s="11">
        <v>115.0</v>
      </c>
      <c r="B8" s="7" t="s">
        <v>23</v>
      </c>
      <c r="C8" s="11">
        <f t="shared" si="1"/>
        <v>7</v>
      </c>
      <c r="D8" s="7" t="s">
        <v>57</v>
      </c>
      <c r="E8" s="11"/>
      <c r="F8" s="11"/>
      <c r="G8" s="11"/>
      <c r="H8" s="11"/>
      <c r="I8" s="28"/>
      <c r="J8" s="29"/>
      <c r="K8" s="11" t="s">
        <v>233</v>
      </c>
      <c r="L8" s="11"/>
      <c r="M8" s="11"/>
    </row>
    <row r="9">
      <c r="A9" s="11">
        <v>122.0</v>
      </c>
      <c r="B9" s="7" t="s">
        <v>28</v>
      </c>
      <c r="C9" s="11">
        <f t="shared" si="1"/>
        <v>48</v>
      </c>
      <c r="D9" s="11" t="s">
        <v>76</v>
      </c>
      <c r="E9" s="11"/>
      <c r="F9" s="11"/>
      <c r="G9" s="11"/>
      <c r="H9" s="11"/>
      <c r="I9" s="28"/>
      <c r="J9" s="29"/>
      <c r="K9" s="11" t="s">
        <v>233</v>
      </c>
      <c r="L9" s="11"/>
      <c r="M9" s="11"/>
    </row>
    <row r="10">
      <c r="A10" s="11">
        <v>170.0</v>
      </c>
      <c r="B10" s="11" t="s">
        <v>28</v>
      </c>
      <c r="C10" s="11">
        <f t="shared" si="1"/>
        <v>24</v>
      </c>
      <c r="D10" s="11" t="s">
        <v>76</v>
      </c>
      <c r="E10" s="11"/>
      <c r="F10" s="11"/>
      <c r="G10" s="11"/>
      <c r="H10" s="11"/>
      <c r="I10" s="11"/>
      <c r="J10" s="11"/>
      <c r="K10" s="11" t="s">
        <v>234</v>
      </c>
      <c r="L10" s="11"/>
      <c r="M10" s="11"/>
    </row>
    <row r="11">
      <c r="A11" s="11">
        <v>194.0</v>
      </c>
      <c r="B11" s="36" t="s">
        <v>27</v>
      </c>
      <c r="C11" s="11">
        <f t="shared" si="1"/>
        <v>31</v>
      </c>
      <c r="E11" s="11"/>
      <c r="F11" s="11"/>
      <c r="G11" s="11"/>
      <c r="H11" s="11"/>
      <c r="I11" s="11"/>
      <c r="J11" s="11"/>
      <c r="K11" s="11" t="s">
        <v>234</v>
      </c>
      <c r="L11" s="11"/>
      <c r="M11" s="11"/>
    </row>
    <row r="12">
      <c r="A12" s="7">
        <v>225.0</v>
      </c>
      <c r="B12" s="36" t="s">
        <v>27</v>
      </c>
      <c r="C12" s="11">
        <f t="shared" si="1"/>
        <v>3</v>
      </c>
      <c r="D12" s="11"/>
      <c r="E12" s="11"/>
      <c r="F12" s="11"/>
      <c r="G12" s="11"/>
      <c r="H12" s="11"/>
      <c r="I12" s="11"/>
      <c r="J12" s="11"/>
      <c r="K12" s="11" t="s">
        <v>234</v>
      </c>
      <c r="L12" s="11"/>
      <c r="M12" s="11"/>
    </row>
    <row r="13">
      <c r="A13" s="7">
        <v>228.0</v>
      </c>
      <c r="B13" s="36" t="s">
        <v>27</v>
      </c>
      <c r="C13" s="11">
        <f t="shared" si="1"/>
        <v>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>
      <c r="A14" s="7">
        <v>232.0</v>
      </c>
      <c r="B14" s="7" t="s">
        <v>25</v>
      </c>
      <c r="C14" s="11">
        <f t="shared" si="1"/>
        <v>38</v>
      </c>
      <c r="D14" s="7" t="s">
        <v>71</v>
      </c>
      <c r="E14" s="11"/>
      <c r="F14" s="11"/>
      <c r="G14" s="11"/>
      <c r="H14" s="11"/>
      <c r="I14" s="11"/>
      <c r="J14" s="11"/>
      <c r="K14" s="11"/>
      <c r="L14" s="11"/>
      <c r="M14" s="11"/>
    </row>
    <row r="15">
      <c r="A15" s="11">
        <v>270.0</v>
      </c>
      <c r="B15" s="11" t="s">
        <v>28</v>
      </c>
      <c r="C15" s="11">
        <f t="shared" si="1"/>
        <v>64</v>
      </c>
      <c r="D15" s="11" t="s">
        <v>76</v>
      </c>
      <c r="E15" s="11"/>
      <c r="F15" s="11"/>
      <c r="G15" s="11"/>
      <c r="H15" s="11"/>
      <c r="I15" s="11"/>
      <c r="J15" s="11"/>
      <c r="K15" s="11" t="s">
        <v>235</v>
      </c>
      <c r="L15" s="11"/>
      <c r="M15" s="11"/>
    </row>
    <row r="16">
      <c r="A16" s="11">
        <v>334.0</v>
      </c>
      <c r="B16" s="11" t="s">
        <v>25</v>
      </c>
      <c r="C16" s="11">
        <f t="shared" si="1"/>
        <v>16</v>
      </c>
      <c r="D16" s="11" t="s">
        <v>71</v>
      </c>
      <c r="E16" s="11"/>
      <c r="F16" s="11"/>
      <c r="G16" s="11"/>
      <c r="H16" s="11"/>
      <c r="I16" s="11"/>
      <c r="J16" s="11"/>
      <c r="K16" s="11" t="s">
        <v>236</v>
      </c>
      <c r="L16" s="11"/>
      <c r="M16" s="11"/>
    </row>
    <row r="17">
      <c r="A17" s="11">
        <v>350.0</v>
      </c>
      <c r="B17" s="11" t="s">
        <v>80</v>
      </c>
      <c r="C17" s="11">
        <f t="shared" si="1"/>
        <v>10</v>
      </c>
      <c r="D17" s="11" t="s">
        <v>76</v>
      </c>
      <c r="E17" s="11"/>
      <c r="F17" s="11"/>
      <c r="G17" s="11"/>
      <c r="H17" s="11"/>
      <c r="I17" s="11"/>
      <c r="J17" s="11"/>
      <c r="K17" s="11" t="s">
        <v>76</v>
      </c>
      <c r="L17" s="43" t="s">
        <v>237</v>
      </c>
      <c r="M17" s="11"/>
    </row>
    <row r="18">
      <c r="A18" s="11">
        <v>360.0</v>
      </c>
      <c r="B18" s="11" t="s">
        <v>28</v>
      </c>
      <c r="C18" s="11">
        <f t="shared" si="1"/>
        <v>7</v>
      </c>
      <c r="D18" s="11" t="s">
        <v>76</v>
      </c>
      <c r="E18" s="11"/>
      <c r="F18" s="11"/>
      <c r="G18" s="11"/>
      <c r="H18" s="11"/>
      <c r="I18" s="11"/>
      <c r="J18" s="11"/>
      <c r="K18" s="11" t="s">
        <v>238</v>
      </c>
      <c r="L18" s="11"/>
      <c r="M18" s="11"/>
    </row>
    <row r="19">
      <c r="A19" s="7">
        <v>367.0</v>
      </c>
      <c r="B19" s="7" t="s">
        <v>25</v>
      </c>
      <c r="C19" s="11">
        <f t="shared" si="1"/>
        <v>10</v>
      </c>
      <c r="D19" s="7" t="s">
        <v>71</v>
      </c>
      <c r="E19" s="11"/>
      <c r="F19" s="11"/>
      <c r="G19" s="11"/>
      <c r="H19" s="11"/>
      <c r="I19" s="11"/>
      <c r="J19" s="11"/>
      <c r="K19" s="11"/>
      <c r="L19" s="11"/>
      <c r="M19" s="11"/>
    </row>
    <row r="20">
      <c r="A20" s="11">
        <v>377.0</v>
      </c>
      <c r="B20" s="7" t="s">
        <v>24</v>
      </c>
      <c r="C20" s="11">
        <f t="shared" si="1"/>
        <v>16</v>
      </c>
      <c r="D20" s="11"/>
      <c r="E20" s="11"/>
      <c r="F20" s="11"/>
      <c r="G20" s="11"/>
      <c r="H20" s="11"/>
      <c r="I20" s="11"/>
      <c r="J20" s="11"/>
      <c r="K20" s="11" t="s">
        <v>238</v>
      </c>
      <c r="L20" s="11"/>
      <c r="M20" s="11"/>
    </row>
    <row r="21">
      <c r="A21" s="11">
        <v>393.0</v>
      </c>
      <c r="B21" s="7" t="s">
        <v>25</v>
      </c>
      <c r="C21" s="11">
        <f t="shared" si="1"/>
        <v>43</v>
      </c>
      <c r="D21" s="7" t="s">
        <v>71</v>
      </c>
      <c r="E21" s="11"/>
      <c r="F21" s="11"/>
      <c r="G21" s="11"/>
      <c r="H21" s="11"/>
      <c r="I21" s="11"/>
      <c r="J21" s="11"/>
      <c r="K21" s="11" t="s">
        <v>238</v>
      </c>
      <c r="L21" s="11"/>
      <c r="M21" s="11"/>
    </row>
    <row r="22">
      <c r="A22" s="11">
        <v>436.0</v>
      </c>
      <c r="B22" s="39" t="s">
        <v>168</v>
      </c>
      <c r="C22" s="11">
        <f t="shared" si="1"/>
        <v>2</v>
      </c>
      <c r="D22" s="11"/>
      <c r="E22" s="11"/>
      <c r="F22" s="11"/>
      <c r="G22" s="11"/>
      <c r="H22" s="11"/>
      <c r="I22" s="11"/>
      <c r="J22" s="11"/>
      <c r="K22" s="11" t="s">
        <v>239</v>
      </c>
      <c r="L22" s="11"/>
      <c r="M22" s="11"/>
    </row>
    <row r="23">
      <c r="A23" s="11">
        <v>438.0</v>
      </c>
      <c r="B23" s="11" t="s">
        <v>28</v>
      </c>
      <c r="C23" s="11">
        <f t="shared" si="1"/>
        <v>2</v>
      </c>
      <c r="D23" s="11" t="s">
        <v>76</v>
      </c>
      <c r="E23" s="11"/>
      <c r="F23" s="11"/>
      <c r="G23" s="11"/>
      <c r="H23" s="11"/>
      <c r="I23" s="11"/>
      <c r="J23" s="11"/>
      <c r="K23" s="11" t="s">
        <v>239</v>
      </c>
      <c r="L23" s="11"/>
      <c r="M23" s="11"/>
    </row>
    <row r="24">
      <c r="A24" s="11">
        <v>440.0</v>
      </c>
      <c r="B24" s="7" t="s">
        <v>24</v>
      </c>
      <c r="C24" s="11">
        <f t="shared" si="1"/>
        <v>10</v>
      </c>
      <c r="D24" s="11"/>
      <c r="E24" s="11"/>
      <c r="F24" s="42"/>
      <c r="G24" s="11"/>
      <c r="H24" s="11"/>
      <c r="I24" s="11"/>
      <c r="J24" s="11"/>
      <c r="K24" s="11" t="s">
        <v>239</v>
      </c>
      <c r="L24" s="11"/>
      <c r="M24" s="11"/>
    </row>
    <row r="25">
      <c r="A25" s="11">
        <v>450.0</v>
      </c>
      <c r="B25" s="11" t="s">
        <v>25</v>
      </c>
      <c r="C25" s="11">
        <f t="shared" si="1"/>
        <v>17</v>
      </c>
      <c r="D25" s="11" t="s">
        <v>71</v>
      </c>
      <c r="E25" s="11"/>
      <c r="F25" s="11"/>
      <c r="G25" s="11"/>
      <c r="H25" s="11"/>
      <c r="I25" s="11"/>
      <c r="J25" s="11"/>
      <c r="K25" s="11" t="s">
        <v>240</v>
      </c>
      <c r="L25" s="11"/>
      <c r="M25" s="11"/>
    </row>
    <row r="26">
      <c r="A26" s="11">
        <v>467.0</v>
      </c>
      <c r="B26" s="39" t="s">
        <v>168</v>
      </c>
      <c r="C26" s="11">
        <f t="shared" si="1"/>
        <v>14</v>
      </c>
      <c r="D26" s="11"/>
      <c r="E26" s="11"/>
      <c r="F26" s="11"/>
      <c r="G26" s="11"/>
      <c r="H26" s="11"/>
      <c r="I26" s="11"/>
      <c r="J26" s="11"/>
      <c r="K26" s="11" t="s">
        <v>240</v>
      </c>
      <c r="L26" s="11"/>
      <c r="M26" s="11"/>
    </row>
    <row r="27">
      <c r="A27" s="11">
        <v>481.0</v>
      </c>
      <c r="B27" s="11" t="s">
        <v>25</v>
      </c>
      <c r="C27" s="11">
        <f t="shared" si="1"/>
        <v>12</v>
      </c>
      <c r="D27" s="11" t="s">
        <v>71</v>
      </c>
      <c r="E27" s="11"/>
      <c r="F27" s="11"/>
      <c r="G27" s="11"/>
      <c r="H27" s="11"/>
      <c r="I27" s="11"/>
      <c r="J27" s="11"/>
      <c r="K27" s="11" t="s">
        <v>241</v>
      </c>
      <c r="L27" s="11"/>
      <c r="M27" s="11"/>
    </row>
    <row r="28">
      <c r="A28" s="11">
        <v>493.0</v>
      </c>
      <c r="B28" s="44" t="s">
        <v>27</v>
      </c>
      <c r="C28" s="11">
        <f t="shared" si="1"/>
        <v>3</v>
      </c>
      <c r="D28" s="11"/>
      <c r="E28" s="11"/>
      <c r="F28" s="42"/>
      <c r="G28" s="11"/>
      <c r="H28" s="11"/>
      <c r="I28" s="11"/>
      <c r="J28" s="11"/>
      <c r="K28" s="11" t="s">
        <v>241</v>
      </c>
      <c r="L28" s="11"/>
      <c r="M28" s="11"/>
    </row>
    <row r="29">
      <c r="A29" s="11">
        <v>496.0</v>
      </c>
      <c r="B29" s="7" t="s">
        <v>23</v>
      </c>
      <c r="C29" s="11">
        <f t="shared" si="1"/>
        <v>3</v>
      </c>
      <c r="D29" s="7" t="s">
        <v>53</v>
      </c>
      <c r="E29" s="11"/>
      <c r="F29" s="11"/>
      <c r="G29" s="11"/>
      <c r="H29" s="11"/>
      <c r="I29" s="11"/>
      <c r="J29" s="11"/>
      <c r="K29" s="11" t="s">
        <v>241</v>
      </c>
      <c r="L29" s="36" t="s">
        <v>79</v>
      </c>
      <c r="M29" s="11"/>
    </row>
    <row r="30">
      <c r="A30" s="11">
        <v>499.0</v>
      </c>
      <c r="B30" s="7" t="s">
        <v>25</v>
      </c>
      <c r="C30" s="11">
        <f t="shared" si="1"/>
        <v>21</v>
      </c>
      <c r="D30" s="7" t="s">
        <v>71</v>
      </c>
      <c r="E30" s="11"/>
      <c r="F30" s="11"/>
      <c r="G30" s="11"/>
      <c r="H30" s="11"/>
      <c r="I30" s="11"/>
      <c r="J30" s="11"/>
      <c r="K30" s="11" t="s">
        <v>241</v>
      </c>
      <c r="L30" s="11"/>
      <c r="M30" s="11"/>
    </row>
    <row r="31">
      <c r="A31" s="11">
        <v>520.0</v>
      </c>
      <c r="B31" s="11" t="s">
        <v>23</v>
      </c>
      <c r="C31" s="11">
        <f t="shared" si="1"/>
        <v>4</v>
      </c>
      <c r="D31" s="11" t="s">
        <v>53</v>
      </c>
      <c r="E31" s="11"/>
      <c r="F31" s="11"/>
      <c r="G31" s="11"/>
      <c r="H31" s="11"/>
      <c r="I31" s="11"/>
      <c r="J31" s="11"/>
      <c r="K31" s="11" t="s">
        <v>241</v>
      </c>
      <c r="L31" s="11"/>
      <c r="M31" s="11"/>
    </row>
    <row r="32">
      <c r="A32" s="11">
        <v>524.0</v>
      </c>
      <c r="B32" s="11" t="s">
        <v>25</v>
      </c>
      <c r="C32" s="11">
        <f t="shared" si="1"/>
        <v>21</v>
      </c>
      <c r="D32" s="11" t="s">
        <v>71</v>
      </c>
      <c r="E32" s="11"/>
      <c r="F32" s="11"/>
      <c r="G32" s="11"/>
      <c r="H32" s="11"/>
      <c r="I32" s="11"/>
      <c r="J32" s="11"/>
      <c r="K32" s="11" t="s">
        <v>241</v>
      </c>
      <c r="L32" s="11"/>
      <c r="M32" s="11"/>
    </row>
    <row r="33">
      <c r="A33" s="11">
        <v>545.0</v>
      </c>
      <c r="B33" s="11" t="s">
        <v>75</v>
      </c>
      <c r="C33" s="11">
        <f t="shared" si="1"/>
        <v>8</v>
      </c>
      <c r="D33" s="11" t="s">
        <v>76</v>
      </c>
      <c r="E33" s="11"/>
      <c r="F33" s="11"/>
      <c r="G33" s="11"/>
      <c r="H33" s="11"/>
      <c r="I33" s="11"/>
      <c r="J33" s="11"/>
      <c r="K33" s="11" t="s">
        <v>242</v>
      </c>
      <c r="L33" s="11"/>
      <c r="M33" s="11"/>
    </row>
    <row r="34">
      <c r="A34" s="11">
        <v>553.0</v>
      </c>
      <c r="B34" s="11" t="s">
        <v>25</v>
      </c>
      <c r="C34" s="11">
        <f t="shared" si="1"/>
        <v>14</v>
      </c>
      <c r="D34" s="11" t="s">
        <v>71</v>
      </c>
      <c r="E34" s="11"/>
      <c r="F34" s="11"/>
      <c r="G34" s="11"/>
      <c r="H34" s="11"/>
      <c r="I34" s="11"/>
      <c r="J34" s="11"/>
      <c r="K34" s="11" t="s">
        <v>242</v>
      </c>
      <c r="L34" s="11"/>
      <c r="M34" s="11"/>
    </row>
    <row r="35">
      <c r="A35" s="11">
        <v>567.0</v>
      </c>
      <c r="B35" s="11" t="s">
        <v>23</v>
      </c>
      <c r="C35" s="11">
        <f t="shared" si="1"/>
        <v>11</v>
      </c>
      <c r="D35" s="7" t="s">
        <v>56</v>
      </c>
      <c r="E35" s="11"/>
      <c r="F35" s="11"/>
      <c r="G35" s="11"/>
      <c r="H35" s="11"/>
      <c r="I35" s="11"/>
      <c r="J35" s="11"/>
      <c r="K35" s="11" t="s">
        <v>242</v>
      </c>
      <c r="L35" s="11"/>
      <c r="M35" s="11"/>
    </row>
    <row r="36">
      <c r="A36" s="11">
        <v>578.0</v>
      </c>
      <c r="B36" s="11" t="s">
        <v>23</v>
      </c>
      <c r="C36" s="11">
        <f t="shared" si="1"/>
        <v>10</v>
      </c>
      <c r="D36" s="7" t="s">
        <v>53</v>
      </c>
      <c r="E36" s="11"/>
      <c r="F36" s="11"/>
      <c r="G36" s="11"/>
      <c r="H36" s="11"/>
      <c r="I36" s="11"/>
      <c r="J36" s="11"/>
      <c r="K36" s="11" t="s">
        <v>242</v>
      </c>
      <c r="L36" s="11"/>
      <c r="M36" s="11"/>
    </row>
    <row r="37">
      <c r="A37" s="11">
        <v>588.0</v>
      </c>
      <c r="B37" s="11" t="s">
        <v>25</v>
      </c>
      <c r="C37" s="11">
        <f t="shared" si="1"/>
        <v>6</v>
      </c>
      <c r="D37" s="11" t="s">
        <v>71</v>
      </c>
      <c r="E37" s="11"/>
      <c r="F37" s="11"/>
      <c r="G37" s="11"/>
      <c r="H37" s="11"/>
      <c r="I37" s="11"/>
      <c r="J37" s="11"/>
      <c r="K37" s="11" t="s">
        <v>242</v>
      </c>
      <c r="L37" s="11"/>
      <c r="M37" s="11"/>
    </row>
    <row r="38">
      <c r="A38" s="11">
        <v>594.0</v>
      </c>
      <c r="B38" s="11" t="s">
        <v>23</v>
      </c>
      <c r="C38" s="11">
        <f t="shared" si="1"/>
        <v>41</v>
      </c>
      <c r="D38" s="11" t="s">
        <v>50</v>
      </c>
      <c r="E38" s="11"/>
      <c r="F38" s="11"/>
      <c r="G38" s="11"/>
      <c r="H38" s="11"/>
      <c r="I38" s="11"/>
      <c r="J38" s="11"/>
      <c r="K38" s="11" t="s">
        <v>242</v>
      </c>
      <c r="L38" s="36" t="s">
        <v>79</v>
      </c>
      <c r="M38" s="11"/>
    </row>
    <row r="39">
      <c r="A39" s="7">
        <v>635.0</v>
      </c>
      <c r="B39" s="7" t="s">
        <v>24</v>
      </c>
      <c r="C39" s="11">
        <f t="shared" si="1"/>
        <v>81</v>
      </c>
      <c r="D39" s="11"/>
      <c r="E39" s="11"/>
      <c r="F39" s="11"/>
      <c r="G39" s="11"/>
      <c r="H39" s="11"/>
      <c r="I39" s="11"/>
      <c r="J39" s="11"/>
      <c r="K39" s="11" t="s">
        <v>243</v>
      </c>
      <c r="L39" s="36" t="s">
        <v>79</v>
      </c>
      <c r="M39" s="11"/>
    </row>
    <row r="40">
      <c r="A40" s="7">
        <v>716.0</v>
      </c>
      <c r="B40" s="11" t="s">
        <v>133</v>
      </c>
      <c r="C40" s="11">
        <f t="shared" si="1"/>
        <v>7</v>
      </c>
      <c r="D40" s="11" t="s">
        <v>71</v>
      </c>
      <c r="E40" s="11"/>
      <c r="F40" s="11"/>
      <c r="G40" s="11"/>
      <c r="H40" s="11"/>
      <c r="I40" s="11"/>
      <c r="J40" s="11"/>
      <c r="K40" s="11" t="s">
        <v>244</v>
      </c>
      <c r="M40" s="11"/>
    </row>
    <row r="41">
      <c r="A41" s="11">
        <v>723.0</v>
      </c>
      <c r="B41" s="7" t="s">
        <v>23</v>
      </c>
      <c r="C41" s="11">
        <f t="shared" si="1"/>
        <v>8</v>
      </c>
      <c r="D41" s="11" t="s">
        <v>50</v>
      </c>
      <c r="E41" s="11"/>
      <c r="F41" s="11"/>
      <c r="G41" s="11"/>
      <c r="H41" s="11"/>
      <c r="I41" s="11"/>
      <c r="J41" s="11"/>
      <c r="K41" s="11" t="s">
        <v>244</v>
      </c>
      <c r="L41" s="11"/>
      <c r="M41" s="11"/>
    </row>
    <row r="42">
      <c r="A42" s="11">
        <v>731.0</v>
      </c>
      <c r="B42" s="11" t="s">
        <v>25</v>
      </c>
      <c r="C42" s="11">
        <f t="shared" si="1"/>
        <v>44</v>
      </c>
      <c r="D42" s="11" t="s">
        <v>71</v>
      </c>
      <c r="E42" s="11"/>
      <c r="F42" s="11"/>
      <c r="G42" s="11"/>
      <c r="H42" s="11"/>
      <c r="I42" s="11"/>
      <c r="J42" s="11"/>
      <c r="K42" s="11" t="s">
        <v>244</v>
      </c>
      <c r="L42" s="11"/>
      <c r="M42" s="11"/>
    </row>
    <row r="43">
      <c r="A43" s="7">
        <v>775.0</v>
      </c>
      <c r="B43" s="36" t="s">
        <v>27</v>
      </c>
      <c r="C43" s="11">
        <f t="shared" si="1"/>
        <v>5</v>
      </c>
      <c r="D43" s="11"/>
      <c r="E43" s="11"/>
      <c r="F43" s="11"/>
      <c r="G43" s="11"/>
      <c r="H43" s="11"/>
      <c r="I43" s="11"/>
      <c r="J43" s="11"/>
      <c r="K43" s="11" t="s">
        <v>245</v>
      </c>
      <c r="L43" s="11"/>
      <c r="M43" s="11"/>
    </row>
    <row r="44">
      <c r="A44" s="7">
        <v>780.0</v>
      </c>
      <c r="B44" s="11" t="s">
        <v>133</v>
      </c>
      <c r="C44" s="11">
        <f t="shared" si="1"/>
        <v>30</v>
      </c>
      <c r="D44" s="11" t="s">
        <v>71</v>
      </c>
      <c r="E44" s="11"/>
      <c r="F44" s="11"/>
      <c r="G44" s="11"/>
      <c r="H44" s="11"/>
      <c r="I44" s="11"/>
      <c r="J44" s="11"/>
      <c r="K44" s="11" t="s">
        <v>245</v>
      </c>
      <c r="L44" s="11"/>
      <c r="M44" s="11"/>
    </row>
    <row r="45">
      <c r="A45" s="11">
        <v>810.0</v>
      </c>
      <c r="B45" s="36" t="s">
        <v>27</v>
      </c>
      <c r="C45" s="11">
        <f t="shared" si="1"/>
        <v>8</v>
      </c>
      <c r="D45" s="11"/>
      <c r="E45" s="11"/>
      <c r="F45" s="11"/>
      <c r="G45" s="11"/>
      <c r="H45" s="11"/>
      <c r="I45" s="11"/>
      <c r="J45" s="11"/>
      <c r="K45" s="11" t="s">
        <v>245</v>
      </c>
      <c r="L45" s="11"/>
      <c r="M45" s="11"/>
    </row>
    <row r="46">
      <c r="A46" s="11">
        <v>818.0</v>
      </c>
      <c r="B46" s="11" t="s">
        <v>25</v>
      </c>
      <c r="C46" s="11">
        <f t="shared" si="1"/>
        <v>10</v>
      </c>
      <c r="D46" s="11" t="s">
        <v>71</v>
      </c>
      <c r="E46" s="11"/>
      <c r="F46" s="11"/>
      <c r="G46" s="11"/>
      <c r="H46" s="11"/>
      <c r="I46" s="11"/>
      <c r="J46" s="11"/>
      <c r="K46" s="11" t="s">
        <v>246</v>
      </c>
      <c r="L46" s="11"/>
      <c r="M46" s="11"/>
    </row>
    <row r="47">
      <c r="A47" s="11">
        <v>828.0</v>
      </c>
      <c r="B47" s="7" t="s">
        <v>23</v>
      </c>
      <c r="C47" s="11">
        <f t="shared" si="1"/>
        <v>1</v>
      </c>
      <c r="D47" s="7" t="s">
        <v>57</v>
      </c>
      <c r="E47" s="11"/>
      <c r="F47" s="11"/>
      <c r="G47" s="11"/>
      <c r="H47" s="11"/>
      <c r="I47" s="11"/>
      <c r="J47" s="11"/>
      <c r="K47" s="11" t="s">
        <v>246</v>
      </c>
      <c r="L47" s="11"/>
      <c r="M47" s="11"/>
    </row>
    <row r="48">
      <c r="A48" s="11">
        <v>829.0</v>
      </c>
      <c r="B48" s="7" t="s">
        <v>23</v>
      </c>
      <c r="C48" s="11">
        <f t="shared" si="1"/>
        <v>3</v>
      </c>
      <c r="D48" s="7" t="s">
        <v>53</v>
      </c>
      <c r="E48" s="11"/>
      <c r="F48" s="11"/>
      <c r="G48" s="11"/>
      <c r="H48" s="11"/>
      <c r="I48" s="11"/>
      <c r="J48" s="11"/>
      <c r="K48" s="11" t="s">
        <v>246</v>
      </c>
      <c r="L48" s="11"/>
      <c r="M48" s="11"/>
    </row>
    <row r="49">
      <c r="A49" s="11">
        <v>832.0</v>
      </c>
      <c r="B49" s="11" t="s">
        <v>133</v>
      </c>
      <c r="C49" s="11">
        <f t="shared" si="1"/>
        <v>7</v>
      </c>
      <c r="D49" s="11" t="s">
        <v>71</v>
      </c>
      <c r="E49" s="11"/>
      <c r="F49" s="11"/>
      <c r="G49" s="11"/>
      <c r="H49" s="11"/>
      <c r="I49" s="11"/>
      <c r="J49" s="11"/>
      <c r="K49" s="11" t="s">
        <v>246</v>
      </c>
      <c r="L49" s="11"/>
      <c r="M49" s="11"/>
    </row>
    <row r="50">
      <c r="A50" s="7">
        <v>839.0</v>
      </c>
      <c r="B50" s="11" t="s">
        <v>23</v>
      </c>
      <c r="C50" s="11">
        <f t="shared" si="1"/>
        <v>4</v>
      </c>
      <c r="D50" s="11" t="s">
        <v>53</v>
      </c>
      <c r="E50" s="11"/>
      <c r="F50" s="11"/>
      <c r="G50" s="11"/>
      <c r="H50" s="11"/>
      <c r="I50" s="11"/>
      <c r="J50" s="11"/>
      <c r="K50" s="11"/>
      <c r="L50" s="11"/>
      <c r="M50" s="11"/>
    </row>
    <row r="51">
      <c r="A51" s="7">
        <v>843.0</v>
      </c>
      <c r="B51" s="11" t="s">
        <v>133</v>
      </c>
      <c r="C51" s="11">
        <f t="shared" si="1"/>
        <v>41</v>
      </c>
      <c r="D51" s="11" t="s">
        <v>71</v>
      </c>
      <c r="E51" s="11"/>
      <c r="F51" s="11"/>
      <c r="G51" s="11"/>
      <c r="H51" s="11"/>
      <c r="I51" s="11"/>
      <c r="J51" s="11"/>
      <c r="K51" s="11"/>
      <c r="L51" s="11"/>
      <c r="M51" s="11"/>
    </row>
    <row r="52">
      <c r="A52" s="11">
        <v>884.0</v>
      </c>
      <c r="B52" s="7" t="s">
        <v>23</v>
      </c>
      <c r="C52" s="11">
        <f t="shared" si="1"/>
        <v>16</v>
      </c>
      <c r="D52" s="7" t="s">
        <v>57</v>
      </c>
      <c r="E52" s="11"/>
      <c r="F52" s="11"/>
      <c r="G52" s="11"/>
      <c r="H52" s="11"/>
      <c r="I52" s="11"/>
      <c r="J52" s="11"/>
      <c r="K52" s="11" t="s">
        <v>247</v>
      </c>
      <c r="L52" s="11"/>
      <c r="M52" s="11"/>
    </row>
    <row r="53">
      <c r="A53" s="11">
        <v>900.0</v>
      </c>
      <c r="B53" s="7" t="s">
        <v>24</v>
      </c>
      <c r="C53" s="11">
        <f t="shared" si="1"/>
        <v>10</v>
      </c>
      <c r="D53" s="11"/>
      <c r="E53" s="11"/>
      <c r="F53" s="11"/>
      <c r="G53" s="11"/>
      <c r="H53" s="11"/>
      <c r="I53" s="11"/>
      <c r="J53" s="11"/>
      <c r="K53" s="11" t="s">
        <v>248</v>
      </c>
      <c r="L53" s="11"/>
      <c r="M53" s="11"/>
    </row>
    <row r="54">
      <c r="A54" s="11">
        <v>910.0</v>
      </c>
      <c r="B54" s="39" t="s">
        <v>168</v>
      </c>
      <c r="C54" s="11">
        <f t="shared" si="1"/>
        <v>10</v>
      </c>
      <c r="D54" s="11"/>
      <c r="E54" s="11"/>
      <c r="F54" s="11"/>
      <c r="G54" s="11"/>
      <c r="H54" s="11"/>
      <c r="I54" s="11"/>
      <c r="J54" s="11"/>
      <c r="K54" s="11" t="s">
        <v>248</v>
      </c>
      <c r="L54" s="11"/>
      <c r="M54" s="11"/>
    </row>
    <row r="55">
      <c r="A55" s="11">
        <v>920.0</v>
      </c>
      <c r="B55" s="7" t="s">
        <v>23</v>
      </c>
      <c r="C55" s="11">
        <f t="shared" si="1"/>
        <v>36</v>
      </c>
      <c r="D55" s="7" t="s">
        <v>57</v>
      </c>
      <c r="E55" s="11"/>
      <c r="F55" s="11"/>
      <c r="G55" s="11"/>
      <c r="H55" s="11"/>
      <c r="I55" s="11"/>
      <c r="J55" s="11"/>
      <c r="K55" s="11" t="s">
        <v>249</v>
      </c>
      <c r="L55" s="11"/>
      <c r="M55" s="11"/>
    </row>
    <row r="56">
      <c r="A56" s="11">
        <v>956.0</v>
      </c>
      <c r="B56" s="11" t="s">
        <v>75</v>
      </c>
      <c r="C56" s="11">
        <f t="shared" si="1"/>
        <v>2</v>
      </c>
      <c r="D56" s="11" t="s">
        <v>76</v>
      </c>
      <c r="E56" s="11"/>
      <c r="F56" s="11"/>
      <c r="G56" s="11"/>
      <c r="H56" s="11"/>
      <c r="I56" s="11"/>
      <c r="J56" s="11"/>
      <c r="K56" s="11" t="s">
        <v>250</v>
      </c>
      <c r="L56" s="11"/>
      <c r="M56" s="11"/>
    </row>
    <row r="57">
      <c r="A57" s="11">
        <v>958.0</v>
      </c>
      <c r="B57" s="7" t="s">
        <v>24</v>
      </c>
      <c r="C57" s="11">
        <f t="shared" si="1"/>
        <v>5</v>
      </c>
      <c r="D57" s="11"/>
      <c r="E57" s="11"/>
      <c r="F57" s="11"/>
      <c r="G57" s="11"/>
      <c r="H57" s="11"/>
      <c r="I57" s="11"/>
      <c r="J57" s="11"/>
      <c r="K57" s="11" t="s">
        <v>250</v>
      </c>
      <c r="L57" s="11"/>
      <c r="M57" s="11"/>
    </row>
    <row r="58">
      <c r="A58" s="11">
        <v>963.0</v>
      </c>
      <c r="B58" s="7" t="s">
        <v>24</v>
      </c>
      <c r="C58" s="11">
        <f t="shared" si="1"/>
        <v>5</v>
      </c>
      <c r="D58" s="11"/>
      <c r="E58" s="11"/>
      <c r="F58" s="11"/>
      <c r="G58" s="11"/>
      <c r="H58" s="11"/>
      <c r="I58" s="11"/>
      <c r="J58" s="11"/>
      <c r="K58" s="11" t="s">
        <v>250</v>
      </c>
      <c r="L58" s="11"/>
      <c r="M58" s="11"/>
    </row>
    <row r="59">
      <c r="A59" s="11">
        <v>968.0</v>
      </c>
      <c r="B59" s="11" t="s">
        <v>75</v>
      </c>
      <c r="C59" s="11">
        <f t="shared" si="1"/>
        <v>9</v>
      </c>
      <c r="D59" s="11" t="s">
        <v>76</v>
      </c>
      <c r="E59" s="11"/>
      <c r="F59" s="11"/>
      <c r="G59" s="11"/>
      <c r="H59" s="11"/>
      <c r="I59" s="11"/>
      <c r="J59" s="11"/>
      <c r="K59" s="11" t="s">
        <v>250</v>
      </c>
      <c r="L59" s="11"/>
      <c r="M59" s="11"/>
    </row>
    <row r="60">
      <c r="A60" s="7">
        <v>977.0</v>
      </c>
      <c r="B60" s="11" t="s">
        <v>23</v>
      </c>
      <c r="C60" s="11">
        <f t="shared" si="1"/>
        <v>12</v>
      </c>
      <c r="D60" s="44" t="s">
        <v>50</v>
      </c>
      <c r="E60" s="11"/>
      <c r="F60" s="38" t="s">
        <v>251</v>
      </c>
      <c r="G60" s="11"/>
      <c r="H60" s="11"/>
      <c r="I60" s="11"/>
      <c r="J60" s="11"/>
      <c r="K60" s="11" t="s">
        <v>250</v>
      </c>
      <c r="L60" s="11"/>
      <c r="M60" s="11"/>
    </row>
    <row r="61">
      <c r="A61" s="7">
        <v>989.0</v>
      </c>
      <c r="B61" s="7" t="s">
        <v>24</v>
      </c>
      <c r="C61" s="11">
        <f t="shared" si="1"/>
        <v>12</v>
      </c>
      <c r="D61" s="11"/>
      <c r="E61" s="11"/>
      <c r="F61" s="11"/>
      <c r="G61" s="11"/>
      <c r="H61" s="11"/>
      <c r="I61" s="11"/>
      <c r="J61" s="11"/>
      <c r="K61" s="11" t="s">
        <v>250</v>
      </c>
      <c r="L61" s="11"/>
      <c r="M61" s="11"/>
    </row>
    <row r="62">
      <c r="A62" s="11">
        <v>1001.0</v>
      </c>
      <c r="B62" s="39" t="s">
        <v>23</v>
      </c>
      <c r="C62" s="11">
        <f t="shared" si="1"/>
        <v>19</v>
      </c>
      <c r="D62" s="11" t="s">
        <v>53</v>
      </c>
      <c r="E62" s="11"/>
      <c r="F62" s="11"/>
      <c r="G62" s="11"/>
      <c r="H62" s="11"/>
      <c r="I62" s="11"/>
      <c r="J62" s="11"/>
      <c r="K62" s="11" t="s">
        <v>252</v>
      </c>
      <c r="L62" s="11"/>
      <c r="M62" s="11"/>
    </row>
    <row r="63">
      <c r="A63" s="11">
        <v>1020.0</v>
      </c>
      <c r="B63" s="39" t="s">
        <v>23</v>
      </c>
      <c r="C63" s="11">
        <f t="shared" si="1"/>
        <v>20</v>
      </c>
      <c r="D63" s="11" t="s">
        <v>53</v>
      </c>
      <c r="E63" s="11"/>
      <c r="F63" s="11"/>
      <c r="G63" s="11"/>
      <c r="H63" s="11"/>
      <c r="I63" s="11"/>
      <c r="J63" s="11"/>
      <c r="K63" s="11" t="s">
        <v>252</v>
      </c>
      <c r="L63" s="11"/>
      <c r="M63" s="11"/>
    </row>
    <row r="64">
      <c r="A64" s="11">
        <v>1040.0</v>
      </c>
      <c r="B64" s="7" t="s">
        <v>25</v>
      </c>
      <c r="C64" s="11">
        <f t="shared" si="1"/>
        <v>3</v>
      </c>
      <c r="D64" s="7" t="s">
        <v>71</v>
      </c>
      <c r="E64" s="11"/>
      <c r="F64" s="11"/>
      <c r="G64" s="11"/>
      <c r="H64" s="11"/>
      <c r="I64" s="11"/>
      <c r="J64" s="11"/>
      <c r="K64" s="11" t="s">
        <v>253</v>
      </c>
      <c r="L64" s="11"/>
      <c r="M64" s="11"/>
    </row>
    <row r="65">
      <c r="A65" s="11">
        <v>1043.0</v>
      </c>
      <c r="B65" s="11" t="s">
        <v>23</v>
      </c>
      <c r="C65" s="11">
        <f t="shared" si="1"/>
        <v>4</v>
      </c>
      <c r="D65" s="7" t="s">
        <v>55</v>
      </c>
      <c r="E65" s="11"/>
      <c r="F65" s="11"/>
      <c r="G65" s="11"/>
      <c r="H65" s="11"/>
      <c r="I65" s="11"/>
      <c r="J65" s="11"/>
      <c r="K65" s="11" t="s">
        <v>253</v>
      </c>
      <c r="L65" s="11"/>
      <c r="M65" s="11"/>
    </row>
    <row r="66">
      <c r="A66" s="11">
        <v>1047.0</v>
      </c>
      <c r="B66" s="11" t="s">
        <v>75</v>
      </c>
      <c r="C66" s="11">
        <f t="shared" si="1"/>
        <v>2</v>
      </c>
      <c r="D66" s="11" t="s">
        <v>76</v>
      </c>
      <c r="E66" s="11"/>
      <c r="F66" s="11"/>
      <c r="G66" s="11"/>
      <c r="H66" s="11"/>
      <c r="I66" s="11"/>
      <c r="J66" s="11"/>
      <c r="K66" s="11" t="s">
        <v>253</v>
      </c>
      <c r="L66" s="11"/>
      <c r="M66" s="11"/>
    </row>
    <row r="67">
      <c r="A67" s="11">
        <v>1049.0</v>
      </c>
      <c r="B67" s="44" t="s">
        <v>23</v>
      </c>
      <c r="C67" s="11">
        <f t="shared" si="1"/>
        <v>2</v>
      </c>
      <c r="D67" s="11" t="s">
        <v>53</v>
      </c>
      <c r="E67" s="11"/>
      <c r="F67" s="11"/>
      <c r="G67" s="11"/>
      <c r="H67" s="11"/>
      <c r="I67" s="11"/>
      <c r="J67" s="11"/>
      <c r="K67" s="11" t="s">
        <v>253</v>
      </c>
      <c r="L67" s="11"/>
      <c r="M67" s="11"/>
    </row>
    <row r="68">
      <c r="A68" s="11">
        <v>1051.0</v>
      </c>
      <c r="B68" s="7" t="s">
        <v>25</v>
      </c>
      <c r="C68" s="11">
        <f t="shared" si="1"/>
        <v>14</v>
      </c>
      <c r="D68" s="7" t="s">
        <v>71</v>
      </c>
      <c r="E68" s="11"/>
      <c r="F68" s="11"/>
      <c r="G68" s="11"/>
      <c r="H68" s="11"/>
      <c r="I68" s="11"/>
      <c r="J68" s="11"/>
      <c r="K68" s="11" t="s">
        <v>253</v>
      </c>
      <c r="L68" s="11"/>
      <c r="M68" s="11"/>
    </row>
    <row r="69">
      <c r="A69" s="7">
        <v>1065.0</v>
      </c>
      <c r="B69" s="7" t="s">
        <v>24</v>
      </c>
      <c r="C69" s="11">
        <f t="shared" si="1"/>
        <v>5</v>
      </c>
      <c r="D69" s="11"/>
      <c r="E69" s="11"/>
      <c r="F69" s="11"/>
      <c r="G69" s="11"/>
      <c r="H69" s="11"/>
      <c r="I69" s="11"/>
      <c r="J69" s="11"/>
      <c r="K69" s="11" t="s">
        <v>253</v>
      </c>
      <c r="L69" s="36" t="s">
        <v>136</v>
      </c>
      <c r="M69" s="11"/>
    </row>
    <row r="70">
      <c r="A70" s="7">
        <v>1070.0</v>
      </c>
      <c r="B70" s="7" t="s">
        <v>25</v>
      </c>
      <c r="C70" s="11">
        <f t="shared" si="1"/>
        <v>10</v>
      </c>
      <c r="D70" s="7" t="s">
        <v>71</v>
      </c>
      <c r="E70" s="11"/>
      <c r="F70" s="11"/>
      <c r="G70" s="11"/>
      <c r="H70" s="11"/>
      <c r="I70" s="11"/>
      <c r="J70" s="11"/>
      <c r="K70" s="11" t="s">
        <v>254</v>
      </c>
      <c r="L70" s="45"/>
      <c r="M70" s="11"/>
    </row>
    <row r="71">
      <c r="A71" s="11">
        <v>1080.0</v>
      </c>
      <c r="B71" s="11" t="s">
        <v>28</v>
      </c>
      <c r="C71" s="11">
        <f t="shared" si="1"/>
        <v>42</v>
      </c>
      <c r="D71" s="11" t="s">
        <v>76</v>
      </c>
      <c r="E71" s="11"/>
      <c r="F71" s="11"/>
      <c r="G71" s="11"/>
      <c r="H71" s="11"/>
      <c r="I71" s="11"/>
      <c r="J71" s="11"/>
      <c r="K71" s="11" t="s">
        <v>254</v>
      </c>
      <c r="L71" s="11"/>
      <c r="M71" s="11"/>
    </row>
    <row r="72">
      <c r="A72" s="11">
        <v>1122.0</v>
      </c>
      <c r="B72" s="7" t="s">
        <v>24</v>
      </c>
      <c r="C72" s="11">
        <f t="shared" si="1"/>
        <v>10</v>
      </c>
      <c r="D72" s="11"/>
      <c r="E72" s="11"/>
      <c r="F72" s="11"/>
      <c r="G72" s="11"/>
      <c r="H72" s="11"/>
      <c r="I72" s="11"/>
      <c r="J72" s="11"/>
      <c r="K72" s="11" t="s">
        <v>254</v>
      </c>
      <c r="L72" s="11"/>
      <c r="M72" s="11"/>
    </row>
    <row r="73">
      <c r="A73" s="11">
        <v>1132.0</v>
      </c>
      <c r="B73" s="11" t="s">
        <v>25</v>
      </c>
      <c r="C73" s="11">
        <f t="shared" si="1"/>
        <v>36</v>
      </c>
      <c r="D73" s="11" t="s">
        <v>71</v>
      </c>
      <c r="E73" s="11"/>
      <c r="F73" s="11"/>
      <c r="G73" s="11"/>
      <c r="H73" s="11"/>
      <c r="I73" s="11"/>
      <c r="J73" s="11"/>
      <c r="K73" s="11" t="s">
        <v>255</v>
      </c>
      <c r="L73" s="11"/>
      <c r="M73" s="11"/>
    </row>
    <row r="74">
      <c r="A74" s="11">
        <v>1168.0</v>
      </c>
      <c r="B74" s="7" t="s">
        <v>24</v>
      </c>
      <c r="C74" s="11">
        <f t="shared" si="1"/>
        <v>2</v>
      </c>
      <c r="D74" s="11"/>
      <c r="E74" s="11"/>
      <c r="F74" s="11"/>
      <c r="G74" s="11"/>
      <c r="H74" s="11"/>
      <c r="I74" s="11"/>
      <c r="J74" s="11"/>
      <c r="K74" s="11" t="s">
        <v>255</v>
      </c>
      <c r="L74" s="11"/>
      <c r="M74" s="11"/>
    </row>
    <row r="75">
      <c r="A75" s="11">
        <v>1170.0</v>
      </c>
      <c r="B75" s="36" t="s">
        <v>27</v>
      </c>
      <c r="C75" s="11">
        <f t="shared" si="1"/>
        <v>4</v>
      </c>
      <c r="D75" s="11"/>
      <c r="E75" s="11"/>
      <c r="F75" s="11"/>
      <c r="G75" s="11"/>
      <c r="H75" s="11"/>
      <c r="I75" s="11"/>
      <c r="J75" s="11"/>
      <c r="K75" s="11" t="s">
        <v>255</v>
      </c>
      <c r="L75" s="11"/>
      <c r="M75" s="11"/>
    </row>
    <row r="76">
      <c r="A76" s="11">
        <v>1174.0</v>
      </c>
      <c r="B76" s="11" t="s">
        <v>75</v>
      </c>
      <c r="C76" s="11">
        <f t="shared" si="1"/>
        <v>4</v>
      </c>
      <c r="D76" s="11" t="s">
        <v>76</v>
      </c>
      <c r="E76" s="11"/>
      <c r="F76" s="11"/>
      <c r="G76" s="11"/>
      <c r="H76" s="11"/>
      <c r="I76" s="11"/>
      <c r="J76" s="11"/>
      <c r="K76" s="11" t="s">
        <v>255</v>
      </c>
      <c r="L76" s="36" t="s">
        <v>136</v>
      </c>
      <c r="M76" s="11"/>
    </row>
    <row r="77">
      <c r="A77" s="11">
        <v>1178.0</v>
      </c>
      <c r="B77" s="36" t="s">
        <v>27</v>
      </c>
      <c r="C77" s="11">
        <f t="shared" si="1"/>
        <v>5</v>
      </c>
      <c r="D77" s="11"/>
      <c r="E77" s="11"/>
      <c r="F77" s="11"/>
      <c r="G77" s="11"/>
      <c r="H77" s="11"/>
      <c r="I77" s="11"/>
      <c r="J77" s="11"/>
      <c r="K77" s="11" t="s">
        <v>255</v>
      </c>
      <c r="L77" s="11"/>
      <c r="M77" s="11"/>
    </row>
    <row r="78">
      <c r="A78" s="11">
        <v>1183.0</v>
      </c>
      <c r="B78" s="11" t="s">
        <v>75</v>
      </c>
      <c r="C78" s="11">
        <f t="shared" si="1"/>
        <v>2</v>
      </c>
      <c r="D78" s="11" t="s">
        <v>76</v>
      </c>
      <c r="E78" s="11"/>
      <c r="F78" s="11"/>
      <c r="G78" s="11"/>
      <c r="H78" s="11"/>
      <c r="I78" s="11"/>
      <c r="J78" s="11"/>
      <c r="K78" s="11" t="s">
        <v>255</v>
      </c>
      <c r="L78" s="11"/>
      <c r="M78" s="11"/>
    </row>
    <row r="79">
      <c r="A79" s="11">
        <v>1185.0</v>
      </c>
      <c r="B79" s="7" t="s">
        <v>24</v>
      </c>
      <c r="C79" s="11">
        <f t="shared" si="1"/>
        <v>14</v>
      </c>
      <c r="D79" s="11"/>
      <c r="E79" s="11"/>
      <c r="F79" s="11"/>
      <c r="G79" s="11"/>
      <c r="H79" s="11"/>
      <c r="I79" s="11"/>
      <c r="J79" s="11"/>
      <c r="K79" s="11" t="s">
        <v>255</v>
      </c>
      <c r="L79" s="11"/>
      <c r="M79" s="11"/>
    </row>
    <row r="80">
      <c r="A80" s="11">
        <v>1199.0</v>
      </c>
      <c r="B80" s="11" t="s">
        <v>25</v>
      </c>
      <c r="C80" s="11">
        <f t="shared" si="1"/>
        <v>25</v>
      </c>
      <c r="D80" s="11" t="s">
        <v>71</v>
      </c>
      <c r="E80" s="11"/>
      <c r="F80" s="11"/>
      <c r="G80" s="11"/>
      <c r="H80" s="11"/>
      <c r="I80" s="11"/>
      <c r="J80" s="11"/>
      <c r="K80" s="11" t="s">
        <v>256</v>
      </c>
      <c r="L80" s="11"/>
      <c r="M80" s="11"/>
    </row>
    <row r="81">
      <c r="A81" s="11">
        <v>1224.0</v>
      </c>
      <c r="B81" s="7" t="s">
        <v>24</v>
      </c>
      <c r="C81" s="11">
        <f t="shared" si="1"/>
        <v>106</v>
      </c>
      <c r="D81" s="11"/>
      <c r="E81" s="11"/>
      <c r="F81" s="11"/>
      <c r="G81" s="11"/>
      <c r="H81" s="11"/>
      <c r="I81" s="11"/>
      <c r="J81" s="11"/>
      <c r="K81" s="11" t="s">
        <v>257</v>
      </c>
      <c r="L81" s="11"/>
      <c r="M81" s="11"/>
    </row>
    <row r="82">
      <c r="A82" s="11">
        <v>1330.0</v>
      </c>
      <c r="B82" s="11" t="s">
        <v>75</v>
      </c>
      <c r="C82" s="11">
        <f t="shared" si="1"/>
        <v>10</v>
      </c>
      <c r="D82" s="11" t="s">
        <v>76</v>
      </c>
      <c r="E82" s="11"/>
      <c r="F82" s="11"/>
      <c r="G82" s="11"/>
      <c r="H82" s="11"/>
      <c r="I82" s="11"/>
      <c r="J82" s="11"/>
      <c r="K82" s="11" t="s">
        <v>258</v>
      </c>
      <c r="L82" s="11"/>
      <c r="M82" s="11"/>
    </row>
    <row r="83">
      <c r="A83" s="11">
        <v>1340.0</v>
      </c>
      <c r="B83" s="7" t="s">
        <v>24</v>
      </c>
      <c r="C83" s="11">
        <f t="shared" si="1"/>
        <v>40</v>
      </c>
      <c r="D83" s="11"/>
      <c r="E83" s="11"/>
      <c r="F83" s="11"/>
      <c r="G83" s="11"/>
      <c r="H83" s="11"/>
      <c r="I83" s="11"/>
      <c r="J83" s="11"/>
      <c r="K83" s="11" t="s">
        <v>259</v>
      </c>
      <c r="L83" s="11"/>
      <c r="M83" s="11"/>
    </row>
    <row r="84">
      <c r="A84" s="11">
        <v>1380.0</v>
      </c>
      <c r="B84" s="7" t="s">
        <v>24</v>
      </c>
      <c r="C84" s="11">
        <f t="shared" si="1"/>
        <v>2</v>
      </c>
      <c r="D84" s="11"/>
      <c r="E84" s="11"/>
      <c r="F84" s="11"/>
      <c r="G84" s="11"/>
      <c r="H84" s="11"/>
      <c r="I84" s="11"/>
      <c r="J84" s="11"/>
      <c r="K84" s="11" t="s">
        <v>259</v>
      </c>
      <c r="L84" s="11"/>
      <c r="M84" s="11"/>
    </row>
    <row r="85">
      <c r="A85" s="11">
        <v>1382.0</v>
      </c>
      <c r="B85" s="11" t="s">
        <v>75</v>
      </c>
      <c r="C85" s="11">
        <f t="shared" si="1"/>
        <v>6</v>
      </c>
      <c r="D85" s="11" t="s">
        <v>76</v>
      </c>
      <c r="E85" s="11"/>
      <c r="F85" s="11"/>
      <c r="G85" s="11"/>
      <c r="H85" s="11"/>
      <c r="I85" s="11"/>
      <c r="J85" s="11"/>
      <c r="K85" s="11" t="s">
        <v>259</v>
      </c>
      <c r="L85" s="11"/>
      <c r="M85" s="11"/>
    </row>
    <row r="86">
      <c r="A86" s="11">
        <v>1388.0</v>
      </c>
      <c r="B86" s="36" t="s">
        <v>27</v>
      </c>
      <c r="C86" s="11">
        <f t="shared" si="1"/>
        <v>6</v>
      </c>
      <c r="D86" s="11"/>
      <c r="E86" s="11"/>
      <c r="F86" s="11"/>
      <c r="G86" s="11"/>
      <c r="H86" s="11"/>
      <c r="I86" s="11"/>
      <c r="J86" s="11"/>
      <c r="K86" s="11" t="s">
        <v>259</v>
      </c>
      <c r="L86" s="11"/>
      <c r="M86" s="11"/>
    </row>
    <row r="87">
      <c r="A87" s="7">
        <v>1394.0</v>
      </c>
      <c r="B87" s="4" t="s">
        <v>28</v>
      </c>
      <c r="C87" s="11">
        <f t="shared" si="1"/>
        <v>29</v>
      </c>
      <c r="D87" s="4" t="s">
        <v>76</v>
      </c>
      <c r="E87" s="11"/>
      <c r="F87" s="11"/>
      <c r="G87" s="11"/>
      <c r="H87" s="11"/>
      <c r="I87" s="11"/>
      <c r="J87" s="11"/>
      <c r="K87" s="11"/>
      <c r="L87" s="11"/>
      <c r="M87" s="11"/>
    </row>
    <row r="88">
      <c r="A88" s="7">
        <v>1423.0</v>
      </c>
      <c r="B88" s="7" t="s">
        <v>75</v>
      </c>
      <c r="C88" s="11">
        <f t="shared" si="1"/>
        <v>3</v>
      </c>
      <c r="D88" s="7" t="s">
        <v>76</v>
      </c>
      <c r="E88" s="11"/>
      <c r="F88" s="11"/>
      <c r="G88" s="11"/>
      <c r="H88" s="11"/>
      <c r="I88" s="11"/>
      <c r="J88" s="11"/>
      <c r="K88" s="11" t="s">
        <v>260</v>
      </c>
      <c r="L88" s="11"/>
      <c r="M88" s="11"/>
    </row>
    <row r="89">
      <c r="A89" s="11">
        <v>1426.0</v>
      </c>
      <c r="B89" s="7" t="s">
        <v>24</v>
      </c>
      <c r="C89" s="11">
        <f t="shared" si="1"/>
        <v>7</v>
      </c>
      <c r="D89" s="11"/>
      <c r="E89" s="11"/>
      <c r="F89" s="11"/>
      <c r="G89" s="11"/>
      <c r="H89" s="11"/>
      <c r="I89" s="11"/>
      <c r="J89" s="11"/>
      <c r="K89" s="11" t="s">
        <v>260</v>
      </c>
      <c r="L89" s="11"/>
      <c r="M89" s="11"/>
    </row>
    <row r="90">
      <c r="A90" s="11">
        <v>1433.0</v>
      </c>
      <c r="B90" s="11" t="s">
        <v>25</v>
      </c>
      <c r="C90" s="11">
        <f t="shared" si="1"/>
        <v>19</v>
      </c>
      <c r="D90" s="11" t="s">
        <v>71</v>
      </c>
      <c r="E90" s="11"/>
      <c r="F90" s="11"/>
      <c r="G90" s="11"/>
      <c r="H90" s="11"/>
      <c r="I90" s="11"/>
      <c r="J90" s="11"/>
      <c r="K90" s="11" t="s">
        <v>260</v>
      </c>
      <c r="L90" s="11"/>
      <c r="M90" s="11"/>
    </row>
    <row r="91">
      <c r="A91" s="11">
        <v>1452.0</v>
      </c>
      <c r="B91" s="7" t="s">
        <v>24</v>
      </c>
      <c r="C91" s="11">
        <f t="shared" si="1"/>
        <v>40</v>
      </c>
      <c r="D91" s="11"/>
      <c r="E91" s="11"/>
      <c r="F91" s="11"/>
      <c r="G91" s="11"/>
      <c r="H91" s="11"/>
      <c r="I91" s="11"/>
      <c r="J91" s="11"/>
      <c r="K91" s="11" t="s">
        <v>260</v>
      </c>
      <c r="L91" s="11"/>
      <c r="M91" s="11"/>
    </row>
    <row r="92">
      <c r="A92" s="11">
        <v>1492.0</v>
      </c>
      <c r="B92" s="7" t="s">
        <v>24</v>
      </c>
      <c r="C92" s="11">
        <f t="shared" si="1"/>
        <v>130</v>
      </c>
      <c r="D92" s="11"/>
      <c r="E92" s="11"/>
      <c r="F92" s="11"/>
      <c r="G92" s="11"/>
      <c r="H92" s="11"/>
      <c r="I92" s="11"/>
      <c r="J92" s="11"/>
      <c r="K92" s="11" t="s">
        <v>261</v>
      </c>
      <c r="L92" s="11"/>
      <c r="M92" s="11"/>
    </row>
    <row r="93">
      <c r="A93" s="11">
        <v>1622.0</v>
      </c>
      <c r="B93" s="7" t="s">
        <v>24</v>
      </c>
      <c r="C93" s="11">
        <f t="shared" si="1"/>
        <v>15</v>
      </c>
      <c r="D93" s="11"/>
      <c r="E93" s="11"/>
      <c r="F93" s="11"/>
      <c r="G93" s="11"/>
      <c r="H93" s="11"/>
      <c r="I93" s="11"/>
      <c r="J93" s="11"/>
      <c r="K93" s="11" t="s">
        <v>262</v>
      </c>
      <c r="L93" s="11"/>
      <c r="M93" s="11"/>
    </row>
    <row r="94">
      <c r="A94" s="11">
        <v>1637.0</v>
      </c>
      <c r="B94" s="7" t="s">
        <v>24</v>
      </c>
      <c r="C94" s="11">
        <f t="shared" si="1"/>
        <v>33</v>
      </c>
      <c r="D94" s="11"/>
      <c r="E94" s="11"/>
      <c r="F94" s="11"/>
      <c r="G94" s="11"/>
      <c r="H94" s="11"/>
      <c r="I94" s="11"/>
      <c r="J94" s="11"/>
      <c r="K94" s="11" t="s">
        <v>262</v>
      </c>
      <c r="L94" s="11"/>
      <c r="M94" s="11"/>
    </row>
    <row r="95">
      <c r="A95" s="11">
        <v>1670.0</v>
      </c>
      <c r="B95" s="7" t="s">
        <v>24</v>
      </c>
      <c r="C95" s="11">
        <f t="shared" si="1"/>
        <v>70</v>
      </c>
      <c r="D95" s="11"/>
      <c r="E95" s="11"/>
      <c r="F95" s="11"/>
      <c r="G95" s="11"/>
      <c r="H95" s="11"/>
      <c r="I95" s="11"/>
      <c r="J95" s="11"/>
      <c r="K95" s="11" t="s">
        <v>263</v>
      </c>
      <c r="L95" s="11"/>
      <c r="M95" s="11"/>
    </row>
    <row r="96">
      <c r="A96" s="11">
        <v>1740.0</v>
      </c>
      <c r="B96" s="11" t="s">
        <v>25</v>
      </c>
      <c r="C96" s="11">
        <f t="shared" si="1"/>
        <v>35</v>
      </c>
      <c r="D96" s="11" t="s">
        <v>71</v>
      </c>
      <c r="E96" s="11"/>
      <c r="F96" s="11"/>
      <c r="G96" s="11"/>
      <c r="H96" s="11"/>
      <c r="I96" s="11"/>
      <c r="J96" s="11"/>
      <c r="K96" s="7" t="s">
        <v>264</v>
      </c>
      <c r="L96" s="11"/>
      <c r="M96" s="11"/>
    </row>
    <row r="97">
      <c r="A97" s="11">
        <v>1775.0</v>
      </c>
      <c r="B97" s="46" t="s">
        <v>27</v>
      </c>
      <c r="C97" s="11">
        <f t="shared" si="1"/>
        <v>5</v>
      </c>
      <c r="D97" s="11"/>
      <c r="E97" s="11"/>
      <c r="F97" s="11"/>
      <c r="G97" s="11"/>
      <c r="H97" s="11"/>
      <c r="I97" s="11"/>
      <c r="J97" s="11"/>
      <c r="K97" s="7" t="s">
        <v>265</v>
      </c>
      <c r="L97" s="11"/>
      <c r="M97" s="11"/>
    </row>
    <row r="98">
      <c r="A98" s="11">
        <v>1780.0</v>
      </c>
      <c r="B98" s="11" t="s">
        <v>25</v>
      </c>
      <c r="C98" s="11">
        <f t="shared" si="1"/>
        <v>8</v>
      </c>
      <c r="D98" s="11" t="s">
        <v>71</v>
      </c>
      <c r="E98" s="11"/>
      <c r="F98" s="11"/>
      <c r="G98" s="11"/>
      <c r="H98" s="11"/>
      <c r="I98" s="11"/>
      <c r="J98" s="11"/>
      <c r="K98" s="7" t="s">
        <v>265</v>
      </c>
      <c r="L98" s="11"/>
      <c r="M98" s="11"/>
    </row>
    <row r="99">
      <c r="A99" s="11">
        <v>1788.0</v>
      </c>
      <c r="B99" s="47" t="s">
        <v>23</v>
      </c>
      <c r="C99" s="11">
        <f t="shared" si="1"/>
        <v>7</v>
      </c>
      <c r="D99" s="11" t="s">
        <v>55</v>
      </c>
      <c r="E99" s="11"/>
      <c r="F99" s="11"/>
      <c r="G99" s="11"/>
      <c r="H99" s="11"/>
      <c r="I99" s="11"/>
      <c r="J99" s="11"/>
      <c r="K99" s="7" t="s">
        <v>265</v>
      </c>
      <c r="L99" s="11"/>
      <c r="M99" s="11"/>
    </row>
    <row r="100">
      <c r="A100" s="11">
        <v>1795.0</v>
      </c>
      <c r="B100" s="7" t="s">
        <v>75</v>
      </c>
      <c r="C100" s="11">
        <f t="shared" si="1"/>
        <v>7</v>
      </c>
      <c r="D100" s="4" t="s">
        <v>76</v>
      </c>
      <c r="E100" s="11"/>
      <c r="F100" s="11"/>
      <c r="G100" s="11"/>
      <c r="H100" s="11"/>
      <c r="I100" s="11"/>
      <c r="J100" s="11"/>
      <c r="K100" s="7" t="s">
        <v>266</v>
      </c>
      <c r="L100" s="11"/>
      <c r="M100" s="11"/>
    </row>
    <row r="101">
      <c r="A101" s="7">
        <v>1802.0</v>
      </c>
      <c r="B101" s="47" t="s">
        <v>23</v>
      </c>
      <c r="C101" s="11">
        <f t="shared" si="1"/>
        <v>10</v>
      </c>
      <c r="D101" s="7" t="s">
        <v>55</v>
      </c>
      <c r="E101" s="11"/>
      <c r="F101" s="11"/>
      <c r="G101" s="11"/>
      <c r="H101" s="11"/>
      <c r="I101" s="11"/>
      <c r="J101" s="11"/>
      <c r="K101" s="7" t="s">
        <v>266</v>
      </c>
      <c r="L101" s="11"/>
      <c r="M101" s="11"/>
    </row>
    <row r="102">
      <c r="A102" s="7">
        <v>1812.0</v>
      </c>
      <c r="B102" s="7" t="s">
        <v>267</v>
      </c>
      <c r="C102" s="11">
        <f t="shared" si="1"/>
        <v>12</v>
      </c>
      <c r="D102" s="7" t="s">
        <v>52</v>
      </c>
      <c r="E102" s="11"/>
      <c r="F102" s="11"/>
      <c r="G102" s="11"/>
      <c r="H102" s="11"/>
      <c r="I102" s="11"/>
      <c r="J102" s="11"/>
      <c r="K102" s="7" t="s">
        <v>268</v>
      </c>
      <c r="L102" s="11"/>
      <c r="M102" s="11"/>
    </row>
    <row r="103">
      <c r="A103" s="7">
        <v>1824.0</v>
      </c>
      <c r="B103" s="47" t="s">
        <v>269</v>
      </c>
      <c r="C103" s="11">
        <f t="shared" si="1"/>
        <v>9</v>
      </c>
      <c r="D103" s="7"/>
      <c r="E103" s="11"/>
      <c r="F103" s="11"/>
      <c r="G103" s="11"/>
      <c r="H103" s="11"/>
      <c r="I103" s="11"/>
      <c r="J103" s="11"/>
      <c r="K103" s="7" t="s">
        <v>268</v>
      </c>
      <c r="L103" s="11"/>
      <c r="M103" s="11"/>
    </row>
    <row r="104">
      <c r="A104" s="7">
        <v>1833.0</v>
      </c>
      <c r="B104" s="7" t="s">
        <v>75</v>
      </c>
      <c r="C104" s="11">
        <f t="shared" si="1"/>
        <v>5</v>
      </c>
      <c r="D104" s="11"/>
      <c r="E104" s="11"/>
      <c r="F104" s="11"/>
      <c r="G104" s="11"/>
      <c r="H104" s="11"/>
      <c r="I104" s="11"/>
      <c r="J104" s="11"/>
      <c r="K104" s="7" t="s">
        <v>268</v>
      </c>
      <c r="L104" s="11"/>
      <c r="M104" s="11"/>
    </row>
    <row r="105">
      <c r="A105" s="7">
        <v>1838.0</v>
      </c>
      <c r="B105" s="47" t="s">
        <v>27</v>
      </c>
      <c r="C105" s="11">
        <f t="shared" si="1"/>
        <v>3</v>
      </c>
      <c r="D105" s="11"/>
      <c r="E105" s="11"/>
      <c r="F105" s="42"/>
      <c r="G105" s="11"/>
      <c r="H105" s="11"/>
      <c r="I105" s="11"/>
      <c r="J105" s="11"/>
      <c r="K105" s="7" t="s">
        <v>268</v>
      </c>
      <c r="L105" s="11"/>
      <c r="M105" s="11"/>
    </row>
    <row r="106">
      <c r="A106" s="7">
        <v>1841.0</v>
      </c>
      <c r="B106" s="47" t="s">
        <v>23</v>
      </c>
      <c r="C106" s="11">
        <f t="shared" si="1"/>
        <v>32</v>
      </c>
      <c r="D106" s="7" t="s">
        <v>53</v>
      </c>
      <c r="E106" s="11"/>
      <c r="F106" s="11"/>
      <c r="G106" s="11"/>
      <c r="H106" s="11"/>
      <c r="I106" s="11"/>
      <c r="J106" s="11"/>
      <c r="K106" s="7" t="s">
        <v>270</v>
      </c>
      <c r="L106" s="11"/>
      <c r="M106" s="11"/>
    </row>
    <row r="107">
      <c r="A107" s="7">
        <v>1873.0</v>
      </c>
      <c r="B107" s="7" t="s">
        <v>25</v>
      </c>
      <c r="C107" s="11">
        <f t="shared" si="1"/>
        <v>2</v>
      </c>
      <c r="D107" s="7" t="s">
        <v>71</v>
      </c>
      <c r="E107" s="11"/>
      <c r="F107" s="11"/>
      <c r="G107" s="11"/>
      <c r="H107" s="11"/>
      <c r="I107" s="11"/>
      <c r="J107" s="11"/>
      <c r="K107" s="7" t="s">
        <v>270</v>
      </c>
      <c r="L107" s="11"/>
      <c r="M107" s="11"/>
    </row>
    <row r="108">
      <c r="A108" s="7">
        <v>1875.0</v>
      </c>
      <c r="B108" s="7" t="s">
        <v>267</v>
      </c>
      <c r="C108" s="11">
        <f t="shared" si="1"/>
        <v>22</v>
      </c>
      <c r="D108" s="7" t="s">
        <v>51</v>
      </c>
      <c r="E108" s="11"/>
      <c r="F108" s="11"/>
      <c r="G108" s="11"/>
      <c r="H108" s="11"/>
      <c r="I108" s="11"/>
      <c r="J108" s="11"/>
      <c r="K108" s="7" t="s">
        <v>270</v>
      </c>
      <c r="L108" s="11"/>
      <c r="M108" s="11"/>
    </row>
    <row r="109">
      <c r="A109" s="7">
        <v>1897.0</v>
      </c>
      <c r="B109" s="7" t="s">
        <v>25</v>
      </c>
      <c r="C109" s="11">
        <f t="shared" si="1"/>
        <v>6</v>
      </c>
      <c r="D109" s="7" t="s">
        <v>71</v>
      </c>
      <c r="E109" s="11"/>
      <c r="F109" s="11"/>
      <c r="G109" s="11"/>
      <c r="H109" s="11"/>
      <c r="I109" s="11"/>
      <c r="J109" s="11"/>
      <c r="K109" s="7" t="s">
        <v>270</v>
      </c>
      <c r="L109" s="11"/>
      <c r="M109" s="11"/>
    </row>
    <row r="110">
      <c r="A110" s="7">
        <v>1903.0</v>
      </c>
      <c r="B110" s="7" t="s">
        <v>75</v>
      </c>
      <c r="C110" s="11">
        <f t="shared" si="1"/>
        <v>3</v>
      </c>
      <c r="D110" s="7" t="s">
        <v>76</v>
      </c>
      <c r="E110" s="11"/>
      <c r="F110" s="11"/>
      <c r="G110" s="11"/>
      <c r="H110" s="11"/>
      <c r="I110" s="11"/>
      <c r="J110" s="11"/>
      <c r="K110" s="7" t="s">
        <v>271</v>
      </c>
      <c r="L110" s="11"/>
      <c r="M110" s="11"/>
    </row>
    <row r="111">
      <c r="A111" s="7">
        <v>1906.0</v>
      </c>
      <c r="B111" s="7" t="s">
        <v>25</v>
      </c>
      <c r="C111" s="11">
        <f t="shared" si="1"/>
        <v>11</v>
      </c>
      <c r="D111" s="7" t="s">
        <v>71</v>
      </c>
      <c r="E111" s="11"/>
      <c r="F111" s="11"/>
      <c r="G111" s="11"/>
      <c r="H111" s="11"/>
      <c r="I111" s="11"/>
      <c r="J111" s="11"/>
      <c r="K111" s="7" t="s">
        <v>271</v>
      </c>
      <c r="L111" s="11"/>
      <c r="M111" s="11"/>
    </row>
    <row r="112">
      <c r="A112" s="7">
        <v>1917.0</v>
      </c>
      <c r="B112" s="7" t="s">
        <v>75</v>
      </c>
      <c r="C112" s="11">
        <f t="shared" si="1"/>
        <v>3</v>
      </c>
      <c r="D112" s="7" t="s">
        <v>76</v>
      </c>
      <c r="E112" s="11"/>
      <c r="F112" s="11"/>
      <c r="G112" s="11"/>
      <c r="H112" s="11"/>
      <c r="I112" s="11"/>
      <c r="J112" s="11"/>
      <c r="K112" s="7" t="s">
        <v>271</v>
      </c>
      <c r="L112" s="11"/>
      <c r="M112" s="11"/>
    </row>
    <row r="113">
      <c r="A113" s="7">
        <v>1920.0</v>
      </c>
      <c r="B113" s="7" t="s">
        <v>25</v>
      </c>
      <c r="C113" s="11">
        <f t="shared" si="1"/>
        <v>5</v>
      </c>
      <c r="D113" s="7" t="s">
        <v>71</v>
      </c>
      <c r="E113" s="11"/>
      <c r="F113" s="11"/>
      <c r="G113" s="11"/>
      <c r="H113" s="11"/>
      <c r="I113" s="11"/>
      <c r="J113" s="11"/>
      <c r="K113" s="7" t="s">
        <v>271</v>
      </c>
      <c r="L113" s="36" t="s">
        <v>136</v>
      </c>
      <c r="M113" s="11"/>
    </row>
    <row r="114">
      <c r="A114" s="7">
        <v>1925.0</v>
      </c>
      <c r="B114" s="7" t="s">
        <v>75</v>
      </c>
      <c r="C114" s="11">
        <f t="shared" si="1"/>
        <v>5</v>
      </c>
      <c r="D114" s="7" t="s">
        <v>76</v>
      </c>
      <c r="E114" s="11"/>
      <c r="F114" s="11"/>
      <c r="G114" s="11"/>
      <c r="H114" s="11"/>
      <c r="I114" s="11"/>
      <c r="J114" s="11"/>
      <c r="K114" s="7" t="s">
        <v>271</v>
      </c>
      <c r="L114" s="11"/>
      <c r="M114" s="11"/>
    </row>
    <row r="115">
      <c r="A115" s="7">
        <v>1930.0</v>
      </c>
      <c r="B115" s="7" t="s">
        <v>25</v>
      </c>
      <c r="C115" s="11">
        <f t="shared" si="1"/>
        <v>6</v>
      </c>
      <c r="D115" s="7" t="s">
        <v>71</v>
      </c>
      <c r="E115" s="11"/>
      <c r="F115" s="11"/>
      <c r="G115" s="11"/>
      <c r="H115" s="11"/>
      <c r="I115" s="11"/>
      <c r="J115" s="11"/>
      <c r="K115" s="7" t="s">
        <v>271</v>
      </c>
      <c r="L115" s="11"/>
      <c r="M115" s="11"/>
    </row>
    <row r="116">
      <c r="A116" s="4">
        <v>1936.0</v>
      </c>
      <c r="B116" s="46" t="s">
        <v>27</v>
      </c>
      <c r="C116" s="11">
        <f t="shared" si="1"/>
        <v>4</v>
      </c>
      <c r="D116" s="11"/>
      <c r="E116" s="11"/>
      <c r="F116" s="11"/>
      <c r="G116" s="11"/>
      <c r="H116" s="11"/>
      <c r="I116" s="11"/>
      <c r="J116" s="11"/>
      <c r="K116" s="7" t="s">
        <v>271</v>
      </c>
      <c r="L116" s="47" t="s">
        <v>272</v>
      </c>
      <c r="M116" s="11"/>
    </row>
    <row r="117">
      <c r="A117" s="4">
        <v>1940.0</v>
      </c>
      <c r="B117" s="7" t="s">
        <v>25</v>
      </c>
      <c r="C117" s="11">
        <f t="shared" si="1"/>
        <v>5</v>
      </c>
      <c r="D117" s="7" t="s">
        <v>71</v>
      </c>
      <c r="E117" s="11"/>
      <c r="F117" s="11"/>
      <c r="G117" s="11"/>
      <c r="H117" s="11"/>
      <c r="I117" s="11"/>
      <c r="J117" s="11"/>
      <c r="K117" s="7" t="s">
        <v>271</v>
      </c>
      <c r="L117" s="11"/>
      <c r="M117" s="11"/>
    </row>
    <row r="118">
      <c r="A118" s="7">
        <v>1945.0</v>
      </c>
      <c r="B118" s="46" t="s">
        <v>27</v>
      </c>
      <c r="C118" s="11">
        <f t="shared" si="1"/>
        <v>6</v>
      </c>
      <c r="D118" s="11"/>
      <c r="E118" s="11"/>
      <c r="F118" s="11"/>
      <c r="G118" s="11"/>
      <c r="H118" s="11"/>
      <c r="I118" s="11"/>
      <c r="J118" s="11"/>
      <c r="K118" s="7" t="s">
        <v>271</v>
      </c>
      <c r="L118" s="11"/>
      <c r="M118" s="11"/>
    </row>
    <row r="119">
      <c r="A119" s="7">
        <v>1951.0</v>
      </c>
      <c r="B119" s="7" t="s">
        <v>25</v>
      </c>
      <c r="C119" s="11">
        <f t="shared" si="1"/>
        <v>4</v>
      </c>
      <c r="D119" s="7" t="s">
        <v>71</v>
      </c>
      <c r="E119" s="11"/>
      <c r="F119" s="11"/>
      <c r="G119" s="11"/>
      <c r="H119" s="11"/>
      <c r="I119" s="11"/>
      <c r="J119" s="11"/>
      <c r="K119" s="7" t="s">
        <v>271</v>
      </c>
      <c r="L119" s="11"/>
      <c r="M119" s="11"/>
    </row>
    <row r="120">
      <c r="A120" s="7">
        <v>1955.0</v>
      </c>
      <c r="B120" s="7" t="s">
        <v>24</v>
      </c>
      <c r="C120" s="11">
        <f t="shared" si="1"/>
        <v>40</v>
      </c>
      <c r="D120" s="7"/>
      <c r="E120" s="11"/>
      <c r="F120" s="11"/>
      <c r="G120" s="11"/>
      <c r="H120" s="11"/>
      <c r="I120" s="11"/>
      <c r="J120" s="11"/>
      <c r="K120" s="7" t="s">
        <v>271</v>
      </c>
      <c r="L120" s="11"/>
      <c r="M120" s="11"/>
    </row>
    <row r="121">
      <c r="A121" s="7">
        <v>1995.0</v>
      </c>
      <c r="B121" s="7" t="s">
        <v>75</v>
      </c>
      <c r="C121" s="11">
        <f t="shared" si="1"/>
        <v>8</v>
      </c>
      <c r="D121" s="7" t="s">
        <v>76</v>
      </c>
      <c r="E121" s="11"/>
      <c r="F121" s="11"/>
      <c r="G121" s="11"/>
      <c r="H121" s="11"/>
      <c r="I121" s="11"/>
      <c r="J121" s="11"/>
      <c r="K121" s="7" t="s">
        <v>271</v>
      </c>
      <c r="L121" s="11"/>
      <c r="M121" s="11"/>
    </row>
    <row r="122">
      <c r="A122" s="7">
        <v>2003.0</v>
      </c>
      <c r="B122" s="7" t="s">
        <v>25</v>
      </c>
      <c r="C122" s="11">
        <f t="shared" si="1"/>
        <v>17</v>
      </c>
      <c r="D122" s="7" t="s">
        <v>71</v>
      </c>
      <c r="E122" s="11"/>
      <c r="F122" s="11"/>
      <c r="G122" s="11"/>
      <c r="H122" s="11"/>
      <c r="I122" s="11"/>
      <c r="J122" s="11"/>
      <c r="K122" s="7" t="s">
        <v>273</v>
      </c>
      <c r="L122" s="36" t="s">
        <v>136</v>
      </c>
    </row>
    <row r="123">
      <c r="A123" s="7">
        <v>2020.0</v>
      </c>
      <c r="B123" s="46" t="s">
        <v>23</v>
      </c>
      <c r="C123" s="11">
        <f t="shared" si="1"/>
        <v>4</v>
      </c>
      <c r="D123" s="47" t="s">
        <v>53</v>
      </c>
      <c r="E123" s="11"/>
      <c r="F123" s="11"/>
      <c r="G123" s="11"/>
      <c r="H123" s="11"/>
      <c r="I123" s="11"/>
      <c r="J123" s="11"/>
      <c r="K123" s="7" t="s">
        <v>273</v>
      </c>
      <c r="L123" s="11"/>
    </row>
    <row r="124">
      <c r="A124" s="7">
        <v>2024.0</v>
      </c>
      <c r="B124" s="7" t="s">
        <v>25</v>
      </c>
      <c r="C124" s="11">
        <f t="shared" si="1"/>
        <v>13</v>
      </c>
      <c r="D124" s="7" t="s">
        <v>71</v>
      </c>
      <c r="E124" s="11"/>
      <c r="F124" s="11"/>
      <c r="G124" s="11"/>
      <c r="H124" s="11"/>
      <c r="I124" s="11"/>
      <c r="J124" s="11"/>
      <c r="K124" s="7" t="s">
        <v>273</v>
      </c>
      <c r="L124" s="11"/>
    </row>
    <row r="125">
      <c r="A125" s="7">
        <v>2037.0</v>
      </c>
      <c r="B125" s="46" t="s">
        <v>27</v>
      </c>
      <c r="C125" s="11">
        <f t="shared" si="1"/>
        <v>3</v>
      </c>
      <c r="D125" s="7" t="s">
        <v>53</v>
      </c>
      <c r="E125" s="11"/>
      <c r="F125" s="11"/>
      <c r="G125" s="11"/>
      <c r="H125" s="11"/>
      <c r="I125" s="11"/>
      <c r="J125" s="11"/>
      <c r="K125" s="7" t="s">
        <v>273</v>
      </c>
      <c r="L125" s="11"/>
    </row>
    <row r="126">
      <c r="A126" s="7">
        <v>2040.0</v>
      </c>
      <c r="B126" s="7" t="s">
        <v>75</v>
      </c>
      <c r="C126" s="11">
        <f t="shared" si="1"/>
        <v>13</v>
      </c>
      <c r="D126" s="7" t="s">
        <v>76</v>
      </c>
      <c r="E126" s="11"/>
      <c r="F126" s="11"/>
      <c r="G126" s="11"/>
      <c r="H126" s="11"/>
      <c r="I126" s="11"/>
      <c r="J126" s="11"/>
      <c r="K126" s="7" t="s">
        <v>273</v>
      </c>
      <c r="L126" s="11"/>
    </row>
    <row r="127">
      <c r="A127" s="7">
        <v>2053.0</v>
      </c>
      <c r="B127" s="46" t="s">
        <v>27</v>
      </c>
      <c r="C127" s="11">
        <f t="shared" si="1"/>
        <v>2</v>
      </c>
      <c r="D127" s="7"/>
      <c r="E127" s="11"/>
      <c r="F127" s="11"/>
      <c r="G127" s="11"/>
      <c r="H127" s="11"/>
      <c r="I127" s="11"/>
      <c r="J127" s="11"/>
      <c r="K127" s="7" t="s">
        <v>273</v>
      </c>
      <c r="L127" s="11"/>
    </row>
    <row r="128">
      <c r="A128" s="7">
        <v>2055.0</v>
      </c>
      <c r="B128" s="7" t="s">
        <v>25</v>
      </c>
      <c r="C128" s="11">
        <f t="shared" si="1"/>
        <v>13</v>
      </c>
      <c r="D128" s="7" t="s">
        <v>71</v>
      </c>
      <c r="E128" s="11"/>
      <c r="F128" s="11"/>
      <c r="G128" s="11"/>
      <c r="H128" s="11"/>
      <c r="I128" s="11"/>
      <c r="J128" s="11"/>
      <c r="K128" s="7" t="s">
        <v>274</v>
      </c>
      <c r="L128" s="11"/>
    </row>
    <row r="129">
      <c r="A129" s="7">
        <v>2068.0</v>
      </c>
      <c r="B129" s="7" t="s">
        <v>23</v>
      </c>
      <c r="C129" s="11">
        <f t="shared" si="1"/>
        <v>2</v>
      </c>
      <c r="D129" s="47" t="s">
        <v>51</v>
      </c>
      <c r="E129" s="11"/>
      <c r="F129" s="11"/>
      <c r="G129" s="11"/>
      <c r="H129" s="11"/>
      <c r="I129" s="11"/>
      <c r="J129" s="11"/>
      <c r="K129" s="7" t="s">
        <v>274</v>
      </c>
      <c r="L129" s="11"/>
    </row>
    <row r="130">
      <c r="A130" s="7">
        <v>2070.0</v>
      </c>
      <c r="B130" s="7" t="s">
        <v>25</v>
      </c>
      <c r="C130" s="11">
        <f t="shared" si="1"/>
        <v>10</v>
      </c>
      <c r="D130" s="7" t="s">
        <v>71</v>
      </c>
      <c r="E130" s="11"/>
      <c r="F130" s="11"/>
      <c r="G130" s="11"/>
      <c r="H130" s="11"/>
      <c r="I130" s="11"/>
      <c r="J130" s="11"/>
      <c r="K130" s="7" t="s">
        <v>274</v>
      </c>
      <c r="L130" s="11"/>
    </row>
    <row r="131">
      <c r="A131" s="4">
        <v>2080.0</v>
      </c>
      <c r="B131" s="46" t="s">
        <v>27</v>
      </c>
      <c r="C131" s="11">
        <f t="shared" si="1"/>
        <v>3</v>
      </c>
      <c r="E131" s="11"/>
      <c r="F131" s="11"/>
      <c r="G131" s="11"/>
      <c r="H131" s="11"/>
      <c r="I131" s="11"/>
      <c r="J131" s="11"/>
      <c r="K131" s="7" t="s">
        <v>274</v>
      </c>
      <c r="L131" s="11"/>
    </row>
    <row r="132">
      <c r="A132" s="7">
        <v>2083.0</v>
      </c>
      <c r="B132" s="7" t="s">
        <v>25</v>
      </c>
      <c r="C132" s="11">
        <f t="shared" si="1"/>
        <v>30</v>
      </c>
      <c r="D132" s="7" t="s">
        <v>71</v>
      </c>
      <c r="E132" s="11"/>
      <c r="F132" s="11"/>
      <c r="G132" s="11"/>
      <c r="H132" s="11"/>
      <c r="I132" s="11"/>
      <c r="J132" s="11"/>
      <c r="K132" s="7" t="s">
        <v>274</v>
      </c>
      <c r="L132" s="11"/>
    </row>
    <row r="133">
      <c r="A133" s="7">
        <v>2113.0</v>
      </c>
      <c r="B133" s="46" t="s">
        <v>27</v>
      </c>
      <c r="C133" s="11">
        <f t="shared" si="1"/>
        <v>6</v>
      </c>
      <c r="D133" s="11"/>
      <c r="E133" s="11"/>
      <c r="F133" s="11"/>
      <c r="G133" s="11"/>
      <c r="H133" s="11"/>
      <c r="I133" s="11"/>
      <c r="J133" s="11"/>
      <c r="K133" s="7" t="s">
        <v>275</v>
      </c>
      <c r="L133" s="11"/>
    </row>
    <row r="134">
      <c r="A134" s="7">
        <v>2119.0</v>
      </c>
      <c r="B134" s="7" t="s">
        <v>25</v>
      </c>
      <c r="C134" s="11">
        <f t="shared" si="1"/>
        <v>2</v>
      </c>
      <c r="D134" s="7" t="s">
        <v>71</v>
      </c>
      <c r="E134" s="11"/>
      <c r="F134" s="11"/>
      <c r="G134" s="11"/>
      <c r="H134" s="11"/>
      <c r="I134" s="11"/>
      <c r="J134" s="11"/>
      <c r="K134" s="7" t="s">
        <v>275</v>
      </c>
      <c r="L134" s="11"/>
    </row>
    <row r="135">
      <c r="A135" s="7">
        <v>2121.0</v>
      </c>
      <c r="B135" s="46" t="s">
        <v>27</v>
      </c>
      <c r="C135" s="11">
        <f t="shared" si="1"/>
        <v>5</v>
      </c>
      <c r="D135" s="11"/>
      <c r="E135" s="11"/>
      <c r="F135" s="11"/>
      <c r="G135" s="11"/>
      <c r="H135" s="11"/>
      <c r="I135" s="11"/>
      <c r="J135" s="11"/>
      <c r="K135" s="7" t="s">
        <v>275</v>
      </c>
      <c r="L135" s="11"/>
    </row>
    <row r="136">
      <c r="A136" s="7">
        <v>2126.0</v>
      </c>
      <c r="B136" s="46" t="s">
        <v>27</v>
      </c>
      <c r="C136" s="11">
        <f t="shared" si="1"/>
        <v>11</v>
      </c>
      <c r="D136" s="11"/>
      <c r="E136" s="11"/>
      <c r="F136" s="11"/>
      <c r="G136" s="11"/>
      <c r="H136" s="11"/>
      <c r="I136" s="11"/>
      <c r="J136" s="11"/>
      <c r="K136" s="7" t="s">
        <v>275</v>
      </c>
      <c r="L136" s="36" t="s">
        <v>136</v>
      </c>
    </row>
    <row r="137">
      <c r="A137" s="7">
        <v>2137.0</v>
      </c>
      <c r="B137" s="7" t="s">
        <v>23</v>
      </c>
      <c r="C137" s="11">
        <f t="shared" si="1"/>
        <v>13</v>
      </c>
      <c r="D137" s="7" t="s">
        <v>53</v>
      </c>
      <c r="E137" s="11"/>
      <c r="F137" s="11"/>
      <c r="G137" s="11"/>
      <c r="H137" s="11"/>
      <c r="I137" s="11"/>
      <c r="J137" s="11"/>
      <c r="K137" s="7" t="s">
        <v>276</v>
      </c>
      <c r="L137" s="11"/>
    </row>
    <row r="138">
      <c r="A138" s="7">
        <v>2150.0</v>
      </c>
      <c r="B138" s="7" t="s">
        <v>25</v>
      </c>
      <c r="C138" s="11">
        <f t="shared" si="1"/>
        <v>20</v>
      </c>
      <c r="D138" s="7" t="s">
        <v>71</v>
      </c>
      <c r="E138" s="11"/>
      <c r="F138" s="11"/>
      <c r="G138" s="11"/>
      <c r="H138" s="11"/>
      <c r="I138" s="11"/>
      <c r="J138" s="11"/>
      <c r="K138" s="7" t="s">
        <v>277</v>
      </c>
      <c r="L138" s="11"/>
    </row>
    <row r="139">
      <c r="A139" s="7">
        <v>2170.0</v>
      </c>
      <c r="B139" s="7" t="s">
        <v>75</v>
      </c>
      <c r="C139" s="11">
        <f t="shared" si="1"/>
        <v>6</v>
      </c>
      <c r="D139" s="7" t="s">
        <v>76</v>
      </c>
      <c r="E139" s="11"/>
      <c r="F139" s="11"/>
      <c r="G139" s="11"/>
      <c r="H139" s="11"/>
      <c r="I139" s="11"/>
      <c r="J139" s="11"/>
      <c r="K139" s="7" t="s">
        <v>277</v>
      </c>
      <c r="L139" s="11"/>
    </row>
    <row r="140">
      <c r="A140" s="7">
        <v>2176.0</v>
      </c>
      <c r="B140" s="7" t="s">
        <v>24</v>
      </c>
      <c r="C140" s="11">
        <f t="shared" si="1"/>
        <v>132</v>
      </c>
      <c r="D140" s="7"/>
      <c r="E140" s="11"/>
      <c r="F140" s="11"/>
      <c r="G140" s="11"/>
      <c r="H140" s="11"/>
      <c r="I140" s="11"/>
      <c r="J140" s="11"/>
      <c r="K140" s="7" t="s">
        <v>278</v>
      </c>
      <c r="L140" s="11"/>
    </row>
    <row r="141">
      <c r="A141" s="7">
        <v>2308.0</v>
      </c>
      <c r="B141" s="7" t="s">
        <v>28</v>
      </c>
      <c r="C141" s="11">
        <f t="shared" si="1"/>
        <v>20</v>
      </c>
      <c r="D141" s="7" t="s">
        <v>76</v>
      </c>
      <c r="E141" s="11"/>
      <c r="F141" s="11"/>
      <c r="G141" s="11"/>
      <c r="H141" s="11"/>
      <c r="I141" s="11"/>
      <c r="J141" s="11"/>
      <c r="K141" s="7" t="s">
        <v>279</v>
      </c>
      <c r="L141" s="32" t="s">
        <v>106</v>
      </c>
    </row>
    <row r="142">
      <c r="A142" s="4">
        <v>2328.0</v>
      </c>
      <c r="B142" s="7" t="s">
        <v>80</v>
      </c>
      <c r="C142" s="11">
        <f t="shared" si="1"/>
        <v>17</v>
      </c>
      <c r="D142" s="7" t="s">
        <v>76</v>
      </c>
      <c r="E142" s="11"/>
      <c r="F142" s="11"/>
      <c r="G142" s="11"/>
      <c r="H142" s="11"/>
      <c r="I142" s="11"/>
      <c r="J142" s="11"/>
      <c r="K142" s="7" t="s">
        <v>76</v>
      </c>
      <c r="L142" s="11"/>
    </row>
    <row r="143">
      <c r="A143" s="7">
        <v>2345.0</v>
      </c>
      <c r="B143" s="7" t="s">
        <v>75</v>
      </c>
      <c r="C143" s="11">
        <f t="shared" si="1"/>
        <v>3</v>
      </c>
      <c r="D143" s="7" t="s">
        <v>76</v>
      </c>
      <c r="E143" s="11"/>
      <c r="F143" s="11"/>
      <c r="G143" s="11"/>
      <c r="H143" s="11"/>
      <c r="I143" s="11"/>
      <c r="J143" s="11"/>
      <c r="K143" s="7" t="s">
        <v>280</v>
      </c>
      <c r="L143" s="33" t="s">
        <v>81</v>
      </c>
    </row>
    <row r="144">
      <c r="A144" s="7">
        <v>2348.0</v>
      </c>
      <c r="B144" s="7" t="s">
        <v>28</v>
      </c>
      <c r="C144" s="11">
        <f t="shared" si="1"/>
        <v>29</v>
      </c>
      <c r="D144" s="7" t="s">
        <v>76</v>
      </c>
      <c r="E144" s="11"/>
      <c r="F144" s="11"/>
      <c r="G144" s="11"/>
      <c r="H144" s="11"/>
      <c r="I144" s="11"/>
      <c r="J144" s="11"/>
      <c r="K144" s="7" t="s">
        <v>280</v>
      </c>
      <c r="L144" s="11"/>
    </row>
    <row r="145">
      <c r="A145" s="7">
        <v>2377.0</v>
      </c>
      <c r="B145" s="7" t="s">
        <v>168</v>
      </c>
      <c r="C145" s="11">
        <f t="shared" si="1"/>
        <v>5</v>
      </c>
      <c r="D145" s="7"/>
      <c r="E145" s="11"/>
      <c r="F145" s="11"/>
      <c r="G145" s="11"/>
      <c r="H145" s="11"/>
      <c r="I145" s="11"/>
      <c r="J145" s="11"/>
      <c r="K145" s="7" t="s">
        <v>280</v>
      </c>
      <c r="L145" s="11"/>
    </row>
    <row r="146">
      <c r="A146" s="7">
        <v>2382.0</v>
      </c>
      <c r="B146" s="4" t="s">
        <v>28</v>
      </c>
      <c r="C146" s="11">
        <f t="shared" si="1"/>
        <v>4</v>
      </c>
      <c r="D146" s="7" t="s">
        <v>76</v>
      </c>
      <c r="E146" s="11"/>
      <c r="F146" s="11"/>
      <c r="G146" s="11"/>
      <c r="H146" s="11"/>
      <c r="I146" s="11"/>
      <c r="J146" s="11"/>
      <c r="K146" s="7" t="s">
        <v>280</v>
      </c>
      <c r="L146" s="47" t="s">
        <v>272</v>
      </c>
    </row>
    <row r="147">
      <c r="A147" s="7">
        <v>2386.0</v>
      </c>
      <c r="B147" s="7" t="s">
        <v>75</v>
      </c>
      <c r="C147" s="11">
        <f t="shared" si="1"/>
        <v>1</v>
      </c>
      <c r="D147" s="7" t="s">
        <v>76</v>
      </c>
      <c r="E147" s="11"/>
      <c r="F147" s="11"/>
      <c r="G147" s="11"/>
      <c r="H147" s="11"/>
      <c r="I147" s="11"/>
      <c r="J147" s="11"/>
      <c r="K147" s="7" t="s">
        <v>280</v>
      </c>
      <c r="L147" s="11"/>
    </row>
    <row r="148">
      <c r="A148" s="7">
        <v>2387.0</v>
      </c>
      <c r="B148" s="7" t="s">
        <v>168</v>
      </c>
      <c r="C148" s="11">
        <f t="shared" si="1"/>
        <v>36</v>
      </c>
      <c r="D148" s="7"/>
      <c r="E148" s="11"/>
      <c r="F148" s="11"/>
      <c r="G148" s="11"/>
      <c r="H148" s="11"/>
      <c r="I148" s="11"/>
      <c r="J148" s="11"/>
      <c r="K148" s="7" t="s">
        <v>281</v>
      </c>
      <c r="L148" s="11"/>
    </row>
    <row r="149">
      <c r="A149" s="7">
        <v>2423.0</v>
      </c>
      <c r="B149" s="7" t="s">
        <v>25</v>
      </c>
      <c r="C149" s="11">
        <f t="shared" si="1"/>
        <v>17</v>
      </c>
      <c r="D149" s="7" t="s">
        <v>71</v>
      </c>
      <c r="E149" s="11"/>
      <c r="F149" s="11"/>
      <c r="G149" s="11"/>
      <c r="H149" s="11"/>
      <c r="I149" s="11"/>
      <c r="J149" s="11"/>
      <c r="K149" s="7" t="s">
        <v>282</v>
      </c>
      <c r="L149" s="11"/>
    </row>
    <row r="150">
      <c r="A150" s="7">
        <v>2440.0</v>
      </c>
      <c r="B150" s="7" t="s">
        <v>23</v>
      </c>
      <c r="C150" s="11">
        <f t="shared" si="1"/>
        <v>4</v>
      </c>
      <c r="D150" s="7" t="s">
        <v>55</v>
      </c>
      <c r="E150" s="11"/>
      <c r="F150" s="11"/>
      <c r="G150" s="11"/>
      <c r="H150" s="11"/>
      <c r="I150" s="11"/>
      <c r="J150" s="11"/>
      <c r="K150" s="7" t="s">
        <v>282</v>
      </c>
      <c r="L150" s="11"/>
    </row>
    <row r="151">
      <c r="A151" s="7">
        <v>2444.0</v>
      </c>
      <c r="B151" s="7" t="s">
        <v>25</v>
      </c>
      <c r="C151" s="11">
        <f t="shared" si="1"/>
        <v>31</v>
      </c>
      <c r="D151" s="7" t="s">
        <v>71</v>
      </c>
      <c r="E151" s="11"/>
      <c r="F151" s="11"/>
      <c r="G151" s="11"/>
      <c r="H151" s="11"/>
      <c r="I151" s="11"/>
      <c r="J151" s="11"/>
      <c r="K151" s="7" t="s">
        <v>283</v>
      </c>
      <c r="L151" s="11"/>
    </row>
    <row r="152">
      <c r="A152" s="7">
        <v>2475.0</v>
      </c>
      <c r="B152" s="7" t="s">
        <v>24</v>
      </c>
      <c r="C152" s="11">
        <f t="shared" si="1"/>
        <v>12</v>
      </c>
      <c r="D152" s="7"/>
      <c r="E152" s="11"/>
      <c r="F152" s="11"/>
      <c r="G152" s="11"/>
      <c r="H152" s="11"/>
      <c r="I152" s="11"/>
      <c r="J152" s="11"/>
      <c r="K152" s="7" t="s">
        <v>283</v>
      </c>
      <c r="L152" s="11"/>
    </row>
    <row r="153">
      <c r="A153" s="7">
        <v>2487.0</v>
      </c>
      <c r="B153" s="7" t="s">
        <v>25</v>
      </c>
      <c r="C153" s="11">
        <f t="shared" si="1"/>
        <v>11</v>
      </c>
      <c r="D153" s="7" t="s">
        <v>71</v>
      </c>
      <c r="E153" s="11"/>
      <c r="F153" s="11"/>
      <c r="G153" s="11"/>
      <c r="H153" s="11"/>
      <c r="I153" s="11"/>
      <c r="J153" s="11"/>
      <c r="K153" s="7" t="s">
        <v>283</v>
      </c>
      <c r="L153" s="11"/>
    </row>
    <row r="154">
      <c r="A154" s="7">
        <v>2498.0</v>
      </c>
      <c r="B154" s="7" t="s">
        <v>23</v>
      </c>
      <c r="C154" s="11">
        <f t="shared" si="1"/>
        <v>3</v>
      </c>
      <c r="D154" s="7" t="s">
        <v>53</v>
      </c>
      <c r="E154" s="11"/>
      <c r="F154" s="11"/>
      <c r="G154" s="11"/>
      <c r="H154" s="11"/>
      <c r="I154" s="11"/>
      <c r="J154" s="11"/>
      <c r="K154" s="7" t="s">
        <v>283</v>
      </c>
      <c r="L154" s="11"/>
    </row>
    <row r="155">
      <c r="A155" s="7">
        <v>2501.0</v>
      </c>
      <c r="B155" s="7" t="s">
        <v>25</v>
      </c>
      <c r="C155" s="11">
        <f t="shared" si="1"/>
        <v>12</v>
      </c>
      <c r="D155" s="7" t="s">
        <v>71</v>
      </c>
      <c r="E155" s="11"/>
      <c r="F155" s="11"/>
      <c r="G155" s="11"/>
      <c r="H155" s="11"/>
      <c r="I155" s="11"/>
      <c r="J155" s="11"/>
      <c r="K155" s="7" t="s">
        <v>284</v>
      </c>
      <c r="L155" s="11"/>
    </row>
    <row r="156">
      <c r="A156" s="7">
        <v>2513.0</v>
      </c>
      <c r="B156" s="7" t="s">
        <v>23</v>
      </c>
      <c r="C156" s="11">
        <f t="shared" si="1"/>
        <v>1</v>
      </c>
      <c r="D156" s="7" t="s">
        <v>53</v>
      </c>
      <c r="E156" s="11"/>
      <c r="F156" s="11"/>
      <c r="G156" s="11"/>
      <c r="H156" s="11"/>
      <c r="I156" s="11"/>
      <c r="J156" s="11"/>
      <c r="K156" s="7" t="s">
        <v>284</v>
      </c>
      <c r="L156" s="11"/>
    </row>
    <row r="157">
      <c r="A157" s="4">
        <v>2514.0</v>
      </c>
      <c r="B157" s="7" t="s">
        <v>25</v>
      </c>
      <c r="C157" s="11">
        <f t="shared" si="1"/>
        <v>34</v>
      </c>
      <c r="D157" s="7" t="s">
        <v>71</v>
      </c>
      <c r="E157" s="11"/>
      <c r="F157" s="11"/>
      <c r="G157" s="11"/>
      <c r="H157" s="11"/>
      <c r="I157" s="11"/>
      <c r="J157" s="11"/>
      <c r="K157" s="7" t="s">
        <v>284</v>
      </c>
      <c r="L157" s="11"/>
    </row>
    <row r="158">
      <c r="A158" s="7">
        <v>2548.0</v>
      </c>
      <c r="B158" s="7" t="s">
        <v>23</v>
      </c>
      <c r="C158" s="11">
        <f t="shared" si="1"/>
        <v>6</v>
      </c>
      <c r="D158" s="7" t="s">
        <v>51</v>
      </c>
      <c r="E158" s="11"/>
      <c r="F158" s="11"/>
      <c r="G158" s="11"/>
      <c r="H158" s="11"/>
      <c r="I158" s="11"/>
      <c r="J158" s="11"/>
      <c r="K158" s="7" t="s">
        <v>284</v>
      </c>
      <c r="L158" s="11"/>
    </row>
    <row r="159">
      <c r="A159" s="7">
        <v>2554.0</v>
      </c>
      <c r="B159" s="7" t="s">
        <v>25</v>
      </c>
      <c r="C159" s="11">
        <f t="shared" si="1"/>
        <v>2</v>
      </c>
      <c r="D159" s="7" t="s">
        <v>71</v>
      </c>
      <c r="E159" s="11"/>
      <c r="F159" s="11"/>
      <c r="G159" s="11"/>
      <c r="H159" s="11"/>
      <c r="I159" s="11"/>
      <c r="J159" s="11"/>
      <c r="K159" s="7" t="s">
        <v>284</v>
      </c>
      <c r="L159" s="11"/>
    </row>
    <row r="160">
      <c r="A160" s="7">
        <v>2556.0</v>
      </c>
      <c r="B160" s="7" t="s">
        <v>168</v>
      </c>
      <c r="C160" s="11">
        <f t="shared" si="1"/>
        <v>11</v>
      </c>
      <c r="D160" s="11"/>
      <c r="E160" s="11"/>
      <c r="F160" s="11"/>
      <c r="G160" s="11"/>
      <c r="H160" s="11"/>
      <c r="I160" s="11"/>
      <c r="J160" s="11"/>
      <c r="K160" s="7" t="s">
        <v>285</v>
      </c>
      <c r="L160" s="11"/>
    </row>
    <row r="161">
      <c r="A161" s="7">
        <v>2567.0</v>
      </c>
      <c r="B161" s="7" t="s">
        <v>25</v>
      </c>
      <c r="C161" s="11">
        <f t="shared" si="1"/>
        <v>17</v>
      </c>
      <c r="D161" s="7" t="s">
        <v>71</v>
      </c>
      <c r="E161" s="11"/>
      <c r="F161" s="11"/>
      <c r="G161" s="11"/>
      <c r="H161" s="11"/>
      <c r="I161" s="11"/>
      <c r="J161" s="11"/>
      <c r="K161" s="7" t="s">
        <v>286</v>
      </c>
      <c r="L161" s="11"/>
    </row>
    <row r="162">
      <c r="A162" s="7">
        <v>2584.0</v>
      </c>
      <c r="B162" s="7" t="s">
        <v>23</v>
      </c>
      <c r="C162" s="11">
        <f t="shared" si="1"/>
        <v>19</v>
      </c>
      <c r="D162" s="7" t="s">
        <v>51</v>
      </c>
      <c r="E162" s="11"/>
      <c r="F162" s="11"/>
      <c r="G162" s="11"/>
      <c r="H162" s="11"/>
      <c r="I162" s="11"/>
      <c r="J162" s="11"/>
      <c r="K162" s="7" t="s">
        <v>287</v>
      </c>
      <c r="L162" s="11"/>
    </row>
    <row r="163">
      <c r="A163" s="7">
        <v>2603.0</v>
      </c>
      <c r="B163" s="7" t="s">
        <v>23</v>
      </c>
      <c r="C163" s="11">
        <f t="shared" si="1"/>
        <v>1</v>
      </c>
      <c r="D163" s="7" t="s">
        <v>53</v>
      </c>
      <c r="E163" s="11"/>
      <c r="F163" s="11"/>
      <c r="G163" s="11"/>
      <c r="H163" s="11"/>
      <c r="I163" s="11"/>
      <c r="J163" s="11"/>
      <c r="K163" s="7" t="s">
        <v>288</v>
      </c>
      <c r="L163" s="11"/>
    </row>
    <row r="164">
      <c r="A164" s="7">
        <v>2604.0</v>
      </c>
      <c r="B164" s="7" t="s">
        <v>168</v>
      </c>
      <c r="C164" s="11">
        <f t="shared" si="1"/>
        <v>3</v>
      </c>
      <c r="D164" s="11"/>
      <c r="E164" s="11"/>
      <c r="F164" s="11"/>
      <c r="G164" s="11"/>
      <c r="H164" s="11"/>
      <c r="I164" s="11"/>
      <c r="J164" s="11"/>
      <c r="K164" s="7" t="s">
        <v>288</v>
      </c>
      <c r="L164" s="11"/>
    </row>
    <row r="165">
      <c r="A165" s="7">
        <v>2607.0</v>
      </c>
      <c r="B165" s="7" t="s">
        <v>25</v>
      </c>
      <c r="C165" s="11">
        <f t="shared" si="1"/>
        <v>3</v>
      </c>
      <c r="D165" s="7" t="s">
        <v>71</v>
      </c>
      <c r="E165" s="11"/>
      <c r="F165" s="11"/>
      <c r="G165" s="11"/>
      <c r="H165" s="11"/>
      <c r="I165" s="11"/>
      <c r="J165" s="11"/>
      <c r="K165" s="7" t="s">
        <v>288</v>
      </c>
      <c r="L165" s="11"/>
    </row>
    <row r="166">
      <c r="A166" s="7">
        <v>2610.0</v>
      </c>
      <c r="B166" s="46" t="s">
        <v>27</v>
      </c>
      <c r="C166" s="11">
        <f t="shared" si="1"/>
        <v>2</v>
      </c>
      <c r="D166" s="11"/>
      <c r="E166" s="11"/>
      <c r="F166" s="11"/>
      <c r="G166" s="11"/>
      <c r="H166" s="11"/>
      <c r="I166" s="11"/>
      <c r="J166" s="11"/>
      <c r="K166" s="7" t="s">
        <v>288</v>
      </c>
      <c r="L166" s="11"/>
    </row>
    <row r="167">
      <c r="A167" s="7">
        <v>2612.0</v>
      </c>
      <c r="B167" s="7" t="s">
        <v>168</v>
      </c>
      <c r="C167" s="11">
        <f t="shared" si="1"/>
        <v>5</v>
      </c>
      <c r="D167" s="11"/>
      <c r="E167" s="11"/>
      <c r="F167" s="11"/>
      <c r="G167" s="11"/>
      <c r="H167" s="11"/>
      <c r="I167" s="11"/>
      <c r="J167" s="11"/>
      <c r="K167" s="7" t="s">
        <v>288</v>
      </c>
      <c r="L167" s="11"/>
    </row>
    <row r="168">
      <c r="A168" s="7">
        <v>2617.0</v>
      </c>
      <c r="B168" s="7" t="s">
        <v>25</v>
      </c>
      <c r="C168" s="11">
        <f t="shared" si="1"/>
        <v>14</v>
      </c>
      <c r="D168" s="7" t="s">
        <v>71</v>
      </c>
      <c r="E168" s="11"/>
      <c r="F168" s="11"/>
      <c r="G168" s="11"/>
      <c r="H168" s="11"/>
      <c r="I168" s="11"/>
      <c r="J168" s="11"/>
      <c r="K168" s="7" t="s">
        <v>288</v>
      </c>
      <c r="L168" s="11"/>
    </row>
    <row r="169">
      <c r="A169" s="7">
        <v>2631.0</v>
      </c>
      <c r="B169" s="7" t="s">
        <v>23</v>
      </c>
      <c r="C169" s="11">
        <f t="shared" si="1"/>
        <v>15</v>
      </c>
      <c r="D169" s="7" t="s">
        <v>57</v>
      </c>
      <c r="E169" s="11"/>
      <c r="F169" s="11"/>
      <c r="G169" s="11"/>
      <c r="H169" s="11"/>
      <c r="I169" s="11"/>
      <c r="J169" s="11"/>
      <c r="K169" s="7" t="s">
        <v>288</v>
      </c>
      <c r="L169" s="11"/>
    </row>
    <row r="170">
      <c r="A170" s="7">
        <v>2646.0</v>
      </c>
      <c r="B170" s="7" t="s">
        <v>25</v>
      </c>
      <c r="C170" s="11">
        <f t="shared" si="1"/>
        <v>14</v>
      </c>
      <c r="D170" s="7" t="s">
        <v>71</v>
      </c>
      <c r="E170" s="11"/>
      <c r="F170" s="11"/>
      <c r="G170" s="11"/>
      <c r="H170" s="11"/>
      <c r="I170" s="11"/>
      <c r="J170" s="11"/>
      <c r="K170" s="7" t="s">
        <v>289</v>
      </c>
      <c r="L170" s="11"/>
    </row>
    <row r="171">
      <c r="A171" s="4">
        <v>2660.0</v>
      </c>
      <c r="B171" s="46" t="s">
        <v>27</v>
      </c>
      <c r="C171" s="11">
        <f t="shared" si="1"/>
        <v>3</v>
      </c>
      <c r="D171" s="11"/>
      <c r="E171" s="11"/>
      <c r="F171" s="11"/>
      <c r="G171" s="11"/>
      <c r="H171" s="11"/>
      <c r="I171" s="11"/>
      <c r="J171" s="11"/>
      <c r="K171" s="7" t="s">
        <v>290</v>
      </c>
      <c r="L171" s="11"/>
    </row>
    <row r="172">
      <c r="A172" s="7">
        <v>2663.0</v>
      </c>
      <c r="B172" s="7" t="s">
        <v>25</v>
      </c>
      <c r="C172" s="11">
        <f t="shared" si="1"/>
        <v>19</v>
      </c>
      <c r="D172" s="7" t="s">
        <v>71</v>
      </c>
      <c r="E172" s="11"/>
      <c r="F172" s="11"/>
      <c r="G172" s="11"/>
      <c r="H172" s="11"/>
      <c r="I172" s="11"/>
      <c r="J172" s="11"/>
      <c r="K172" s="7" t="s">
        <v>290</v>
      </c>
      <c r="L172" s="11"/>
    </row>
    <row r="173">
      <c r="A173" s="7">
        <v>2682.0</v>
      </c>
      <c r="B173" s="7" t="s">
        <v>23</v>
      </c>
      <c r="C173" s="11">
        <f t="shared" si="1"/>
        <v>6</v>
      </c>
      <c r="D173" s="7" t="s">
        <v>56</v>
      </c>
      <c r="E173" s="11"/>
      <c r="F173" s="11"/>
      <c r="G173" s="11"/>
      <c r="H173" s="11"/>
      <c r="I173" s="11"/>
      <c r="J173" s="11"/>
      <c r="K173" s="7" t="s">
        <v>290</v>
      </c>
      <c r="L173" s="11"/>
    </row>
    <row r="174">
      <c r="A174" s="7">
        <v>2688.0</v>
      </c>
      <c r="B174" s="7" t="s">
        <v>25</v>
      </c>
      <c r="C174" s="11">
        <f t="shared" si="1"/>
        <v>48</v>
      </c>
      <c r="D174" s="7" t="s">
        <v>71</v>
      </c>
      <c r="E174" s="11"/>
      <c r="F174" s="11"/>
      <c r="G174" s="11"/>
      <c r="H174" s="11"/>
      <c r="I174" s="11"/>
      <c r="J174" s="11"/>
      <c r="K174" s="7" t="s">
        <v>291</v>
      </c>
      <c r="L174" s="11"/>
    </row>
    <row r="175">
      <c r="A175" s="7">
        <v>2736.0</v>
      </c>
      <c r="B175" s="7" t="s">
        <v>24</v>
      </c>
      <c r="C175" s="11">
        <f t="shared" si="1"/>
        <v>34</v>
      </c>
      <c r="D175" s="11"/>
      <c r="E175" s="11"/>
      <c r="F175" s="11"/>
      <c r="G175" s="11"/>
      <c r="H175" s="11"/>
      <c r="I175" s="11"/>
      <c r="J175" s="11"/>
      <c r="K175" s="7" t="s">
        <v>292</v>
      </c>
      <c r="L175" s="11"/>
    </row>
    <row r="176">
      <c r="A176" s="7">
        <v>2770.0</v>
      </c>
      <c r="B176" s="7" t="s">
        <v>25</v>
      </c>
      <c r="C176" s="11">
        <f t="shared" si="1"/>
        <v>14</v>
      </c>
      <c r="D176" s="7" t="s">
        <v>71</v>
      </c>
      <c r="E176" s="11"/>
      <c r="F176" s="11"/>
      <c r="G176" s="11"/>
      <c r="H176" s="11"/>
      <c r="I176" s="11"/>
      <c r="J176" s="11"/>
      <c r="K176" s="7" t="s">
        <v>292</v>
      </c>
      <c r="L176" s="11"/>
    </row>
    <row r="177">
      <c r="A177" s="7">
        <v>2784.0</v>
      </c>
      <c r="B177" s="7" t="s">
        <v>24</v>
      </c>
      <c r="C177" s="11">
        <f t="shared" si="1"/>
        <v>16</v>
      </c>
      <c r="D177" s="11"/>
      <c r="E177" s="11"/>
      <c r="F177" s="11"/>
      <c r="G177" s="11"/>
      <c r="H177" s="11"/>
      <c r="I177" s="11"/>
      <c r="J177" s="11"/>
      <c r="K177" s="7" t="s">
        <v>292</v>
      </c>
      <c r="L177" s="11"/>
    </row>
    <row r="178">
      <c r="A178" s="7">
        <v>2800.0</v>
      </c>
      <c r="B178" s="11"/>
      <c r="C178" s="11">
        <f>SUM(C5:C177)</f>
        <v>2740</v>
      </c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>
      <c r="L207" s="1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56"/>
    <col customWidth="1" min="4" max="4" width="10.56"/>
    <col customWidth="1" min="5" max="10" width="8.56"/>
    <col customWidth="1" min="11" max="11" width="15.0"/>
    <col customWidth="1" min="12" max="17" width="8.56"/>
  </cols>
  <sheetData>
    <row r="1">
      <c r="A1" s="22" t="s">
        <v>230</v>
      </c>
      <c r="B1" s="21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2" t="s">
        <v>231</v>
      </c>
      <c r="B2" s="21">
        <v>5.6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A3" s="22" t="s">
        <v>67</v>
      </c>
      <c r="B3" s="22" t="s">
        <v>122</v>
      </c>
      <c r="C3" s="20"/>
      <c r="D3" s="22"/>
      <c r="E3" s="22"/>
      <c r="F3" s="22"/>
      <c r="G3" s="22"/>
      <c r="H3" s="22"/>
      <c r="I3" s="23"/>
      <c r="J3" s="24"/>
      <c r="K3" s="20"/>
      <c r="L3" s="20"/>
    </row>
    <row r="4">
      <c r="A4" s="25" t="s">
        <v>19</v>
      </c>
      <c r="B4" s="25" t="s">
        <v>21</v>
      </c>
      <c r="C4" s="25" t="s">
        <v>32</v>
      </c>
      <c r="D4" s="25" t="s">
        <v>34</v>
      </c>
      <c r="E4" s="25" t="s">
        <v>68</v>
      </c>
      <c r="F4" s="25" t="s">
        <v>37</v>
      </c>
      <c r="G4" s="25" t="s">
        <v>69</v>
      </c>
      <c r="H4" s="25" t="s">
        <v>40</v>
      </c>
      <c r="I4" s="26" t="s">
        <v>70</v>
      </c>
      <c r="J4" s="27" t="s">
        <v>13</v>
      </c>
      <c r="K4" s="27" t="s">
        <v>42</v>
      </c>
      <c r="L4" s="27" t="s">
        <v>44</v>
      </c>
    </row>
    <row r="5">
      <c r="A5" s="7">
        <v>75.0</v>
      </c>
      <c r="B5" s="7" t="s">
        <v>25</v>
      </c>
      <c r="C5" s="11">
        <f t="shared" ref="C5:C170" si="1">A6-A5</f>
        <v>67</v>
      </c>
      <c r="D5" s="7" t="s">
        <v>71</v>
      </c>
      <c r="E5" s="11"/>
      <c r="F5" s="11"/>
      <c r="G5" s="11"/>
      <c r="H5" s="11"/>
      <c r="I5" s="28"/>
      <c r="J5" s="29"/>
      <c r="K5" s="7" t="s">
        <v>293</v>
      </c>
      <c r="L5" s="11"/>
      <c r="M5" s="11"/>
    </row>
    <row r="6">
      <c r="A6" s="7">
        <v>142.0</v>
      </c>
      <c r="B6" s="7" t="s">
        <v>24</v>
      </c>
      <c r="C6" s="11">
        <f t="shared" si="1"/>
        <v>6</v>
      </c>
      <c r="D6" s="11"/>
      <c r="E6" s="11"/>
      <c r="F6" s="11"/>
      <c r="G6" s="11"/>
      <c r="H6" s="11"/>
      <c r="I6" s="28"/>
      <c r="J6" s="29"/>
      <c r="K6" s="7" t="s">
        <v>294</v>
      </c>
      <c r="L6" s="11"/>
      <c r="M6" s="11"/>
    </row>
    <row r="7">
      <c r="A7" s="7">
        <v>148.0</v>
      </c>
      <c r="B7" s="7" t="s">
        <v>28</v>
      </c>
      <c r="C7" s="11">
        <f t="shared" si="1"/>
        <v>132</v>
      </c>
      <c r="D7" s="7" t="s">
        <v>76</v>
      </c>
      <c r="E7" s="11"/>
      <c r="F7" s="11"/>
      <c r="G7" s="11"/>
      <c r="H7" s="11"/>
      <c r="I7" s="28"/>
      <c r="J7" s="29"/>
      <c r="K7" s="7" t="s">
        <v>295</v>
      </c>
      <c r="L7" s="11"/>
      <c r="M7" s="11"/>
    </row>
    <row r="8">
      <c r="A8" s="7">
        <v>280.0</v>
      </c>
      <c r="B8" s="7" t="s">
        <v>25</v>
      </c>
      <c r="C8" s="11">
        <f t="shared" si="1"/>
        <v>20</v>
      </c>
      <c r="D8" s="7" t="s">
        <v>71</v>
      </c>
      <c r="E8" s="11"/>
      <c r="F8" s="11"/>
      <c r="G8" s="11"/>
      <c r="H8" s="11"/>
      <c r="I8" s="28"/>
      <c r="J8" s="29"/>
      <c r="K8" s="7" t="s">
        <v>296</v>
      </c>
      <c r="L8" s="11"/>
      <c r="M8" s="11"/>
    </row>
    <row r="9">
      <c r="A9" s="4">
        <v>300.0</v>
      </c>
      <c r="B9" s="44" t="s">
        <v>27</v>
      </c>
      <c r="C9" s="11">
        <f t="shared" si="1"/>
        <v>10</v>
      </c>
      <c r="D9" s="11"/>
      <c r="E9" s="11"/>
      <c r="F9" s="11"/>
      <c r="G9" s="11"/>
      <c r="H9" s="11"/>
      <c r="I9" s="28"/>
      <c r="J9" s="29"/>
      <c r="K9" s="7" t="s">
        <v>76</v>
      </c>
      <c r="L9" s="48" t="s">
        <v>81</v>
      </c>
      <c r="M9" s="11"/>
    </row>
    <row r="10">
      <c r="A10" s="7">
        <v>310.0</v>
      </c>
      <c r="B10" s="7" t="s">
        <v>25</v>
      </c>
      <c r="C10" s="11">
        <f t="shared" si="1"/>
        <v>78</v>
      </c>
      <c r="D10" s="7" t="s">
        <v>71</v>
      </c>
      <c r="E10" s="11"/>
      <c r="F10" s="11"/>
      <c r="G10" s="11"/>
      <c r="H10" s="11"/>
      <c r="I10" s="11"/>
      <c r="J10" s="11"/>
      <c r="K10" s="7" t="s">
        <v>297</v>
      </c>
      <c r="L10" s="11"/>
      <c r="M10" s="11"/>
    </row>
    <row r="11">
      <c r="A11" s="7">
        <v>388.0</v>
      </c>
      <c r="B11" s="7" t="s">
        <v>24</v>
      </c>
      <c r="C11" s="11">
        <f t="shared" si="1"/>
        <v>7</v>
      </c>
      <c r="D11" s="7"/>
      <c r="E11" s="11"/>
      <c r="F11" s="11"/>
      <c r="G11" s="11"/>
      <c r="H11" s="11"/>
      <c r="I11" s="11"/>
      <c r="J11" s="11"/>
      <c r="K11" s="7" t="s">
        <v>298</v>
      </c>
      <c r="L11" s="11"/>
      <c r="M11" s="11"/>
    </row>
    <row r="12">
      <c r="A12" s="7">
        <v>395.0</v>
      </c>
      <c r="B12" s="7" t="s">
        <v>24</v>
      </c>
      <c r="C12" s="11">
        <f t="shared" si="1"/>
        <v>5</v>
      </c>
      <c r="D12" s="11"/>
      <c r="E12" s="11"/>
      <c r="F12" s="11"/>
      <c r="G12" s="11"/>
      <c r="H12" s="11"/>
      <c r="I12" s="11"/>
      <c r="J12" s="11"/>
      <c r="K12" s="7" t="s">
        <v>298</v>
      </c>
      <c r="L12" s="11"/>
      <c r="M12" s="11"/>
    </row>
    <row r="13">
      <c r="A13" s="7">
        <v>400.0</v>
      </c>
      <c r="B13" s="7" t="s">
        <v>24</v>
      </c>
      <c r="C13" s="11">
        <f t="shared" si="1"/>
        <v>4</v>
      </c>
      <c r="D13" s="11"/>
      <c r="E13" s="11"/>
      <c r="F13" s="11"/>
      <c r="G13" s="11"/>
      <c r="H13" s="11"/>
      <c r="I13" s="11"/>
      <c r="J13" s="11"/>
      <c r="K13" s="7" t="s">
        <v>298</v>
      </c>
      <c r="L13" s="11"/>
      <c r="M13" s="11"/>
    </row>
    <row r="14">
      <c r="A14" s="7">
        <v>404.0</v>
      </c>
      <c r="B14" s="7" t="s">
        <v>28</v>
      </c>
      <c r="C14" s="11">
        <f t="shared" si="1"/>
        <v>5</v>
      </c>
      <c r="D14" s="7" t="s">
        <v>76</v>
      </c>
      <c r="E14" s="11"/>
      <c r="F14" s="11"/>
      <c r="G14" s="11"/>
      <c r="H14" s="11"/>
      <c r="I14" s="11"/>
      <c r="J14" s="11"/>
      <c r="K14" s="7" t="s">
        <v>299</v>
      </c>
      <c r="L14" s="11"/>
      <c r="M14" s="11"/>
    </row>
    <row r="15">
      <c r="A15" s="7">
        <v>409.0</v>
      </c>
      <c r="B15" s="7" t="s">
        <v>25</v>
      </c>
      <c r="C15" s="11">
        <f t="shared" si="1"/>
        <v>45</v>
      </c>
      <c r="D15" s="7" t="s">
        <v>71</v>
      </c>
      <c r="E15" s="11"/>
      <c r="F15" s="11"/>
      <c r="G15" s="11"/>
      <c r="H15" s="11"/>
      <c r="I15" s="11"/>
      <c r="J15" s="11"/>
      <c r="K15" s="7" t="s">
        <v>300</v>
      </c>
      <c r="L15" s="43"/>
      <c r="M15" s="11"/>
    </row>
    <row r="16">
      <c r="A16" s="7">
        <v>454.0</v>
      </c>
      <c r="B16" s="7" t="s">
        <v>23</v>
      </c>
      <c r="C16" s="11">
        <f t="shared" si="1"/>
        <v>5</v>
      </c>
      <c r="D16" s="7" t="s">
        <v>53</v>
      </c>
      <c r="E16" s="11"/>
      <c r="F16" s="11"/>
      <c r="G16" s="11"/>
      <c r="H16" s="11"/>
      <c r="I16" s="11"/>
      <c r="J16" s="11"/>
      <c r="K16" s="7" t="s">
        <v>301</v>
      </c>
      <c r="L16" s="11"/>
      <c r="M16" s="11"/>
    </row>
    <row r="17">
      <c r="A17" s="7">
        <v>459.0</v>
      </c>
      <c r="B17" s="7" t="s">
        <v>25</v>
      </c>
      <c r="C17" s="11">
        <f t="shared" si="1"/>
        <v>20</v>
      </c>
      <c r="D17" s="7" t="s">
        <v>71</v>
      </c>
      <c r="E17" s="11"/>
      <c r="F17" s="11"/>
      <c r="G17" s="11"/>
      <c r="H17" s="11"/>
      <c r="I17" s="11"/>
      <c r="J17" s="11"/>
      <c r="K17" s="7" t="s">
        <v>301</v>
      </c>
      <c r="L17" s="11"/>
      <c r="M17" s="11"/>
    </row>
    <row r="18">
      <c r="A18" s="7">
        <v>479.0</v>
      </c>
      <c r="B18" s="49" t="s">
        <v>168</v>
      </c>
      <c r="C18" s="11">
        <f t="shared" si="1"/>
        <v>10</v>
      </c>
      <c r="D18" s="11"/>
      <c r="E18" s="11"/>
      <c r="F18" s="11"/>
      <c r="G18" s="11"/>
      <c r="H18" s="11"/>
      <c r="I18" s="11"/>
      <c r="J18" s="11"/>
      <c r="K18" s="7" t="s">
        <v>301</v>
      </c>
      <c r="L18" s="11"/>
      <c r="M18" s="11"/>
    </row>
    <row r="19">
      <c r="A19" s="7">
        <v>489.0</v>
      </c>
      <c r="B19" s="7" t="s">
        <v>25</v>
      </c>
      <c r="C19" s="11">
        <f t="shared" si="1"/>
        <v>11</v>
      </c>
      <c r="D19" s="7" t="s">
        <v>71</v>
      </c>
      <c r="E19" s="11"/>
      <c r="F19" s="11"/>
      <c r="G19" s="11"/>
      <c r="H19" s="11"/>
      <c r="I19" s="11"/>
      <c r="J19" s="11"/>
      <c r="K19" s="7" t="s">
        <v>302</v>
      </c>
      <c r="L19" s="11"/>
      <c r="M19" s="11"/>
    </row>
    <row r="20">
      <c r="A20" s="7">
        <v>500.0</v>
      </c>
      <c r="B20" s="7" t="s">
        <v>24</v>
      </c>
      <c r="C20" s="11">
        <f t="shared" si="1"/>
        <v>6</v>
      </c>
      <c r="D20" s="11"/>
      <c r="E20" s="11"/>
      <c r="F20" s="11"/>
      <c r="G20" s="11"/>
      <c r="H20" s="11"/>
      <c r="I20" s="11"/>
      <c r="J20" s="11"/>
      <c r="K20" s="7" t="s">
        <v>303</v>
      </c>
      <c r="L20" s="11"/>
      <c r="M20" s="11"/>
    </row>
    <row r="21">
      <c r="A21" s="7">
        <v>506.0</v>
      </c>
      <c r="B21" s="7" t="s">
        <v>25</v>
      </c>
      <c r="C21" s="11">
        <f t="shared" si="1"/>
        <v>30</v>
      </c>
      <c r="D21" s="7" t="s">
        <v>71</v>
      </c>
      <c r="E21" s="11"/>
      <c r="F21" s="42"/>
      <c r="G21" s="11"/>
      <c r="H21" s="11"/>
      <c r="I21" s="11"/>
      <c r="J21" s="11"/>
      <c r="K21" s="7" t="s">
        <v>304</v>
      </c>
      <c r="L21" s="11"/>
      <c r="M21" s="11"/>
    </row>
    <row r="22">
      <c r="A22" s="7">
        <v>536.0</v>
      </c>
      <c r="B22" s="7" t="s">
        <v>23</v>
      </c>
      <c r="C22" s="11">
        <f t="shared" si="1"/>
        <v>4</v>
      </c>
      <c r="D22" s="7" t="s">
        <v>53</v>
      </c>
      <c r="E22" s="11"/>
      <c r="F22" s="11"/>
      <c r="G22" s="11"/>
      <c r="H22" s="11"/>
      <c r="I22" s="11"/>
      <c r="J22" s="11"/>
      <c r="K22" s="7" t="s">
        <v>305</v>
      </c>
      <c r="L22" s="11"/>
      <c r="M22" s="11"/>
    </row>
    <row r="23">
      <c r="A23" s="7">
        <v>540.0</v>
      </c>
      <c r="B23" s="7" t="s">
        <v>25</v>
      </c>
      <c r="C23" s="11">
        <f t="shared" si="1"/>
        <v>49</v>
      </c>
      <c r="D23" s="7" t="s">
        <v>71</v>
      </c>
      <c r="E23" s="11"/>
      <c r="F23" s="11"/>
      <c r="G23" s="11"/>
      <c r="H23" s="11"/>
      <c r="I23" s="11"/>
      <c r="J23" s="11"/>
      <c r="K23" s="7" t="s">
        <v>306</v>
      </c>
      <c r="L23" s="11"/>
      <c r="M23" s="11"/>
    </row>
    <row r="24">
      <c r="A24" s="7">
        <v>589.0</v>
      </c>
      <c r="B24" s="7" t="s">
        <v>25</v>
      </c>
      <c r="C24" s="11">
        <f t="shared" si="1"/>
        <v>3</v>
      </c>
      <c r="D24" s="7" t="s">
        <v>64</v>
      </c>
      <c r="E24" s="11"/>
      <c r="F24" s="11"/>
      <c r="G24" s="11"/>
      <c r="H24" s="11"/>
      <c r="I24" s="11"/>
      <c r="J24" s="11"/>
      <c r="K24" s="7" t="s">
        <v>307</v>
      </c>
      <c r="L24" s="11"/>
      <c r="M24" s="11"/>
    </row>
    <row r="25">
      <c r="A25" s="7">
        <v>592.0</v>
      </c>
      <c r="B25" s="7" t="s">
        <v>25</v>
      </c>
      <c r="C25" s="11">
        <f t="shared" si="1"/>
        <v>15</v>
      </c>
      <c r="D25" s="7" t="s">
        <v>71</v>
      </c>
      <c r="E25" s="11"/>
      <c r="F25" s="42"/>
      <c r="G25" s="11"/>
      <c r="H25" s="11"/>
      <c r="I25" s="11"/>
      <c r="J25" s="11"/>
      <c r="K25" s="7" t="s">
        <v>308</v>
      </c>
      <c r="L25" s="11"/>
      <c r="M25" s="11"/>
    </row>
    <row r="26">
      <c r="A26" s="7">
        <v>607.0</v>
      </c>
      <c r="B26" s="7" t="s">
        <v>25</v>
      </c>
      <c r="C26" s="11">
        <f t="shared" si="1"/>
        <v>3</v>
      </c>
      <c r="D26" s="7" t="s">
        <v>64</v>
      </c>
      <c r="E26" s="11"/>
      <c r="F26" s="11"/>
      <c r="G26" s="11"/>
      <c r="H26" s="11"/>
      <c r="I26" s="11"/>
      <c r="J26" s="11"/>
      <c r="K26" s="7" t="s">
        <v>309</v>
      </c>
      <c r="L26" s="50"/>
      <c r="M26" s="11"/>
    </row>
    <row r="27">
      <c r="A27" s="7">
        <v>610.0</v>
      </c>
      <c r="B27" s="7" t="s">
        <v>25</v>
      </c>
      <c r="C27" s="11">
        <f t="shared" si="1"/>
        <v>6</v>
      </c>
      <c r="D27" s="7" t="s">
        <v>71</v>
      </c>
      <c r="E27" s="11"/>
      <c r="F27" s="11"/>
      <c r="G27" s="11"/>
      <c r="H27" s="11"/>
      <c r="I27" s="11"/>
      <c r="J27" s="11"/>
      <c r="K27" s="7" t="s">
        <v>309</v>
      </c>
      <c r="L27" s="11"/>
      <c r="M27" s="11"/>
    </row>
    <row r="28">
      <c r="A28" s="7">
        <v>616.0</v>
      </c>
      <c r="B28" s="7" t="s">
        <v>24</v>
      </c>
      <c r="C28" s="11">
        <f t="shared" si="1"/>
        <v>12</v>
      </c>
      <c r="D28" s="11"/>
      <c r="E28" s="11"/>
      <c r="F28" s="11"/>
      <c r="G28" s="11"/>
      <c r="H28" s="11"/>
      <c r="I28" s="11"/>
      <c r="J28" s="11"/>
      <c r="K28" s="7" t="s">
        <v>309</v>
      </c>
      <c r="L28" s="11"/>
      <c r="M28" s="11"/>
    </row>
    <row r="29">
      <c r="A29" s="7">
        <v>628.0</v>
      </c>
      <c r="B29" s="7" t="s">
        <v>25</v>
      </c>
      <c r="C29" s="11">
        <f t="shared" si="1"/>
        <v>3</v>
      </c>
      <c r="D29" s="7" t="s">
        <v>71</v>
      </c>
      <c r="E29" s="11"/>
      <c r="F29" s="11"/>
      <c r="G29" s="11"/>
      <c r="H29" s="11"/>
      <c r="I29" s="11"/>
      <c r="J29" s="11"/>
      <c r="K29" s="7" t="s">
        <v>309</v>
      </c>
      <c r="L29" s="11"/>
      <c r="M29" s="11"/>
    </row>
    <row r="30">
      <c r="A30" s="7">
        <v>631.0</v>
      </c>
      <c r="B30" s="7" t="s">
        <v>168</v>
      </c>
      <c r="C30" s="11">
        <f t="shared" si="1"/>
        <v>36</v>
      </c>
      <c r="D30" s="11"/>
      <c r="E30" s="11"/>
      <c r="F30" s="51" t="s">
        <v>310</v>
      </c>
      <c r="G30" s="11"/>
      <c r="H30" s="11"/>
      <c r="I30" s="11"/>
      <c r="J30" s="11"/>
      <c r="K30" s="7" t="s">
        <v>311</v>
      </c>
      <c r="L30" s="51" t="s">
        <v>312</v>
      </c>
      <c r="M30" s="11"/>
    </row>
    <row r="31">
      <c r="A31" s="7">
        <v>667.0</v>
      </c>
      <c r="B31" s="7" t="s">
        <v>25</v>
      </c>
      <c r="C31" s="11">
        <f t="shared" si="1"/>
        <v>37</v>
      </c>
      <c r="D31" s="7" t="s">
        <v>71</v>
      </c>
      <c r="E31" s="11"/>
      <c r="F31" s="11"/>
      <c r="G31" s="11"/>
      <c r="H31" s="11"/>
      <c r="I31" s="11"/>
      <c r="J31" s="11"/>
      <c r="K31" s="7" t="s">
        <v>313</v>
      </c>
      <c r="L31" s="11"/>
      <c r="M31" s="11"/>
    </row>
    <row r="32">
      <c r="A32" s="7">
        <v>704.0</v>
      </c>
      <c r="B32" s="7" t="s">
        <v>23</v>
      </c>
      <c r="C32" s="11">
        <f t="shared" si="1"/>
        <v>3</v>
      </c>
      <c r="D32" s="7" t="s">
        <v>53</v>
      </c>
      <c r="E32" s="11"/>
      <c r="F32" s="11"/>
      <c r="G32" s="11"/>
      <c r="H32" s="11"/>
      <c r="I32" s="11"/>
      <c r="J32" s="11"/>
      <c r="K32" s="7" t="s">
        <v>314</v>
      </c>
      <c r="L32" s="11"/>
      <c r="M32" s="11"/>
    </row>
    <row r="33">
      <c r="A33" s="7">
        <v>707.0</v>
      </c>
      <c r="B33" s="7" t="s">
        <v>25</v>
      </c>
      <c r="C33" s="11">
        <f t="shared" si="1"/>
        <v>28</v>
      </c>
      <c r="D33" s="7" t="s">
        <v>71</v>
      </c>
      <c r="E33" s="11"/>
      <c r="F33" s="11"/>
      <c r="G33" s="11"/>
      <c r="H33" s="11"/>
      <c r="I33" s="11"/>
      <c r="J33" s="11"/>
      <c r="K33" s="7" t="s">
        <v>314</v>
      </c>
      <c r="L33" s="11"/>
      <c r="M33" s="11"/>
    </row>
    <row r="34">
      <c r="A34" s="7">
        <v>735.0</v>
      </c>
      <c r="B34" s="7" t="s">
        <v>24</v>
      </c>
      <c r="C34" s="11">
        <f t="shared" si="1"/>
        <v>7</v>
      </c>
      <c r="D34" s="11"/>
      <c r="E34" s="11"/>
      <c r="F34" s="11"/>
      <c r="G34" s="11"/>
      <c r="H34" s="11"/>
      <c r="I34" s="11"/>
      <c r="J34" s="11"/>
      <c r="K34" s="7" t="s">
        <v>314</v>
      </c>
      <c r="L34" s="11"/>
      <c r="M34" s="11"/>
    </row>
    <row r="35">
      <c r="A35" s="7">
        <v>742.0</v>
      </c>
      <c r="B35" s="7" t="s">
        <v>24</v>
      </c>
      <c r="C35" s="11">
        <f t="shared" si="1"/>
        <v>23</v>
      </c>
      <c r="D35" s="11"/>
      <c r="E35" s="11"/>
      <c r="F35" s="11"/>
      <c r="G35" s="11"/>
      <c r="H35" s="11"/>
      <c r="I35" s="11"/>
      <c r="J35" s="11"/>
      <c r="K35" s="7" t="s">
        <v>315</v>
      </c>
      <c r="L35" s="50"/>
      <c r="M35" s="11"/>
    </row>
    <row r="36">
      <c r="A36" s="7">
        <v>765.0</v>
      </c>
      <c r="B36" s="7" t="s">
        <v>24</v>
      </c>
      <c r="C36" s="11">
        <f t="shared" si="1"/>
        <v>28</v>
      </c>
      <c r="D36" s="11"/>
      <c r="E36" s="11"/>
      <c r="F36" s="11"/>
      <c r="G36" s="11"/>
      <c r="H36" s="11"/>
      <c r="I36" s="11"/>
      <c r="J36" s="11"/>
      <c r="K36" s="7" t="s">
        <v>316</v>
      </c>
      <c r="L36" s="50"/>
      <c r="M36" s="11"/>
    </row>
    <row r="37">
      <c r="A37" s="7">
        <v>793.0</v>
      </c>
      <c r="B37" s="7" t="s">
        <v>25</v>
      </c>
      <c r="C37" s="11">
        <f t="shared" si="1"/>
        <v>42</v>
      </c>
      <c r="D37" s="7" t="s">
        <v>71</v>
      </c>
      <c r="E37" s="11"/>
      <c r="F37" s="11"/>
      <c r="G37" s="11"/>
      <c r="H37" s="11"/>
      <c r="I37" s="11"/>
      <c r="J37" s="11"/>
      <c r="K37" s="7" t="s">
        <v>317</v>
      </c>
      <c r="M37" s="11"/>
    </row>
    <row r="38">
      <c r="A38" s="7">
        <v>835.0</v>
      </c>
      <c r="B38" s="7" t="s">
        <v>24</v>
      </c>
      <c r="C38" s="11">
        <f t="shared" si="1"/>
        <v>45</v>
      </c>
      <c r="D38" s="11"/>
      <c r="E38" s="11"/>
      <c r="F38" s="11"/>
      <c r="G38" s="11"/>
      <c r="H38" s="11"/>
      <c r="I38" s="11"/>
      <c r="J38" s="11"/>
      <c r="K38" s="7" t="s">
        <v>318</v>
      </c>
      <c r="L38" s="11"/>
      <c r="M38" s="11"/>
    </row>
    <row r="39">
      <c r="A39" s="7">
        <v>880.0</v>
      </c>
      <c r="B39" s="44" t="s">
        <v>27</v>
      </c>
      <c r="C39" s="11">
        <f t="shared" si="1"/>
        <v>4</v>
      </c>
      <c r="D39" s="11"/>
      <c r="E39" s="11"/>
      <c r="F39" s="11"/>
      <c r="G39" s="11"/>
      <c r="H39" s="11"/>
      <c r="I39" s="11"/>
      <c r="J39" s="11"/>
      <c r="K39" s="7" t="s">
        <v>319</v>
      </c>
      <c r="L39" s="11"/>
      <c r="M39" s="11"/>
    </row>
    <row r="40">
      <c r="A40" s="7">
        <v>884.0</v>
      </c>
      <c r="B40" s="7" t="s">
        <v>24</v>
      </c>
      <c r="C40" s="11">
        <f t="shared" si="1"/>
        <v>8</v>
      </c>
      <c r="D40" s="11"/>
      <c r="E40" s="11"/>
      <c r="F40" s="11"/>
      <c r="G40" s="11"/>
      <c r="H40" s="11"/>
      <c r="I40" s="11"/>
      <c r="J40" s="11"/>
      <c r="K40" s="7" t="s">
        <v>319</v>
      </c>
      <c r="L40" s="11"/>
      <c r="M40" s="11"/>
    </row>
    <row r="41">
      <c r="A41" s="7">
        <v>892.0</v>
      </c>
      <c r="B41" s="7" t="s">
        <v>25</v>
      </c>
      <c r="C41" s="11">
        <f t="shared" si="1"/>
        <v>7</v>
      </c>
      <c r="D41" s="7" t="s">
        <v>71</v>
      </c>
      <c r="E41" s="11"/>
      <c r="F41" s="11"/>
      <c r="G41" s="11"/>
      <c r="H41" s="11"/>
      <c r="I41" s="11"/>
      <c r="J41" s="11"/>
      <c r="K41" s="7" t="s">
        <v>320</v>
      </c>
      <c r="L41" s="11"/>
      <c r="M41" s="11"/>
    </row>
    <row r="42">
      <c r="A42" s="7">
        <v>899.0</v>
      </c>
      <c r="B42" s="7" t="s">
        <v>24</v>
      </c>
      <c r="C42" s="11">
        <f t="shared" si="1"/>
        <v>3</v>
      </c>
      <c r="D42" s="11"/>
      <c r="E42" s="11"/>
      <c r="F42" s="11"/>
      <c r="G42" s="11"/>
      <c r="H42" s="11"/>
      <c r="I42" s="11"/>
      <c r="J42" s="11"/>
      <c r="K42" s="7" t="s">
        <v>321</v>
      </c>
      <c r="L42" s="11"/>
      <c r="M42" s="11"/>
    </row>
    <row r="43">
      <c r="A43" s="7">
        <v>902.0</v>
      </c>
      <c r="B43" s="7" t="s">
        <v>25</v>
      </c>
      <c r="C43" s="11">
        <f t="shared" si="1"/>
        <v>4</v>
      </c>
      <c r="D43" s="7" t="s">
        <v>71</v>
      </c>
      <c r="E43" s="11"/>
      <c r="F43" s="11"/>
      <c r="G43" s="11"/>
      <c r="H43" s="11"/>
      <c r="I43" s="11"/>
      <c r="J43" s="11"/>
      <c r="K43" s="7" t="s">
        <v>321</v>
      </c>
      <c r="L43" s="11"/>
      <c r="M43" s="11"/>
    </row>
    <row r="44">
      <c r="A44" s="7">
        <v>906.0</v>
      </c>
      <c r="B44" s="7" t="s">
        <v>24</v>
      </c>
      <c r="C44" s="11">
        <f t="shared" si="1"/>
        <v>8</v>
      </c>
      <c r="D44" s="11"/>
      <c r="E44" s="11"/>
      <c r="F44" s="11"/>
      <c r="G44" s="11"/>
      <c r="H44" s="11"/>
      <c r="I44" s="11"/>
      <c r="J44" s="11"/>
      <c r="K44" s="7" t="s">
        <v>321</v>
      </c>
      <c r="L44" s="11"/>
      <c r="M44" s="11"/>
    </row>
    <row r="45">
      <c r="A45" s="7">
        <v>914.0</v>
      </c>
      <c r="B45" s="7" t="s">
        <v>25</v>
      </c>
      <c r="C45" s="11">
        <f t="shared" si="1"/>
        <v>4</v>
      </c>
      <c r="D45" s="7" t="s">
        <v>71</v>
      </c>
      <c r="E45" s="11"/>
      <c r="F45" s="11"/>
      <c r="G45" s="11"/>
      <c r="H45" s="11"/>
      <c r="I45" s="11"/>
      <c r="J45" s="11"/>
      <c r="K45" s="7" t="s">
        <v>321</v>
      </c>
      <c r="L45" s="11"/>
      <c r="M45" s="11"/>
    </row>
    <row r="46">
      <c r="A46" s="7">
        <v>918.0</v>
      </c>
      <c r="B46" s="7" t="s">
        <v>23</v>
      </c>
      <c r="C46" s="11">
        <f t="shared" si="1"/>
        <v>2</v>
      </c>
      <c r="D46" s="7" t="s">
        <v>53</v>
      </c>
      <c r="E46" s="11"/>
      <c r="F46" s="11"/>
      <c r="G46" s="11"/>
      <c r="H46" s="11"/>
      <c r="I46" s="11"/>
      <c r="J46" s="11"/>
      <c r="K46" s="7" t="s">
        <v>321</v>
      </c>
      <c r="L46" s="11"/>
      <c r="M46" s="11"/>
    </row>
    <row r="47">
      <c r="A47" s="7">
        <v>920.0</v>
      </c>
      <c r="B47" s="7" t="s">
        <v>25</v>
      </c>
      <c r="C47" s="11">
        <f t="shared" si="1"/>
        <v>6</v>
      </c>
      <c r="D47" s="7" t="s">
        <v>71</v>
      </c>
      <c r="E47" s="11"/>
      <c r="F47" s="11"/>
      <c r="G47" s="11"/>
      <c r="H47" s="11"/>
      <c r="I47" s="11"/>
      <c r="J47" s="11"/>
      <c r="K47" s="7" t="s">
        <v>322</v>
      </c>
      <c r="L47" s="44" t="s">
        <v>323</v>
      </c>
      <c r="M47" s="11"/>
    </row>
    <row r="48">
      <c r="A48" s="7">
        <v>926.0</v>
      </c>
      <c r="B48" s="7" t="s">
        <v>24</v>
      </c>
      <c r="C48" s="11">
        <f t="shared" si="1"/>
        <v>3</v>
      </c>
      <c r="D48" s="11"/>
      <c r="E48" s="11"/>
      <c r="F48" s="11"/>
      <c r="G48" s="11"/>
      <c r="H48" s="11"/>
      <c r="I48" s="11"/>
      <c r="J48" s="11"/>
      <c r="K48" s="7" t="s">
        <v>322</v>
      </c>
      <c r="L48" s="11"/>
      <c r="M48" s="11"/>
    </row>
    <row r="49">
      <c r="A49" s="7">
        <v>929.0</v>
      </c>
      <c r="B49" s="7" t="s">
        <v>25</v>
      </c>
      <c r="C49" s="11">
        <f t="shared" si="1"/>
        <v>28</v>
      </c>
      <c r="D49" s="7" t="s">
        <v>71</v>
      </c>
      <c r="E49" s="11"/>
      <c r="F49" s="11"/>
      <c r="G49" s="11"/>
      <c r="H49" s="11"/>
      <c r="I49" s="11"/>
      <c r="J49" s="11"/>
      <c r="K49" s="7" t="s">
        <v>324</v>
      </c>
      <c r="L49" s="11"/>
      <c r="M49" s="11"/>
    </row>
    <row r="50">
      <c r="A50" s="7">
        <v>957.0</v>
      </c>
      <c r="B50" s="7" t="s">
        <v>23</v>
      </c>
      <c r="C50" s="11">
        <f t="shared" si="1"/>
        <v>8</v>
      </c>
      <c r="D50" s="7" t="s">
        <v>57</v>
      </c>
      <c r="E50" s="11"/>
      <c r="F50" s="11"/>
      <c r="G50" s="11"/>
      <c r="H50" s="11"/>
      <c r="I50" s="11"/>
      <c r="J50" s="11"/>
      <c r="K50" s="7" t="s">
        <v>325</v>
      </c>
      <c r="M50" s="11"/>
    </row>
    <row r="51">
      <c r="A51" s="7">
        <v>965.0</v>
      </c>
      <c r="B51" s="4" t="s">
        <v>75</v>
      </c>
      <c r="C51" s="11">
        <f t="shared" si="1"/>
        <v>70</v>
      </c>
      <c r="D51" s="4" t="s">
        <v>76</v>
      </c>
      <c r="E51" s="11"/>
      <c r="F51" s="11"/>
      <c r="G51" s="11"/>
      <c r="H51" s="11"/>
      <c r="I51" s="11"/>
      <c r="J51" s="11"/>
      <c r="K51" s="7" t="s">
        <v>325</v>
      </c>
      <c r="L51" s="11"/>
      <c r="M51" s="11"/>
    </row>
    <row r="52">
      <c r="A52" s="7">
        <v>1035.0</v>
      </c>
      <c r="B52" s="7" t="s">
        <v>25</v>
      </c>
      <c r="C52" s="11">
        <f t="shared" si="1"/>
        <v>12</v>
      </c>
      <c r="D52" s="7" t="s">
        <v>71</v>
      </c>
      <c r="E52" s="11"/>
      <c r="F52" s="11"/>
      <c r="G52" s="11"/>
      <c r="H52" s="11"/>
      <c r="I52" s="11"/>
      <c r="J52" s="11"/>
      <c r="K52" s="7" t="s">
        <v>326</v>
      </c>
      <c r="L52" s="44" t="s">
        <v>327</v>
      </c>
      <c r="M52" s="11"/>
    </row>
    <row r="53">
      <c r="A53" s="7">
        <v>1047.0</v>
      </c>
      <c r="B53" s="44" t="s">
        <v>27</v>
      </c>
      <c r="C53" s="11">
        <f t="shared" si="1"/>
        <v>2</v>
      </c>
      <c r="D53" s="44"/>
      <c r="E53" s="11"/>
      <c r="F53" s="11"/>
      <c r="G53" s="11"/>
      <c r="H53" s="11"/>
      <c r="I53" s="11"/>
      <c r="J53" s="11"/>
      <c r="K53" s="7" t="s">
        <v>328</v>
      </c>
      <c r="L53" s="44" t="s">
        <v>136</v>
      </c>
      <c r="M53" s="11"/>
    </row>
    <row r="54">
      <c r="A54" s="7">
        <v>1049.0</v>
      </c>
      <c r="B54" s="7" t="s">
        <v>25</v>
      </c>
      <c r="C54" s="11">
        <f t="shared" si="1"/>
        <v>3</v>
      </c>
      <c r="D54" s="7" t="s">
        <v>71</v>
      </c>
      <c r="E54" s="11"/>
      <c r="F54" s="11"/>
      <c r="G54" s="11"/>
      <c r="H54" s="11"/>
      <c r="I54" s="11"/>
      <c r="J54" s="11"/>
      <c r="K54" s="7" t="s">
        <v>328</v>
      </c>
      <c r="L54" s="11"/>
      <c r="M54" s="11"/>
    </row>
    <row r="55">
      <c r="A55" s="7">
        <v>1052.0</v>
      </c>
      <c r="B55" s="7" t="s">
        <v>23</v>
      </c>
      <c r="C55" s="11">
        <f t="shared" si="1"/>
        <v>16</v>
      </c>
      <c r="D55" s="7" t="s">
        <v>56</v>
      </c>
      <c r="E55" s="11"/>
      <c r="F55" s="11"/>
      <c r="G55" s="11"/>
      <c r="H55" s="11"/>
      <c r="I55" s="11"/>
      <c r="J55" s="11"/>
      <c r="K55" s="7" t="s">
        <v>329</v>
      </c>
      <c r="L55" s="11"/>
      <c r="M55" s="11"/>
    </row>
    <row r="56">
      <c r="A56" s="7">
        <v>1068.0</v>
      </c>
      <c r="B56" s="7" t="s">
        <v>25</v>
      </c>
      <c r="C56" s="11">
        <f t="shared" si="1"/>
        <v>11</v>
      </c>
      <c r="D56" s="7" t="s">
        <v>71</v>
      </c>
      <c r="E56" s="11"/>
      <c r="F56" s="11"/>
      <c r="G56" s="11"/>
      <c r="H56" s="11"/>
      <c r="I56" s="11"/>
      <c r="J56" s="11"/>
      <c r="K56" s="7" t="s">
        <v>330</v>
      </c>
      <c r="L56" s="11"/>
      <c r="M56" s="11"/>
    </row>
    <row r="57">
      <c r="A57" s="7">
        <v>1079.0</v>
      </c>
      <c r="B57" s="7" t="s">
        <v>23</v>
      </c>
      <c r="C57" s="11">
        <f t="shared" si="1"/>
        <v>2</v>
      </c>
      <c r="D57" s="7" t="s">
        <v>55</v>
      </c>
      <c r="E57" s="11"/>
      <c r="F57" s="11"/>
      <c r="G57" s="11"/>
      <c r="H57" s="11"/>
      <c r="I57" s="11"/>
      <c r="J57" s="11"/>
      <c r="K57" s="7" t="s">
        <v>330</v>
      </c>
      <c r="L57" s="11"/>
      <c r="M57" s="11"/>
    </row>
    <row r="58">
      <c r="A58" s="7">
        <v>1081.0</v>
      </c>
      <c r="B58" s="7" t="s">
        <v>25</v>
      </c>
      <c r="C58" s="11">
        <f t="shared" si="1"/>
        <v>3</v>
      </c>
      <c r="D58" s="7" t="s">
        <v>64</v>
      </c>
      <c r="E58" s="11"/>
      <c r="F58" s="11"/>
      <c r="G58" s="11"/>
      <c r="H58" s="11"/>
      <c r="I58" s="11"/>
      <c r="J58" s="11"/>
      <c r="K58" s="7" t="s">
        <v>330</v>
      </c>
      <c r="L58" s="11"/>
      <c r="M58" s="11"/>
    </row>
    <row r="59">
      <c r="A59" s="7">
        <v>1084.0</v>
      </c>
      <c r="B59" s="7" t="s">
        <v>25</v>
      </c>
      <c r="C59" s="11">
        <f t="shared" si="1"/>
        <v>2</v>
      </c>
      <c r="D59" s="7" t="s">
        <v>71</v>
      </c>
      <c r="E59" s="11"/>
      <c r="F59" s="11"/>
      <c r="G59" s="11"/>
      <c r="H59" s="11"/>
      <c r="I59" s="11"/>
      <c r="J59" s="11"/>
      <c r="K59" s="7" t="s">
        <v>330</v>
      </c>
      <c r="L59" s="11"/>
      <c r="M59" s="11"/>
    </row>
    <row r="60">
      <c r="A60" s="7">
        <v>1086.0</v>
      </c>
      <c r="B60" s="7" t="s">
        <v>23</v>
      </c>
      <c r="C60" s="11">
        <f t="shared" si="1"/>
        <v>2</v>
      </c>
      <c r="D60" s="7" t="s">
        <v>55</v>
      </c>
      <c r="E60" s="11"/>
      <c r="F60" s="11"/>
      <c r="G60" s="11"/>
      <c r="H60" s="11"/>
      <c r="I60" s="11"/>
      <c r="J60" s="11"/>
      <c r="K60" s="7" t="s">
        <v>330</v>
      </c>
      <c r="L60" s="11"/>
      <c r="M60" s="11"/>
    </row>
    <row r="61">
      <c r="A61" s="7">
        <v>1088.0</v>
      </c>
      <c r="B61" s="7" t="s">
        <v>28</v>
      </c>
      <c r="C61" s="11">
        <f t="shared" si="1"/>
        <v>72</v>
      </c>
      <c r="D61" s="7" t="s">
        <v>76</v>
      </c>
      <c r="E61" s="11"/>
      <c r="F61" s="11"/>
      <c r="G61" s="11"/>
      <c r="H61" s="11"/>
      <c r="I61" s="11"/>
      <c r="J61" s="11"/>
      <c r="K61" s="7" t="s">
        <v>331</v>
      </c>
      <c r="L61" s="44" t="s">
        <v>323</v>
      </c>
      <c r="M61" s="11"/>
    </row>
    <row r="62">
      <c r="A62" s="7">
        <v>1160.0</v>
      </c>
      <c r="B62" s="7" t="s">
        <v>24</v>
      </c>
      <c r="C62" s="11">
        <f t="shared" si="1"/>
        <v>6</v>
      </c>
      <c r="D62" s="11"/>
      <c r="E62" s="11"/>
      <c r="F62" s="11"/>
      <c r="G62" s="11"/>
      <c r="H62" s="11"/>
      <c r="I62" s="11"/>
      <c r="J62" s="11"/>
      <c r="K62" s="7" t="s">
        <v>332</v>
      </c>
      <c r="L62" s="11"/>
      <c r="M62" s="11"/>
    </row>
    <row r="63">
      <c r="A63" s="7">
        <v>1166.0</v>
      </c>
      <c r="B63" s="7" t="s">
        <v>25</v>
      </c>
      <c r="C63" s="11">
        <f t="shared" si="1"/>
        <v>15</v>
      </c>
      <c r="D63" s="7" t="s">
        <v>71</v>
      </c>
      <c r="E63" s="11"/>
      <c r="F63" s="11"/>
      <c r="G63" s="11"/>
      <c r="H63" s="11"/>
      <c r="I63" s="11"/>
      <c r="J63" s="11"/>
      <c r="K63" s="7" t="s">
        <v>332</v>
      </c>
      <c r="L63" s="11"/>
      <c r="M63" s="11"/>
    </row>
    <row r="64">
      <c r="A64" s="7">
        <v>1181.0</v>
      </c>
      <c r="B64" s="7" t="s">
        <v>24</v>
      </c>
      <c r="C64" s="11">
        <f t="shared" si="1"/>
        <v>6</v>
      </c>
      <c r="D64" s="11"/>
      <c r="E64" s="11"/>
      <c r="F64" s="11"/>
      <c r="G64" s="11"/>
      <c r="H64" s="11"/>
      <c r="I64" s="11"/>
      <c r="J64" s="11"/>
      <c r="K64" s="7" t="s">
        <v>332</v>
      </c>
      <c r="L64" s="50"/>
      <c r="M64" s="11"/>
    </row>
    <row r="65">
      <c r="A65" s="7">
        <v>1187.0</v>
      </c>
      <c r="B65" s="7" t="s">
        <v>28</v>
      </c>
      <c r="C65" s="11">
        <f t="shared" si="1"/>
        <v>35</v>
      </c>
      <c r="D65" s="7" t="s">
        <v>76</v>
      </c>
      <c r="E65" s="11"/>
      <c r="F65" s="11"/>
      <c r="G65" s="11"/>
      <c r="H65" s="11"/>
      <c r="I65" s="11"/>
      <c r="J65" s="11"/>
      <c r="K65" s="7" t="s">
        <v>332</v>
      </c>
      <c r="L65" s="11"/>
      <c r="M65" s="11"/>
    </row>
    <row r="66">
      <c r="A66" s="7">
        <v>1222.0</v>
      </c>
      <c r="B66" s="7" t="s">
        <v>24</v>
      </c>
      <c r="C66" s="11">
        <f t="shared" si="1"/>
        <v>54</v>
      </c>
      <c r="D66" s="11"/>
      <c r="E66" s="11"/>
      <c r="F66" s="11"/>
      <c r="G66" s="11"/>
      <c r="H66" s="11"/>
      <c r="I66" s="11"/>
      <c r="J66" s="11"/>
      <c r="K66" s="7" t="s">
        <v>333</v>
      </c>
      <c r="L66" s="44" t="s">
        <v>323</v>
      </c>
      <c r="M66" s="11"/>
    </row>
    <row r="67">
      <c r="A67" s="7">
        <v>1276.0</v>
      </c>
      <c r="B67" s="7" t="s">
        <v>25</v>
      </c>
      <c r="C67" s="11">
        <f t="shared" si="1"/>
        <v>5</v>
      </c>
      <c r="D67" s="7" t="s">
        <v>71</v>
      </c>
      <c r="E67" s="11"/>
      <c r="F67" s="11"/>
      <c r="G67" s="11"/>
      <c r="H67" s="11"/>
      <c r="I67" s="11"/>
      <c r="J67" s="11"/>
      <c r="K67" s="7" t="s">
        <v>334</v>
      </c>
      <c r="L67" s="11"/>
      <c r="M67" s="11"/>
    </row>
    <row r="68">
      <c r="A68" s="7">
        <v>1281.0</v>
      </c>
      <c r="B68" s="7" t="s">
        <v>23</v>
      </c>
      <c r="C68" s="11">
        <f t="shared" si="1"/>
        <v>26</v>
      </c>
      <c r="D68" s="7" t="s">
        <v>57</v>
      </c>
      <c r="E68" s="11"/>
      <c r="F68" s="11"/>
      <c r="G68" s="11"/>
      <c r="H68" s="11"/>
      <c r="I68" s="11"/>
      <c r="J68" s="11"/>
      <c r="K68" s="7" t="s">
        <v>335</v>
      </c>
      <c r="L68" s="44" t="s">
        <v>323</v>
      </c>
      <c r="M68" s="11"/>
    </row>
    <row r="69">
      <c r="A69" s="7">
        <v>1307.0</v>
      </c>
      <c r="B69" s="7" t="s">
        <v>25</v>
      </c>
      <c r="C69" s="11">
        <f t="shared" si="1"/>
        <v>7</v>
      </c>
      <c r="D69" s="7" t="s">
        <v>71</v>
      </c>
      <c r="E69" s="11"/>
      <c r="F69" s="11"/>
      <c r="G69" s="11"/>
      <c r="H69" s="11"/>
      <c r="I69" s="11"/>
      <c r="J69" s="11"/>
      <c r="K69" s="7" t="s">
        <v>336</v>
      </c>
      <c r="L69" s="11"/>
      <c r="M69" s="11"/>
    </row>
    <row r="70">
      <c r="A70" s="7">
        <v>1314.0</v>
      </c>
      <c r="B70" s="7" t="s">
        <v>23</v>
      </c>
      <c r="C70" s="11">
        <f t="shared" si="1"/>
        <v>4</v>
      </c>
      <c r="D70" s="7" t="s">
        <v>51</v>
      </c>
      <c r="E70" s="11"/>
      <c r="F70" s="11"/>
      <c r="G70" s="11"/>
      <c r="H70" s="11"/>
      <c r="I70" s="11"/>
      <c r="J70" s="11"/>
      <c r="K70" s="7" t="s">
        <v>336</v>
      </c>
      <c r="L70" s="50"/>
      <c r="M70" s="11"/>
    </row>
    <row r="71">
      <c r="A71" s="7">
        <v>1318.0</v>
      </c>
      <c r="B71" s="7" t="s">
        <v>24</v>
      </c>
      <c r="C71" s="11">
        <f t="shared" si="1"/>
        <v>5</v>
      </c>
      <c r="E71" s="11"/>
      <c r="F71" s="11"/>
      <c r="G71" s="11"/>
      <c r="H71" s="11"/>
      <c r="I71" s="11"/>
      <c r="J71" s="11"/>
      <c r="K71" s="7" t="s">
        <v>336</v>
      </c>
      <c r="L71" s="11"/>
      <c r="M71" s="11"/>
    </row>
    <row r="72">
      <c r="A72" s="7">
        <v>1323.0</v>
      </c>
      <c r="B72" s="44" t="s">
        <v>27</v>
      </c>
      <c r="C72" s="11">
        <f t="shared" si="1"/>
        <v>3</v>
      </c>
      <c r="D72" s="44"/>
      <c r="E72" s="11"/>
      <c r="F72" s="11"/>
      <c r="G72" s="11"/>
      <c r="H72" s="11"/>
      <c r="I72" s="11"/>
      <c r="J72" s="11"/>
      <c r="K72" s="7" t="s">
        <v>336</v>
      </c>
      <c r="L72" s="11"/>
      <c r="M72" s="11"/>
    </row>
    <row r="73">
      <c r="A73" s="7">
        <v>1326.0</v>
      </c>
      <c r="B73" s="7" t="s">
        <v>25</v>
      </c>
      <c r="C73" s="11">
        <f t="shared" si="1"/>
        <v>2</v>
      </c>
      <c r="D73" s="7" t="s">
        <v>64</v>
      </c>
      <c r="E73" s="11"/>
      <c r="F73" s="11"/>
      <c r="G73" s="11"/>
      <c r="H73" s="11"/>
      <c r="I73" s="11"/>
      <c r="J73" s="11"/>
      <c r="K73" s="7" t="s">
        <v>336</v>
      </c>
      <c r="L73" s="11"/>
      <c r="M73" s="11"/>
    </row>
    <row r="74">
      <c r="A74" s="7">
        <v>1328.0</v>
      </c>
      <c r="B74" s="7" t="s">
        <v>25</v>
      </c>
      <c r="C74" s="11">
        <f t="shared" si="1"/>
        <v>15</v>
      </c>
      <c r="D74" s="7" t="s">
        <v>71</v>
      </c>
      <c r="E74" s="11"/>
      <c r="F74" s="11"/>
      <c r="G74" s="11"/>
      <c r="H74" s="11"/>
      <c r="I74" s="11"/>
      <c r="J74" s="11"/>
      <c r="K74" s="7" t="s">
        <v>337</v>
      </c>
      <c r="L74" s="11"/>
      <c r="M74" s="11"/>
    </row>
    <row r="75">
      <c r="A75" s="7">
        <v>1343.0</v>
      </c>
      <c r="B75" s="7" t="s">
        <v>23</v>
      </c>
      <c r="C75" s="11">
        <f t="shared" si="1"/>
        <v>4</v>
      </c>
      <c r="D75" s="7" t="s">
        <v>53</v>
      </c>
      <c r="E75" s="11"/>
      <c r="F75" s="11"/>
      <c r="G75" s="11"/>
      <c r="H75" s="11"/>
      <c r="I75" s="11"/>
      <c r="J75" s="11"/>
      <c r="K75" s="7" t="s">
        <v>338</v>
      </c>
      <c r="L75" s="11"/>
      <c r="M75" s="11"/>
    </row>
    <row r="76">
      <c r="A76" s="7">
        <v>1347.0</v>
      </c>
      <c r="B76" s="7" t="s">
        <v>25</v>
      </c>
      <c r="C76" s="11">
        <f t="shared" si="1"/>
        <v>5</v>
      </c>
      <c r="D76" s="7" t="s">
        <v>71</v>
      </c>
      <c r="E76" s="11"/>
      <c r="F76" s="11"/>
      <c r="G76" s="11"/>
      <c r="H76" s="11"/>
      <c r="I76" s="11"/>
      <c r="J76" s="11"/>
      <c r="K76" s="7" t="s">
        <v>338</v>
      </c>
      <c r="L76" s="11"/>
      <c r="M76" s="11"/>
    </row>
    <row r="77">
      <c r="A77" s="7">
        <v>1352.0</v>
      </c>
      <c r="B77" s="7" t="s">
        <v>23</v>
      </c>
      <c r="C77" s="11">
        <f t="shared" si="1"/>
        <v>4</v>
      </c>
      <c r="D77" s="7" t="s">
        <v>53</v>
      </c>
      <c r="E77" s="11"/>
      <c r="F77" s="11"/>
      <c r="G77" s="11"/>
      <c r="H77" s="11"/>
      <c r="I77" s="11"/>
      <c r="J77" s="11"/>
      <c r="K77" s="7" t="s">
        <v>338</v>
      </c>
      <c r="L77" s="11"/>
      <c r="M77" s="11"/>
    </row>
    <row r="78">
      <c r="A78" s="7">
        <v>1356.0</v>
      </c>
      <c r="B78" s="7" t="s">
        <v>25</v>
      </c>
      <c r="C78" s="11">
        <f t="shared" si="1"/>
        <v>16</v>
      </c>
      <c r="D78" s="7" t="s">
        <v>71</v>
      </c>
      <c r="E78" s="11"/>
      <c r="F78" s="11"/>
      <c r="G78" s="11"/>
      <c r="H78" s="11"/>
      <c r="I78" s="11"/>
      <c r="J78" s="11"/>
      <c r="K78" s="7" t="s">
        <v>338</v>
      </c>
      <c r="L78" s="11"/>
      <c r="M78" s="11"/>
    </row>
    <row r="79">
      <c r="A79" s="7">
        <v>1372.0</v>
      </c>
      <c r="B79" s="7" t="s">
        <v>23</v>
      </c>
      <c r="C79" s="11">
        <f t="shared" si="1"/>
        <v>3</v>
      </c>
      <c r="D79" s="7" t="s">
        <v>53</v>
      </c>
      <c r="E79" s="11"/>
      <c r="F79" s="11"/>
      <c r="G79" s="11"/>
      <c r="H79" s="11"/>
      <c r="I79" s="11"/>
      <c r="J79" s="11"/>
      <c r="K79" s="7" t="s">
        <v>338</v>
      </c>
      <c r="L79" s="11"/>
      <c r="M79" s="11"/>
    </row>
    <row r="80">
      <c r="A80" s="7">
        <v>1375.0</v>
      </c>
      <c r="B80" s="7" t="s">
        <v>25</v>
      </c>
      <c r="C80" s="11">
        <f t="shared" si="1"/>
        <v>18</v>
      </c>
      <c r="D80" s="7" t="s">
        <v>71</v>
      </c>
      <c r="E80" s="11"/>
      <c r="F80" s="11"/>
      <c r="G80" s="11"/>
      <c r="H80" s="11"/>
      <c r="I80" s="11"/>
      <c r="J80" s="11"/>
      <c r="K80" s="7" t="s">
        <v>339</v>
      </c>
      <c r="L80" s="11"/>
      <c r="M80" s="11"/>
    </row>
    <row r="81">
      <c r="A81" s="7">
        <v>1393.0</v>
      </c>
      <c r="B81" s="7" t="s">
        <v>23</v>
      </c>
      <c r="C81" s="11">
        <f t="shared" si="1"/>
        <v>8</v>
      </c>
      <c r="D81" s="7" t="s">
        <v>51</v>
      </c>
      <c r="E81" s="11"/>
      <c r="F81" s="11"/>
      <c r="G81" s="11"/>
      <c r="H81" s="11"/>
      <c r="I81" s="11"/>
      <c r="J81" s="11"/>
      <c r="K81" s="7" t="s">
        <v>340</v>
      </c>
      <c r="L81" s="11"/>
      <c r="M81" s="11"/>
    </row>
    <row r="82">
      <c r="A82" s="7">
        <v>1401.0</v>
      </c>
      <c r="B82" s="7" t="s">
        <v>25</v>
      </c>
      <c r="C82" s="11">
        <f t="shared" si="1"/>
        <v>11</v>
      </c>
      <c r="D82" s="7" t="s">
        <v>71</v>
      </c>
      <c r="E82" s="11"/>
      <c r="F82" s="11"/>
      <c r="G82" s="11"/>
      <c r="H82" s="11"/>
      <c r="I82" s="11"/>
      <c r="J82" s="11"/>
      <c r="K82" s="7" t="s">
        <v>340</v>
      </c>
      <c r="L82" s="11"/>
      <c r="M82" s="11"/>
    </row>
    <row r="83">
      <c r="A83" s="7">
        <v>1412.0</v>
      </c>
      <c r="B83" s="7" t="s">
        <v>23</v>
      </c>
      <c r="C83" s="11">
        <f t="shared" si="1"/>
        <v>3</v>
      </c>
      <c r="D83" s="7" t="s">
        <v>53</v>
      </c>
      <c r="E83" s="11"/>
      <c r="F83" s="11"/>
      <c r="G83" s="11"/>
      <c r="H83" s="11"/>
      <c r="I83" s="11"/>
      <c r="J83" s="11"/>
      <c r="K83" s="7" t="s">
        <v>340</v>
      </c>
      <c r="L83" s="11"/>
      <c r="M83" s="11"/>
    </row>
    <row r="84">
      <c r="A84" s="7">
        <v>1415.0</v>
      </c>
      <c r="B84" s="7" t="s">
        <v>25</v>
      </c>
      <c r="C84" s="11">
        <f t="shared" si="1"/>
        <v>42</v>
      </c>
      <c r="D84" s="7" t="s">
        <v>71</v>
      </c>
      <c r="E84" s="11"/>
      <c r="F84" s="11"/>
      <c r="G84" s="11"/>
      <c r="H84" s="11"/>
      <c r="I84" s="11"/>
      <c r="J84" s="11"/>
      <c r="K84" s="7" t="s">
        <v>341</v>
      </c>
      <c r="L84" s="11"/>
      <c r="M84" s="11"/>
    </row>
    <row r="85">
      <c r="A85" s="7">
        <v>1457.0</v>
      </c>
      <c r="B85" s="7" t="s">
        <v>24</v>
      </c>
      <c r="C85" s="11">
        <f t="shared" si="1"/>
        <v>4</v>
      </c>
      <c r="D85" s="11"/>
      <c r="E85" s="11"/>
      <c r="F85" s="11"/>
      <c r="G85" s="11"/>
      <c r="H85" s="11"/>
      <c r="I85" s="11"/>
      <c r="J85" s="11"/>
      <c r="K85" s="7" t="s">
        <v>342</v>
      </c>
      <c r="L85" s="11"/>
      <c r="M85" s="11"/>
    </row>
    <row r="86">
      <c r="A86" s="7">
        <v>1461.0</v>
      </c>
      <c r="B86" s="7" t="s">
        <v>25</v>
      </c>
      <c r="C86" s="11">
        <f t="shared" si="1"/>
        <v>7</v>
      </c>
      <c r="D86" s="7" t="s">
        <v>71</v>
      </c>
      <c r="E86" s="11"/>
      <c r="F86" s="11"/>
      <c r="G86" s="11"/>
      <c r="H86" s="11"/>
      <c r="I86" s="11"/>
      <c r="J86" s="11"/>
      <c r="K86" s="7" t="s">
        <v>342</v>
      </c>
      <c r="L86" s="11"/>
      <c r="M86" s="11"/>
    </row>
    <row r="87">
      <c r="A87" s="7">
        <v>1468.0</v>
      </c>
      <c r="B87" s="7" t="s">
        <v>24</v>
      </c>
      <c r="C87" s="11">
        <f t="shared" si="1"/>
        <v>13</v>
      </c>
      <c r="D87" s="11"/>
      <c r="E87" s="11"/>
      <c r="F87" s="11"/>
      <c r="G87" s="11"/>
      <c r="H87" s="11"/>
      <c r="I87" s="11"/>
      <c r="J87" s="11"/>
      <c r="K87" s="7" t="s">
        <v>342</v>
      </c>
      <c r="L87" s="11"/>
      <c r="M87" s="11"/>
    </row>
    <row r="88">
      <c r="A88" s="7">
        <v>1481.0</v>
      </c>
      <c r="B88" s="7" t="s">
        <v>25</v>
      </c>
      <c r="C88" s="11">
        <f t="shared" si="1"/>
        <v>32</v>
      </c>
      <c r="D88" s="7" t="s">
        <v>71</v>
      </c>
      <c r="E88" s="11"/>
      <c r="F88" s="11"/>
      <c r="G88" s="11"/>
      <c r="H88" s="11"/>
      <c r="I88" s="11"/>
      <c r="J88" s="11"/>
      <c r="K88" s="7" t="s">
        <v>342</v>
      </c>
      <c r="L88" s="11"/>
      <c r="M88" s="11"/>
    </row>
    <row r="89">
      <c r="A89" s="7">
        <v>1513.0</v>
      </c>
      <c r="B89" s="7" t="s">
        <v>24</v>
      </c>
      <c r="C89" s="11">
        <f t="shared" si="1"/>
        <v>6</v>
      </c>
      <c r="D89" s="11"/>
      <c r="E89" s="11"/>
      <c r="F89" s="11"/>
      <c r="G89" s="11"/>
      <c r="H89" s="11"/>
      <c r="I89" s="11"/>
      <c r="J89" s="11"/>
      <c r="K89" s="7" t="s">
        <v>343</v>
      </c>
      <c r="L89" s="11"/>
      <c r="M89" s="11"/>
    </row>
    <row r="90">
      <c r="A90" s="7">
        <v>1519.0</v>
      </c>
      <c r="B90" s="7" t="s">
        <v>24</v>
      </c>
      <c r="C90" s="11">
        <f t="shared" si="1"/>
        <v>12</v>
      </c>
      <c r="D90" s="11"/>
      <c r="E90" s="11"/>
      <c r="F90" s="11"/>
      <c r="G90" s="11"/>
      <c r="H90" s="11"/>
      <c r="I90" s="11"/>
      <c r="J90" s="11"/>
      <c r="K90" s="7" t="s">
        <v>344</v>
      </c>
      <c r="L90" s="11"/>
      <c r="M90" s="11"/>
    </row>
    <row r="91">
      <c r="A91" s="7">
        <v>1531.0</v>
      </c>
      <c r="B91" s="7" t="s">
        <v>24</v>
      </c>
      <c r="C91" s="11">
        <f t="shared" si="1"/>
        <v>12</v>
      </c>
      <c r="D91" s="11"/>
      <c r="E91" s="11"/>
      <c r="F91" s="11"/>
      <c r="G91" s="11"/>
      <c r="H91" s="11"/>
      <c r="I91" s="11"/>
      <c r="J91" s="11"/>
      <c r="K91" s="7" t="s">
        <v>344</v>
      </c>
      <c r="L91" s="11"/>
      <c r="M91" s="11"/>
    </row>
    <row r="92">
      <c r="A92" s="7">
        <v>1543.0</v>
      </c>
      <c r="B92" s="7" t="s">
        <v>24</v>
      </c>
      <c r="C92" s="11">
        <f t="shared" si="1"/>
        <v>23</v>
      </c>
      <c r="D92" s="11"/>
      <c r="E92" s="11"/>
      <c r="F92" s="11"/>
      <c r="G92" s="11"/>
      <c r="H92" s="11"/>
      <c r="I92" s="11"/>
      <c r="J92" s="11"/>
      <c r="K92" s="7" t="s">
        <v>345</v>
      </c>
      <c r="L92" s="11"/>
      <c r="M92" s="11"/>
    </row>
    <row r="93">
      <c r="A93" s="7">
        <v>1566.0</v>
      </c>
      <c r="B93" s="7" t="s">
        <v>24</v>
      </c>
      <c r="C93" s="11">
        <f t="shared" si="1"/>
        <v>24</v>
      </c>
      <c r="D93" s="11"/>
      <c r="E93" s="11"/>
      <c r="F93" s="11"/>
      <c r="G93" s="11"/>
      <c r="H93" s="11"/>
      <c r="I93" s="11"/>
      <c r="J93" s="11"/>
      <c r="K93" s="7" t="s">
        <v>346</v>
      </c>
      <c r="L93" s="11"/>
      <c r="M93" s="11"/>
    </row>
    <row r="94">
      <c r="A94" s="7">
        <v>1590.0</v>
      </c>
      <c r="B94" s="7" t="s">
        <v>25</v>
      </c>
      <c r="C94" s="11">
        <f t="shared" si="1"/>
        <v>4</v>
      </c>
      <c r="D94" s="7" t="s">
        <v>71</v>
      </c>
      <c r="E94" s="11"/>
      <c r="F94" s="11"/>
      <c r="G94" s="11"/>
      <c r="H94" s="11"/>
      <c r="I94" s="11"/>
      <c r="J94" s="11"/>
      <c r="K94" s="7" t="s">
        <v>346</v>
      </c>
      <c r="L94" s="11"/>
      <c r="M94" s="11"/>
    </row>
    <row r="95">
      <c r="A95" s="7">
        <v>1594.0</v>
      </c>
      <c r="B95" s="7" t="s">
        <v>24</v>
      </c>
      <c r="C95" s="11">
        <f t="shared" si="1"/>
        <v>4</v>
      </c>
      <c r="E95" s="11"/>
      <c r="F95" s="11"/>
      <c r="G95" s="11"/>
      <c r="H95" s="11"/>
      <c r="I95" s="11"/>
      <c r="J95" s="11"/>
      <c r="K95" s="7" t="s">
        <v>347</v>
      </c>
      <c r="L95" s="11"/>
      <c r="M95" s="11"/>
    </row>
    <row r="96">
      <c r="A96" s="7">
        <v>1598.0</v>
      </c>
      <c r="B96" s="7" t="s">
        <v>25</v>
      </c>
      <c r="C96" s="11">
        <f t="shared" si="1"/>
        <v>5</v>
      </c>
      <c r="D96" s="7" t="s">
        <v>71</v>
      </c>
      <c r="E96" s="11"/>
      <c r="F96" s="11"/>
      <c r="G96" s="11"/>
      <c r="H96" s="11"/>
      <c r="I96" s="11"/>
      <c r="J96" s="11"/>
      <c r="K96" s="7" t="s">
        <v>348</v>
      </c>
      <c r="L96" s="11"/>
      <c r="M96" s="11"/>
    </row>
    <row r="97">
      <c r="A97" s="7">
        <v>1603.0</v>
      </c>
      <c r="B97" s="7" t="s">
        <v>24</v>
      </c>
      <c r="C97" s="11">
        <f t="shared" si="1"/>
        <v>30</v>
      </c>
      <c r="D97" s="7"/>
      <c r="E97" s="11"/>
      <c r="F97" s="11"/>
      <c r="G97" s="11"/>
      <c r="H97" s="11"/>
      <c r="I97" s="11"/>
      <c r="J97" s="11"/>
      <c r="K97" s="7" t="s">
        <v>348</v>
      </c>
      <c r="L97" s="11"/>
      <c r="M97" s="11"/>
    </row>
    <row r="98">
      <c r="A98" s="7">
        <v>1633.0</v>
      </c>
      <c r="B98" s="7" t="s">
        <v>25</v>
      </c>
      <c r="C98" s="11">
        <f t="shared" si="1"/>
        <v>12</v>
      </c>
      <c r="D98" s="7" t="s">
        <v>71</v>
      </c>
      <c r="E98" s="11"/>
      <c r="F98" s="11"/>
      <c r="G98" s="11"/>
      <c r="H98" s="11"/>
      <c r="I98" s="11"/>
      <c r="J98" s="11"/>
      <c r="K98" s="7" t="s">
        <v>348</v>
      </c>
      <c r="L98" s="11"/>
      <c r="M98" s="11"/>
    </row>
    <row r="99">
      <c r="A99" s="7">
        <v>1645.0</v>
      </c>
      <c r="B99" s="7" t="s">
        <v>24</v>
      </c>
      <c r="C99" s="11">
        <f t="shared" si="1"/>
        <v>87</v>
      </c>
      <c r="D99" s="11"/>
      <c r="E99" s="11"/>
      <c r="F99" s="11"/>
      <c r="G99" s="11"/>
      <c r="H99" s="11"/>
      <c r="I99" s="11"/>
      <c r="J99" s="11"/>
      <c r="K99" s="7" t="s">
        <v>349</v>
      </c>
      <c r="L99" s="11"/>
      <c r="M99" s="11"/>
    </row>
    <row r="100">
      <c r="A100" s="7">
        <v>1732.0</v>
      </c>
      <c r="B100" s="7" t="s">
        <v>25</v>
      </c>
      <c r="C100" s="11">
        <f t="shared" si="1"/>
        <v>35</v>
      </c>
      <c r="D100" s="7" t="s">
        <v>71</v>
      </c>
      <c r="E100" s="11"/>
      <c r="F100" s="42"/>
      <c r="G100" s="11"/>
      <c r="H100" s="11"/>
      <c r="I100" s="11"/>
      <c r="J100" s="11"/>
      <c r="K100" s="7" t="s">
        <v>350</v>
      </c>
      <c r="L100" s="11"/>
      <c r="M100" s="11"/>
    </row>
    <row r="101">
      <c r="A101" s="7">
        <v>1767.0</v>
      </c>
      <c r="B101" s="7" t="s">
        <v>168</v>
      </c>
      <c r="C101" s="11">
        <f t="shared" si="1"/>
        <v>2</v>
      </c>
      <c r="D101" s="7"/>
      <c r="E101" s="11"/>
      <c r="F101" s="11"/>
      <c r="G101" s="11"/>
      <c r="H101" s="11"/>
      <c r="I101" s="11"/>
      <c r="J101" s="11"/>
      <c r="K101" s="7" t="s">
        <v>351</v>
      </c>
      <c r="L101" s="11"/>
      <c r="M101" s="11"/>
    </row>
    <row r="102">
      <c r="A102" s="7">
        <v>1769.0</v>
      </c>
      <c r="B102" s="7" t="s">
        <v>25</v>
      </c>
      <c r="C102" s="11">
        <f t="shared" si="1"/>
        <v>6</v>
      </c>
      <c r="D102" s="7" t="s">
        <v>71</v>
      </c>
      <c r="E102" s="11"/>
      <c r="F102" s="11"/>
      <c r="G102" s="11"/>
      <c r="H102" s="11"/>
      <c r="I102" s="11"/>
      <c r="J102" s="11"/>
      <c r="K102" s="7" t="s">
        <v>351</v>
      </c>
      <c r="L102" s="11"/>
      <c r="M102" s="11"/>
    </row>
    <row r="103">
      <c r="A103" s="7">
        <v>1775.0</v>
      </c>
      <c r="B103" s="7" t="s">
        <v>28</v>
      </c>
      <c r="C103" s="11">
        <f t="shared" si="1"/>
        <v>19</v>
      </c>
      <c r="D103" s="7" t="s">
        <v>76</v>
      </c>
      <c r="E103" s="11"/>
      <c r="F103" s="11"/>
      <c r="G103" s="11"/>
      <c r="H103" s="11"/>
      <c r="I103" s="11"/>
      <c r="J103" s="11"/>
      <c r="K103" s="7" t="s">
        <v>351</v>
      </c>
      <c r="L103" s="11"/>
      <c r="M103" s="11"/>
    </row>
    <row r="104">
      <c r="A104" s="7">
        <v>1794.0</v>
      </c>
      <c r="B104" s="7" t="s">
        <v>24</v>
      </c>
      <c r="C104" s="11">
        <f t="shared" si="1"/>
        <v>93</v>
      </c>
      <c r="D104" s="7"/>
      <c r="E104" s="11"/>
      <c r="F104" s="11"/>
      <c r="G104" s="11"/>
      <c r="H104" s="11"/>
      <c r="I104" s="11"/>
      <c r="J104" s="11"/>
      <c r="K104" s="7" t="s">
        <v>351</v>
      </c>
      <c r="L104" s="11"/>
      <c r="M104" s="11"/>
    </row>
    <row r="105">
      <c r="A105" s="7">
        <v>1887.0</v>
      </c>
      <c r="B105" s="7" t="s">
        <v>24</v>
      </c>
      <c r="C105" s="11">
        <f t="shared" si="1"/>
        <v>10</v>
      </c>
      <c r="D105" s="7"/>
      <c r="E105" s="11"/>
      <c r="F105" s="11"/>
      <c r="G105" s="11"/>
      <c r="H105" s="11"/>
      <c r="I105" s="11"/>
      <c r="J105" s="11"/>
      <c r="K105" s="7" t="s">
        <v>352</v>
      </c>
      <c r="L105" s="11"/>
      <c r="M105" s="11"/>
    </row>
    <row r="106">
      <c r="A106" s="7">
        <v>1897.0</v>
      </c>
      <c r="B106" s="7" t="s">
        <v>75</v>
      </c>
      <c r="C106" s="11">
        <f t="shared" si="1"/>
        <v>6</v>
      </c>
      <c r="D106" s="7" t="s">
        <v>76</v>
      </c>
      <c r="E106" s="11"/>
      <c r="F106" s="11"/>
      <c r="G106" s="11"/>
      <c r="H106" s="11"/>
      <c r="I106" s="11"/>
      <c r="J106" s="11"/>
      <c r="K106" s="7" t="s">
        <v>353</v>
      </c>
      <c r="L106" s="11"/>
      <c r="M106" s="11"/>
    </row>
    <row r="107">
      <c r="A107" s="7">
        <v>1903.0</v>
      </c>
      <c r="B107" s="7" t="s">
        <v>24</v>
      </c>
      <c r="C107" s="11">
        <f t="shared" si="1"/>
        <v>20</v>
      </c>
      <c r="D107" s="7"/>
      <c r="E107" s="11"/>
      <c r="F107" s="11"/>
      <c r="G107" s="11"/>
      <c r="H107" s="11"/>
      <c r="I107" s="7" t="s">
        <v>354</v>
      </c>
      <c r="J107" s="11"/>
      <c r="K107" s="7" t="s">
        <v>355</v>
      </c>
      <c r="L107" s="50"/>
      <c r="M107" s="11"/>
    </row>
    <row r="108">
      <c r="A108" s="7">
        <v>1923.0</v>
      </c>
      <c r="B108" s="7" t="s">
        <v>24</v>
      </c>
      <c r="C108" s="11">
        <f t="shared" si="1"/>
        <v>4</v>
      </c>
      <c r="D108" s="7"/>
      <c r="E108" s="11"/>
      <c r="F108" s="11"/>
      <c r="G108" s="11"/>
      <c r="H108" s="11"/>
      <c r="I108" s="11"/>
      <c r="J108" s="11"/>
      <c r="K108" s="7" t="s">
        <v>355</v>
      </c>
      <c r="L108" s="11"/>
      <c r="M108" s="11"/>
    </row>
    <row r="109">
      <c r="A109" s="7">
        <v>1927.0</v>
      </c>
      <c r="B109" s="7" t="s">
        <v>24</v>
      </c>
      <c r="C109" s="11">
        <f t="shared" si="1"/>
        <v>22</v>
      </c>
      <c r="D109" s="7"/>
      <c r="E109" s="11"/>
      <c r="F109" s="11"/>
      <c r="G109" s="11"/>
      <c r="H109" s="11"/>
      <c r="I109" s="11"/>
      <c r="J109" s="11"/>
      <c r="K109" s="7" t="s">
        <v>355</v>
      </c>
      <c r="L109" s="11"/>
      <c r="M109" s="11"/>
    </row>
    <row r="110">
      <c r="A110" s="7">
        <v>1949.0</v>
      </c>
      <c r="B110" s="7" t="s">
        <v>25</v>
      </c>
      <c r="C110" s="11">
        <f t="shared" si="1"/>
        <v>7</v>
      </c>
      <c r="D110" s="7" t="s">
        <v>71</v>
      </c>
      <c r="E110" s="11"/>
      <c r="F110" s="11"/>
      <c r="G110" s="11"/>
      <c r="H110" s="11"/>
      <c r="I110" s="11"/>
      <c r="J110" s="11"/>
      <c r="K110" s="7" t="s">
        <v>356</v>
      </c>
      <c r="L110" s="7"/>
      <c r="M110" s="11"/>
    </row>
    <row r="111">
      <c r="A111" s="4">
        <v>1956.0</v>
      </c>
      <c r="B111" s="7" t="s">
        <v>24</v>
      </c>
      <c r="C111" s="11">
        <f t="shared" si="1"/>
        <v>2</v>
      </c>
      <c r="D111" s="11"/>
      <c r="E111" s="11"/>
      <c r="F111" s="11"/>
      <c r="G111" s="11"/>
      <c r="H111" s="11"/>
      <c r="I111" s="11"/>
      <c r="J111" s="11"/>
      <c r="K111" s="7" t="s">
        <v>357</v>
      </c>
      <c r="L111" s="11"/>
      <c r="M111" s="11"/>
    </row>
    <row r="112">
      <c r="A112" s="4">
        <v>1958.0</v>
      </c>
      <c r="B112" s="7" t="s">
        <v>25</v>
      </c>
      <c r="C112" s="11">
        <f t="shared" si="1"/>
        <v>3</v>
      </c>
      <c r="D112" s="7" t="s">
        <v>71</v>
      </c>
      <c r="E112" s="11"/>
      <c r="F112" s="11"/>
      <c r="G112" s="11"/>
      <c r="H112" s="11"/>
      <c r="I112" s="11"/>
      <c r="J112" s="11"/>
      <c r="K112" s="7" t="s">
        <v>357</v>
      </c>
      <c r="L112" s="11"/>
      <c r="M112" s="11"/>
    </row>
    <row r="113">
      <c r="A113" s="7">
        <v>1961.0</v>
      </c>
      <c r="B113" s="7" t="s">
        <v>24</v>
      </c>
      <c r="C113" s="11">
        <f t="shared" si="1"/>
        <v>10</v>
      </c>
      <c r="D113" s="11"/>
      <c r="E113" s="11"/>
      <c r="F113" s="11"/>
      <c r="G113" s="11"/>
      <c r="H113" s="11"/>
      <c r="I113" s="11"/>
      <c r="J113" s="11"/>
      <c r="K113" s="7" t="s">
        <v>357</v>
      </c>
      <c r="L113" s="11"/>
      <c r="M113" s="11"/>
    </row>
    <row r="114">
      <c r="A114" s="7">
        <v>1971.0</v>
      </c>
      <c r="B114" s="7" t="s">
        <v>25</v>
      </c>
      <c r="C114" s="11">
        <f t="shared" si="1"/>
        <v>10</v>
      </c>
      <c r="D114" s="7" t="s">
        <v>71</v>
      </c>
      <c r="E114" s="11"/>
      <c r="F114" s="11"/>
      <c r="G114" s="11"/>
      <c r="H114" s="11"/>
      <c r="I114" s="11"/>
      <c r="J114" s="11"/>
      <c r="K114" s="7" t="s">
        <v>357</v>
      </c>
      <c r="L114" s="11"/>
      <c r="M114" s="11"/>
    </row>
    <row r="115">
      <c r="A115" s="7">
        <v>1981.0</v>
      </c>
      <c r="B115" s="7" t="s">
        <v>24</v>
      </c>
      <c r="C115" s="11">
        <f t="shared" si="1"/>
        <v>39</v>
      </c>
      <c r="D115" s="7"/>
      <c r="E115" s="11"/>
      <c r="F115" s="11"/>
      <c r="G115" s="11"/>
      <c r="H115" s="11"/>
      <c r="I115" s="11"/>
      <c r="J115" s="11"/>
      <c r="K115" s="7" t="s">
        <v>358</v>
      </c>
      <c r="L115" s="11"/>
      <c r="M115" s="11"/>
    </row>
    <row r="116">
      <c r="A116" s="7">
        <v>2020.0</v>
      </c>
      <c r="B116" s="7" t="s">
        <v>25</v>
      </c>
      <c r="C116" s="11">
        <f t="shared" si="1"/>
        <v>4</v>
      </c>
      <c r="D116" s="7" t="s">
        <v>71</v>
      </c>
      <c r="E116" s="11"/>
      <c r="F116" s="11"/>
      <c r="G116" s="11"/>
      <c r="H116" s="11"/>
      <c r="I116" s="11"/>
      <c r="J116" s="11"/>
      <c r="K116" s="7" t="s">
        <v>354</v>
      </c>
      <c r="L116" s="50"/>
      <c r="M116" s="11"/>
    </row>
    <row r="117">
      <c r="A117" s="7">
        <v>2024.0</v>
      </c>
      <c r="B117" s="7" t="s">
        <v>24</v>
      </c>
      <c r="C117" s="11">
        <f t="shared" si="1"/>
        <v>8</v>
      </c>
      <c r="D117" s="7"/>
      <c r="E117" s="11"/>
      <c r="F117" s="11"/>
      <c r="G117" s="11"/>
      <c r="H117" s="11"/>
      <c r="I117" s="11"/>
      <c r="J117" s="11"/>
      <c r="K117" s="7" t="s">
        <v>354</v>
      </c>
      <c r="L117" s="11"/>
      <c r="M117" s="11"/>
    </row>
    <row r="118">
      <c r="A118" s="7">
        <v>2032.0</v>
      </c>
      <c r="B118" s="7" t="s">
        <v>25</v>
      </c>
      <c r="C118" s="11">
        <f t="shared" si="1"/>
        <v>3</v>
      </c>
      <c r="D118" s="7" t="s">
        <v>71</v>
      </c>
      <c r="E118" s="11"/>
      <c r="F118" s="11"/>
      <c r="G118" s="11"/>
      <c r="H118" s="11"/>
      <c r="I118" s="11"/>
      <c r="J118" s="11"/>
      <c r="K118" s="7" t="s">
        <v>354</v>
      </c>
      <c r="L118" s="11"/>
      <c r="M118" s="11"/>
    </row>
    <row r="119">
      <c r="A119" s="7">
        <v>2035.0</v>
      </c>
      <c r="B119" s="7" t="s">
        <v>24</v>
      </c>
      <c r="C119" s="11">
        <f t="shared" si="1"/>
        <v>2</v>
      </c>
      <c r="D119" s="7"/>
      <c r="E119" s="11"/>
      <c r="F119" s="11"/>
      <c r="G119" s="11"/>
      <c r="H119" s="11"/>
      <c r="I119" s="11"/>
      <c r="J119" s="11"/>
      <c r="K119" s="7" t="s">
        <v>354</v>
      </c>
      <c r="L119" s="11"/>
    </row>
    <row r="120">
      <c r="A120" s="7">
        <v>2037.0</v>
      </c>
      <c r="B120" s="7" t="s">
        <v>24</v>
      </c>
      <c r="C120" s="11">
        <f t="shared" si="1"/>
        <v>3</v>
      </c>
      <c r="D120" s="7"/>
      <c r="E120" s="11"/>
      <c r="F120" s="11"/>
      <c r="G120" s="11"/>
      <c r="H120" s="11"/>
      <c r="I120" s="11"/>
      <c r="J120" s="11"/>
      <c r="K120" s="7" t="s">
        <v>354</v>
      </c>
      <c r="L120" s="11"/>
    </row>
    <row r="121">
      <c r="A121" s="7">
        <v>2040.0</v>
      </c>
      <c r="B121" s="7" t="s">
        <v>25</v>
      </c>
      <c r="C121" s="11">
        <f t="shared" si="1"/>
        <v>6</v>
      </c>
      <c r="D121" s="7" t="s">
        <v>71</v>
      </c>
      <c r="E121" s="11"/>
      <c r="F121" s="11"/>
      <c r="G121" s="11"/>
      <c r="H121" s="11"/>
      <c r="I121" s="11"/>
      <c r="J121" s="11"/>
      <c r="K121" s="7" t="s">
        <v>354</v>
      </c>
      <c r="L121" s="11"/>
    </row>
    <row r="122">
      <c r="A122" s="7">
        <v>2046.0</v>
      </c>
      <c r="B122" s="7" t="s">
        <v>24</v>
      </c>
      <c r="C122" s="11">
        <f t="shared" si="1"/>
        <v>19</v>
      </c>
      <c r="D122" s="7"/>
      <c r="E122" s="11"/>
      <c r="F122" s="11"/>
      <c r="G122" s="11"/>
      <c r="H122" s="11"/>
      <c r="I122" s="11"/>
      <c r="J122" s="11"/>
      <c r="K122" s="7" t="s">
        <v>359</v>
      </c>
      <c r="L122" s="11"/>
    </row>
    <row r="123">
      <c r="A123" s="7">
        <v>2065.0</v>
      </c>
      <c r="B123" s="7" t="s">
        <v>25</v>
      </c>
      <c r="C123" s="11">
        <f t="shared" si="1"/>
        <v>6</v>
      </c>
      <c r="D123" s="7" t="s">
        <v>71</v>
      </c>
      <c r="E123" s="11"/>
      <c r="F123" s="11"/>
      <c r="G123" s="11"/>
      <c r="H123" s="11"/>
      <c r="I123" s="11"/>
      <c r="J123" s="11"/>
      <c r="K123" s="7" t="s">
        <v>360</v>
      </c>
      <c r="L123" s="44" t="s">
        <v>272</v>
      </c>
    </row>
    <row r="124">
      <c r="A124" s="7">
        <v>2071.0</v>
      </c>
      <c r="B124" s="7" t="s">
        <v>24</v>
      </c>
      <c r="C124" s="11">
        <f t="shared" si="1"/>
        <v>5</v>
      </c>
      <c r="D124" s="7"/>
      <c r="E124" s="11"/>
      <c r="F124" s="11"/>
      <c r="G124" s="11"/>
      <c r="H124" s="11"/>
      <c r="I124" s="11"/>
      <c r="J124" s="11"/>
      <c r="K124" s="7" t="s">
        <v>360</v>
      </c>
      <c r="L124" s="11"/>
    </row>
    <row r="125">
      <c r="A125" s="7">
        <v>2076.0</v>
      </c>
      <c r="B125" s="7" t="s">
        <v>25</v>
      </c>
      <c r="C125" s="11">
        <f t="shared" si="1"/>
        <v>12</v>
      </c>
      <c r="D125" s="7" t="s">
        <v>71</v>
      </c>
      <c r="E125" s="11"/>
      <c r="F125" s="11"/>
      <c r="G125" s="11"/>
      <c r="H125" s="11"/>
      <c r="I125" s="11"/>
      <c r="J125" s="11"/>
      <c r="K125" s="7" t="s">
        <v>360</v>
      </c>
      <c r="L125" s="11"/>
    </row>
    <row r="126">
      <c r="A126" s="4">
        <v>2088.0</v>
      </c>
      <c r="B126" s="4" t="s">
        <v>24</v>
      </c>
      <c r="C126" s="11">
        <f t="shared" si="1"/>
        <v>5</v>
      </c>
      <c r="E126" s="11"/>
      <c r="F126" s="11"/>
      <c r="G126" s="11"/>
      <c r="H126" s="11"/>
      <c r="I126" s="11"/>
      <c r="J126" s="11"/>
      <c r="K126" s="7" t="s">
        <v>361</v>
      </c>
      <c r="L126" s="11"/>
    </row>
    <row r="127">
      <c r="A127" s="7">
        <v>2093.0</v>
      </c>
      <c r="B127" s="7" t="s">
        <v>25</v>
      </c>
      <c r="C127" s="11">
        <f t="shared" si="1"/>
        <v>50</v>
      </c>
      <c r="D127" s="7" t="s">
        <v>71</v>
      </c>
      <c r="E127" s="11"/>
      <c r="F127" s="11"/>
      <c r="G127" s="11"/>
      <c r="H127" s="11"/>
      <c r="I127" s="11"/>
      <c r="J127" s="11"/>
      <c r="K127" s="7" t="s">
        <v>362</v>
      </c>
      <c r="L127" s="11"/>
    </row>
    <row r="128">
      <c r="A128" s="7">
        <v>2143.0</v>
      </c>
      <c r="B128" s="7" t="s">
        <v>23</v>
      </c>
      <c r="C128" s="11">
        <f t="shared" si="1"/>
        <v>3</v>
      </c>
      <c r="D128" s="7" t="s">
        <v>53</v>
      </c>
      <c r="E128" s="11"/>
      <c r="F128" s="11"/>
      <c r="G128" s="11"/>
      <c r="H128" s="11"/>
      <c r="I128" s="11"/>
      <c r="J128" s="11"/>
      <c r="K128" s="7" t="s">
        <v>362</v>
      </c>
      <c r="L128" s="11"/>
    </row>
    <row r="129">
      <c r="A129" s="7">
        <v>2146.0</v>
      </c>
      <c r="B129" s="7" t="s">
        <v>25</v>
      </c>
      <c r="C129" s="11">
        <f t="shared" si="1"/>
        <v>26</v>
      </c>
      <c r="D129" s="7" t="s">
        <v>71</v>
      </c>
      <c r="E129" s="11"/>
      <c r="F129" s="11"/>
      <c r="G129" s="11"/>
      <c r="H129" s="11"/>
      <c r="I129" s="11"/>
      <c r="J129" s="11"/>
      <c r="K129" s="7" t="s">
        <v>363</v>
      </c>
      <c r="L129" s="11"/>
    </row>
    <row r="130">
      <c r="A130" s="7">
        <v>2172.0</v>
      </c>
      <c r="B130" s="7" t="s">
        <v>23</v>
      </c>
      <c r="C130" s="11">
        <f t="shared" si="1"/>
        <v>5</v>
      </c>
      <c r="D130" s="7" t="s">
        <v>51</v>
      </c>
      <c r="E130" s="11"/>
      <c r="F130" s="11"/>
      <c r="G130" s="11"/>
      <c r="H130" s="11"/>
      <c r="I130" s="11"/>
      <c r="J130" s="11"/>
      <c r="K130" s="7" t="s">
        <v>364</v>
      </c>
      <c r="L130" s="50"/>
    </row>
    <row r="131">
      <c r="A131" s="7">
        <v>2177.0</v>
      </c>
      <c r="B131" s="7" t="s">
        <v>25</v>
      </c>
      <c r="C131" s="11">
        <f t="shared" si="1"/>
        <v>14</v>
      </c>
      <c r="D131" s="7" t="s">
        <v>71</v>
      </c>
      <c r="E131" s="11"/>
      <c r="F131" s="11"/>
      <c r="G131" s="11"/>
      <c r="H131" s="11"/>
      <c r="I131" s="11"/>
      <c r="J131" s="11"/>
      <c r="K131" s="7" t="s">
        <v>364</v>
      </c>
      <c r="L131" s="11"/>
    </row>
    <row r="132">
      <c r="A132" s="7">
        <v>2191.0</v>
      </c>
      <c r="B132" s="7" t="s">
        <v>23</v>
      </c>
      <c r="C132" s="11">
        <f t="shared" si="1"/>
        <v>1</v>
      </c>
      <c r="D132" s="7" t="s">
        <v>53</v>
      </c>
      <c r="E132" s="11"/>
      <c r="F132" s="11"/>
      <c r="G132" s="11"/>
      <c r="H132" s="11"/>
      <c r="I132" s="11"/>
      <c r="J132" s="11"/>
      <c r="K132" s="7" t="s">
        <v>365</v>
      </c>
      <c r="L132" s="11"/>
    </row>
    <row r="133">
      <c r="A133" s="7">
        <v>2192.0</v>
      </c>
      <c r="B133" s="7" t="s">
        <v>25</v>
      </c>
      <c r="C133" s="11">
        <f t="shared" si="1"/>
        <v>38</v>
      </c>
      <c r="D133" s="7" t="s">
        <v>71</v>
      </c>
      <c r="E133" s="11"/>
      <c r="F133" s="11"/>
      <c r="G133" s="11"/>
      <c r="H133" s="11"/>
      <c r="I133" s="11"/>
      <c r="J133" s="11"/>
      <c r="K133" s="7" t="s">
        <v>366</v>
      </c>
      <c r="L133" s="11"/>
    </row>
    <row r="134">
      <c r="A134" s="7">
        <v>2230.0</v>
      </c>
      <c r="B134" s="44" t="s">
        <v>27</v>
      </c>
      <c r="C134" s="11">
        <f t="shared" si="1"/>
        <v>7</v>
      </c>
      <c r="D134" s="44"/>
      <c r="E134" s="11"/>
      <c r="F134" s="11"/>
      <c r="G134" s="11"/>
      <c r="H134" s="11"/>
      <c r="I134" s="11"/>
      <c r="J134" s="11"/>
      <c r="K134" s="7" t="s">
        <v>366</v>
      </c>
      <c r="L134" s="11"/>
    </row>
    <row r="135">
      <c r="A135" s="7">
        <v>2237.0</v>
      </c>
      <c r="B135" s="7" t="s">
        <v>25</v>
      </c>
      <c r="C135" s="11">
        <f t="shared" si="1"/>
        <v>27</v>
      </c>
      <c r="D135" s="7" t="s">
        <v>71</v>
      </c>
      <c r="E135" s="11"/>
      <c r="F135" s="11"/>
      <c r="G135" s="11"/>
      <c r="H135" s="11"/>
      <c r="I135" s="11"/>
      <c r="J135" s="11"/>
      <c r="K135" s="7" t="s">
        <v>367</v>
      </c>
      <c r="L135" s="50"/>
    </row>
    <row r="136">
      <c r="A136" s="7">
        <v>2264.0</v>
      </c>
      <c r="B136" s="7" t="s">
        <v>23</v>
      </c>
      <c r="C136" s="11">
        <f t="shared" si="1"/>
        <v>9</v>
      </c>
      <c r="D136" s="7" t="s">
        <v>56</v>
      </c>
      <c r="E136" s="11"/>
      <c r="F136" s="11"/>
      <c r="G136" s="11"/>
      <c r="H136" s="11"/>
      <c r="I136" s="11"/>
      <c r="J136" s="11"/>
      <c r="K136" s="7" t="s">
        <v>368</v>
      </c>
      <c r="L136" s="11"/>
    </row>
    <row r="137">
      <c r="A137" s="4">
        <v>2273.0</v>
      </c>
      <c r="B137" s="7" t="s">
        <v>24</v>
      </c>
      <c r="C137" s="11">
        <f t="shared" si="1"/>
        <v>5</v>
      </c>
      <c r="D137" s="11"/>
      <c r="E137" s="11"/>
      <c r="F137" s="11"/>
      <c r="G137" s="11"/>
      <c r="H137" s="11"/>
      <c r="I137" s="11"/>
      <c r="J137" s="11"/>
      <c r="K137" s="7" t="s">
        <v>368</v>
      </c>
      <c r="L137" s="50"/>
    </row>
    <row r="138">
      <c r="A138" s="7">
        <v>2278.0</v>
      </c>
      <c r="B138" s="7" t="s">
        <v>25</v>
      </c>
      <c r="C138" s="11">
        <f t="shared" si="1"/>
        <v>11</v>
      </c>
      <c r="D138" s="7" t="s">
        <v>71</v>
      </c>
      <c r="E138" s="11"/>
      <c r="F138" s="11"/>
      <c r="G138" s="11"/>
      <c r="H138" s="11"/>
      <c r="I138" s="11"/>
      <c r="J138" s="11"/>
      <c r="K138" s="7" t="s">
        <v>368</v>
      </c>
      <c r="L138" s="11"/>
    </row>
    <row r="139">
      <c r="A139" s="7">
        <v>2289.0</v>
      </c>
      <c r="B139" s="7" t="s">
        <v>24</v>
      </c>
      <c r="C139" s="11">
        <f t="shared" si="1"/>
        <v>7</v>
      </c>
      <c r="D139" s="7"/>
      <c r="E139" s="11"/>
      <c r="F139" s="11"/>
      <c r="G139" s="11"/>
      <c r="H139" s="11"/>
      <c r="I139" s="11"/>
      <c r="J139" s="11"/>
      <c r="K139" s="7" t="s">
        <v>368</v>
      </c>
      <c r="L139" s="11"/>
    </row>
    <row r="140">
      <c r="A140" s="4">
        <v>2296.0</v>
      </c>
      <c r="B140" s="4" t="s">
        <v>25</v>
      </c>
      <c r="C140" s="11">
        <f t="shared" si="1"/>
        <v>1</v>
      </c>
      <c r="D140" s="7" t="s">
        <v>64</v>
      </c>
      <c r="E140" s="11"/>
      <c r="F140" s="11"/>
      <c r="G140" s="11"/>
      <c r="H140" s="11"/>
      <c r="I140" s="11"/>
      <c r="J140" s="11"/>
      <c r="K140" s="7" t="s">
        <v>368</v>
      </c>
      <c r="L140" s="7"/>
    </row>
    <row r="141">
      <c r="A141" s="4">
        <v>2297.0</v>
      </c>
      <c r="B141" s="4" t="s">
        <v>25</v>
      </c>
      <c r="C141" s="11">
        <f t="shared" si="1"/>
        <v>10</v>
      </c>
      <c r="D141" s="4" t="s">
        <v>71</v>
      </c>
      <c r="E141" s="11"/>
      <c r="F141" s="11"/>
      <c r="G141" s="11"/>
      <c r="H141" s="11"/>
      <c r="I141" s="11"/>
      <c r="J141" s="11"/>
      <c r="K141" s="7" t="s">
        <v>369</v>
      </c>
      <c r="L141" s="11"/>
    </row>
    <row r="142">
      <c r="A142" s="7">
        <v>2307.0</v>
      </c>
      <c r="B142" s="7" t="s">
        <v>24</v>
      </c>
      <c r="C142" s="11">
        <f t="shared" si="1"/>
        <v>4</v>
      </c>
      <c r="D142" s="11"/>
      <c r="E142" s="11"/>
      <c r="F142" s="11"/>
      <c r="G142" s="11"/>
      <c r="H142" s="11"/>
      <c r="I142" s="11"/>
      <c r="J142" s="11"/>
      <c r="K142" s="7" t="s">
        <v>370</v>
      </c>
      <c r="L142" s="11"/>
    </row>
    <row r="143">
      <c r="A143" s="7">
        <v>2311.0</v>
      </c>
      <c r="B143" s="7" t="s">
        <v>25</v>
      </c>
      <c r="C143" s="11">
        <f t="shared" si="1"/>
        <v>1</v>
      </c>
      <c r="D143" s="7" t="s">
        <v>64</v>
      </c>
      <c r="E143" s="11"/>
      <c r="F143" s="11"/>
      <c r="G143" s="11"/>
      <c r="H143" s="11"/>
      <c r="I143" s="11"/>
      <c r="J143" s="11"/>
      <c r="K143" s="7" t="s">
        <v>370</v>
      </c>
      <c r="L143" s="11"/>
    </row>
    <row r="144">
      <c r="A144" s="7">
        <v>2312.0</v>
      </c>
      <c r="B144" s="7" t="s">
        <v>25</v>
      </c>
      <c r="C144" s="11">
        <f t="shared" si="1"/>
        <v>4</v>
      </c>
      <c r="D144" s="7" t="s">
        <v>71</v>
      </c>
      <c r="E144" s="11"/>
      <c r="F144" s="11"/>
      <c r="G144" s="11"/>
      <c r="H144" s="11"/>
      <c r="I144" s="11"/>
      <c r="J144" s="11"/>
      <c r="K144" s="7" t="s">
        <v>370</v>
      </c>
      <c r="L144" s="11"/>
    </row>
    <row r="145">
      <c r="A145" s="7">
        <v>2316.0</v>
      </c>
      <c r="B145" s="7" t="s">
        <v>24</v>
      </c>
      <c r="C145" s="11">
        <f t="shared" si="1"/>
        <v>6</v>
      </c>
      <c r="D145" s="7"/>
      <c r="E145" s="11"/>
      <c r="F145" s="11"/>
      <c r="G145" s="11"/>
      <c r="H145" s="11"/>
      <c r="I145" s="11"/>
      <c r="J145" s="11"/>
      <c r="K145" s="7" t="s">
        <v>370</v>
      </c>
      <c r="L145" s="11"/>
    </row>
    <row r="146">
      <c r="A146" s="7">
        <v>2322.0</v>
      </c>
      <c r="B146" s="7" t="s">
        <v>25</v>
      </c>
      <c r="C146" s="11">
        <f t="shared" si="1"/>
        <v>28</v>
      </c>
      <c r="D146" s="7" t="s">
        <v>71</v>
      </c>
      <c r="E146" s="11"/>
      <c r="F146" s="11"/>
      <c r="G146" s="11"/>
      <c r="H146" s="11"/>
      <c r="I146" s="11"/>
      <c r="J146" s="11"/>
      <c r="K146" s="7" t="s">
        <v>370</v>
      </c>
      <c r="L146" s="11"/>
    </row>
    <row r="147">
      <c r="A147" s="7">
        <v>2350.0</v>
      </c>
      <c r="B147" s="44" t="s">
        <v>27</v>
      </c>
      <c r="C147" s="11">
        <f t="shared" si="1"/>
        <v>8</v>
      </c>
      <c r="D147" s="44"/>
      <c r="E147" s="11"/>
      <c r="F147" s="11"/>
      <c r="G147" s="11"/>
      <c r="H147" s="11"/>
      <c r="I147" s="11"/>
      <c r="J147" s="11"/>
      <c r="K147" s="7" t="s">
        <v>370</v>
      </c>
      <c r="L147" s="11"/>
    </row>
    <row r="148">
      <c r="A148" s="7">
        <v>2358.0</v>
      </c>
      <c r="B148" s="7" t="s">
        <v>25</v>
      </c>
      <c r="C148" s="11">
        <f t="shared" si="1"/>
        <v>9</v>
      </c>
      <c r="D148" s="7" t="s">
        <v>71</v>
      </c>
      <c r="E148" s="11"/>
      <c r="F148" s="11"/>
      <c r="G148" s="11"/>
      <c r="H148" s="11"/>
      <c r="I148" s="11"/>
      <c r="J148" s="11"/>
      <c r="K148" s="7" t="s">
        <v>370</v>
      </c>
      <c r="L148" s="11"/>
    </row>
    <row r="149">
      <c r="A149" s="7">
        <v>2367.0</v>
      </c>
      <c r="B149" s="7" t="s">
        <v>23</v>
      </c>
      <c r="C149" s="11">
        <f t="shared" si="1"/>
        <v>8</v>
      </c>
      <c r="D149" s="7" t="s">
        <v>57</v>
      </c>
      <c r="E149" s="11"/>
      <c r="F149" s="11"/>
      <c r="G149" s="11"/>
      <c r="H149" s="11"/>
      <c r="I149" s="11"/>
      <c r="J149" s="11"/>
      <c r="K149" s="7" t="s">
        <v>371</v>
      </c>
      <c r="L149" s="11"/>
    </row>
    <row r="150">
      <c r="A150" s="7">
        <v>2375.0</v>
      </c>
      <c r="B150" s="7" t="s">
        <v>25</v>
      </c>
      <c r="C150" s="11">
        <f t="shared" si="1"/>
        <v>29</v>
      </c>
      <c r="D150" s="7" t="s">
        <v>71</v>
      </c>
      <c r="E150" s="11"/>
      <c r="F150" s="11"/>
      <c r="G150" s="11"/>
      <c r="H150" s="11"/>
      <c r="I150" s="11"/>
      <c r="J150" s="11"/>
      <c r="K150" s="7" t="s">
        <v>372</v>
      </c>
      <c r="L150" s="11"/>
    </row>
    <row r="151">
      <c r="A151" s="7">
        <v>2404.0</v>
      </c>
      <c r="B151" s="44" t="s">
        <v>27</v>
      </c>
      <c r="C151" s="11">
        <f t="shared" si="1"/>
        <v>2</v>
      </c>
      <c r="D151" s="44"/>
      <c r="E151" s="11"/>
      <c r="F151" s="11"/>
      <c r="G151" s="11"/>
      <c r="H151" s="11"/>
      <c r="I151" s="11"/>
      <c r="J151" s="11"/>
      <c r="K151" s="7" t="s">
        <v>372</v>
      </c>
      <c r="L151" s="11"/>
    </row>
    <row r="152">
      <c r="A152" s="4">
        <v>2406.0</v>
      </c>
      <c r="B152" s="7" t="s">
        <v>25</v>
      </c>
      <c r="C152" s="11">
        <f t="shared" si="1"/>
        <v>20</v>
      </c>
      <c r="D152" s="7" t="s">
        <v>71</v>
      </c>
      <c r="E152" s="11"/>
      <c r="F152" s="11"/>
      <c r="G152" s="11"/>
      <c r="H152" s="11"/>
      <c r="I152" s="11"/>
      <c r="J152" s="11"/>
      <c r="K152" s="7" t="s">
        <v>372</v>
      </c>
      <c r="L152" s="11"/>
    </row>
    <row r="153">
      <c r="A153" s="7">
        <v>2426.0</v>
      </c>
      <c r="B153" s="48" t="s">
        <v>80</v>
      </c>
      <c r="C153" s="11">
        <f t="shared" si="1"/>
        <v>22</v>
      </c>
      <c r="D153" s="7" t="s">
        <v>76</v>
      </c>
      <c r="E153" s="11"/>
      <c r="F153" s="11"/>
      <c r="G153" s="11"/>
      <c r="H153" s="11"/>
      <c r="I153" s="11"/>
      <c r="J153" s="11"/>
      <c r="K153" s="11"/>
      <c r="L153" s="11"/>
    </row>
    <row r="154">
      <c r="A154" s="7">
        <v>2448.0</v>
      </c>
      <c r="B154" s="7" t="s">
        <v>25</v>
      </c>
      <c r="C154" s="11">
        <f t="shared" si="1"/>
        <v>23</v>
      </c>
      <c r="D154" s="7" t="s">
        <v>71</v>
      </c>
      <c r="E154" s="11"/>
      <c r="F154" s="11"/>
      <c r="G154" s="11"/>
      <c r="H154" s="11"/>
      <c r="I154" s="11"/>
      <c r="J154" s="11"/>
      <c r="K154" s="7" t="s">
        <v>373</v>
      </c>
      <c r="L154" s="11"/>
    </row>
    <row r="155">
      <c r="A155" s="7">
        <v>2471.0</v>
      </c>
      <c r="B155" s="7" t="s">
        <v>29</v>
      </c>
      <c r="C155" s="11">
        <f t="shared" si="1"/>
        <v>14</v>
      </c>
      <c r="D155" s="7" t="s">
        <v>76</v>
      </c>
      <c r="E155" s="11"/>
      <c r="F155" s="11"/>
      <c r="G155" s="11"/>
      <c r="H155" s="11"/>
      <c r="I155" s="11"/>
      <c r="J155" s="11"/>
      <c r="K155" s="7" t="s">
        <v>373</v>
      </c>
      <c r="L155" s="11"/>
    </row>
    <row r="156">
      <c r="A156" s="7">
        <v>2485.0</v>
      </c>
      <c r="B156" s="7" t="s">
        <v>23</v>
      </c>
      <c r="C156" s="11">
        <f t="shared" si="1"/>
        <v>4</v>
      </c>
      <c r="D156" s="7" t="s">
        <v>56</v>
      </c>
      <c r="E156" s="11"/>
      <c r="F156" s="11"/>
      <c r="G156" s="11"/>
      <c r="H156" s="11"/>
      <c r="I156" s="11"/>
      <c r="J156" s="11"/>
      <c r="K156" s="7" t="s">
        <v>373</v>
      </c>
      <c r="L156" s="11"/>
    </row>
    <row r="157">
      <c r="A157" s="7">
        <v>2489.0</v>
      </c>
      <c r="B157" s="7" t="s">
        <v>25</v>
      </c>
      <c r="C157" s="11">
        <f t="shared" si="1"/>
        <v>3</v>
      </c>
      <c r="D157" s="7" t="s">
        <v>64</v>
      </c>
      <c r="E157" s="11"/>
      <c r="F157" s="11"/>
      <c r="G157" s="11"/>
      <c r="H157" s="11"/>
      <c r="I157" s="11"/>
      <c r="J157" s="11"/>
      <c r="K157" s="7" t="s">
        <v>373</v>
      </c>
      <c r="L157" s="11"/>
    </row>
    <row r="158">
      <c r="A158" s="7">
        <v>2492.0</v>
      </c>
      <c r="B158" s="7" t="s">
        <v>25</v>
      </c>
      <c r="C158" s="11">
        <f t="shared" si="1"/>
        <v>43</v>
      </c>
      <c r="D158" s="7" t="s">
        <v>71</v>
      </c>
      <c r="E158" s="11"/>
      <c r="F158" s="11"/>
      <c r="G158" s="11"/>
      <c r="H158" s="11"/>
      <c r="I158" s="11"/>
      <c r="J158" s="11"/>
      <c r="K158" s="7" t="s">
        <v>374</v>
      </c>
      <c r="L158" s="11"/>
    </row>
    <row r="159">
      <c r="A159" s="4">
        <v>2535.0</v>
      </c>
      <c r="B159" s="4" t="s">
        <v>28</v>
      </c>
      <c r="C159" s="11">
        <f t="shared" si="1"/>
        <v>42</v>
      </c>
      <c r="D159" s="4" t="s">
        <v>76</v>
      </c>
      <c r="E159" s="11"/>
      <c r="F159" s="11"/>
      <c r="G159" s="11"/>
      <c r="H159" s="11"/>
      <c r="I159" s="11"/>
      <c r="J159" s="11"/>
      <c r="K159" s="7" t="s">
        <v>375</v>
      </c>
      <c r="L159" s="11"/>
    </row>
    <row r="160">
      <c r="A160" s="7">
        <v>2577.0</v>
      </c>
      <c r="B160" s="7" t="s">
        <v>25</v>
      </c>
      <c r="C160" s="11">
        <f t="shared" si="1"/>
        <v>12</v>
      </c>
      <c r="D160" s="7" t="s">
        <v>64</v>
      </c>
      <c r="E160" s="11"/>
      <c r="F160" s="11"/>
      <c r="G160" s="11"/>
      <c r="H160" s="11"/>
      <c r="I160" s="11"/>
      <c r="J160" s="11"/>
      <c r="K160" s="7" t="s">
        <v>375</v>
      </c>
      <c r="L160" s="11"/>
    </row>
    <row r="161">
      <c r="A161" s="7">
        <v>2589.0</v>
      </c>
      <c r="B161" s="7" t="s">
        <v>25</v>
      </c>
      <c r="C161" s="11">
        <f t="shared" si="1"/>
        <v>21</v>
      </c>
      <c r="D161" s="7" t="s">
        <v>71</v>
      </c>
      <c r="E161" s="11"/>
      <c r="F161" s="11"/>
      <c r="G161" s="11"/>
      <c r="H161" s="11"/>
      <c r="I161" s="11"/>
      <c r="J161" s="11"/>
      <c r="K161" s="7" t="s">
        <v>376</v>
      </c>
      <c r="L161" s="11"/>
    </row>
    <row r="162">
      <c r="A162" s="7">
        <v>2610.0</v>
      </c>
      <c r="B162" s="44" t="s">
        <v>27</v>
      </c>
      <c r="C162" s="11">
        <f t="shared" si="1"/>
        <v>5</v>
      </c>
      <c r="D162" s="44"/>
      <c r="E162" s="11"/>
      <c r="F162" s="11"/>
      <c r="G162" s="11"/>
      <c r="H162" s="11"/>
      <c r="I162" s="11"/>
      <c r="J162" s="11"/>
      <c r="K162" s="7" t="s">
        <v>377</v>
      </c>
      <c r="L162" s="11"/>
    </row>
    <row r="163">
      <c r="A163" s="7">
        <v>2615.0</v>
      </c>
      <c r="B163" s="7" t="s">
        <v>25</v>
      </c>
      <c r="C163" s="11">
        <f t="shared" si="1"/>
        <v>9</v>
      </c>
      <c r="D163" s="7" t="s">
        <v>71</v>
      </c>
      <c r="E163" s="11"/>
      <c r="F163" s="11"/>
      <c r="G163" s="11"/>
      <c r="H163" s="11"/>
      <c r="I163" s="11"/>
      <c r="J163" s="11"/>
      <c r="K163" s="7" t="s">
        <v>377</v>
      </c>
      <c r="L163" s="11"/>
    </row>
    <row r="164">
      <c r="A164" s="7">
        <v>2624.0</v>
      </c>
      <c r="B164" s="7" t="s">
        <v>25</v>
      </c>
      <c r="C164" s="11">
        <f t="shared" si="1"/>
        <v>2</v>
      </c>
      <c r="D164" s="7" t="s">
        <v>64</v>
      </c>
      <c r="E164" s="11"/>
      <c r="F164" s="11"/>
      <c r="G164" s="11"/>
      <c r="H164" s="11"/>
      <c r="I164" s="11"/>
      <c r="J164" s="11"/>
      <c r="K164" s="7" t="s">
        <v>377</v>
      </c>
      <c r="L164" s="11"/>
    </row>
    <row r="165">
      <c r="A165" s="7">
        <v>2626.0</v>
      </c>
      <c r="B165" s="7" t="s">
        <v>25</v>
      </c>
      <c r="C165" s="11">
        <f t="shared" si="1"/>
        <v>55</v>
      </c>
      <c r="D165" s="7" t="s">
        <v>71</v>
      </c>
      <c r="E165" s="11"/>
      <c r="F165" s="11"/>
      <c r="G165" s="11"/>
      <c r="H165" s="11"/>
      <c r="I165" s="11"/>
      <c r="J165" s="11"/>
      <c r="K165" s="7" t="s">
        <v>378</v>
      </c>
      <c r="L165" s="11"/>
    </row>
    <row r="166">
      <c r="A166" s="4">
        <v>2681.0</v>
      </c>
      <c r="B166" s="7" t="s">
        <v>23</v>
      </c>
      <c r="C166" s="11">
        <f t="shared" si="1"/>
        <v>20</v>
      </c>
      <c r="D166" s="7" t="s">
        <v>51</v>
      </c>
      <c r="E166" s="11"/>
      <c r="F166" s="11"/>
      <c r="G166" s="11"/>
      <c r="H166" s="11"/>
      <c r="I166" s="11"/>
      <c r="J166" s="11"/>
      <c r="K166" s="7" t="s">
        <v>379</v>
      </c>
      <c r="L166" s="11"/>
    </row>
    <row r="167">
      <c r="A167" s="7">
        <v>2701.0</v>
      </c>
      <c r="B167" s="44" t="s">
        <v>27</v>
      </c>
      <c r="C167" s="11">
        <f t="shared" si="1"/>
        <v>2</v>
      </c>
      <c r="D167" s="44"/>
      <c r="E167" s="11"/>
      <c r="F167" s="11"/>
      <c r="G167" s="11"/>
      <c r="H167" s="11"/>
      <c r="I167" s="11"/>
      <c r="J167" s="11"/>
      <c r="K167" s="7" t="s">
        <v>379</v>
      </c>
      <c r="L167" s="11"/>
    </row>
    <row r="168">
      <c r="A168" s="7">
        <v>2703.0</v>
      </c>
      <c r="B168" s="7" t="s">
        <v>25</v>
      </c>
      <c r="C168" s="11">
        <f t="shared" si="1"/>
        <v>11</v>
      </c>
      <c r="D168" s="7" t="s">
        <v>71</v>
      </c>
      <c r="E168" s="11"/>
      <c r="F168" s="11"/>
      <c r="G168" s="11"/>
      <c r="H168" s="11"/>
      <c r="I168" s="11"/>
      <c r="J168" s="11"/>
      <c r="K168" s="7" t="s">
        <v>379</v>
      </c>
      <c r="L168" s="11"/>
    </row>
    <row r="169">
      <c r="A169" s="7">
        <v>2714.0</v>
      </c>
      <c r="B169" s="44" t="s">
        <v>27</v>
      </c>
      <c r="C169" s="11">
        <f t="shared" si="1"/>
        <v>5</v>
      </c>
      <c r="D169" s="44"/>
      <c r="E169" s="11"/>
      <c r="F169" s="11"/>
      <c r="G169" s="11"/>
      <c r="H169" s="11"/>
      <c r="I169" s="11"/>
      <c r="J169" s="11"/>
      <c r="K169" s="7" t="s">
        <v>379</v>
      </c>
      <c r="L169" s="11"/>
    </row>
    <row r="170">
      <c r="A170" s="4">
        <v>2719.0</v>
      </c>
      <c r="B170" s="7" t="s">
        <v>25</v>
      </c>
      <c r="C170" s="11">
        <f t="shared" si="1"/>
        <v>11</v>
      </c>
      <c r="D170" s="7" t="s">
        <v>71</v>
      </c>
      <c r="E170" s="11"/>
      <c r="F170" s="11"/>
      <c r="G170" s="11"/>
      <c r="H170" s="11"/>
      <c r="I170" s="11"/>
      <c r="J170" s="11"/>
      <c r="K170" s="7" t="s">
        <v>380</v>
      </c>
      <c r="L170" s="11"/>
    </row>
    <row r="171">
      <c r="A171" s="7">
        <v>2730.0</v>
      </c>
      <c r="B171" s="11"/>
      <c r="C171" s="11">
        <f>SUM(C5:C170)</f>
        <v>2655</v>
      </c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A172" s="7" t="s">
        <v>120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56"/>
    <col customWidth="1" min="4" max="4" width="10.56"/>
    <col customWidth="1" min="5" max="10" width="8.56"/>
    <col customWidth="1" min="11" max="11" width="15.0"/>
    <col customWidth="1" min="12" max="14" width="8.56"/>
  </cols>
  <sheetData>
    <row r="1">
      <c r="A1" s="22" t="s">
        <v>230</v>
      </c>
      <c r="B1" s="21" t="s">
        <v>12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2" t="s">
        <v>231</v>
      </c>
      <c r="B2" s="21">
        <v>5.6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A3" s="22" t="s">
        <v>67</v>
      </c>
      <c r="B3" s="22" t="s">
        <v>122</v>
      </c>
      <c r="C3" s="20"/>
      <c r="D3" s="22"/>
      <c r="E3" s="22"/>
      <c r="F3" s="22"/>
      <c r="G3" s="22"/>
      <c r="H3" s="22"/>
      <c r="I3" s="23"/>
      <c r="J3" s="24"/>
      <c r="K3" s="20"/>
      <c r="L3" s="20"/>
    </row>
    <row r="4">
      <c r="A4" s="52" t="s">
        <v>19</v>
      </c>
      <c r="B4" s="52" t="s">
        <v>21</v>
      </c>
      <c r="C4" s="52" t="s">
        <v>32</v>
      </c>
      <c r="D4" s="52" t="s">
        <v>34</v>
      </c>
      <c r="E4" s="52" t="s">
        <v>68</v>
      </c>
      <c r="F4" s="52" t="s">
        <v>37</v>
      </c>
      <c r="G4" s="52" t="s">
        <v>69</v>
      </c>
      <c r="H4" s="52" t="s">
        <v>40</v>
      </c>
      <c r="I4" s="53" t="s">
        <v>70</v>
      </c>
      <c r="J4" s="54" t="s">
        <v>13</v>
      </c>
      <c r="K4" s="54" t="s">
        <v>42</v>
      </c>
      <c r="L4" s="54" t="s">
        <v>44</v>
      </c>
    </row>
    <row r="5">
      <c r="A5" s="7">
        <v>0.0</v>
      </c>
      <c r="B5" s="7" t="s">
        <v>25</v>
      </c>
      <c r="C5" s="11">
        <f t="shared" ref="C5:C191" si="1">A6-A5</f>
        <v>10</v>
      </c>
      <c r="D5" s="7" t="s">
        <v>71</v>
      </c>
      <c r="E5" s="11"/>
      <c r="F5" s="11"/>
      <c r="G5" s="11"/>
      <c r="H5" s="11"/>
      <c r="I5" s="28"/>
      <c r="J5" s="29"/>
      <c r="K5" s="7" t="s">
        <v>381</v>
      </c>
      <c r="L5" s="11"/>
      <c r="M5" s="11"/>
    </row>
    <row r="6">
      <c r="A6" s="7">
        <v>10.0</v>
      </c>
      <c r="B6" s="7" t="s">
        <v>23</v>
      </c>
      <c r="C6" s="11">
        <f t="shared" si="1"/>
        <v>10</v>
      </c>
      <c r="D6" s="7" t="s">
        <v>57</v>
      </c>
      <c r="E6" s="11"/>
      <c r="F6" s="11"/>
      <c r="G6" s="11"/>
      <c r="H6" s="11"/>
      <c r="I6" s="28"/>
      <c r="J6" s="29"/>
      <c r="K6" s="7" t="s">
        <v>381</v>
      </c>
      <c r="L6" s="11"/>
      <c r="M6" s="11"/>
    </row>
    <row r="7">
      <c r="A7" s="7">
        <v>20.0</v>
      </c>
      <c r="B7" s="7" t="s">
        <v>24</v>
      </c>
      <c r="C7" s="11">
        <f t="shared" si="1"/>
        <v>4</v>
      </c>
      <c r="D7" s="7"/>
      <c r="E7" s="11"/>
      <c r="F7" s="11"/>
      <c r="G7" s="11"/>
      <c r="H7" s="11"/>
      <c r="I7" s="28"/>
      <c r="J7" s="29"/>
      <c r="K7" s="7" t="s">
        <v>381</v>
      </c>
      <c r="L7" s="11"/>
      <c r="M7" s="11"/>
    </row>
    <row r="8">
      <c r="A8" s="7">
        <v>24.0</v>
      </c>
      <c r="B8" s="7" t="s">
        <v>25</v>
      </c>
      <c r="C8" s="11">
        <f t="shared" si="1"/>
        <v>1</v>
      </c>
      <c r="D8" s="7" t="s">
        <v>64</v>
      </c>
      <c r="E8" s="11"/>
      <c r="F8" s="11"/>
      <c r="G8" s="11"/>
      <c r="H8" s="11"/>
      <c r="I8" s="28"/>
      <c r="J8" s="29"/>
      <c r="K8" s="7" t="s">
        <v>381</v>
      </c>
      <c r="L8" s="11"/>
      <c r="M8" s="11"/>
    </row>
    <row r="9">
      <c r="A9" s="4">
        <v>25.0</v>
      </c>
      <c r="B9" s="44" t="s">
        <v>27</v>
      </c>
      <c r="C9" s="11">
        <f t="shared" si="1"/>
        <v>4</v>
      </c>
      <c r="D9" s="44"/>
      <c r="E9" s="11"/>
      <c r="F9" s="11"/>
      <c r="G9" s="11"/>
      <c r="H9" s="11"/>
      <c r="I9" s="28"/>
      <c r="J9" s="29"/>
      <c r="K9" s="7" t="s">
        <v>381</v>
      </c>
      <c r="L9" s="7"/>
      <c r="M9" s="11"/>
    </row>
    <row r="10">
      <c r="A10" s="7">
        <v>29.0</v>
      </c>
      <c r="B10" s="7" t="s">
        <v>25</v>
      </c>
      <c r="C10" s="11">
        <f t="shared" si="1"/>
        <v>2</v>
      </c>
      <c r="D10" s="7" t="s">
        <v>71</v>
      </c>
      <c r="E10" s="11"/>
      <c r="F10" s="11"/>
      <c r="G10" s="11"/>
      <c r="H10" s="11"/>
      <c r="I10" s="11"/>
      <c r="J10" s="11"/>
      <c r="K10" s="7" t="s">
        <v>381</v>
      </c>
      <c r="L10" s="11"/>
      <c r="M10" s="11"/>
    </row>
    <row r="11">
      <c r="A11" s="7">
        <v>31.0</v>
      </c>
      <c r="B11" s="44" t="s">
        <v>27</v>
      </c>
      <c r="C11" s="11">
        <f t="shared" si="1"/>
        <v>5</v>
      </c>
      <c r="D11" s="44"/>
      <c r="E11" s="11"/>
      <c r="F11" s="11"/>
      <c r="G11" s="11"/>
      <c r="H11" s="11"/>
      <c r="I11" s="11"/>
      <c r="J11" s="11"/>
      <c r="K11" s="7" t="s">
        <v>381</v>
      </c>
      <c r="L11" s="11"/>
      <c r="M11" s="11"/>
    </row>
    <row r="12">
      <c r="A12" s="7">
        <v>36.0</v>
      </c>
      <c r="B12" s="7" t="s">
        <v>25</v>
      </c>
      <c r="C12" s="11">
        <f t="shared" si="1"/>
        <v>11</v>
      </c>
      <c r="D12" s="7" t="s">
        <v>71</v>
      </c>
      <c r="E12" s="11"/>
      <c r="F12" s="11"/>
      <c r="G12" s="11"/>
      <c r="H12" s="11"/>
      <c r="I12" s="11"/>
      <c r="J12" s="11"/>
      <c r="K12" s="7" t="s">
        <v>382</v>
      </c>
      <c r="L12" s="11"/>
      <c r="M12" s="11"/>
    </row>
    <row r="13">
      <c r="A13" s="7">
        <v>47.0</v>
      </c>
      <c r="B13" s="7" t="s">
        <v>24</v>
      </c>
      <c r="C13" s="11">
        <f t="shared" si="1"/>
        <v>2</v>
      </c>
      <c r="D13" s="11"/>
      <c r="E13" s="11"/>
      <c r="F13" s="11"/>
      <c r="G13" s="11"/>
      <c r="H13" s="11"/>
      <c r="I13" s="11"/>
      <c r="J13" s="11"/>
      <c r="K13" s="7" t="s">
        <v>383</v>
      </c>
      <c r="L13" s="11"/>
      <c r="M13" s="11"/>
    </row>
    <row r="14">
      <c r="A14" s="7">
        <v>49.0</v>
      </c>
      <c r="B14" s="7" t="s">
        <v>25</v>
      </c>
      <c r="C14" s="11">
        <f t="shared" si="1"/>
        <v>32</v>
      </c>
      <c r="D14" s="7" t="s">
        <v>71</v>
      </c>
      <c r="E14" s="11"/>
      <c r="F14" s="11"/>
      <c r="G14" s="11"/>
      <c r="H14" s="11"/>
      <c r="I14" s="11"/>
      <c r="J14" s="11"/>
      <c r="K14" s="7" t="s">
        <v>383</v>
      </c>
      <c r="L14" s="11"/>
      <c r="M14" s="11"/>
    </row>
    <row r="15">
      <c r="A15" s="7">
        <v>81.0</v>
      </c>
      <c r="B15" s="4" t="s">
        <v>28</v>
      </c>
      <c r="C15" s="11">
        <f t="shared" si="1"/>
        <v>7</v>
      </c>
      <c r="D15" s="7" t="s">
        <v>76</v>
      </c>
      <c r="E15" s="11"/>
      <c r="F15" s="11"/>
      <c r="G15" s="11"/>
      <c r="H15" s="11"/>
      <c r="I15" s="11"/>
      <c r="J15" s="11"/>
      <c r="K15" s="7" t="s">
        <v>383</v>
      </c>
      <c r="L15" s="43"/>
      <c r="M15" s="11"/>
    </row>
    <row r="16">
      <c r="A16" s="7">
        <v>88.0</v>
      </c>
      <c r="B16" s="7" t="s">
        <v>25</v>
      </c>
      <c r="C16" s="11">
        <f t="shared" si="1"/>
        <v>20</v>
      </c>
      <c r="D16" s="7" t="s">
        <v>71</v>
      </c>
      <c r="E16" s="11"/>
      <c r="F16" s="11"/>
      <c r="G16" s="11"/>
      <c r="H16" s="11"/>
      <c r="I16" s="11"/>
      <c r="J16" s="11"/>
      <c r="K16" s="7" t="s">
        <v>383</v>
      </c>
      <c r="L16" s="11"/>
      <c r="M16" s="11"/>
    </row>
    <row r="17">
      <c r="A17" s="7">
        <v>108.0</v>
      </c>
      <c r="B17" s="7" t="s">
        <v>168</v>
      </c>
      <c r="C17" s="11">
        <f t="shared" si="1"/>
        <v>10</v>
      </c>
      <c r="D17" s="7"/>
      <c r="E17" s="11"/>
      <c r="F17" s="11"/>
      <c r="G17" s="11"/>
      <c r="H17" s="11"/>
      <c r="I17" s="11"/>
      <c r="J17" s="11"/>
      <c r="K17" s="7" t="s">
        <v>384</v>
      </c>
      <c r="L17" s="11"/>
      <c r="M17" s="11"/>
    </row>
    <row r="18">
      <c r="A18" s="7">
        <v>118.0</v>
      </c>
      <c r="B18" s="7" t="s">
        <v>25</v>
      </c>
      <c r="C18" s="11">
        <f t="shared" si="1"/>
        <v>47</v>
      </c>
      <c r="D18" s="7" t="s">
        <v>71</v>
      </c>
      <c r="E18" s="11"/>
      <c r="F18" s="11"/>
      <c r="G18" s="11"/>
      <c r="H18" s="11"/>
      <c r="I18" s="11"/>
      <c r="J18" s="11"/>
      <c r="K18" s="7" t="s">
        <v>385</v>
      </c>
      <c r="L18" s="11"/>
      <c r="M18" s="11"/>
    </row>
    <row r="19">
      <c r="A19" s="7">
        <v>165.0</v>
      </c>
      <c r="B19" s="7" t="s">
        <v>23</v>
      </c>
      <c r="C19" s="11">
        <f t="shared" si="1"/>
        <v>6</v>
      </c>
      <c r="D19" s="7" t="s">
        <v>57</v>
      </c>
      <c r="E19" s="11"/>
      <c r="F19" s="11"/>
      <c r="G19" s="11"/>
      <c r="H19" s="11"/>
      <c r="I19" s="11"/>
      <c r="J19" s="11"/>
      <c r="K19" s="7" t="s">
        <v>386</v>
      </c>
      <c r="L19" s="11"/>
      <c r="M19" s="11"/>
    </row>
    <row r="20">
      <c r="A20" s="7">
        <v>171.0</v>
      </c>
      <c r="B20" s="7" t="s">
        <v>25</v>
      </c>
      <c r="C20" s="11">
        <f t="shared" si="1"/>
        <v>9</v>
      </c>
      <c r="D20" s="7" t="s">
        <v>71</v>
      </c>
      <c r="E20" s="11"/>
      <c r="F20" s="11"/>
      <c r="G20" s="11"/>
      <c r="H20" s="11"/>
      <c r="I20" s="11"/>
      <c r="J20" s="11"/>
      <c r="K20" s="7" t="s">
        <v>386</v>
      </c>
      <c r="L20" s="11"/>
      <c r="M20" s="11"/>
    </row>
    <row r="21">
      <c r="A21" s="7">
        <v>180.0</v>
      </c>
      <c r="B21" s="7" t="s">
        <v>23</v>
      </c>
      <c r="C21" s="11">
        <f t="shared" si="1"/>
        <v>5</v>
      </c>
      <c r="D21" s="7" t="s">
        <v>56</v>
      </c>
      <c r="E21" s="11"/>
      <c r="F21" s="42"/>
      <c r="G21" s="11"/>
      <c r="H21" s="11"/>
      <c r="I21" s="11"/>
      <c r="J21" s="11"/>
      <c r="K21" s="7" t="s">
        <v>386</v>
      </c>
      <c r="L21" s="11"/>
      <c r="M21" s="11"/>
    </row>
    <row r="22">
      <c r="A22" s="7">
        <v>185.0</v>
      </c>
      <c r="B22" s="7" t="s">
        <v>25</v>
      </c>
      <c r="C22" s="11">
        <f t="shared" si="1"/>
        <v>30</v>
      </c>
      <c r="D22" s="7" t="s">
        <v>71</v>
      </c>
      <c r="E22" s="11"/>
      <c r="F22" s="11"/>
      <c r="G22" s="11"/>
      <c r="H22" s="11"/>
      <c r="I22" s="11"/>
      <c r="J22" s="11"/>
      <c r="K22" s="7" t="s">
        <v>387</v>
      </c>
      <c r="L22" s="11"/>
      <c r="M22" s="11"/>
    </row>
    <row r="23">
      <c r="A23" s="7">
        <v>215.0</v>
      </c>
      <c r="B23" s="7" t="s">
        <v>23</v>
      </c>
      <c r="C23" s="11">
        <f t="shared" si="1"/>
        <v>6</v>
      </c>
      <c r="D23" s="7" t="s">
        <v>56</v>
      </c>
      <c r="E23" s="11"/>
      <c r="F23" s="11"/>
      <c r="G23" s="11"/>
      <c r="H23" s="11"/>
      <c r="I23" s="11"/>
      <c r="J23" s="11"/>
      <c r="K23" s="7" t="s">
        <v>388</v>
      </c>
      <c r="L23" s="11"/>
      <c r="M23" s="11"/>
    </row>
    <row r="24">
      <c r="A24" s="7">
        <v>221.0</v>
      </c>
      <c r="B24" s="7" t="s">
        <v>25</v>
      </c>
      <c r="C24" s="11">
        <f t="shared" si="1"/>
        <v>27</v>
      </c>
      <c r="D24" s="7" t="s">
        <v>71</v>
      </c>
      <c r="E24" s="11"/>
      <c r="F24" s="11"/>
      <c r="G24" s="11"/>
      <c r="H24" s="11"/>
      <c r="I24" s="11"/>
      <c r="J24" s="11"/>
      <c r="K24" s="7" t="s">
        <v>388</v>
      </c>
      <c r="L24" s="11"/>
      <c r="M24" s="11"/>
    </row>
    <row r="25">
      <c r="A25" s="7">
        <v>248.0</v>
      </c>
      <c r="B25" s="7" t="s">
        <v>23</v>
      </c>
      <c r="C25" s="11">
        <f t="shared" si="1"/>
        <v>8</v>
      </c>
      <c r="D25" s="7" t="s">
        <v>55</v>
      </c>
      <c r="E25" s="11"/>
      <c r="F25" s="42"/>
      <c r="G25" s="11"/>
      <c r="H25" s="11"/>
      <c r="I25" s="11"/>
      <c r="J25" s="11"/>
      <c r="K25" s="7" t="s">
        <v>388</v>
      </c>
      <c r="L25" s="11"/>
      <c r="M25" s="11"/>
    </row>
    <row r="26">
      <c r="A26" s="7">
        <v>256.0</v>
      </c>
      <c r="B26" s="7" t="s">
        <v>23</v>
      </c>
      <c r="C26" s="11">
        <f t="shared" si="1"/>
        <v>2</v>
      </c>
      <c r="D26" s="7" t="s">
        <v>53</v>
      </c>
      <c r="E26" s="11"/>
      <c r="F26" s="11"/>
      <c r="G26" s="11"/>
      <c r="H26" s="11"/>
      <c r="I26" s="11"/>
      <c r="J26" s="11"/>
      <c r="K26" s="7" t="s">
        <v>388</v>
      </c>
      <c r="L26" s="11"/>
      <c r="M26" s="11"/>
    </row>
    <row r="27">
      <c r="A27" s="7">
        <v>258.0</v>
      </c>
      <c r="B27" s="55" t="s">
        <v>23</v>
      </c>
      <c r="C27" s="11">
        <f t="shared" si="1"/>
        <v>5</v>
      </c>
      <c r="D27" s="55" t="s">
        <v>53</v>
      </c>
      <c r="E27" s="11"/>
      <c r="F27" s="11"/>
      <c r="G27" s="11"/>
      <c r="H27" s="11"/>
      <c r="I27" s="11"/>
      <c r="J27" s="11"/>
      <c r="K27" s="7" t="s">
        <v>388</v>
      </c>
      <c r="L27" s="11"/>
      <c r="M27" s="11"/>
    </row>
    <row r="28">
      <c r="A28" s="7">
        <v>263.0</v>
      </c>
      <c r="B28" s="44" t="s">
        <v>27</v>
      </c>
      <c r="C28" s="11">
        <f t="shared" si="1"/>
        <v>3</v>
      </c>
      <c r="D28" s="44"/>
      <c r="E28" s="11"/>
      <c r="F28" s="11"/>
      <c r="G28" s="11"/>
      <c r="H28" s="11"/>
      <c r="I28" s="11"/>
      <c r="J28" s="11"/>
      <c r="K28" s="7" t="s">
        <v>388</v>
      </c>
      <c r="L28" s="11"/>
      <c r="M28" s="11"/>
    </row>
    <row r="29">
      <c r="A29" s="7">
        <v>266.0</v>
      </c>
      <c r="B29" s="7" t="s">
        <v>25</v>
      </c>
      <c r="C29" s="11">
        <f t="shared" si="1"/>
        <v>55</v>
      </c>
      <c r="D29" s="7" t="s">
        <v>71</v>
      </c>
      <c r="E29" s="11"/>
      <c r="F29" s="11"/>
      <c r="G29" s="11"/>
      <c r="H29" s="11"/>
      <c r="I29" s="11"/>
      <c r="J29" s="11"/>
      <c r="K29" s="7" t="s">
        <v>389</v>
      </c>
      <c r="L29" s="11"/>
      <c r="M29" s="11"/>
    </row>
    <row r="30">
      <c r="A30" s="7">
        <v>321.0</v>
      </c>
      <c r="B30" s="7" t="s">
        <v>23</v>
      </c>
      <c r="C30" s="11">
        <f t="shared" si="1"/>
        <v>7</v>
      </c>
      <c r="D30" s="7" t="s">
        <v>56</v>
      </c>
      <c r="E30" s="11"/>
      <c r="F30" s="51"/>
      <c r="G30" s="11"/>
      <c r="H30" s="11"/>
      <c r="I30" s="11"/>
      <c r="J30" s="11"/>
      <c r="K30" s="7" t="s">
        <v>390</v>
      </c>
      <c r="L30" s="51"/>
      <c r="M30" s="11"/>
    </row>
    <row r="31">
      <c r="A31" s="7">
        <v>328.0</v>
      </c>
      <c r="B31" s="7" t="s">
        <v>25</v>
      </c>
      <c r="C31" s="11">
        <f t="shared" si="1"/>
        <v>62</v>
      </c>
      <c r="D31" s="7" t="s">
        <v>71</v>
      </c>
      <c r="E31" s="11"/>
      <c r="F31" s="11"/>
      <c r="G31" s="11"/>
      <c r="H31" s="11"/>
      <c r="I31" s="11"/>
      <c r="J31" s="11"/>
      <c r="K31" s="7" t="s">
        <v>391</v>
      </c>
      <c r="L31" s="11"/>
      <c r="M31" s="11"/>
    </row>
    <row r="32">
      <c r="A32" s="7">
        <v>390.0</v>
      </c>
      <c r="B32" s="7" t="s">
        <v>24</v>
      </c>
      <c r="C32" s="11">
        <f t="shared" si="1"/>
        <v>18</v>
      </c>
      <c r="D32" s="7"/>
      <c r="E32" s="11"/>
      <c r="F32" s="11"/>
      <c r="G32" s="11"/>
      <c r="H32" s="11"/>
      <c r="I32" s="11"/>
      <c r="J32" s="11"/>
      <c r="K32" s="7" t="s">
        <v>392</v>
      </c>
      <c r="L32" s="11"/>
      <c r="M32" s="11"/>
    </row>
    <row r="33">
      <c r="A33" s="7">
        <v>408.0</v>
      </c>
      <c r="B33" s="7" t="s">
        <v>25</v>
      </c>
      <c r="C33" s="11">
        <f t="shared" si="1"/>
        <v>4</v>
      </c>
      <c r="D33" s="7" t="s">
        <v>64</v>
      </c>
      <c r="E33" s="11"/>
      <c r="F33" s="11"/>
      <c r="G33" s="11"/>
      <c r="H33" s="11"/>
      <c r="I33" s="11"/>
      <c r="J33" s="11"/>
      <c r="K33" s="7" t="s">
        <v>393</v>
      </c>
      <c r="L33" s="11"/>
      <c r="M33" s="11"/>
    </row>
    <row r="34">
      <c r="A34" s="7">
        <v>412.0</v>
      </c>
      <c r="B34" s="7" t="s">
        <v>28</v>
      </c>
      <c r="C34" s="11">
        <f t="shared" si="1"/>
        <v>8</v>
      </c>
      <c r="D34" s="7" t="s">
        <v>76</v>
      </c>
      <c r="E34" s="11"/>
      <c r="F34" s="11"/>
      <c r="G34" s="11"/>
      <c r="H34" s="11"/>
      <c r="I34" s="11"/>
      <c r="J34" s="11"/>
      <c r="K34" s="7" t="s">
        <v>393</v>
      </c>
      <c r="L34" s="11"/>
      <c r="M34" s="11"/>
    </row>
    <row r="35">
      <c r="A35" s="7">
        <v>420.0</v>
      </c>
      <c r="B35" s="7" t="s">
        <v>25</v>
      </c>
      <c r="C35" s="11">
        <f t="shared" si="1"/>
        <v>10</v>
      </c>
      <c r="D35" s="7" t="s">
        <v>71</v>
      </c>
      <c r="E35" s="11"/>
      <c r="F35" s="11"/>
      <c r="G35" s="11"/>
      <c r="H35" s="11"/>
      <c r="I35" s="11"/>
      <c r="J35" s="11"/>
      <c r="K35" s="7" t="s">
        <v>393</v>
      </c>
      <c r="L35" s="11"/>
      <c r="M35" s="11"/>
    </row>
    <row r="36">
      <c r="A36" s="7">
        <v>430.0</v>
      </c>
      <c r="B36" s="7" t="s">
        <v>24</v>
      </c>
      <c r="C36" s="11">
        <f t="shared" si="1"/>
        <v>5</v>
      </c>
      <c r="D36" s="11"/>
      <c r="E36" s="11"/>
      <c r="F36" s="11"/>
      <c r="G36" s="11"/>
      <c r="H36" s="11"/>
      <c r="I36" s="11"/>
      <c r="J36" s="11"/>
      <c r="K36" s="7" t="s">
        <v>393</v>
      </c>
      <c r="L36" s="11"/>
      <c r="M36" s="11"/>
    </row>
    <row r="37">
      <c r="A37" s="7">
        <v>435.0</v>
      </c>
      <c r="B37" s="7" t="s">
        <v>23</v>
      </c>
      <c r="C37" s="11">
        <f t="shared" si="1"/>
        <v>6</v>
      </c>
      <c r="D37" s="7" t="s">
        <v>56</v>
      </c>
      <c r="E37" s="11"/>
      <c r="F37" s="11"/>
      <c r="G37" s="11"/>
      <c r="H37" s="11"/>
      <c r="I37" s="11"/>
      <c r="J37" s="11"/>
      <c r="K37" s="7" t="s">
        <v>393</v>
      </c>
      <c r="M37" s="11"/>
    </row>
    <row r="38">
      <c r="A38" s="7">
        <v>441.0</v>
      </c>
      <c r="B38" s="7" t="s">
        <v>25</v>
      </c>
      <c r="C38" s="11">
        <f t="shared" si="1"/>
        <v>6</v>
      </c>
      <c r="D38" s="7" t="s">
        <v>71</v>
      </c>
      <c r="E38" s="11"/>
      <c r="F38" s="11"/>
      <c r="G38" s="11"/>
      <c r="H38" s="11"/>
      <c r="I38" s="11"/>
      <c r="J38" s="11"/>
      <c r="K38" s="7" t="s">
        <v>393</v>
      </c>
      <c r="L38" s="11"/>
      <c r="M38" s="11"/>
    </row>
    <row r="39">
      <c r="A39" s="7">
        <v>447.0</v>
      </c>
      <c r="B39" s="7" t="s">
        <v>23</v>
      </c>
      <c r="C39" s="11">
        <f t="shared" si="1"/>
        <v>4</v>
      </c>
      <c r="D39" s="7" t="s">
        <v>56</v>
      </c>
      <c r="E39" s="11"/>
      <c r="F39" s="11"/>
      <c r="G39" s="11"/>
      <c r="H39" s="11"/>
      <c r="I39" s="11"/>
      <c r="J39" s="11"/>
      <c r="K39" s="7" t="s">
        <v>393</v>
      </c>
      <c r="L39" s="11"/>
      <c r="M39" s="11"/>
    </row>
    <row r="40">
      <c r="A40" s="7">
        <v>451.0</v>
      </c>
      <c r="B40" s="7" t="s">
        <v>23</v>
      </c>
      <c r="C40" s="11">
        <f t="shared" si="1"/>
        <v>3</v>
      </c>
      <c r="D40" s="7" t="s">
        <v>53</v>
      </c>
      <c r="E40" s="11"/>
      <c r="F40" s="11"/>
      <c r="G40" s="11"/>
      <c r="H40" s="11"/>
      <c r="I40" s="11"/>
      <c r="J40" s="11"/>
      <c r="K40" s="7" t="s">
        <v>393</v>
      </c>
      <c r="L40" s="11"/>
      <c r="M40" s="11"/>
    </row>
    <row r="41">
      <c r="A41" s="7">
        <v>454.0</v>
      </c>
      <c r="B41" s="7" t="s">
        <v>25</v>
      </c>
      <c r="C41" s="11">
        <f t="shared" si="1"/>
        <v>9</v>
      </c>
      <c r="D41" s="7" t="s">
        <v>71</v>
      </c>
      <c r="E41" s="11"/>
      <c r="F41" s="11"/>
      <c r="G41" s="11"/>
      <c r="H41" s="11"/>
      <c r="I41" s="11"/>
      <c r="J41" s="11"/>
      <c r="K41" s="7" t="s">
        <v>394</v>
      </c>
      <c r="L41" s="11"/>
      <c r="M41" s="11"/>
    </row>
    <row r="42">
      <c r="A42" s="7">
        <v>463.0</v>
      </c>
      <c r="B42" s="7" t="s">
        <v>23</v>
      </c>
      <c r="C42" s="11">
        <f t="shared" si="1"/>
        <v>4</v>
      </c>
      <c r="D42" s="7" t="s">
        <v>53</v>
      </c>
      <c r="E42" s="11"/>
      <c r="F42" s="11"/>
      <c r="G42" s="11"/>
      <c r="H42" s="11"/>
      <c r="I42" s="11"/>
      <c r="J42" s="11"/>
      <c r="K42" s="7" t="s">
        <v>395</v>
      </c>
      <c r="L42" s="11"/>
      <c r="M42" s="11"/>
    </row>
    <row r="43">
      <c r="A43" s="7">
        <v>467.0</v>
      </c>
      <c r="B43" s="7" t="s">
        <v>25</v>
      </c>
      <c r="C43" s="11">
        <f t="shared" si="1"/>
        <v>26</v>
      </c>
      <c r="D43" s="7" t="s">
        <v>71</v>
      </c>
      <c r="E43" s="11"/>
      <c r="F43" s="11"/>
      <c r="G43" s="11"/>
      <c r="H43" s="11"/>
      <c r="I43" s="11"/>
      <c r="J43" s="11"/>
      <c r="K43" s="7" t="s">
        <v>395</v>
      </c>
      <c r="L43" s="11"/>
      <c r="M43" s="11"/>
    </row>
    <row r="44">
      <c r="A44" s="7">
        <v>493.0</v>
      </c>
      <c r="B44" s="7" t="s">
        <v>23</v>
      </c>
      <c r="C44" s="11">
        <f t="shared" si="1"/>
        <v>16</v>
      </c>
      <c r="D44" s="7" t="s">
        <v>53</v>
      </c>
      <c r="E44" s="11"/>
      <c r="F44" s="11"/>
      <c r="G44" s="11"/>
      <c r="H44" s="11"/>
      <c r="I44" s="11"/>
      <c r="J44" s="11"/>
      <c r="K44" s="7" t="s">
        <v>395</v>
      </c>
      <c r="L44" s="11"/>
      <c r="M44" s="11"/>
    </row>
    <row r="45">
      <c r="A45" s="7">
        <v>509.0</v>
      </c>
      <c r="B45" s="7" t="s">
        <v>25</v>
      </c>
      <c r="C45" s="11">
        <f t="shared" si="1"/>
        <v>14</v>
      </c>
      <c r="D45" s="7" t="s">
        <v>71</v>
      </c>
      <c r="E45" s="11"/>
      <c r="F45" s="11"/>
      <c r="G45" s="11"/>
      <c r="H45" s="11"/>
      <c r="I45" s="11"/>
      <c r="J45" s="11"/>
      <c r="K45" s="7" t="s">
        <v>396</v>
      </c>
      <c r="L45" s="11"/>
      <c r="M45" s="11"/>
    </row>
    <row r="46">
      <c r="A46" s="7">
        <v>523.0</v>
      </c>
      <c r="B46" s="7" t="s">
        <v>24</v>
      </c>
      <c r="C46" s="11">
        <f t="shared" si="1"/>
        <v>0</v>
      </c>
      <c r="D46" s="7"/>
      <c r="E46" s="11"/>
      <c r="F46" s="11"/>
      <c r="G46" s="11"/>
      <c r="H46" s="11"/>
      <c r="I46" s="11"/>
      <c r="J46" s="11"/>
      <c r="K46" s="7" t="s">
        <v>396</v>
      </c>
      <c r="L46" s="11"/>
      <c r="M46" s="11"/>
    </row>
    <row r="47">
      <c r="A47" s="7">
        <v>523.0</v>
      </c>
      <c r="B47" s="7" t="s">
        <v>25</v>
      </c>
      <c r="C47" s="11">
        <f t="shared" si="1"/>
        <v>9</v>
      </c>
      <c r="D47" s="7" t="s">
        <v>71</v>
      </c>
      <c r="E47" s="11"/>
      <c r="F47" s="11"/>
      <c r="G47" s="11"/>
      <c r="H47" s="11"/>
      <c r="I47" s="11"/>
      <c r="J47" s="11"/>
      <c r="K47" s="7" t="s">
        <v>396</v>
      </c>
      <c r="L47" s="7"/>
      <c r="M47" s="11"/>
    </row>
    <row r="48">
      <c r="A48" s="7">
        <v>532.0</v>
      </c>
      <c r="B48" s="7" t="s">
        <v>23</v>
      </c>
      <c r="C48" s="11">
        <f t="shared" si="1"/>
        <v>2</v>
      </c>
      <c r="D48" s="7" t="s">
        <v>56</v>
      </c>
      <c r="E48" s="11"/>
      <c r="F48" s="11"/>
      <c r="G48" s="11"/>
      <c r="H48" s="11"/>
      <c r="I48" s="11"/>
      <c r="J48" s="11"/>
      <c r="K48" s="7" t="s">
        <v>396</v>
      </c>
      <c r="L48" s="11"/>
      <c r="M48" s="11"/>
    </row>
    <row r="49">
      <c r="A49" s="7">
        <v>534.0</v>
      </c>
      <c r="B49" s="7" t="s">
        <v>25</v>
      </c>
      <c r="C49" s="11">
        <f t="shared" si="1"/>
        <v>12</v>
      </c>
      <c r="D49" s="7" t="s">
        <v>71</v>
      </c>
      <c r="E49" s="11"/>
      <c r="F49" s="11"/>
      <c r="G49" s="11"/>
      <c r="H49" s="11"/>
      <c r="I49" s="11"/>
      <c r="J49" s="11"/>
      <c r="K49" s="7" t="s">
        <v>396</v>
      </c>
      <c r="L49" s="11"/>
      <c r="M49" s="11"/>
    </row>
    <row r="50">
      <c r="A50" s="7">
        <v>546.0</v>
      </c>
      <c r="B50" s="7" t="s">
        <v>24</v>
      </c>
      <c r="C50" s="11">
        <f t="shared" si="1"/>
        <v>30</v>
      </c>
      <c r="D50" s="7"/>
      <c r="E50" s="11"/>
      <c r="F50" s="11"/>
      <c r="G50" s="11"/>
      <c r="H50" s="11"/>
      <c r="I50" s="11"/>
      <c r="J50" s="11"/>
      <c r="K50" s="7" t="s">
        <v>397</v>
      </c>
      <c r="M50" s="11"/>
    </row>
    <row r="51">
      <c r="A51" s="7">
        <v>576.0</v>
      </c>
      <c r="B51" s="4" t="s">
        <v>23</v>
      </c>
      <c r="C51" s="11">
        <f t="shared" si="1"/>
        <v>3</v>
      </c>
      <c r="D51" s="4" t="s">
        <v>53</v>
      </c>
      <c r="E51" s="11"/>
      <c r="F51" s="11"/>
      <c r="G51" s="11"/>
      <c r="H51" s="11"/>
      <c r="I51" s="11"/>
      <c r="J51" s="11"/>
      <c r="K51" s="7" t="s">
        <v>398</v>
      </c>
      <c r="L51" s="11"/>
      <c r="M51" s="11"/>
    </row>
    <row r="52">
      <c r="A52" s="7">
        <v>579.0</v>
      </c>
      <c r="B52" s="7" t="s">
        <v>25</v>
      </c>
      <c r="C52" s="11">
        <f t="shared" si="1"/>
        <v>30</v>
      </c>
      <c r="D52" s="7" t="s">
        <v>71</v>
      </c>
      <c r="E52" s="11"/>
      <c r="F52" s="11"/>
      <c r="G52" s="11"/>
      <c r="H52" s="11"/>
      <c r="I52" s="11"/>
      <c r="J52" s="11"/>
      <c r="K52" s="7" t="s">
        <v>398</v>
      </c>
      <c r="L52" s="7"/>
      <c r="M52" s="11"/>
    </row>
    <row r="53">
      <c r="A53" s="7">
        <v>609.0</v>
      </c>
      <c r="B53" s="44" t="s">
        <v>27</v>
      </c>
      <c r="C53" s="11">
        <f t="shared" si="1"/>
        <v>6</v>
      </c>
      <c r="D53" s="44"/>
      <c r="E53" s="11"/>
      <c r="F53" s="11"/>
      <c r="G53" s="11"/>
      <c r="H53" s="11"/>
      <c r="I53" s="11"/>
      <c r="J53" s="11"/>
      <c r="K53" s="7" t="s">
        <v>398</v>
      </c>
      <c r="L53" s="7"/>
      <c r="M53" s="11"/>
    </row>
    <row r="54">
      <c r="A54" s="7">
        <v>615.0</v>
      </c>
      <c r="B54" s="7" t="s">
        <v>25</v>
      </c>
      <c r="C54" s="11">
        <f t="shared" si="1"/>
        <v>28</v>
      </c>
      <c r="D54" s="7" t="s">
        <v>71</v>
      </c>
      <c r="E54" s="11"/>
      <c r="F54" s="11"/>
      <c r="G54" s="11"/>
      <c r="H54" s="11"/>
      <c r="I54" s="11"/>
      <c r="J54" s="11"/>
      <c r="K54" s="7" t="s">
        <v>399</v>
      </c>
      <c r="L54" s="11"/>
      <c r="M54" s="11"/>
    </row>
    <row r="55">
      <c r="A55" s="7">
        <v>643.0</v>
      </c>
      <c r="B55" s="7" t="s">
        <v>23</v>
      </c>
      <c r="C55" s="11">
        <f t="shared" si="1"/>
        <v>5</v>
      </c>
      <c r="D55" s="4" t="s">
        <v>53</v>
      </c>
      <c r="E55" s="11"/>
      <c r="F55" s="11"/>
      <c r="G55" s="11"/>
      <c r="H55" s="11"/>
      <c r="I55" s="11"/>
      <c r="J55" s="11"/>
      <c r="K55" s="7" t="s">
        <v>400</v>
      </c>
      <c r="L55" s="11"/>
      <c r="M55" s="11"/>
    </row>
    <row r="56">
      <c r="A56" s="7">
        <v>648.0</v>
      </c>
      <c r="B56" s="7" t="s">
        <v>25</v>
      </c>
      <c r="C56" s="11">
        <f t="shared" si="1"/>
        <v>31</v>
      </c>
      <c r="D56" s="7" t="s">
        <v>71</v>
      </c>
      <c r="E56" s="11"/>
      <c r="F56" s="11"/>
      <c r="G56" s="11"/>
      <c r="H56" s="11"/>
      <c r="I56" s="11"/>
      <c r="J56" s="11"/>
      <c r="K56" s="7" t="s">
        <v>401</v>
      </c>
      <c r="L56" s="11"/>
      <c r="M56" s="11"/>
    </row>
    <row r="57">
      <c r="A57" s="7">
        <v>679.0</v>
      </c>
      <c r="B57" s="7" t="s">
        <v>23</v>
      </c>
      <c r="C57" s="11">
        <f t="shared" si="1"/>
        <v>4</v>
      </c>
      <c r="D57" s="7" t="s">
        <v>53</v>
      </c>
      <c r="E57" s="11"/>
      <c r="F57" s="11"/>
      <c r="G57" s="11"/>
      <c r="H57" s="11"/>
      <c r="I57" s="11"/>
      <c r="J57" s="11"/>
      <c r="K57" s="7" t="s">
        <v>401</v>
      </c>
      <c r="L57" s="11"/>
      <c r="M57" s="11"/>
    </row>
    <row r="58">
      <c r="A58" s="7">
        <v>683.0</v>
      </c>
      <c r="B58" s="7" t="s">
        <v>25</v>
      </c>
      <c r="C58" s="11">
        <f t="shared" si="1"/>
        <v>37</v>
      </c>
      <c r="D58" s="7" t="s">
        <v>71</v>
      </c>
      <c r="E58" s="11"/>
      <c r="F58" s="11"/>
      <c r="G58" s="11"/>
      <c r="H58" s="11"/>
      <c r="I58" s="11"/>
      <c r="J58" s="11"/>
      <c r="K58" s="7" t="s">
        <v>402</v>
      </c>
      <c r="L58" s="11"/>
      <c r="M58" s="11"/>
    </row>
    <row r="59">
      <c r="A59" s="7">
        <v>720.0</v>
      </c>
      <c r="B59" s="7" t="s">
        <v>25</v>
      </c>
      <c r="C59" s="11">
        <f t="shared" si="1"/>
        <v>1</v>
      </c>
      <c r="D59" s="7" t="s">
        <v>64</v>
      </c>
      <c r="E59" s="11"/>
      <c r="F59" s="11"/>
      <c r="G59" s="11"/>
      <c r="H59" s="11"/>
      <c r="I59" s="11"/>
      <c r="J59" s="11"/>
      <c r="K59" s="7" t="s">
        <v>403</v>
      </c>
      <c r="L59" s="11"/>
      <c r="M59" s="11"/>
    </row>
    <row r="60">
      <c r="A60" s="7">
        <v>721.0</v>
      </c>
      <c r="B60" s="7" t="s">
        <v>23</v>
      </c>
      <c r="C60" s="11">
        <f t="shared" si="1"/>
        <v>3</v>
      </c>
      <c r="D60" s="4" t="s">
        <v>53</v>
      </c>
      <c r="E60" s="11"/>
      <c r="F60" s="11"/>
      <c r="G60" s="11"/>
      <c r="H60" s="11"/>
      <c r="I60" s="11"/>
      <c r="J60" s="11"/>
      <c r="K60" s="7" t="s">
        <v>403</v>
      </c>
      <c r="L60" s="11"/>
      <c r="M60" s="11"/>
    </row>
    <row r="61">
      <c r="A61" s="7">
        <v>724.0</v>
      </c>
      <c r="B61" s="7" t="s">
        <v>24</v>
      </c>
      <c r="C61" s="11">
        <f t="shared" si="1"/>
        <v>18</v>
      </c>
      <c r="D61" s="7"/>
      <c r="E61" s="11"/>
      <c r="F61" s="11"/>
      <c r="G61" s="11"/>
      <c r="H61" s="11"/>
      <c r="I61" s="11"/>
      <c r="J61" s="11"/>
      <c r="K61" s="7" t="s">
        <v>403</v>
      </c>
      <c r="L61" s="7"/>
      <c r="M61" s="11"/>
    </row>
    <row r="62">
      <c r="A62" s="7">
        <v>742.0</v>
      </c>
      <c r="B62" s="7" t="s">
        <v>24</v>
      </c>
      <c r="C62" s="11">
        <f t="shared" si="1"/>
        <v>17</v>
      </c>
      <c r="D62" s="11"/>
      <c r="E62" s="11"/>
      <c r="F62" s="11"/>
      <c r="G62" s="11"/>
      <c r="H62" s="11"/>
      <c r="I62" s="11"/>
      <c r="J62" s="11"/>
      <c r="K62" s="7" t="s">
        <v>404</v>
      </c>
      <c r="L62" s="11"/>
      <c r="M62" s="11"/>
    </row>
    <row r="63">
      <c r="A63" s="7">
        <v>759.0</v>
      </c>
      <c r="B63" s="7" t="s">
        <v>25</v>
      </c>
      <c r="C63" s="11">
        <f t="shared" si="1"/>
        <v>2</v>
      </c>
      <c r="D63" s="7" t="s">
        <v>71</v>
      </c>
      <c r="E63" s="11"/>
      <c r="F63" s="11"/>
      <c r="G63" s="11"/>
      <c r="H63" s="11"/>
      <c r="I63" s="11"/>
      <c r="J63" s="11"/>
      <c r="K63" s="7" t="s">
        <v>405</v>
      </c>
      <c r="L63" s="11"/>
      <c r="M63" s="11"/>
    </row>
    <row r="64">
      <c r="A64" s="7">
        <v>761.0</v>
      </c>
      <c r="B64" s="7" t="s">
        <v>25</v>
      </c>
      <c r="C64" s="11">
        <f t="shared" si="1"/>
        <v>7</v>
      </c>
      <c r="D64" s="7" t="s">
        <v>64</v>
      </c>
      <c r="E64" s="11"/>
      <c r="F64" s="11"/>
      <c r="G64" s="11"/>
      <c r="H64" s="11"/>
      <c r="I64" s="11"/>
      <c r="J64" s="11"/>
      <c r="K64" s="7" t="s">
        <v>405</v>
      </c>
      <c r="L64" s="11"/>
      <c r="M64" s="11"/>
    </row>
    <row r="65">
      <c r="A65" s="7">
        <v>768.0</v>
      </c>
      <c r="B65" s="7" t="s">
        <v>25</v>
      </c>
      <c r="C65" s="11">
        <f t="shared" si="1"/>
        <v>23</v>
      </c>
      <c r="D65" s="7" t="s">
        <v>71</v>
      </c>
      <c r="E65" s="11"/>
      <c r="F65" s="11"/>
      <c r="G65" s="11"/>
      <c r="H65" s="11"/>
      <c r="I65" s="11"/>
      <c r="J65" s="11"/>
      <c r="K65" s="7" t="s">
        <v>405</v>
      </c>
      <c r="L65" s="11"/>
      <c r="M65" s="11"/>
    </row>
    <row r="66">
      <c r="A66" s="7">
        <v>791.0</v>
      </c>
      <c r="B66" s="44" t="s">
        <v>27</v>
      </c>
      <c r="C66" s="11">
        <f t="shared" si="1"/>
        <v>4</v>
      </c>
      <c r="D66" s="44"/>
      <c r="E66" s="11"/>
      <c r="F66" s="11"/>
      <c r="G66" s="11"/>
      <c r="H66" s="11"/>
      <c r="I66" s="11"/>
      <c r="J66" s="11"/>
      <c r="K66" s="7" t="s">
        <v>405</v>
      </c>
      <c r="L66" s="7"/>
      <c r="M66" s="11"/>
    </row>
    <row r="67">
      <c r="A67" s="7">
        <v>795.0</v>
      </c>
      <c r="B67" s="4" t="s">
        <v>25</v>
      </c>
      <c r="C67" s="11">
        <f t="shared" si="1"/>
        <v>2</v>
      </c>
      <c r="D67" s="4" t="s">
        <v>64</v>
      </c>
      <c r="E67" s="11"/>
      <c r="F67" s="11"/>
      <c r="G67" s="11"/>
      <c r="H67" s="11"/>
      <c r="I67" s="11"/>
      <c r="J67" s="11"/>
      <c r="K67" s="7" t="s">
        <v>405</v>
      </c>
      <c r="L67" s="11"/>
      <c r="M67" s="11"/>
    </row>
    <row r="68">
      <c r="A68" s="7">
        <v>797.0</v>
      </c>
      <c r="B68" s="7" t="s">
        <v>23</v>
      </c>
      <c r="C68" s="11">
        <f t="shared" si="1"/>
        <v>7</v>
      </c>
      <c r="D68" s="7" t="s">
        <v>53</v>
      </c>
      <c r="E68" s="11"/>
      <c r="F68" s="11"/>
      <c r="G68" s="11"/>
      <c r="H68" s="11"/>
      <c r="I68" s="11"/>
      <c r="J68" s="11"/>
      <c r="K68" s="7" t="s">
        <v>406</v>
      </c>
      <c r="L68" s="7"/>
      <c r="M68" s="11"/>
    </row>
    <row r="69">
      <c r="A69" s="7">
        <v>804.0</v>
      </c>
      <c r="B69" s="7" t="s">
        <v>25</v>
      </c>
      <c r="C69" s="11">
        <f t="shared" si="1"/>
        <v>41</v>
      </c>
      <c r="D69" s="7" t="s">
        <v>71</v>
      </c>
      <c r="E69" s="11"/>
      <c r="F69" s="11"/>
      <c r="G69" s="11"/>
      <c r="H69" s="11"/>
      <c r="I69" s="11"/>
      <c r="J69" s="11"/>
      <c r="K69" s="7" t="s">
        <v>407</v>
      </c>
      <c r="L69" s="11"/>
      <c r="M69" s="11"/>
    </row>
    <row r="70">
      <c r="A70" s="7">
        <v>845.0</v>
      </c>
      <c r="B70" s="7" t="s">
        <v>29</v>
      </c>
      <c r="C70" s="11">
        <f t="shared" si="1"/>
        <v>8</v>
      </c>
      <c r="D70" s="7" t="s">
        <v>408</v>
      </c>
      <c r="E70" s="11"/>
      <c r="F70" s="11"/>
      <c r="G70" s="11"/>
      <c r="H70" s="11"/>
      <c r="I70" s="11"/>
      <c r="J70" s="11"/>
      <c r="K70" s="7" t="s">
        <v>407</v>
      </c>
      <c r="L70" s="11"/>
      <c r="M70" s="11"/>
    </row>
    <row r="71">
      <c r="A71" s="7">
        <v>853.0</v>
      </c>
      <c r="B71" s="7" t="s">
        <v>25</v>
      </c>
      <c r="C71" s="11">
        <f t="shared" si="1"/>
        <v>58</v>
      </c>
      <c r="D71" s="4" t="s">
        <v>71</v>
      </c>
      <c r="E71" s="11"/>
      <c r="F71" s="11"/>
      <c r="G71" s="11"/>
      <c r="H71" s="11"/>
      <c r="I71" s="11"/>
      <c r="J71" s="11"/>
      <c r="K71" s="7" t="s">
        <v>407</v>
      </c>
      <c r="L71" s="11"/>
      <c r="M71" s="11"/>
    </row>
    <row r="72">
      <c r="A72" s="7">
        <v>911.0</v>
      </c>
      <c r="B72" s="7" t="s">
        <v>25</v>
      </c>
      <c r="C72" s="11">
        <f t="shared" si="1"/>
        <v>3</v>
      </c>
      <c r="D72" s="7" t="s">
        <v>71</v>
      </c>
      <c r="E72" s="11"/>
      <c r="F72" s="11"/>
      <c r="G72" s="11"/>
      <c r="H72" s="11"/>
      <c r="I72" s="11"/>
      <c r="J72" s="11"/>
      <c r="K72" s="7" t="s">
        <v>407</v>
      </c>
      <c r="L72" s="11"/>
      <c r="M72" s="11"/>
    </row>
    <row r="73">
      <c r="A73" s="7">
        <v>914.0</v>
      </c>
      <c r="B73" s="7" t="s">
        <v>29</v>
      </c>
      <c r="C73" s="11">
        <f t="shared" si="1"/>
        <v>2</v>
      </c>
      <c r="D73" s="7" t="s">
        <v>76</v>
      </c>
      <c r="E73" s="11"/>
      <c r="F73" s="11"/>
      <c r="G73" s="11"/>
      <c r="H73" s="11"/>
      <c r="I73" s="11"/>
      <c r="J73" s="11"/>
      <c r="K73" s="7" t="s">
        <v>407</v>
      </c>
      <c r="L73" s="11"/>
      <c r="M73" s="11"/>
    </row>
    <row r="74">
      <c r="A74" s="7">
        <v>916.0</v>
      </c>
      <c r="B74" s="7" t="s">
        <v>25</v>
      </c>
      <c r="C74" s="11">
        <f t="shared" si="1"/>
        <v>5</v>
      </c>
      <c r="D74" s="7" t="s">
        <v>64</v>
      </c>
      <c r="E74" s="11"/>
      <c r="F74" s="11"/>
      <c r="G74" s="11"/>
      <c r="H74" s="11"/>
      <c r="I74" s="11"/>
      <c r="J74" s="11"/>
      <c r="K74" s="7" t="s">
        <v>409</v>
      </c>
      <c r="L74" s="11"/>
      <c r="M74" s="11"/>
    </row>
    <row r="75">
      <c r="A75" s="7">
        <v>921.0</v>
      </c>
      <c r="B75" s="7" t="s">
        <v>25</v>
      </c>
      <c r="C75" s="11">
        <f t="shared" si="1"/>
        <v>14</v>
      </c>
      <c r="D75" s="7" t="s">
        <v>71</v>
      </c>
      <c r="E75" s="11"/>
      <c r="F75" s="11"/>
      <c r="G75" s="11"/>
      <c r="H75" s="11"/>
      <c r="I75" s="11"/>
      <c r="J75" s="11"/>
      <c r="K75" s="7" t="s">
        <v>410</v>
      </c>
      <c r="L75" s="11"/>
      <c r="M75" s="11"/>
    </row>
    <row r="76">
      <c r="A76" s="7">
        <v>935.0</v>
      </c>
      <c r="B76" s="44" t="s">
        <v>27</v>
      </c>
      <c r="C76" s="11">
        <f t="shared" si="1"/>
        <v>3</v>
      </c>
      <c r="D76" s="44"/>
      <c r="E76" s="11"/>
      <c r="F76" s="11"/>
      <c r="G76" s="11"/>
      <c r="H76" s="11"/>
      <c r="I76" s="11"/>
      <c r="J76" s="11"/>
      <c r="K76" s="7" t="s">
        <v>410</v>
      </c>
      <c r="L76" s="11"/>
      <c r="M76" s="11"/>
    </row>
    <row r="77">
      <c r="A77" s="7">
        <v>938.0</v>
      </c>
      <c r="B77" s="7" t="s">
        <v>25</v>
      </c>
      <c r="C77" s="11">
        <f t="shared" si="1"/>
        <v>2</v>
      </c>
      <c r="D77" s="7" t="s">
        <v>71</v>
      </c>
      <c r="E77" s="11"/>
      <c r="F77" s="11"/>
      <c r="G77" s="11"/>
      <c r="H77" s="11"/>
      <c r="I77" s="11"/>
      <c r="J77" s="11"/>
      <c r="K77" s="7" t="s">
        <v>410</v>
      </c>
      <c r="L77" s="11"/>
      <c r="M77" s="11"/>
    </row>
    <row r="78">
      <c r="A78" s="7">
        <v>940.0</v>
      </c>
      <c r="B78" s="7" t="s">
        <v>23</v>
      </c>
      <c r="C78" s="11">
        <f t="shared" si="1"/>
        <v>10</v>
      </c>
      <c r="D78" s="7" t="s">
        <v>57</v>
      </c>
      <c r="E78" s="11"/>
      <c r="F78" s="11"/>
      <c r="G78" s="11"/>
      <c r="H78" s="11"/>
      <c r="I78" s="11"/>
      <c r="J78" s="11"/>
      <c r="K78" s="7" t="s">
        <v>410</v>
      </c>
      <c r="L78" s="11"/>
      <c r="M78" s="11"/>
    </row>
    <row r="79">
      <c r="A79" s="7">
        <v>950.0</v>
      </c>
      <c r="B79" s="7" t="s">
        <v>25</v>
      </c>
      <c r="C79" s="11">
        <f t="shared" si="1"/>
        <v>4</v>
      </c>
      <c r="D79" s="7" t="s">
        <v>71</v>
      </c>
      <c r="E79" s="11"/>
      <c r="F79" s="11"/>
      <c r="G79" s="11"/>
      <c r="H79" s="11"/>
      <c r="I79" s="11"/>
      <c r="J79" s="11"/>
      <c r="K79" s="7" t="s">
        <v>410</v>
      </c>
      <c r="L79" s="11"/>
      <c r="M79" s="11"/>
    </row>
    <row r="80">
      <c r="A80" s="7">
        <v>954.0</v>
      </c>
      <c r="B80" s="7" t="s">
        <v>23</v>
      </c>
      <c r="C80" s="11">
        <f t="shared" si="1"/>
        <v>16</v>
      </c>
      <c r="D80" s="7" t="s">
        <v>57</v>
      </c>
      <c r="E80" s="11"/>
      <c r="F80" s="11"/>
      <c r="G80" s="11"/>
      <c r="H80" s="11"/>
      <c r="I80" s="11"/>
      <c r="J80" s="11"/>
      <c r="K80" s="7" t="s">
        <v>411</v>
      </c>
      <c r="L80" s="11"/>
      <c r="M80" s="11"/>
    </row>
    <row r="81">
      <c r="A81" s="7">
        <v>970.0</v>
      </c>
      <c r="B81" s="7" t="s">
        <v>25</v>
      </c>
      <c r="C81" s="11">
        <f t="shared" si="1"/>
        <v>24</v>
      </c>
      <c r="D81" s="7" t="s">
        <v>64</v>
      </c>
      <c r="E81" s="11"/>
      <c r="F81" s="11"/>
      <c r="G81" s="11"/>
      <c r="H81" s="11"/>
      <c r="I81" s="11"/>
      <c r="J81" s="11"/>
      <c r="K81" s="7" t="s">
        <v>412</v>
      </c>
      <c r="L81" s="11"/>
      <c r="M81" s="11"/>
    </row>
    <row r="82">
      <c r="A82" s="7">
        <v>994.0</v>
      </c>
      <c r="B82" s="7" t="s">
        <v>23</v>
      </c>
      <c r="C82" s="11">
        <f t="shared" si="1"/>
        <v>3</v>
      </c>
      <c r="D82" s="7" t="s">
        <v>53</v>
      </c>
      <c r="E82" s="11"/>
      <c r="F82" s="11"/>
      <c r="G82" s="11"/>
      <c r="H82" s="11"/>
      <c r="I82" s="11"/>
      <c r="J82" s="11"/>
      <c r="K82" s="7" t="s">
        <v>412</v>
      </c>
      <c r="L82" s="11"/>
      <c r="M82" s="11"/>
    </row>
    <row r="83">
      <c r="A83" s="7">
        <v>997.0</v>
      </c>
      <c r="B83" s="7" t="s">
        <v>25</v>
      </c>
      <c r="C83" s="11">
        <f t="shared" si="1"/>
        <v>5</v>
      </c>
      <c r="D83" s="7" t="s">
        <v>64</v>
      </c>
      <c r="E83" s="11"/>
      <c r="F83" s="11"/>
      <c r="G83" s="11"/>
      <c r="H83" s="11"/>
      <c r="I83" s="11"/>
      <c r="J83" s="11"/>
      <c r="K83" s="7" t="s">
        <v>412</v>
      </c>
      <c r="L83" s="11"/>
      <c r="M83" s="11"/>
    </row>
    <row r="84">
      <c r="A84" s="7">
        <v>1002.0</v>
      </c>
      <c r="B84" s="7" t="s">
        <v>25</v>
      </c>
      <c r="C84" s="11">
        <f t="shared" si="1"/>
        <v>2</v>
      </c>
      <c r="D84" s="7" t="s">
        <v>71</v>
      </c>
      <c r="E84" s="11"/>
      <c r="F84" s="11"/>
      <c r="G84" s="11"/>
      <c r="H84" s="11"/>
      <c r="I84" s="11"/>
      <c r="J84" s="11"/>
      <c r="K84" s="7" t="s">
        <v>412</v>
      </c>
      <c r="L84" s="11"/>
      <c r="M84" s="11"/>
    </row>
    <row r="85">
      <c r="A85" s="7">
        <v>1004.0</v>
      </c>
      <c r="B85" s="7" t="s">
        <v>25</v>
      </c>
      <c r="C85" s="11">
        <f t="shared" si="1"/>
        <v>2</v>
      </c>
      <c r="D85" s="7" t="s">
        <v>64</v>
      </c>
      <c r="E85" s="11"/>
      <c r="F85" s="11"/>
      <c r="G85" s="11"/>
      <c r="H85" s="11"/>
      <c r="I85" s="11"/>
      <c r="J85" s="11"/>
      <c r="K85" s="7" t="s">
        <v>412</v>
      </c>
      <c r="L85" s="11"/>
      <c r="M85" s="11"/>
    </row>
    <row r="86">
      <c r="A86" s="7">
        <v>1006.0</v>
      </c>
      <c r="B86" s="7" t="s">
        <v>25</v>
      </c>
      <c r="C86" s="11">
        <f t="shared" si="1"/>
        <v>7</v>
      </c>
      <c r="D86" s="7" t="s">
        <v>71</v>
      </c>
      <c r="E86" s="11"/>
      <c r="F86" s="11"/>
      <c r="G86" s="11"/>
      <c r="H86" s="11"/>
      <c r="I86" s="11"/>
      <c r="J86" s="11"/>
      <c r="K86" s="7" t="s">
        <v>412</v>
      </c>
      <c r="L86" s="11"/>
      <c r="M86" s="11"/>
    </row>
    <row r="87">
      <c r="A87" s="7">
        <v>1013.0</v>
      </c>
      <c r="B87" s="7" t="s">
        <v>75</v>
      </c>
      <c r="C87" s="11">
        <f t="shared" si="1"/>
        <v>3</v>
      </c>
      <c r="D87" s="7" t="s">
        <v>76</v>
      </c>
      <c r="E87" s="11"/>
      <c r="F87" s="11"/>
      <c r="G87" s="11"/>
      <c r="H87" s="11"/>
      <c r="I87" s="11"/>
      <c r="J87" s="11"/>
      <c r="K87" s="7" t="s">
        <v>412</v>
      </c>
      <c r="L87" s="11"/>
      <c r="M87" s="11"/>
    </row>
    <row r="88">
      <c r="A88" s="7">
        <v>1016.0</v>
      </c>
      <c r="B88" s="7" t="s">
        <v>25</v>
      </c>
      <c r="C88" s="11">
        <f t="shared" si="1"/>
        <v>40</v>
      </c>
      <c r="D88" s="7" t="s">
        <v>71</v>
      </c>
      <c r="E88" s="11"/>
      <c r="F88" s="11"/>
      <c r="G88" s="11"/>
      <c r="H88" s="11"/>
      <c r="I88" s="11"/>
      <c r="J88" s="11"/>
      <c r="K88" s="7" t="s">
        <v>413</v>
      </c>
      <c r="L88" s="11"/>
      <c r="M88" s="11"/>
    </row>
    <row r="89">
      <c r="A89" s="7">
        <v>1056.0</v>
      </c>
      <c r="B89" s="7" t="s">
        <v>25</v>
      </c>
      <c r="C89" s="11">
        <f t="shared" si="1"/>
        <v>15</v>
      </c>
      <c r="D89" s="7" t="s">
        <v>64</v>
      </c>
      <c r="E89" s="11"/>
      <c r="F89" s="11"/>
      <c r="G89" s="11"/>
      <c r="H89" s="11"/>
      <c r="I89" s="11"/>
      <c r="J89" s="11"/>
      <c r="K89" s="7" t="s">
        <v>414</v>
      </c>
      <c r="L89" s="11"/>
      <c r="M89" s="11"/>
    </row>
    <row r="90">
      <c r="A90" s="7">
        <v>1071.0</v>
      </c>
      <c r="B90" s="7" t="s">
        <v>25</v>
      </c>
      <c r="C90" s="11">
        <f t="shared" si="1"/>
        <v>7</v>
      </c>
      <c r="D90" s="7" t="s">
        <v>71</v>
      </c>
      <c r="E90" s="11"/>
      <c r="F90" s="11"/>
      <c r="G90" s="11"/>
      <c r="H90" s="11"/>
      <c r="I90" s="11"/>
      <c r="J90" s="11"/>
      <c r="K90" s="7" t="s">
        <v>415</v>
      </c>
      <c r="L90" s="11"/>
      <c r="M90" s="11"/>
    </row>
    <row r="91">
      <c r="A91" s="7">
        <v>1078.0</v>
      </c>
      <c r="B91" s="7" t="s">
        <v>25</v>
      </c>
      <c r="C91" s="11">
        <f t="shared" si="1"/>
        <v>18</v>
      </c>
      <c r="D91" s="7" t="s">
        <v>64</v>
      </c>
      <c r="E91" s="11"/>
      <c r="F91" s="11"/>
      <c r="G91" s="11"/>
      <c r="H91" s="11"/>
      <c r="I91" s="11"/>
      <c r="J91" s="11"/>
      <c r="K91" s="7" t="s">
        <v>415</v>
      </c>
      <c r="L91" s="11"/>
      <c r="M91" s="11"/>
    </row>
    <row r="92">
      <c r="A92" s="7">
        <v>1096.0</v>
      </c>
      <c r="B92" s="7" t="s">
        <v>25</v>
      </c>
      <c r="C92" s="11">
        <f t="shared" si="1"/>
        <v>1</v>
      </c>
      <c r="D92" s="7" t="s">
        <v>71</v>
      </c>
      <c r="E92" s="11"/>
      <c r="F92" s="11"/>
      <c r="G92" s="11"/>
      <c r="H92" s="11"/>
      <c r="I92" s="11"/>
      <c r="J92" s="11"/>
      <c r="K92" s="7" t="s">
        <v>415</v>
      </c>
      <c r="L92" s="11"/>
      <c r="M92" s="11"/>
    </row>
    <row r="93">
      <c r="A93" s="7">
        <v>1097.0</v>
      </c>
      <c r="B93" s="7" t="s">
        <v>25</v>
      </c>
      <c r="C93" s="11">
        <f t="shared" si="1"/>
        <v>27</v>
      </c>
      <c r="D93" s="7" t="s">
        <v>64</v>
      </c>
      <c r="E93" s="11"/>
      <c r="F93" s="11"/>
      <c r="G93" s="11"/>
      <c r="H93" s="11"/>
      <c r="I93" s="11"/>
      <c r="J93" s="11"/>
      <c r="K93" s="7" t="s">
        <v>416</v>
      </c>
      <c r="L93" s="11"/>
      <c r="M93" s="11"/>
    </row>
    <row r="94">
      <c r="A94" s="7">
        <v>1124.0</v>
      </c>
      <c r="B94" s="7" t="s">
        <v>25</v>
      </c>
      <c r="C94" s="11">
        <f t="shared" si="1"/>
        <v>5</v>
      </c>
      <c r="D94" s="7" t="s">
        <v>71</v>
      </c>
      <c r="E94" s="11"/>
      <c r="F94" s="11"/>
      <c r="G94" s="11"/>
      <c r="H94" s="11"/>
      <c r="I94" s="11"/>
      <c r="J94" s="11"/>
      <c r="K94" s="7" t="s">
        <v>417</v>
      </c>
      <c r="L94" s="11"/>
      <c r="M94" s="11"/>
    </row>
    <row r="95">
      <c r="A95" s="7">
        <v>1129.0</v>
      </c>
      <c r="B95" s="7" t="s">
        <v>23</v>
      </c>
      <c r="C95" s="11">
        <f t="shared" si="1"/>
        <v>2</v>
      </c>
      <c r="D95" s="4" t="s">
        <v>53</v>
      </c>
      <c r="E95" s="11"/>
      <c r="F95" s="11"/>
      <c r="G95" s="11"/>
      <c r="H95" s="11"/>
      <c r="I95" s="11"/>
      <c r="J95" s="11"/>
      <c r="K95" s="7" t="s">
        <v>417</v>
      </c>
      <c r="L95" s="11"/>
      <c r="M95" s="11"/>
    </row>
    <row r="96">
      <c r="A96" s="7">
        <v>1131.0</v>
      </c>
      <c r="B96" s="7" t="s">
        <v>25</v>
      </c>
      <c r="C96" s="11">
        <f t="shared" si="1"/>
        <v>4</v>
      </c>
      <c r="D96" s="7" t="s">
        <v>71</v>
      </c>
      <c r="E96" s="11"/>
      <c r="F96" s="11"/>
      <c r="G96" s="11"/>
      <c r="H96" s="11"/>
      <c r="I96" s="11"/>
      <c r="J96" s="11"/>
      <c r="K96" s="7" t="s">
        <v>417</v>
      </c>
      <c r="L96" s="11"/>
      <c r="M96" s="11"/>
    </row>
    <row r="97">
      <c r="A97" s="7">
        <v>1135.0</v>
      </c>
      <c r="B97" s="7" t="s">
        <v>75</v>
      </c>
      <c r="C97" s="11">
        <f t="shared" si="1"/>
        <v>9</v>
      </c>
      <c r="D97" s="7" t="s">
        <v>76</v>
      </c>
      <c r="E97" s="11"/>
      <c r="F97" s="11"/>
      <c r="G97" s="11"/>
      <c r="H97" s="11"/>
      <c r="I97" s="11"/>
      <c r="J97" s="11"/>
      <c r="K97" s="7" t="s">
        <v>417</v>
      </c>
      <c r="L97" s="11"/>
      <c r="M97" s="11"/>
    </row>
    <row r="98">
      <c r="A98" s="7">
        <v>1144.0</v>
      </c>
      <c r="B98" s="7" t="s">
        <v>25</v>
      </c>
      <c r="C98" s="11">
        <f t="shared" si="1"/>
        <v>31</v>
      </c>
      <c r="D98" s="7" t="s">
        <v>71</v>
      </c>
      <c r="E98" s="11"/>
      <c r="F98" s="11"/>
      <c r="G98" s="11"/>
      <c r="H98" s="11"/>
      <c r="I98" s="11"/>
      <c r="J98" s="11"/>
      <c r="K98" s="7" t="s">
        <v>418</v>
      </c>
      <c r="L98" s="11"/>
      <c r="M98" s="11"/>
    </row>
    <row r="99">
      <c r="A99" s="7">
        <v>1175.0</v>
      </c>
      <c r="B99" s="7" t="s">
        <v>24</v>
      </c>
      <c r="C99" s="11">
        <f t="shared" si="1"/>
        <v>11</v>
      </c>
      <c r="D99" s="11"/>
      <c r="E99" s="11"/>
      <c r="F99" s="11"/>
      <c r="G99" s="11"/>
      <c r="H99" s="11"/>
      <c r="I99" s="11"/>
      <c r="J99" s="11"/>
      <c r="K99" s="7" t="s">
        <v>419</v>
      </c>
      <c r="L99" s="11"/>
      <c r="M99" s="11"/>
    </row>
    <row r="100">
      <c r="A100" s="7">
        <v>1186.0</v>
      </c>
      <c r="B100" s="4" t="s">
        <v>25</v>
      </c>
      <c r="C100" s="11">
        <f t="shared" si="1"/>
        <v>6</v>
      </c>
      <c r="D100" s="4" t="s">
        <v>71</v>
      </c>
      <c r="E100" s="11"/>
      <c r="F100" s="42"/>
      <c r="G100" s="11"/>
      <c r="H100" s="11"/>
      <c r="I100" s="11"/>
      <c r="J100" s="11"/>
      <c r="K100" s="7" t="s">
        <v>419</v>
      </c>
      <c r="L100" s="11"/>
      <c r="M100" s="11"/>
    </row>
    <row r="101">
      <c r="A101" s="7">
        <v>1192.0</v>
      </c>
      <c r="B101" s="7" t="s">
        <v>25</v>
      </c>
      <c r="C101" s="11">
        <f t="shared" si="1"/>
        <v>58</v>
      </c>
      <c r="D101" s="7" t="s">
        <v>64</v>
      </c>
      <c r="E101" s="11"/>
      <c r="F101" s="11"/>
      <c r="G101" s="11"/>
      <c r="H101" s="11"/>
      <c r="I101" s="11"/>
      <c r="J101" s="11"/>
      <c r="K101" s="7" t="s">
        <v>419</v>
      </c>
      <c r="L101" s="11"/>
      <c r="M101" s="11"/>
    </row>
    <row r="102">
      <c r="A102" s="7">
        <v>1250.0</v>
      </c>
      <c r="B102" s="7" t="s">
        <v>75</v>
      </c>
      <c r="C102" s="11">
        <f t="shared" si="1"/>
        <v>2</v>
      </c>
      <c r="D102" s="7" t="s">
        <v>76</v>
      </c>
      <c r="E102" s="11"/>
      <c r="F102" s="11"/>
      <c r="G102" s="11"/>
      <c r="H102" s="11"/>
      <c r="I102" s="11"/>
      <c r="J102" s="11"/>
      <c r="K102" s="7" t="s">
        <v>420</v>
      </c>
      <c r="L102" s="11"/>
      <c r="M102" s="11"/>
    </row>
    <row r="103">
      <c r="A103" s="7">
        <v>1252.0</v>
      </c>
      <c r="B103" s="4" t="s">
        <v>25</v>
      </c>
      <c r="C103" s="11">
        <f t="shared" si="1"/>
        <v>25</v>
      </c>
      <c r="D103" s="4" t="s">
        <v>71</v>
      </c>
      <c r="E103" s="11"/>
      <c r="F103" s="11"/>
      <c r="G103" s="11"/>
      <c r="H103" s="11"/>
      <c r="I103" s="11"/>
      <c r="J103" s="11"/>
      <c r="K103" s="7" t="s">
        <v>421</v>
      </c>
      <c r="L103" s="11"/>
      <c r="M103" s="11"/>
    </row>
    <row r="104">
      <c r="A104" s="7">
        <v>1277.0</v>
      </c>
      <c r="B104" s="44" t="s">
        <v>27</v>
      </c>
      <c r="C104" s="11">
        <f t="shared" si="1"/>
        <v>2</v>
      </c>
      <c r="D104" s="44"/>
      <c r="E104" s="11"/>
      <c r="F104" s="11"/>
      <c r="G104" s="11"/>
      <c r="H104" s="11"/>
      <c r="I104" s="11"/>
      <c r="J104" s="11"/>
      <c r="K104" s="7" t="s">
        <v>422</v>
      </c>
      <c r="L104" s="11"/>
      <c r="M104" s="11"/>
    </row>
    <row r="105">
      <c r="A105" s="7">
        <v>1279.0</v>
      </c>
      <c r="B105" s="7" t="s">
        <v>25</v>
      </c>
      <c r="C105" s="11">
        <f t="shared" si="1"/>
        <v>2</v>
      </c>
      <c r="D105" s="7" t="s">
        <v>64</v>
      </c>
      <c r="E105" s="11"/>
      <c r="F105" s="11"/>
      <c r="G105" s="11"/>
      <c r="H105" s="11"/>
      <c r="I105" s="11"/>
      <c r="J105" s="11"/>
      <c r="K105" s="7" t="s">
        <v>422</v>
      </c>
      <c r="L105" s="11"/>
      <c r="M105" s="11"/>
    </row>
    <row r="106">
      <c r="A106" s="7">
        <v>1281.0</v>
      </c>
      <c r="B106" s="4" t="s">
        <v>25</v>
      </c>
      <c r="C106" s="11">
        <f t="shared" si="1"/>
        <v>44</v>
      </c>
      <c r="D106" s="4" t="s">
        <v>71</v>
      </c>
      <c r="E106" s="11"/>
      <c r="F106" s="11"/>
      <c r="G106" s="11"/>
      <c r="H106" s="11"/>
      <c r="I106" s="11"/>
      <c r="J106" s="11"/>
      <c r="K106" s="7" t="s">
        <v>423</v>
      </c>
      <c r="L106" s="11"/>
      <c r="M106" s="11"/>
    </row>
    <row r="107">
      <c r="A107" s="7">
        <v>1325.0</v>
      </c>
      <c r="B107" s="7" t="s">
        <v>23</v>
      </c>
      <c r="C107" s="11">
        <f t="shared" si="1"/>
        <v>11</v>
      </c>
      <c r="D107" s="7" t="s">
        <v>51</v>
      </c>
      <c r="E107" s="11"/>
      <c r="F107" s="11"/>
      <c r="G107" s="11"/>
      <c r="H107" s="11"/>
      <c r="I107" s="7"/>
      <c r="J107" s="11"/>
      <c r="K107" s="7" t="s">
        <v>424</v>
      </c>
      <c r="L107" s="11"/>
      <c r="M107" s="11"/>
    </row>
    <row r="108">
      <c r="A108" s="7">
        <v>1336.0</v>
      </c>
      <c r="B108" s="7" t="s">
        <v>23</v>
      </c>
      <c r="C108" s="11">
        <f t="shared" si="1"/>
        <v>3</v>
      </c>
      <c r="D108" s="7" t="s">
        <v>53</v>
      </c>
      <c r="E108" s="11"/>
      <c r="F108" s="11"/>
      <c r="G108" s="11"/>
      <c r="H108" s="11"/>
      <c r="I108" s="11"/>
      <c r="J108" s="11"/>
      <c r="K108" s="7" t="s">
        <v>424</v>
      </c>
      <c r="L108" s="11"/>
      <c r="M108" s="11"/>
    </row>
    <row r="109">
      <c r="A109" s="7">
        <v>1339.0</v>
      </c>
      <c r="B109" s="4" t="s">
        <v>25</v>
      </c>
      <c r="C109" s="11">
        <f t="shared" si="1"/>
        <v>27</v>
      </c>
      <c r="D109" s="4" t="s">
        <v>71</v>
      </c>
      <c r="E109" s="11"/>
      <c r="F109" s="11"/>
      <c r="G109" s="11"/>
      <c r="H109" s="11"/>
      <c r="I109" s="11"/>
      <c r="J109" s="11"/>
      <c r="K109" s="7" t="s">
        <v>425</v>
      </c>
      <c r="L109" s="11"/>
      <c r="M109" s="11"/>
    </row>
    <row r="110">
      <c r="A110" s="7">
        <v>1366.0</v>
      </c>
      <c r="B110" s="7" t="s">
        <v>25</v>
      </c>
      <c r="C110" s="11">
        <f t="shared" si="1"/>
        <v>6</v>
      </c>
      <c r="D110" s="7" t="s">
        <v>64</v>
      </c>
      <c r="E110" s="11"/>
      <c r="F110" s="11"/>
      <c r="G110" s="11"/>
      <c r="H110" s="11"/>
      <c r="I110" s="11"/>
      <c r="J110" s="11"/>
      <c r="K110" s="7" t="s">
        <v>426</v>
      </c>
      <c r="L110" s="7"/>
      <c r="M110" s="11"/>
    </row>
    <row r="111">
      <c r="A111" s="4">
        <v>1372.0</v>
      </c>
      <c r="B111" s="44" t="s">
        <v>27</v>
      </c>
      <c r="C111" s="11">
        <f t="shared" si="1"/>
        <v>2</v>
      </c>
      <c r="D111" s="44"/>
      <c r="E111" s="11"/>
      <c r="F111" s="11"/>
      <c r="G111" s="11"/>
      <c r="H111" s="11"/>
      <c r="I111" s="11"/>
      <c r="J111" s="11"/>
      <c r="K111" s="7" t="s">
        <v>426</v>
      </c>
      <c r="L111" s="11"/>
      <c r="M111" s="11"/>
    </row>
    <row r="112">
      <c r="A112" s="4">
        <v>1374.0</v>
      </c>
      <c r="B112" s="7" t="s">
        <v>25</v>
      </c>
      <c r="C112" s="11">
        <f t="shared" si="1"/>
        <v>57</v>
      </c>
      <c r="D112" s="7" t="s">
        <v>71</v>
      </c>
      <c r="E112" s="11"/>
      <c r="F112" s="11"/>
      <c r="G112" s="11"/>
      <c r="H112" s="11"/>
      <c r="I112" s="11"/>
      <c r="J112" s="11"/>
      <c r="K112" s="7" t="s">
        <v>427</v>
      </c>
      <c r="L112" s="11"/>
      <c r="M112" s="11"/>
    </row>
    <row r="113">
      <c r="A113" s="7">
        <v>1431.0</v>
      </c>
      <c r="B113" s="7" t="s">
        <v>24</v>
      </c>
      <c r="C113" s="11">
        <f t="shared" si="1"/>
        <v>23</v>
      </c>
      <c r="D113" s="11"/>
      <c r="E113" s="11"/>
      <c r="F113" s="11"/>
      <c r="G113" s="11"/>
      <c r="H113" s="11"/>
      <c r="I113" s="11"/>
      <c r="J113" s="11"/>
      <c r="K113" s="7" t="s">
        <v>428</v>
      </c>
      <c r="L113" s="11"/>
      <c r="M113" s="11"/>
    </row>
    <row r="114">
      <c r="A114" s="7">
        <v>1454.0</v>
      </c>
      <c r="B114" s="7" t="s">
        <v>25</v>
      </c>
      <c r="C114" s="11">
        <f t="shared" si="1"/>
        <v>3</v>
      </c>
      <c r="D114" s="7" t="s">
        <v>71</v>
      </c>
      <c r="E114" s="11"/>
      <c r="F114" s="11"/>
      <c r="G114" s="11"/>
      <c r="H114" s="11"/>
      <c r="I114" s="11"/>
      <c r="J114" s="11"/>
      <c r="K114" s="7" t="s">
        <v>428</v>
      </c>
      <c r="L114" s="11"/>
      <c r="M114" s="11"/>
    </row>
    <row r="115">
      <c r="A115" s="7">
        <v>1457.0</v>
      </c>
      <c r="B115" s="7" t="s">
        <v>23</v>
      </c>
      <c r="C115" s="11">
        <f t="shared" si="1"/>
        <v>23</v>
      </c>
      <c r="D115" s="7" t="s">
        <v>57</v>
      </c>
      <c r="E115" s="11"/>
      <c r="F115" s="11"/>
      <c r="G115" s="11"/>
      <c r="H115" s="11"/>
      <c r="I115" s="11"/>
      <c r="J115" s="11"/>
      <c r="K115" s="7" t="s">
        <v>429</v>
      </c>
      <c r="L115" s="11"/>
      <c r="M115" s="11"/>
    </row>
    <row r="116">
      <c r="A116" s="7">
        <v>1480.0</v>
      </c>
      <c r="B116" s="7" t="s">
        <v>25</v>
      </c>
      <c r="C116" s="11">
        <f t="shared" si="1"/>
        <v>8</v>
      </c>
      <c r="D116" s="7" t="s">
        <v>71</v>
      </c>
      <c r="E116" s="11"/>
      <c r="F116" s="11"/>
      <c r="G116" s="11"/>
      <c r="H116" s="11"/>
      <c r="I116" s="11"/>
      <c r="J116" s="11"/>
      <c r="K116" s="7" t="s">
        <v>430</v>
      </c>
      <c r="L116" s="11"/>
      <c r="M116" s="11"/>
    </row>
    <row r="117">
      <c r="A117" s="7">
        <v>1488.0</v>
      </c>
      <c r="B117" s="7" t="s">
        <v>23</v>
      </c>
      <c r="C117" s="11">
        <f t="shared" si="1"/>
        <v>2</v>
      </c>
      <c r="D117" s="7" t="s">
        <v>53</v>
      </c>
      <c r="E117" s="11"/>
      <c r="F117" s="11"/>
      <c r="G117" s="11"/>
      <c r="H117" s="11"/>
      <c r="I117" s="11"/>
      <c r="J117" s="11"/>
      <c r="K117" s="7" t="s">
        <v>430</v>
      </c>
      <c r="L117" s="11"/>
      <c r="M117" s="11"/>
    </row>
    <row r="118">
      <c r="A118" s="7">
        <v>1490.0</v>
      </c>
      <c r="B118" s="7" t="s">
        <v>25</v>
      </c>
      <c r="C118" s="11">
        <f t="shared" si="1"/>
        <v>9</v>
      </c>
      <c r="D118" s="7" t="s">
        <v>71</v>
      </c>
      <c r="E118" s="11"/>
      <c r="F118" s="11"/>
      <c r="G118" s="11"/>
      <c r="H118" s="11"/>
      <c r="I118" s="11"/>
      <c r="J118" s="11"/>
      <c r="K118" s="7" t="s">
        <v>430</v>
      </c>
      <c r="L118" s="11"/>
      <c r="M118" s="11"/>
    </row>
    <row r="119">
      <c r="A119" s="7">
        <v>1499.0</v>
      </c>
      <c r="B119" s="7" t="s">
        <v>23</v>
      </c>
      <c r="C119" s="11">
        <f t="shared" si="1"/>
        <v>2</v>
      </c>
      <c r="D119" s="7" t="s">
        <v>53</v>
      </c>
      <c r="E119" s="11"/>
      <c r="F119" s="11"/>
      <c r="G119" s="11"/>
      <c r="H119" s="11"/>
      <c r="I119" s="11"/>
      <c r="J119" s="11"/>
      <c r="K119" s="7" t="s">
        <v>430</v>
      </c>
      <c r="L119" s="11"/>
    </row>
    <row r="120">
      <c r="A120" s="7">
        <v>1501.0</v>
      </c>
      <c r="B120" s="7" t="s">
        <v>25</v>
      </c>
      <c r="C120" s="11">
        <f t="shared" si="1"/>
        <v>39</v>
      </c>
      <c r="D120" s="7" t="s">
        <v>71</v>
      </c>
      <c r="E120" s="11"/>
      <c r="F120" s="11"/>
      <c r="G120" s="11"/>
      <c r="H120" s="11"/>
      <c r="I120" s="11"/>
      <c r="J120" s="11"/>
      <c r="K120" s="7" t="s">
        <v>431</v>
      </c>
      <c r="L120" s="11"/>
    </row>
    <row r="121">
      <c r="A121" s="7">
        <v>1540.0</v>
      </c>
      <c r="B121" s="7" t="s">
        <v>29</v>
      </c>
      <c r="C121" s="11">
        <f t="shared" si="1"/>
        <v>5</v>
      </c>
      <c r="D121" s="7" t="s">
        <v>76</v>
      </c>
      <c r="E121" s="11"/>
      <c r="F121" s="11"/>
      <c r="G121" s="11"/>
      <c r="H121" s="11"/>
      <c r="I121" s="11"/>
      <c r="J121" s="11"/>
      <c r="K121" s="7" t="s">
        <v>432</v>
      </c>
      <c r="L121" s="11"/>
    </row>
    <row r="122">
      <c r="A122" s="7">
        <v>1545.0</v>
      </c>
      <c r="B122" s="7" t="s">
        <v>25</v>
      </c>
      <c r="C122" s="11">
        <f t="shared" si="1"/>
        <v>17</v>
      </c>
      <c r="D122" s="7" t="s">
        <v>71</v>
      </c>
      <c r="E122" s="11"/>
      <c r="F122" s="11"/>
      <c r="G122" s="11"/>
      <c r="H122" s="11"/>
      <c r="I122" s="11"/>
      <c r="J122" s="11"/>
      <c r="K122" s="7" t="s">
        <v>432</v>
      </c>
      <c r="L122" s="11"/>
    </row>
    <row r="123">
      <c r="A123" s="7">
        <v>1562.0</v>
      </c>
      <c r="B123" s="7" t="s">
        <v>25</v>
      </c>
      <c r="C123" s="11">
        <f t="shared" si="1"/>
        <v>5</v>
      </c>
      <c r="D123" s="7" t="s">
        <v>64</v>
      </c>
      <c r="E123" s="11"/>
      <c r="F123" s="11"/>
      <c r="G123" s="11"/>
      <c r="H123" s="11"/>
      <c r="I123" s="11"/>
      <c r="J123" s="11"/>
      <c r="K123" s="7" t="s">
        <v>432</v>
      </c>
      <c r="L123" s="7"/>
    </row>
    <row r="124">
      <c r="A124" s="7">
        <v>1567.0</v>
      </c>
      <c r="B124" s="7" t="s">
        <v>25</v>
      </c>
      <c r="C124" s="11">
        <f t="shared" si="1"/>
        <v>36</v>
      </c>
      <c r="D124" s="7" t="s">
        <v>71</v>
      </c>
      <c r="E124" s="11"/>
      <c r="F124" s="11"/>
      <c r="G124" s="11"/>
      <c r="H124" s="11"/>
      <c r="I124" s="11"/>
      <c r="J124" s="11"/>
      <c r="K124" s="7" t="s">
        <v>433</v>
      </c>
      <c r="L124" s="11"/>
    </row>
    <row r="125">
      <c r="A125" s="7">
        <v>1603.0</v>
      </c>
      <c r="B125" s="44" t="s">
        <v>27</v>
      </c>
      <c r="C125" s="11">
        <f t="shared" si="1"/>
        <v>5</v>
      </c>
      <c r="D125" s="44"/>
      <c r="E125" s="11"/>
      <c r="F125" s="11"/>
      <c r="G125" s="11"/>
      <c r="H125" s="11"/>
      <c r="I125" s="11"/>
      <c r="J125" s="11"/>
      <c r="K125" s="7" t="s">
        <v>434</v>
      </c>
      <c r="L125" s="11"/>
    </row>
    <row r="126">
      <c r="A126" s="4">
        <v>1608.0</v>
      </c>
      <c r="B126" s="4" t="s">
        <v>25</v>
      </c>
      <c r="C126" s="11">
        <f t="shared" si="1"/>
        <v>26</v>
      </c>
      <c r="D126" s="4" t="s">
        <v>71</v>
      </c>
      <c r="E126" s="11"/>
      <c r="F126" s="11"/>
      <c r="G126" s="11"/>
      <c r="H126" s="11"/>
      <c r="I126" s="11"/>
      <c r="J126" s="11"/>
      <c r="K126" s="7" t="s">
        <v>435</v>
      </c>
      <c r="L126" s="44" t="s">
        <v>323</v>
      </c>
    </row>
    <row r="127">
      <c r="A127" s="7">
        <v>1634.0</v>
      </c>
      <c r="B127" s="7" t="s">
        <v>25</v>
      </c>
      <c r="C127" s="11">
        <f t="shared" si="1"/>
        <v>4</v>
      </c>
      <c r="D127" s="7" t="s">
        <v>64</v>
      </c>
      <c r="E127" s="11"/>
      <c r="F127" s="11"/>
      <c r="G127" s="11"/>
      <c r="H127" s="11"/>
      <c r="I127" s="11"/>
      <c r="J127" s="11"/>
      <c r="K127" s="7" t="s">
        <v>436</v>
      </c>
      <c r="L127" s="11"/>
    </row>
    <row r="128">
      <c r="A128" s="7">
        <v>1638.0</v>
      </c>
      <c r="B128" s="7" t="s">
        <v>75</v>
      </c>
      <c r="C128" s="11">
        <f t="shared" si="1"/>
        <v>3</v>
      </c>
      <c r="D128" s="7" t="s">
        <v>76</v>
      </c>
      <c r="E128" s="11"/>
      <c r="F128" s="11"/>
      <c r="G128" s="11"/>
      <c r="H128" s="11"/>
      <c r="I128" s="11"/>
      <c r="J128" s="11"/>
      <c r="K128" s="7" t="s">
        <v>436</v>
      </c>
      <c r="L128" s="11"/>
    </row>
    <row r="129">
      <c r="A129" s="7">
        <v>1641.0</v>
      </c>
      <c r="B129" s="7" t="s">
        <v>25</v>
      </c>
      <c r="C129" s="11">
        <f t="shared" si="1"/>
        <v>5</v>
      </c>
      <c r="D129" s="7" t="s">
        <v>71</v>
      </c>
      <c r="E129" s="11"/>
      <c r="F129" s="11"/>
      <c r="G129" s="11"/>
      <c r="H129" s="11"/>
      <c r="I129" s="11"/>
      <c r="J129" s="11"/>
      <c r="K129" s="7" t="s">
        <v>436</v>
      </c>
      <c r="L129" s="11"/>
    </row>
    <row r="130">
      <c r="A130" s="7">
        <v>1646.0</v>
      </c>
      <c r="B130" s="7" t="s">
        <v>23</v>
      </c>
      <c r="C130" s="11">
        <f t="shared" si="1"/>
        <v>3</v>
      </c>
      <c r="D130" s="7" t="s">
        <v>53</v>
      </c>
      <c r="E130" s="11"/>
      <c r="F130" s="11"/>
      <c r="G130" s="11"/>
      <c r="H130" s="11"/>
      <c r="I130" s="11"/>
      <c r="J130" s="11"/>
      <c r="K130" s="7" t="s">
        <v>436</v>
      </c>
      <c r="L130" s="11"/>
    </row>
    <row r="131">
      <c r="A131" s="7">
        <v>1649.0</v>
      </c>
      <c r="B131" s="7" t="s">
        <v>25</v>
      </c>
      <c r="C131" s="11">
        <f t="shared" si="1"/>
        <v>6</v>
      </c>
      <c r="D131" s="7" t="s">
        <v>71</v>
      </c>
      <c r="E131" s="11"/>
      <c r="F131" s="11"/>
      <c r="G131" s="11"/>
      <c r="H131" s="11"/>
      <c r="I131" s="11"/>
      <c r="J131" s="11"/>
      <c r="K131" s="7" t="s">
        <v>436</v>
      </c>
      <c r="L131" s="11"/>
    </row>
    <row r="132">
      <c r="A132" s="7">
        <v>1655.0</v>
      </c>
      <c r="B132" s="7" t="s">
        <v>23</v>
      </c>
      <c r="C132" s="11">
        <f t="shared" si="1"/>
        <v>16</v>
      </c>
      <c r="D132" s="7" t="s">
        <v>53</v>
      </c>
      <c r="E132" s="11"/>
      <c r="F132" s="11"/>
      <c r="G132" s="11"/>
      <c r="H132" s="11"/>
      <c r="I132" s="11"/>
      <c r="J132" s="11"/>
      <c r="K132" s="7" t="s">
        <v>437</v>
      </c>
      <c r="L132" s="11"/>
    </row>
    <row r="133">
      <c r="A133" s="7">
        <v>1671.0</v>
      </c>
      <c r="B133" s="4" t="s">
        <v>25</v>
      </c>
      <c r="C133" s="11">
        <f t="shared" si="1"/>
        <v>11</v>
      </c>
      <c r="D133" s="4" t="s">
        <v>71</v>
      </c>
      <c r="E133" s="11"/>
      <c r="F133" s="11"/>
      <c r="G133" s="11"/>
      <c r="H133" s="11"/>
      <c r="I133" s="11"/>
      <c r="J133" s="11"/>
      <c r="K133" s="7" t="s">
        <v>438</v>
      </c>
      <c r="L133" s="11"/>
    </row>
    <row r="134">
      <c r="A134" s="7">
        <v>1682.0</v>
      </c>
      <c r="B134" s="7" t="s">
        <v>23</v>
      </c>
      <c r="C134" s="11">
        <f t="shared" si="1"/>
        <v>2</v>
      </c>
      <c r="D134" s="7" t="s">
        <v>53</v>
      </c>
      <c r="E134" s="11"/>
      <c r="F134" s="11"/>
      <c r="G134" s="11"/>
      <c r="H134" s="11"/>
      <c r="I134" s="11"/>
      <c r="J134" s="11"/>
      <c r="K134" s="7" t="s">
        <v>438</v>
      </c>
      <c r="L134" s="11"/>
    </row>
    <row r="135">
      <c r="A135" s="7">
        <v>1684.0</v>
      </c>
      <c r="B135" s="7" t="s">
        <v>25</v>
      </c>
      <c r="C135" s="11">
        <f t="shared" si="1"/>
        <v>4</v>
      </c>
      <c r="D135" s="7" t="s">
        <v>71</v>
      </c>
      <c r="E135" s="11"/>
      <c r="F135" s="11"/>
      <c r="G135" s="11"/>
      <c r="H135" s="11"/>
      <c r="I135" s="11"/>
      <c r="J135" s="11"/>
      <c r="K135" s="7" t="s">
        <v>438</v>
      </c>
      <c r="L135" s="11"/>
    </row>
    <row r="136">
      <c r="A136" s="7">
        <v>1688.0</v>
      </c>
      <c r="B136" s="7" t="s">
        <v>25</v>
      </c>
      <c r="C136" s="11">
        <f t="shared" si="1"/>
        <v>2</v>
      </c>
      <c r="D136" s="7" t="s">
        <v>64</v>
      </c>
      <c r="E136" s="11"/>
      <c r="F136" s="11"/>
      <c r="G136" s="11"/>
      <c r="H136" s="11"/>
      <c r="I136" s="11"/>
      <c r="J136" s="11"/>
      <c r="K136" s="7" t="s">
        <v>438</v>
      </c>
      <c r="L136" s="11"/>
    </row>
    <row r="137">
      <c r="A137" s="4">
        <v>1690.0</v>
      </c>
      <c r="B137" s="7" t="s">
        <v>25</v>
      </c>
      <c r="C137" s="11">
        <f t="shared" si="1"/>
        <v>23</v>
      </c>
      <c r="D137" s="7" t="s">
        <v>71</v>
      </c>
      <c r="E137" s="11"/>
      <c r="F137" s="11"/>
      <c r="G137" s="11"/>
      <c r="H137" s="11"/>
      <c r="I137" s="11"/>
      <c r="J137" s="11"/>
      <c r="K137" s="7" t="s">
        <v>439</v>
      </c>
      <c r="L137" s="11"/>
    </row>
    <row r="138">
      <c r="A138" s="7">
        <v>1713.0</v>
      </c>
      <c r="B138" s="44" t="s">
        <v>27</v>
      </c>
      <c r="C138" s="11">
        <f t="shared" si="1"/>
        <v>4</v>
      </c>
      <c r="D138" s="44"/>
      <c r="E138" s="11"/>
      <c r="F138" s="11"/>
      <c r="G138" s="11"/>
      <c r="H138" s="11"/>
      <c r="I138" s="11"/>
      <c r="J138" s="11"/>
      <c r="K138" s="7" t="s">
        <v>440</v>
      </c>
      <c r="L138" s="11"/>
    </row>
    <row r="139">
      <c r="A139" s="7">
        <v>1717.0</v>
      </c>
      <c r="B139" s="7" t="s">
        <v>25</v>
      </c>
      <c r="C139" s="11">
        <f t="shared" si="1"/>
        <v>8</v>
      </c>
      <c r="D139" s="7" t="s">
        <v>71</v>
      </c>
      <c r="E139" s="11"/>
      <c r="F139" s="11"/>
      <c r="G139" s="11"/>
      <c r="H139" s="11"/>
      <c r="I139" s="11"/>
      <c r="J139" s="11"/>
      <c r="K139" s="7" t="s">
        <v>440</v>
      </c>
      <c r="L139" s="11"/>
    </row>
    <row r="140">
      <c r="A140" s="7">
        <v>1725.0</v>
      </c>
      <c r="B140" s="7" t="s">
        <v>28</v>
      </c>
      <c r="C140" s="11">
        <f t="shared" si="1"/>
        <v>40</v>
      </c>
      <c r="D140" s="7" t="s">
        <v>76</v>
      </c>
      <c r="E140" s="11"/>
      <c r="F140" s="11"/>
      <c r="G140" s="11"/>
      <c r="H140" s="11"/>
      <c r="I140" s="11"/>
      <c r="J140" s="11"/>
      <c r="K140" s="7" t="s">
        <v>441</v>
      </c>
      <c r="L140" s="7"/>
    </row>
    <row r="141">
      <c r="A141" s="7">
        <v>1765.0</v>
      </c>
      <c r="B141" s="7" t="s">
        <v>25</v>
      </c>
      <c r="C141" s="11">
        <f t="shared" si="1"/>
        <v>16</v>
      </c>
      <c r="D141" s="7" t="s">
        <v>71</v>
      </c>
      <c r="E141" s="11"/>
      <c r="F141" s="11"/>
      <c r="G141" s="11"/>
      <c r="H141" s="11"/>
      <c r="I141" s="11"/>
      <c r="J141" s="11"/>
      <c r="K141" s="7" t="s">
        <v>442</v>
      </c>
      <c r="L141" s="11"/>
    </row>
    <row r="142">
      <c r="A142" s="7">
        <v>1781.0</v>
      </c>
      <c r="B142" s="4" t="s">
        <v>29</v>
      </c>
      <c r="C142" s="11">
        <f t="shared" si="1"/>
        <v>7</v>
      </c>
      <c r="D142" s="4" t="s">
        <v>76</v>
      </c>
      <c r="E142" s="11"/>
      <c r="F142" s="11"/>
      <c r="G142" s="11"/>
      <c r="H142" s="11"/>
      <c r="I142" s="11"/>
      <c r="J142" s="11"/>
      <c r="K142" s="7" t="s">
        <v>442</v>
      </c>
      <c r="L142" s="11"/>
    </row>
    <row r="143">
      <c r="A143" s="7">
        <v>1788.0</v>
      </c>
      <c r="B143" s="7" t="s">
        <v>25</v>
      </c>
      <c r="C143" s="11">
        <f t="shared" si="1"/>
        <v>14</v>
      </c>
      <c r="D143" s="7" t="s">
        <v>71</v>
      </c>
      <c r="E143" s="11"/>
      <c r="F143" s="11"/>
      <c r="G143" s="11"/>
      <c r="H143" s="11"/>
      <c r="I143" s="11"/>
      <c r="J143" s="11"/>
      <c r="K143" s="7" t="s">
        <v>442</v>
      </c>
      <c r="L143" s="11"/>
    </row>
    <row r="144">
      <c r="A144" s="7">
        <v>1802.0</v>
      </c>
      <c r="B144" s="7" t="s">
        <v>28</v>
      </c>
      <c r="C144" s="11">
        <f t="shared" si="1"/>
        <v>15</v>
      </c>
      <c r="D144" s="7" t="s">
        <v>76</v>
      </c>
      <c r="E144" s="11"/>
      <c r="F144" s="11"/>
      <c r="G144" s="11"/>
      <c r="H144" s="11"/>
      <c r="I144" s="11"/>
      <c r="J144" s="11"/>
      <c r="K144" s="7" t="s">
        <v>443</v>
      </c>
      <c r="L144" s="11"/>
    </row>
    <row r="145">
      <c r="A145" s="7">
        <v>1817.0</v>
      </c>
      <c r="B145" s="7" t="s">
        <v>25</v>
      </c>
      <c r="C145" s="11">
        <f t="shared" si="1"/>
        <v>6</v>
      </c>
      <c r="D145" s="7" t="s">
        <v>71</v>
      </c>
      <c r="E145" s="11"/>
      <c r="F145" s="11"/>
      <c r="G145" s="11"/>
      <c r="H145" s="11"/>
      <c r="I145" s="11"/>
      <c r="J145" s="11"/>
      <c r="K145" s="7" t="s">
        <v>444</v>
      </c>
      <c r="L145" s="11"/>
    </row>
    <row r="146">
      <c r="A146" s="7">
        <v>1823.0</v>
      </c>
      <c r="B146" s="7" t="s">
        <v>28</v>
      </c>
      <c r="C146" s="11">
        <f t="shared" si="1"/>
        <v>-6</v>
      </c>
      <c r="D146" s="7" t="s">
        <v>76</v>
      </c>
      <c r="E146" s="11"/>
      <c r="F146" s="11"/>
      <c r="G146" s="11"/>
      <c r="H146" s="11"/>
      <c r="I146" s="11"/>
      <c r="J146" s="11"/>
      <c r="K146" s="7" t="s">
        <v>444</v>
      </c>
      <c r="L146" s="11"/>
    </row>
    <row r="147">
      <c r="A147" s="7">
        <v>1817.0</v>
      </c>
      <c r="B147" s="7" t="s">
        <v>25</v>
      </c>
      <c r="C147" s="11">
        <f t="shared" si="1"/>
        <v>30</v>
      </c>
      <c r="D147" s="7" t="s">
        <v>71</v>
      </c>
      <c r="E147" s="11"/>
      <c r="F147" s="11"/>
      <c r="G147" s="11"/>
      <c r="H147" s="11"/>
      <c r="I147" s="11"/>
      <c r="J147" s="11"/>
      <c r="K147" s="7" t="s">
        <v>444</v>
      </c>
      <c r="L147" s="11"/>
    </row>
    <row r="148">
      <c r="A148" s="7">
        <v>1847.0</v>
      </c>
      <c r="B148" s="7" t="s">
        <v>28</v>
      </c>
      <c r="C148" s="11">
        <f t="shared" si="1"/>
        <v>30</v>
      </c>
      <c r="D148" s="7" t="s">
        <v>76</v>
      </c>
      <c r="E148" s="11"/>
      <c r="F148" s="11"/>
      <c r="G148" s="11"/>
      <c r="H148" s="11"/>
      <c r="I148" s="11"/>
      <c r="J148" s="11"/>
      <c r="K148" s="7" t="s">
        <v>444</v>
      </c>
      <c r="L148" s="11"/>
    </row>
    <row r="149">
      <c r="A149" s="7">
        <v>1877.0</v>
      </c>
      <c r="B149" s="7" t="s">
        <v>23</v>
      </c>
      <c r="C149" s="11">
        <f t="shared" si="1"/>
        <v>2</v>
      </c>
      <c r="D149" s="7" t="s">
        <v>53</v>
      </c>
      <c r="E149" s="11"/>
      <c r="F149" s="11"/>
      <c r="G149" s="11"/>
      <c r="H149" s="11"/>
      <c r="I149" s="11"/>
      <c r="J149" s="11"/>
      <c r="K149" s="7" t="s">
        <v>444</v>
      </c>
      <c r="L149" s="11"/>
    </row>
    <row r="150">
      <c r="A150" s="7">
        <v>1879.0</v>
      </c>
      <c r="B150" s="7" t="s">
        <v>28</v>
      </c>
      <c r="C150" s="11">
        <f t="shared" si="1"/>
        <v>61</v>
      </c>
      <c r="D150" s="7" t="s">
        <v>76</v>
      </c>
      <c r="E150" s="11"/>
      <c r="F150" s="11"/>
      <c r="G150" s="11"/>
      <c r="H150" s="11"/>
      <c r="I150" s="11"/>
      <c r="J150" s="11"/>
      <c r="K150" s="7" t="s">
        <v>445</v>
      </c>
      <c r="L150" s="11"/>
    </row>
    <row r="151">
      <c r="A151" s="7">
        <v>1940.0</v>
      </c>
      <c r="B151" s="7" t="s">
        <v>25</v>
      </c>
      <c r="C151" s="11">
        <f t="shared" si="1"/>
        <v>82</v>
      </c>
      <c r="D151" s="7" t="s">
        <v>71</v>
      </c>
      <c r="E151" s="11"/>
      <c r="F151" s="11"/>
      <c r="G151" s="11"/>
      <c r="H151" s="11"/>
      <c r="I151" s="11"/>
      <c r="J151" s="11"/>
      <c r="K151" s="7" t="s">
        <v>446</v>
      </c>
      <c r="L151" s="11"/>
    </row>
    <row r="152">
      <c r="A152" s="7">
        <v>2022.0</v>
      </c>
      <c r="B152" s="7" t="s">
        <v>23</v>
      </c>
      <c r="C152" s="11">
        <f t="shared" si="1"/>
        <v>16</v>
      </c>
      <c r="D152" s="44" t="s">
        <v>51</v>
      </c>
      <c r="E152" s="11"/>
      <c r="F152" s="11"/>
      <c r="G152" s="11"/>
      <c r="H152" s="11"/>
      <c r="I152" s="11"/>
      <c r="J152" s="11"/>
      <c r="K152" s="7" t="s">
        <v>447</v>
      </c>
      <c r="L152" s="11"/>
    </row>
    <row r="153">
      <c r="A153" s="7">
        <v>2038.0</v>
      </c>
      <c r="B153" s="7" t="s">
        <v>25</v>
      </c>
      <c r="C153" s="11">
        <f t="shared" si="1"/>
        <v>77</v>
      </c>
      <c r="D153" s="7" t="s">
        <v>71</v>
      </c>
      <c r="E153" s="11"/>
      <c r="F153" s="11"/>
      <c r="G153" s="11"/>
      <c r="H153" s="11"/>
      <c r="I153" s="11"/>
      <c r="J153" s="11"/>
      <c r="K153" s="7" t="s">
        <v>448</v>
      </c>
      <c r="L153" s="11"/>
    </row>
    <row r="154">
      <c r="A154" s="7">
        <v>2115.0</v>
      </c>
      <c r="B154" s="7" t="s">
        <v>214</v>
      </c>
      <c r="C154" s="11">
        <f t="shared" si="1"/>
        <v>2</v>
      </c>
      <c r="D154" s="7" t="s">
        <v>76</v>
      </c>
      <c r="E154" s="11"/>
      <c r="F154" s="11"/>
      <c r="G154" s="11"/>
      <c r="H154" s="11"/>
      <c r="I154" s="11"/>
      <c r="J154" s="11"/>
      <c r="K154" s="7" t="s">
        <v>449</v>
      </c>
      <c r="L154" s="11"/>
    </row>
    <row r="155">
      <c r="A155" s="7">
        <v>2117.0</v>
      </c>
      <c r="B155" s="7" t="s">
        <v>25</v>
      </c>
      <c r="C155" s="11">
        <f t="shared" si="1"/>
        <v>56</v>
      </c>
      <c r="D155" s="7" t="s">
        <v>71</v>
      </c>
      <c r="E155" s="11"/>
      <c r="F155" s="11"/>
      <c r="G155" s="11"/>
      <c r="H155" s="11"/>
      <c r="I155" s="11"/>
      <c r="J155" s="11"/>
      <c r="K155" s="7" t="s">
        <v>450</v>
      </c>
      <c r="L155" s="11"/>
    </row>
    <row r="156">
      <c r="A156" s="7">
        <v>2173.0</v>
      </c>
      <c r="B156" s="44" t="s">
        <v>27</v>
      </c>
      <c r="C156" s="11">
        <f t="shared" si="1"/>
        <v>6</v>
      </c>
      <c r="D156" s="44"/>
      <c r="E156" s="11"/>
      <c r="F156" s="11"/>
      <c r="G156" s="11"/>
      <c r="H156" s="11"/>
      <c r="I156" s="11"/>
      <c r="J156" s="11"/>
      <c r="K156" s="7" t="s">
        <v>451</v>
      </c>
      <c r="L156" s="11"/>
    </row>
    <row r="157">
      <c r="A157" s="7">
        <v>2179.0</v>
      </c>
      <c r="B157" s="7" t="s">
        <v>25</v>
      </c>
      <c r="C157" s="11">
        <f t="shared" si="1"/>
        <v>46</v>
      </c>
      <c r="D157" s="7" t="s">
        <v>71</v>
      </c>
      <c r="E157" s="11"/>
      <c r="F157" s="11"/>
      <c r="G157" s="11"/>
      <c r="H157" s="11"/>
      <c r="I157" s="11"/>
      <c r="J157" s="11"/>
      <c r="K157" s="7" t="s">
        <v>452</v>
      </c>
      <c r="L157" s="11"/>
    </row>
    <row r="158">
      <c r="A158" s="7">
        <v>2225.0</v>
      </c>
      <c r="B158" s="7" t="s">
        <v>29</v>
      </c>
      <c r="C158" s="11">
        <f t="shared" si="1"/>
        <v>3</v>
      </c>
      <c r="D158" s="7" t="s">
        <v>76</v>
      </c>
      <c r="E158" s="11"/>
      <c r="F158" s="11"/>
      <c r="G158" s="11"/>
      <c r="H158" s="11"/>
      <c r="I158" s="11"/>
      <c r="J158" s="11"/>
      <c r="K158" s="7" t="s">
        <v>453</v>
      </c>
      <c r="L158" s="11"/>
    </row>
    <row r="159">
      <c r="A159" s="7">
        <v>2228.0</v>
      </c>
      <c r="B159" s="7" t="s">
        <v>28</v>
      </c>
      <c r="C159" s="11">
        <f t="shared" si="1"/>
        <v>12</v>
      </c>
      <c r="D159" s="7" t="s">
        <v>76</v>
      </c>
      <c r="E159" s="11"/>
      <c r="F159" s="11"/>
      <c r="G159" s="11"/>
      <c r="H159" s="11"/>
      <c r="I159" s="11"/>
      <c r="J159" s="11"/>
      <c r="K159" s="7" t="s">
        <v>453</v>
      </c>
      <c r="L159" s="11"/>
    </row>
    <row r="160">
      <c r="A160" s="7">
        <v>2240.0</v>
      </c>
      <c r="B160" s="7" t="s">
        <v>25</v>
      </c>
      <c r="C160" s="11">
        <f t="shared" si="1"/>
        <v>58</v>
      </c>
      <c r="D160" s="7" t="s">
        <v>71</v>
      </c>
      <c r="E160" s="11"/>
      <c r="F160" s="11"/>
      <c r="G160" s="11"/>
      <c r="H160" s="11"/>
      <c r="I160" s="11"/>
      <c r="J160" s="11"/>
      <c r="K160" s="7" t="s">
        <v>454</v>
      </c>
      <c r="L160" s="11"/>
    </row>
    <row r="161">
      <c r="A161" s="7">
        <v>2298.0</v>
      </c>
      <c r="B161" s="7" t="s">
        <v>25</v>
      </c>
      <c r="C161" s="11">
        <f t="shared" si="1"/>
        <v>2</v>
      </c>
      <c r="D161" s="7" t="s">
        <v>64</v>
      </c>
      <c r="E161" s="11"/>
      <c r="F161" s="11"/>
      <c r="G161" s="11"/>
      <c r="H161" s="11"/>
      <c r="I161" s="11"/>
      <c r="J161" s="11"/>
      <c r="K161" s="7" t="s">
        <v>455</v>
      </c>
      <c r="L161" s="11"/>
    </row>
    <row r="162">
      <c r="A162" s="7">
        <v>2300.0</v>
      </c>
      <c r="B162" s="7" t="s">
        <v>25</v>
      </c>
      <c r="C162" s="11">
        <f t="shared" si="1"/>
        <v>7</v>
      </c>
      <c r="D162" s="7" t="s">
        <v>71</v>
      </c>
      <c r="E162" s="11"/>
      <c r="F162" s="11"/>
      <c r="G162" s="11"/>
      <c r="H162" s="11"/>
      <c r="I162" s="11"/>
      <c r="J162" s="11"/>
      <c r="K162" s="7" t="s">
        <v>455</v>
      </c>
      <c r="L162" s="11"/>
    </row>
    <row r="163">
      <c r="A163" s="7">
        <v>2307.0</v>
      </c>
      <c r="B163" s="7" t="s">
        <v>75</v>
      </c>
      <c r="C163" s="11">
        <f t="shared" si="1"/>
        <v>3</v>
      </c>
      <c r="D163" s="7" t="s">
        <v>76</v>
      </c>
      <c r="E163" s="11"/>
      <c r="F163" s="11"/>
      <c r="G163" s="11"/>
      <c r="H163" s="11"/>
      <c r="I163" s="11"/>
      <c r="J163" s="11"/>
      <c r="K163" s="7" t="s">
        <v>456</v>
      </c>
      <c r="L163" s="11"/>
    </row>
    <row r="164">
      <c r="A164" s="7">
        <v>2310.0</v>
      </c>
      <c r="B164" s="7" t="s">
        <v>25</v>
      </c>
      <c r="C164" s="11">
        <f t="shared" si="1"/>
        <v>67</v>
      </c>
      <c r="D164" s="7" t="s">
        <v>71</v>
      </c>
      <c r="E164" s="11"/>
      <c r="F164" s="11"/>
      <c r="G164" s="11"/>
      <c r="H164" s="11"/>
      <c r="I164" s="11"/>
      <c r="J164" s="11"/>
      <c r="K164" s="7" t="s">
        <v>457</v>
      </c>
      <c r="L164" s="11"/>
    </row>
    <row r="165">
      <c r="A165" s="7">
        <v>2377.0</v>
      </c>
      <c r="B165" s="7" t="s">
        <v>214</v>
      </c>
      <c r="C165" s="11">
        <f t="shared" si="1"/>
        <v>10</v>
      </c>
      <c r="D165" s="7" t="s">
        <v>76</v>
      </c>
      <c r="E165" s="11"/>
      <c r="F165" s="11"/>
      <c r="G165" s="11"/>
      <c r="H165" s="11"/>
      <c r="I165" s="11"/>
      <c r="J165" s="11"/>
      <c r="K165" s="7" t="s">
        <v>458</v>
      </c>
      <c r="L165" s="11"/>
    </row>
    <row r="166">
      <c r="A166" s="7">
        <v>2387.0</v>
      </c>
      <c r="B166" s="7" t="s">
        <v>25</v>
      </c>
      <c r="C166" s="11">
        <f t="shared" si="1"/>
        <v>15</v>
      </c>
      <c r="D166" s="7" t="s">
        <v>71</v>
      </c>
      <c r="E166" s="11"/>
      <c r="F166" s="11"/>
      <c r="G166" s="11"/>
      <c r="H166" s="11"/>
      <c r="I166" s="11"/>
      <c r="J166" s="11"/>
      <c r="K166" s="7" t="s">
        <v>458</v>
      </c>
      <c r="L166" s="11"/>
    </row>
    <row r="167">
      <c r="A167" s="7">
        <v>2402.0</v>
      </c>
      <c r="B167" s="7" t="s">
        <v>75</v>
      </c>
      <c r="C167" s="11">
        <f t="shared" si="1"/>
        <v>1</v>
      </c>
      <c r="D167" s="7" t="s">
        <v>76</v>
      </c>
      <c r="E167" s="11"/>
      <c r="F167" s="11"/>
      <c r="G167" s="11"/>
      <c r="H167" s="11"/>
      <c r="I167" s="11"/>
      <c r="J167" s="11"/>
      <c r="K167" s="7" t="s">
        <v>458</v>
      </c>
      <c r="L167" s="11"/>
    </row>
    <row r="168">
      <c r="A168" s="7">
        <v>2403.0</v>
      </c>
      <c r="B168" s="7" t="s">
        <v>25</v>
      </c>
      <c r="C168" s="11">
        <f t="shared" si="1"/>
        <v>9</v>
      </c>
      <c r="D168" s="7" t="s">
        <v>71</v>
      </c>
      <c r="E168" s="11"/>
      <c r="F168" s="11"/>
      <c r="G168" s="11"/>
      <c r="H168" s="11"/>
      <c r="I168" s="11"/>
      <c r="J168" s="11"/>
      <c r="K168" s="7" t="s">
        <v>459</v>
      </c>
      <c r="L168" s="11"/>
    </row>
    <row r="169">
      <c r="A169" s="4">
        <v>2412.0</v>
      </c>
      <c r="B169" s="44" t="s">
        <v>27</v>
      </c>
      <c r="C169" s="11">
        <f t="shared" si="1"/>
        <v>3</v>
      </c>
      <c r="D169" s="44"/>
      <c r="E169" s="11"/>
      <c r="F169" s="11"/>
      <c r="G169" s="11"/>
      <c r="H169" s="11"/>
      <c r="I169" s="11"/>
      <c r="J169" s="11"/>
      <c r="K169" s="7" t="s">
        <v>460</v>
      </c>
      <c r="L169" s="11"/>
    </row>
    <row r="170">
      <c r="A170" s="7">
        <v>2415.0</v>
      </c>
      <c r="B170" s="7" t="s">
        <v>25</v>
      </c>
      <c r="C170" s="11">
        <f t="shared" si="1"/>
        <v>6</v>
      </c>
      <c r="D170" s="7" t="s">
        <v>71</v>
      </c>
      <c r="E170" s="11"/>
      <c r="F170" s="11"/>
      <c r="G170" s="11"/>
      <c r="H170" s="11"/>
      <c r="I170" s="11"/>
      <c r="J170" s="11"/>
      <c r="K170" s="7" t="s">
        <v>460</v>
      </c>
      <c r="L170" s="11"/>
    </row>
    <row r="171">
      <c r="A171" s="7">
        <v>2421.0</v>
      </c>
      <c r="B171" s="7" t="s">
        <v>23</v>
      </c>
      <c r="C171" s="11">
        <f t="shared" si="1"/>
        <v>6</v>
      </c>
      <c r="D171" s="7" t="s">
        <v>53</v>
      </c>
      <c r="E171" s="11"/>
      <c r="F171" s="11"/>
      <c r="G171" s="11"/>
      <c r="H171" s="11"/>
      <c r="I171" s="11"/>
      <c r="J171" s="11"/>
      <c r="K171" s="7" t="s">
        <v>460</v>
      </c>
      <c r="L171" s="11"/>
    </row>
    <row r="172">
      <c r="A172" s="7">
        <v>2427.0</v>
      </c>
      <c r="B172" s="7" t="s">
        <v>25</v>
      </c>
      <c r="C172" s="11">
        <f t="shared" si="1"/>
        <v>39</v>
      </c>
      <c r="D172" s="7" t="s">
        <v>71</v>
      </c>
      <c r="E172" s="11"/>
      <c r="F172" s="11"/>
      <c r="G172" s="11"/>
      <c r="H172" s="11"/>
      <c r="I172" s="11"/>
      <c r="J172" s="11"/>
      <c r="K172" s="7" t="s">
        <v>461</v>
      </c>
      <c r="L172" s="11"/>
    </row>
    <row r="173">
      <c r="A173" s="7">
        <v>2466.0</v>
      </c>
      <c r="B173" s="7" t="s">
        <v>214</v>
      </c>
      <c r="C173" s="11">
        <f t="shared" si="1"/>
        <v>9</v>
      </c>
      <c r="D173" s="7" t="s">
        <v>76</v>
      </c>
      <c r="E173" s="11"/>
      <c r="F173" s="11"/>
      <c r="G173" s="11"/>
      <c r="H173" s="11"/>
      <c r="I173" s="11"/>
      <c r="J173" s="11"/>
      <c r="K173" s="7" t="s">
        <v>462</v>
      </c>
      <c r="L173" s="11"/>
    </row>
    <row r="174">
      <c r="A174" s="7">
        <v>2475.0</v>
      </c>
      <c r="B174" s="7" t="s">
        <v>25</v>
      </c>
      <c r="C174" s="11">
        <f t="shared" si="1"/>
        <v>46</v>
      </c>
      <c r="D174" s="7" t="s">
        <v>71</v>
      </c>
      <c r="E174" s="11"/>
      <c r="F174" s="11"/>
      <c r="G174" s="11"/>
      <c r="H174" s="11"/>
      <c r="I174" s="11"/>
      <c r="J174" s="11"/>
      <c r="K174" s="7" t="s">
        <v>463</v>
      </c>
      <c r="L174" s="11"/>
    </row>
    <row r="175">
      <c r="A175" s="7">
        <v>2521.0</v>
      </c>
      <c r="B175" s="7" t="s">
        <v>23</v>
      </c>
      <c r="C175" s="11">
        <f t="shared" si="1"/>
        <v>9</v>
      </c>
      <c r="D175" s="7" t="s">
        <v>53</v>
      </c>
      <c r="E175" s="11"/>
      <c r="F175" s="11"/>
      <c r="G175" s="11"/>
      <c r="H175" s="11"/>
      <c r="I175" s="11"/>
      <c r="J175" s="11"/>
      <c r="K175" s="7" t="s">
        <v>464</v>
      </c>
      <c r="L175" s="11"/>
    </row>
    <row r="176">
      <c r="A176" s="7">
        <v>2530.0</v>
      </c>
      <c r="B176" s="7" t="s">
        <v>25</v>
      </c>
      <c r="C176" s="11">
        <f t="shared" si="1"/>
        <v>10</v>
      </c>
      <c r="D176" s="7" t="s">
        <v>71</v>
      </c>
      <c r="E176" s="11"/>
      <c r="F176" s="11"/>
      <c r="G176" s="11"/>
      <c r="H176" s="11"/>
      <c r="I176" s="11"/>
      <c r="J176" s="11"/>
      <c r="K176" s="7" t="s">
        <v>464</v>
      </c>
      <c r="L176" s="11"/>
    </row>
    <row r="177">
      <c r="A177" s="7">
        <v>2540.0</v>
      </c>
      <c r="B177" s="7" t="s">
        <v>214</v>
      </c>
      <c r="C177" s="11">
        <f t="shared" si="1"/>
        <v>7</v>
      </c>
      <c r="D177" s="7" t="s">
        <v>76</v>
      </c>
      <c r="E177" s="11"/>
      <c r="F177" s="11"/>
      <c r="G177" s="11"/>
      <c r="H177" s="11"/>
      <c r="I177" s="11"/>
      <c r="J177" s="11"/>
      <c r="K177" s="7" t="s">
        <v>464</v>
      </c>
      <c r="L177" s="11"/>
    </row>
    <row r="178">
      <c r="A178" s="7">
        <v>2547.0</v>
      </c>
      <c r="B178" s="7" t="s">
        <v>25</v>
      </c>
      <c r="C178" s="11">
        <f t="shared" si="1"/>
        <v>42</v>
      </c>
      <c r="D178" s="7" t="s">
        <v>71</v>
      </c>
      <c r="E178" s="11"/>
      <c r="F178" s="11"/>
      <c r="G178" s="11"/>
      <c r="H178" s="11"/>
      <c r="I178" s="11"/>
      <c r="J178" s="11"/>
      <c r="K178" s="7" t="s">
        <v>465</v>
      </c>
      <c r="L178" s="11"/>
    </row>
    <row r="179">
      <c r="A179" s="7">
        <v>2589.0</v>
      </c>
      <c r="B179" s="7" t="s">
        <v>25</v>
      </c>
      <c r="C179" s="11">
        <f t="shared" si="1"/>
        <v>5</v>
      </c>
      <c r="D179" s="7" t="s">
        <v>64</v>
      </c>
      <c r="E179" s="11"/>
      <c r="F179" s="11"/>
      <c r="G179" s="11"/>
      <c r="H179" s="11"/>
      <c r="I179" s="11"/>
      <c r="J179" s="11"/>
      <c r="K179" s="7" t="s">
        <v>466</v>
      </c>
      <c r="L179" s="11"/>
    </row>
    <row r="180">
      <c r="A180" s="7">
        <v>2594.0</v>
      </c>
      <c r="B180" s="7" t="s">
        <v>25</v>
      </c>
      <c r="C180" s="11">
        <f t="shared" si="1"/>
        <v>22</v>
      </c>
      <c r="D180" s="7" t="s">
        <v>71</v>
      </c>
      <c r="E180" s="11"/>
      <c r="F180" s="11"/>
      <c r="G180" s="11"/>
      <c r="H180" s="11"/>
      <c r="I180" s="11"/>
      <c r="J180" s="11"/>
      <c r="K180" s="7" t="s">
        <v>467</v>
      </c>
      <c r="L180" s="11"/>
    </row>
    <row r="181">
      <c r="A181" s="7">
        <v>2616.0</v>
      </c>
      <c r="B181" s="7" t="s">
        <v>25</v>
      </c>
      <c r="C181" s="11">
        <f t="shared" si="1"/>
        <v>11</v>
      </c>
      <c r="D181" s="7" t="s">
        <v>64</v>
      </c>
      <c r="E181" s="11"/>
      <c r="F181" s="11"/>
      <c r="G181" s="11"/>
      <c r="H181" s="11"/>
      <c r="I181" s="11"/>
      <c r="J181" s="11"/>
      <c r="K181" s="7" t="s">
        <v>468</v>
      </c>
      <c r="L181" s="11"/>
    </row>
    <row r="182">
      <c r="A182" s="7">
        <v>2627.0</v>
      </c>
      <c r="B182" s="7" t="s">
        <v>25</v>
      </c>
      <c r="C182" s="11">
        <f t="shared" si="1"/>
        <v>4</v>
      </c>
      <c r="D182" s="7" t="s">
        <v>71</v>
      </c>
      <c r="E182" s="11"/>
      <c r="F182" s="11"/>
      <c r="G182" s="11"/>
      <c r="H182" s="11"/>
      <c r="I182" s="11"/>
      <c r="J182" s="11"/>
      <c r="K182" s="7" t="s">
        <v>468</v>
      </c>
      <c r="L182" s="11"/>
    </row>
    <row r="183">
      <c r="A183" s="7">
        <v>2631.0</v>
      </c>
      <c r="B183" s="44" t="s">
        <v>27</v>
      </c>
      <c r="C183" s="11">
        <f t="shared" si="1"/>
        <v>3</v>
      </c>
      <c r="D183" s="44"/>
      <c r="E183" s="11"/>
      <c r="F183" s="11"/>
      <c r="G183" s="11"/>
      <c r="H183" s="11"/>
      <c r="I183" s="11"/>
      <c r="J183" s="11"/>
      <c r="K183" s="7" t="s">
        <v>468</v>
      </c>
      <c r="L183" s="11"/>
    </row>
    <row r="184">
      <c r="A184" s="7">
        <v>2634.0</v>
      </c>
      <c r="B184" s="7" t="s">
        <v>25</v>
      </c>
      <c r="C184" s="11">
        <f t="shared" si="1"/>
        <v>7</v>
      </c>
      <c r="D184" s="7" t="s">
        <v>64</v>
      </c>
      <c r="E184" s="11"/>
      <c r="F184" s="11"/>
      <c r="G184" s="11"/>
      <c r="H184" s="11"/>
      <c r="I184" s="11"/>
      <c r="J184" s="11"/>
      <c r="K184" s="7" t="s">
        <v>468</v>
      </c>
      <c r="L184" s="11"/>
    </row>
    <row r="185">
      <c r="A185" s="7">
        <v>2641.0</v>
      </c>
      <c r="B185" s="44" t="s">
        <v>27</v>
      </c>
      <c r="C185" s="11">
        <f t="shared" si="1"/>
        <v>8</v>
      </c>
      <c r="D185" s="44"/>
      <c r="E185" s="11"/>
      <c r="F185" s="11"/>
      <c r="G185" s="11"/>
      <c r="H185" s="11"/>
      <c r="I185" s="11"/>
      <c r="J185" s="11"/>
      <c r="K185" s="7" t="s">
        <v>468</v>
      </c>
      <c r="L185" s="11"/>
    </row>
    <row r="186">
      <c r="A186" s="7">
        <v>2649.0</v>
      </c>
      <c r="B186" s="7" t="s">
        <v>25</v>
      </c>
      <c r="C186" s="11">
        <f t="shared" si="1"/>
        <v>7</v>
      </c>
      <c r="D186" s="7" t="s">
        <v>64</v>
      </c>
      <c r="E186" s="11"/>
      <c r="F186" s="11"/>
      <c r="G186" s="11"/>
      <c r="H186" s="11"/>
      <c r="I186" s="11"/>
      <c r="J186" s="11"/>
      <c r="K186" s="7" t="s">
        <v>468</v>
      </c>
      <c r="L186" s="11"/>
    </row>
    <row r="187">
      <c r="A187" s="7">
        <v>2656.0</v>
      </c>
      <c r="B187" s="7" t="s">
        <v>25</v>
      </c>
      <c r="C187" s="11">
        <f t="shared" si="1"/>
        <v>38</v>
      </c>
      <c r="D187" s="7" t="s">
        <v>71</v>
      </c>
      <c r="E187" s="11"/>
      <c r="F187" s="11"/>
      <c r="G187" s="11"/>
      <c r="H187" s="11"/>
      <c r="I187" s="11"/>
      <c r="J187" s="11"/>
      <c r="K187" s="7" t="s">
        <v>469</v>
      </c>
      <c r="L187" s="11"/>
    </row>
    <row r="188">
      <c r="A188" s="7">
        <v>2694.0</v>
      </c>
      <c r="B188" s="7" t="s">
        <v>25</v>
      </c>
      <c r="C188" s="11">
        <f t="shared" si="1"/>
        <v>18</v>
      </c>
      <c r="D188" s="7" t="s">
        <v>64</v>
      </c>
      <c r="E188" s="11"/>
      <c r="F188" s="11"/>
      <c r="G188" s="11"/>
      <c r="H188" s="11"/>
      <c r="I188" s="11"/>
      <c r="J188" s="11"/>
      <c r="K188" s="7" t="s">
        <v>470</v>
      </c>
      <c r="L188" s="11"/>
    </row>
    <row r="189">
      <c r="A189" s="7">
        <v>2712.0</v>
      </c>
      <c r="B189" s="7" t="s">
        <v>25</v>
      </c>
      <c r="C189" s="11">
        <f t="shared" si="1"/>
        <v>15</v>
      </c>
      <c r="D189" s="7" t="s">
        <v>71</v>
      </c>
      <c r="E189" s="11"/>
      <c r="F189" s="11"/>
      <c r="G189" s="11"/>
      <c r="H189" s="11"/>
      <c r="I189" s="11"/>
      <c r="J189" s="11"/>
      <c r="K189" s="7" t="s">
        <v>471</v>
      </c>
      <c r="L189" s="11"/>
    </row>
    <row r="190">
      <c r="A190" s="7">
        <v>2727.0</v>
      </c>
      <c r="B190" s="7" t="s">
        <v>23</v>
      </c>
      <c r="C190" s="11">
        <f t="shared" si="1"/>
        <v>2</v>
      </c>
      <c r="D190" s="7" t="s">
        <v>53</v>
      </c>
      <c r="E190" s="11"/>
      <c r="F190" s="11"/>
      <c r="G190" s="11"/>
      <c r="H190" s="11"/>
      <c r="I190" s="11"/>
      <c r="J190" s="11"/>
      <c r="K190" s="7" t="s">
        <v>472</v>
      </c>
      <c r="L190" s="11"/>
    </row>
    <row r="191">
      <c r="A191" s="7">
        <v>2729.0</v>
      </c>
      <c r="B191" s="7" t="s">
        <v>25</v>
      </c>
      <c r="C191" s="11">
        <f t="shared" si="1"/>
        <v>31</v>
      </c>
      <c r="D191" s="7" t="s">
        <v>71</v>
      </c>
      <c r="E191" s="11"/>
      <c r="F191" s="11"/>
      <c r="G191" s="11"/>
      <c r="H191" s="11"/>
      <c r="I191" s="11"/>
      <c r="J191" s="11"/>
      <c r="K191" s="7" t="s">
        <v>472</v>
      </c>
      <c r="L191" s="11"/>
    </row>
    <row r="192">
      <c r="A192" s="7">
        <v>2760.0</v>
      </c>
      <c r="B192" s="11"/>
      <c r="C192" s="11">
        <f>SUM(C5:C191)</f>
        <v>2760</v>
      </c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7" t="s">
        <v>120</v>
      </c>
      <c r="B193" s="11"/>
      <c r="C193" s="7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2021-12-23T07:19:24Z</dcterms:created>
  <dc:creator>James Davis Reimer</dc:creator>
</cp:coreProperties>
</file>