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Multiple use watershed scale FWQI\Data\"/>
    </mc:Choice>
  </mc:AlternateContent>
  <xr:revisionPtr revIDLastSave="0" documentId="8_{33A73844-F9BD-4839-92EF-1A470A824E79}" xr6:coauthVersionLast="43" xr6:coauthVersionMax="43" xr10:uidLastSave="{00000000-0000-0000-0000-000000000000}"/>
  <bookViews>
    <workbookView xWindow="-120" yWindow="-120" windowWidth="20730" windowHeight="11160" xr2:uid="{C91C1961-042F-469C-A416-48D0E7CCCBA3}"/>
  </bookViews>
  <sheets>
    <sheet name="Ecological Means" sheetId="1" r:id="rId1"/>
    <sheet name="Drinking Mea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2" l="1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<sst xmlns="http://schemas.openxmlformats.org/spreadsheetml/2006/main" count="104" uniqueCount="41">
  <si>
    <t>source</t>
  </si>
  <si>
    <t>channel (Tankin)</t>
  </si>
  <si>
    <t>Tankout</t>
  </si>
  <si>
    <t>hospital</t>
  </si>
  <si>
    <t>uniCafe</t>
  </si>
  <si>
    <t>UniHouse</t>
  </si>
  <si>
    <t>pH</t>
  </si>
  <si>
    <t>NTU</t>
  </si>
  <si>
    <t>Ca mg/l</t>
  </si>
  <si>
    <t>NH4 mg/l</t>
  </si>
  <si>
    <t>NO3 mg/l</t>
  </si>
  <si>
    <t>Cl mg/l</t>
  </si>
  <si>
    <t>K mg/l</t>
  </si>
  <si>
    <t>FC (cfu/100ml)</t>
  </si>
  <si>
    <t>Mg</t>
  </si>
  <si>
    <t>Na</t>
  </si>
  <si>
    <r>
      <t xml:space="preserve">EC </t>
    </r>
    <r>
      <rPr>
        <sz val="11"/>
        <color theme="1"/>
        <rFont val="Calibri"/>
        <family val="2"/>
      </rPr>
      <t>µS/cm</t>
    </r>
  </si>
  <si>
    <t>HCO3</t>
  </si>
  <si>
    <t>SO4</t>
  </si>
  <si>
    <t>TDS</t>
  </si>
  <si>
    <t>CO3</t>
  </si>
  <si>
    <t>Season</t>
  </si>
  <si>
    <t>Wet</t>
  </si>
  <si>
    <t>Dry</t>
  </si>
  <si>
    <t>Use</t>
  </si>
  <si>
    <t>Drinking</t>
  </si>
  <si>
    <t>FP5</t>
  </si>
  <si>
    <t>FP4</t>
  </si>
  <si>
    <t>FP3</t>
  </si>
  <si>
    <t>FP2</t>
  </si>
  <si>
    <t>FP1</t>
  </si>
  <si>
    <t>MR1</t>
  </si>
  <si>
    <t>MR2</t>
  </si>
  <si>
    <t>Ecological</t>
  </si>
  <si>
    <t>EC</t>
  </si>
  <si>
    <t>NO3</t>
  </si>
  <si>
    <t>NH4</t>
  </si>
  <si>
    <t>DO</t>
  </si>
  <si>
    <t xml:space="preserve">Season </t>
  </si>
  <si>
    <t>Sample</t>
  </si>
  <si>
    <t>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</si>
</sst>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2" fillId="6" borderId="0" xfId="0" applyFont="1" applyFill="1"/>
    <xf numFmtId="0" fontId="0" fillId="0" borderId="0" xfId="0" applyAlignment="1">
      <alignment vertical="center"/>
    </xf>
    <xf numFmtId="2" fontId="2" fillId="0" borderId="0" xfId="0" applyNumberFormat="1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C40F-DE4C-4FB0-8067-6A4568DA643D}">
  <dimension ref="A1:N45"/>
  <sheetViews>
    <sheetView tabSelected="1" workbookViewId="0">
      <selection activeCell="E16" sqref="E16"/>
    </sheetView>
  </sheetViews>
  <sheetFormatPr defaultRowHeight="15" x14ac:dyDescent="0.25"/>
  <sheetData>
    <row r="1" spans="1:14" x14ac:dyDescent="0.25">
      <c r="A1" t="s">
        <v>39</v>
      </c>
      <c r="B1" s="9" t="s">
        <v>6</v>
      </c>
      <c r="C1" s="9" t="s">
        <v>34</v>
      </c>
      <c r="D1" s="9" t="s">
        <v>7</v>
      </c>
      <c r="E1" s="9" t="s">
        <v>35</v>
      </c>
      <c r="F1" s="9" t="s">
        <v>36</v>
      </c>
      <c r="G1" s="9" t="s">
        <v>37</v>
      </c>
      <c r="H1" s="2" t="s">
        <v>38</v>
      </c>
      <c r="I1" s="9" t="s">
        <v>24</v>
      </c>
      <c r="J1" s="7"/>
      <c r="K1" s="7"/>
      <c r="L1" s="7"/>
      <c r="M1" s="7"/>
      <c r="N1" s="7"/>
    </row>
    <row r="2" spans="1:14" x14ac:dyDescent="0.25">
      <c r="A2" s="2" t="s">
        <v>26</v>
      </c>
      <c r="B2">
        <v>8.8666666666666671</v>
      </c>
      <c r="C2">
        <v>30.266666666666666</v>
      </c>
      <c r="D2">
        <v>41.733333333333341</v>
      </c>
      <c r="E2">
        <v>1</v>
      </c>
      <c r="F2">
        <v>0</v>
      </c>
      <c r="G2">
        <v>6.7133333333333338</v>
      </c>
      <c r="H2" s="2" t="s">
        <v>23</v>
      </c>
      <c r="I2" t="s">
        <v>33</v>
      </c>
    </row>
    <row r="3" spans="1:14" x14ac:dyDescent="0.25">
      <c r="A3" s="2" t="s">
        <v>27</v>
      </c>
      <c r="B3">
        <v>8.9466666666666672</v>
      </c>
      <c r="C3">
        <v>30.833333333333332</v>
      </c>
      <c r="D3">
        <v>22.2</v>
      </c>
      <c r="E3">
        <v>1</v>
      </c>
      <c r="F3">
        <v>0</v>
      </c>
      <c r="G3">
        <v>6.8</v>
      </c>
      <c r="H3" s="2" t="s">
        <v>23</v>
      </c>
      <c r="I3" t="s">
        <v>33</v>
      </c>
    </row>
    <row r="4" spans="1:14" x14ac:dyDescent="0.25">
      <c r="A4" s="2" t="s">
        <v>28</v>
      </c>
      <c r="B4">
        <v>8.8666666666666671</v>
      </c>
      <c r="C4">
        <v>32.266666666666666</v>
      </c>
      <c r="D4">
        <v>15.5</v>
      </c>
      <c r="E4">
        <v>1</v>
      </c>
      <c r="F4">
        <v>0</v>
      </c>
      <c r="G4">
        <v>6.7266666666666666</v>
      </c>
      <c r="H4" s="2" t="s">
        <v>23</v>
      </c>
      <c r="I4" t="s">
        <v>33</v>
      </c>
    </row>
    <row r="5" spans="1:14" x14ac:dyDescent="0.25">
      <c r="A5" s="2" t="s">
        <v>29</v>
      </c>
      <c r="B5">
        <v>8.8800000000000008</v>
      </c>
      <c r="C5">
        <v>41.6</v>
      </c>
      <c r="D5">
        <v>17.833333333333332</v>
      </c>
      <c r="E5">
        <v>1</v>
      </c>
      <c r="F5">
        <v>0</v>
      </c>
      <c r="G5">
        <v>6.626666666666666</v>
      </c>
      <c r="H5" s="2" t="s">
        <v>23</v>
      </c>
      <c r="I5" t="s">
        <v>33</v>
      </c>
    </row>
    <row r="6" spans="1:14" x14ac:dyDescent="0.25">
      <c r="A6" s="2" t="s">
        <v>30</v>
      </c>
      <c r="B6">
        <v>8.6833333333333318</v>
      </c>
      <c r="C6">
        <v>39.833333333333336</v>
      </c>
      <c r="D6">
        <v>21.3</v>
      </c>
      <c r="E6">
        <v>1</v>
      </c>
      <c r="F6">
        <v>0</v>
      </c>
      <c r="G6">
        <v>6.7566666666666668</v>
      </c>
      <c r="H6" s="2" t="s">
        <v>23</v>
      </c>
      <c r="I6" t="s">
        <v>33</v>
      </c>
    </row>
    <row r="7" spans="1:14" x14ac:dyDescent="0.25">
      <c r="A7" s="2" t="s">
        <v>31</v>
      </c>
      <c r="B7">
        <v>7.2133333333333338</v>
      </c>
      <c r="C7">
        <v>45.566666666666663</v>
      </c>
      <c r="D7">
        <v>39.43333333333333</v>
      </c>
      <c r="E7">
        <v>1</v>
      </c>
      <c r="F7">
        <v>0</v>
      </c>
      <c r="G7">
        <v>7.47</v>
      </c>
      <c r="H7" s="2" t="s">
        <v>23</v>
      </c>
      <c r="I7" t="s">
        <v>33</v>
      </c>
    </row>
    <row r="8" spans="1:14" x14ac:dyDescent="0.25">
      <c r="A8" s="2" t="s">
        <v>32</v>
      </c>
      <c r="B8">
        <v>7.6733333333333329</v>
      </c>
      <c r="C8">
        <v>48.333333333333336</v>
      </c>
      <c r="D8">
        <v>28.433333333333337</v>
      </c>
      <c r="E8">
        <v>1</v>
      </c>
      <c r="F8">
        <v>0</v>
      </c>
      <c r="G8">
        <v>7.496666666666667</v>
      </c>
      <c r="H8" s="2" t="s">
        <v>23</v>
      </c>
      <c r="I8" t="s">
        <v>33</v>
      </c>
    </row>
    <row r="9" spans="1:14" x14ac:dyDescent="0.25">
      <c r="A9" s="2" t="s">
        <v>26</v>
      </c>
      <c r="B9">
        <v>4.7266666666666666</v>
      </c>
      <c r="C9">
        <v>7.0533333333333319</v>
      </c>
      <c r="D9">
        <v>40.333333333333336</v>
      </c>
      <c r="E9">
        <v>51.1</v>
      </c>
      <c r="F9">
        <v>0</v>
      </c>
      <c r="G9">
        <v>1.6666666666666667</v>
      </c>
      <c r="H9" s="2" t="s">
        <v>22</v>
      </c>
      <c r="I9" t="s">
        <v>33</v>
      </c>
    </row>
    <row r="10" spans="1:14" x14ac:dyDescent="0.25">
      <c r="A10" s="2" t="s">
        <v>27</v>
      </c>
      <c r="B10">
        <v>4.5966666666666667</v>
      </c>
      <c r="C10">
        <v>7.4266666666666667</v>
      </c>
      <c r="D10">
        <v>36.333333333333336</v>
      </c>
      <c r="E10">
        <v>52.266666666666673</v>
      </c>
      <c r="F10">
        <v>0</v>
      </c>
      <c r="G10">
        <v>0.96666666666666667</v>
      </c>
      <c r="H10" s="2" t="s">
        <v>22</v>
      </c>
      <c r="I10" t="s">
        <v>33</v>
      </c>
    </row>
    <row r="11" spans="1:14" x14ac:dyDescent="0.25">
      <c r="A11" s="2" t="s">
        <v>28</v>
      </c>
      <c r="B11">
        <v>6.0633333333333326</v>
      </c>
      <c r="C11">
        <v>12.033333333333333</v>
      </c>
      <c r="D11">
        <v>43.666666666666664</v>
      </c>
      <c r="E11">
        <v>45.066666666666663</v>
      </c>
      <c r="F11">
        <v>0</v>
      </c>
      <c r="G11">
        <v>1.2666666666666666</v>
      </c>
      <c r="H11" s="2" t="s">
        <v>22</v>
      </c>
      <c r="I11" t="s">
        <v>33</v>
      </c>
    </row>
    <row r="12" spans="1:14" x14ac:dyDescent="0.25">
      <c r="A12" s="2" t="s">
        <v>29</v>
      </c>
      <c r="B12">
        <v>6.06</v>
      </c>
      <c r="C12">
        <v>8.2266666666666666</v>
      </c>
      <c r="D12">
        <v>37.333333333333336</v>
      </c>
      <c r="E12">
        <v>79.400000000000006</v>
      </c>
      <c r="F12">
        <v>0</v>
      </c>
      <c r="G12">
        <v>1.4333333333333333</v>
      </c>
      <c r="H12" s="2" t="s">
        <v>22</v>
      </c>
      <c r="I12" t="s">
        <v>33</v>
      </c>
    </row>
    <row r="13" spans="1:14" x14ac:dyDescent="0.25">
      <c r="A13" s="2" t="s">
        <v>30</v>
      </c>
      <c r="B13">
        <v>5.6466666666666674</v>
      </c>
      <c r="C13">
        <v>7.2666666666666666</v>
      </c>
      <c r="D13">
        <v>38</v>
      </c>
      <c r="E13">
        <v>25.966666666666669</v>
      </c>
      <c r="F13">
        <v>0</v>
      </c>
      <c r="G13">
        <v>2.3666666666666667</v>
      </c>
      <c r="H13" s="2" t="s">
        <v>22</v>
      </c>
      <c r="I13" t="s">
        <v>33</v>
      </c>
    </row>
    <row r="14" spans="1:14" x14ac:dyDescent="0.25">
      <c r="A14" s="2" t="s">
        <v>31</v>
      </c>
      <c r="B14">
        <v>7.4133333333333331</v>
      </c>
      <c r="C14">
        <v>8.2433333333333341</v>
      </c>
      <c r="D14">
        <v>50.666666666666664</v>
      </c>
      <c r="E14">
        <v>53</v>
      </c>
      <c r="F14">
        <v>0.10000000000000002</v>
      </c>
      <c r="G14">
        <v>0.93333333333333346</v>
      </c>
      <c r="H14" s="2" t="s">
        <v>22</v>
      </c>
      <c r="I14" t="s">
        <v>33</v>
      </c>
    </row>
    <row r="15" spans="1:14" x14ac:dyDescent="0.25">
      <c r="A15" s="2" t="s">
        <v>32</v>
      </c>
      <c r="B15">
        <v>6.5999999999999988</v>
      </c>
      <c r="C15">
        <v>7.8066666666666675</v>
      </c>
      <c r="D15">
        <v>51.333333333333336</v>
      </c>
      <c r="E15">
        <v>69.933333333333337</v>
      </c>
      <c r="F15">
        <v>6.6666666666666666E-2</v>
      </c>
      <c r="G15">
        <v>1.3666666666666669</v>
      </c>
      <c r="H15" s="2" t="s">
        <v>22</v>
      </c>
      <c r="I15" t="s">
        <v>33</v>
      </c>
    </row>
    <row r="16" spans="1:14" x14ac:dyDescent="0.25">
      <c r="A16" s="4"/>
      <c r="B16" s="5"/>
      <c r="C16" s="5"/>
      <c r="D16" s="5"/>
      <c r="E16" s="5"/>
      <c r="F16" s="5"/>
      <c r="G16" s="5"/>
    </row>
    <row r="17" spans="1:7" x14ac:dyDescent="0.25">
      <c r="A17" s="6"/>
      <c r="B17" s="8"/>
      <c r="C17" s="8"/>
      <c r="D17" s="8"/>
      <c r="E17" s="8"/>
      <c r="F17" s="8"/>
      <c r="G17" s="8"/>
    </row>
    <row r="18" spans="1:7" x14ac:dyDescent="0.25">
      <c r="A18" s="6"/>
      <c r="B18" s="8"/>
      <c r="C18" s="8"/>
      <c r="D18" s="8"/>
      <c r="E18" s="8"/>
      <c r="F18" s="8"/>
      <c r="G18" s="8"/>
    </row>
    <row r="19" spans="1:7" x14ac:dyDescent="0.25">
      <c r="A19" s="6"/>
      <c r="B19" s="8"/>
      <c r="C19" s="8"/>
      <c r="D19" s="8"/>
      <c r="E19" s="8"/>
      <c r="F19" s="8"/>
      <c r="G19" s="8"/>
    </row>
    <row r="20" spans="1:7" x14ac:dyDescent="0.25">
      <c r="A20" s="6"/>
      <c r="B20" s="8"/>
      <c r="C20" s="8"/>
      <c r="D20" s="8"/>
      <c r="E20" s="8"/>
      <c r="F20" s="8"/>
      <c r="G20" s="8"/>
    </row>
    <row r="21" spans="1:7" x14ac:dyDescent="0.25">
      <c r="A21" s="6"/>
      <c r="B21" s="8"/>
      <c r="C21" s="8"/>
      <c r="D21" s="8"/>
      <c r="E21" s="8"/>
      <c r="F21" s="8"/>
      <c r="G21" s="8"/>
    </row>
    <row r="22" spans="1:7" x14ac:dyDescent="0.25">
      <c r="A22" s="6"/>
      <c r="B22" s="8"/>
      <c r="C22" s="8"/>
      <c r="D22" s="8"/>
      <c r="E22" s="8"/>
      <c r="F22" s="8"/>
      <c r="G22" s="8"/>
    </row>
    <row r="23" spans="1:7" x14ac:dyDescent="0.25">
      <c r="A23" s="6"/>
      <c r="B23" s="8"/>
      <c r="C23" s="8"/>
      <c r="D23" s="8"/>
      <c r="E23" s="8"/>
      <c r="F23" s="8"/>
      <c r="G23" s="8"/>
    </row>
    <row r="24" spans="1:7" x14ac:dyDescent="0.25">
      <c r="A24" s="6"/>
      <c r="B24" s="8"/>
      <c r="C24" s="8"/>
      <c r="D24" s="8"/>
      <c r="E24" s="8"/>
      <c r="F24" s="8"/>
      <c r="G24" s="8"/>
    </row>
    <row r="25" spans="1:7" x14ac:dyDescent="0.25">
      <c r="A25" s="6"/>
      <c r="B25" s="8"/>
      <c r="C25" s="8"/>
      <c r="D25" s="8"/>
      <c r="E25" s="8"/>
      <c r="F25" s="8"/>
      <c r="G25" s="8"/>
    </row>
    <row r="26" spans="1:7" x14ac:dyDescent="0.25">
      <c r="A26" s="6"/>
      <c r="B26" s="8"/>
      <c r="C26" s="8"/>
      <c r="D26" s="8"/>
      <c r="E26" s="8"/>
      <c r="F26" s="8"/>
      <c r="G26" s="8"/>
    </row>
    <row r="27" spans="1:7" x14ac:dyDescent="0.25">
      <c r="A27" s="6"/>
      <c r="B27" s="8"/>
      <c r="C27" s="8"/>
      <c r="D27" s="8"/>
      <c r="E27" s="8"/>
      <c r="F27" s="8"/>
      <c r="G27" s="8"/>
    </row>
    <row r="28" spans="1:7" x14ac:dyDescent="0.25">
      <c r="A28" s="6"/>
      <c r="B28" s="7"/>
      <c r="C28" s="7"/>
      <c r="D28" s="7"/>
      <c r="E28" s="7"/>
      <c r="F28" s="7"/>
      <c r="G28" s="7"/>
    </row>
    <row r="29" spans="1:7" x14ac:dyDescent="0.25">
      <c r="A29" s="6"/>
      <c r="B29" s="7"/>
      <c r="C29" s="7"/>
      <c r="D29" s="7"/>
      <c r="E29" s="7"/>
      <c r="F29" s="7"/>
      <c r="G29" s="7"/>
    </row>
    <row r="30" spans="1:7" x14ac:dyDescent="0.25">
      <c r="A30" s="4"/>
    </row>
    <row r="31" spans="1:7" x14ac:dyDescent="0.25">
      <c r="A31" s="4"/>
      <c r="B31" s="5"/>
      <c r="C31" s="5"/>
      <c r="D31" s="5"/>
      <c r="E31" s="5"/>
      <c r="F31" s="5"/>
      <c r="G31" s="5"/>
    </row>
    <row r="32" spans="1:7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24EF-CF7A-4447-8050-24C7144F1CC9}">
  <dimension ref="A1:AE13"/>
  <sheetViews>
    <sheetView workbookViewId="0">
      <selection activeCell="R12" sqref="R12"/>
    </sheetView>
  </sheetViews>
  <sheetFormatPr defaultRowHeight="15" x14ac:dyDescent="0.25"/>
  <sheetData>
    <row r="1" spans="1:31" x14ac:dyDescent="0.25">
      <c r="B1" s="4" t="s">
        <v>6</v>
      </c>
      <c r="C1" s="4" t="s">
        <v>16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17</v>
      </c>
      <c r="N1" s="4" t="s">
        <v>18</v>
      </c>
      <c r="O1" s="4" t="s">
        <v>19</v>
      </c>
      <c r="P1" s="4" t="s">
        <v>20</v>
      </c>
      <c r="Q1" s="6" t="s">
        <v>21</v>
      </c>
      <c r="R1" s="6" t="s">
        <v>24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4"/>
      <c r="AE1" s="4"/>
    </row>
    <row r="2" spans="1:31" x14ac:dyDescent="0.25">
      <c r="A2" s="1" t="s">
        <v>0</v>
      </c>
      <c r="B2" s="5">
        <v>6.76</v>
      </c>
      <c r="C2" s="5">
        <v>47.666666666666664</v>
      </c>
      <c r="D2" s="5">
        <v>18.8</v>
      </c>
      <c r="E2" s="5">
        <v>0.86666666666666703</v>
      </c>
      <c r="F2" s="5">
        <v>1</v>
      </c>
      <c r="G2" s="5">
        <v>0.1</v>
      </c>
      <c r="H2" s="5">
        <v>1.7666666666666699</v>
      </c>
      <c r="I2" s="5">
        <v>1</v>
      </c>
      <c r="J2" s="5">
        <v>43</v>
      </c>
      <c r="K2" s="5">
        <v>19.900000000000002</v>
      </c>
      <c r="L2" s="5">
        <v>5.333333333333333</v>
      </c>
      <c r="M2" s="5">
        <v>54.344233199999998</v>
      </c>
      <c r="N2" s="5">
        <v>12.1</v>
      </c>
      <c r="O2">
        <f>C2/2</f>
        <v>23.833333333333332</v>
      </c>
      <c r="P2" s="5">
        <v>0</v>
      </c>
      <c r="Q2" s="8" t="s">
        <v>22</v>
      </c>
      <c r="R2" s="8" t="s">
        <v>25</v>
      </c>
      <c r="S2" s="8"/>
      <c r="T2" s="8"/>
      <c r="U2" s="8"/>
      <c r="V2" s="8"/>
      <c r="W2" s="8"/>
      <c r="X2" s="8"/>
      <c r="Y2" s="8"/>
      <c r="Z2" s="8"/>
      <c r="AA2" s="8"/>
      <c r="AB2" s="7"/>
      <c r="AC2" s="7"/>
      <c r="AE2" s="5"/>
    </row>
    <row r="3" spans="1:31" x14ac:dyDescent="0.25">
      <c r="A3" s="1" t="s">
        <v>1</v>
      </c>
      <c r="B3" s="5">
        <v>6.41</v>
      </c>
      <c r="C3" s="5">
        <v>42.333333333333336</v>
      </c>
      <c r="D3" s="5">
        <v>18.833333333333332</v>
      </c>
      <c r="E3" s="5">
        <v>0.76666666666666661</v>
      </c>
      <c r="F3" s="5">
        <v>1</v>
      </c>
      <c r="G3" s="5">
        <v>1</v>
      </c>
      <c r="H3" s="5">
        <v>1.5333333333333332</v>
      </c>
      <c r="I3" s="5">
        <v>0.66666666666666663</v>
      </c>
      <c r="J3" s="5">
        <v>22</v>
      </c>
      <c r="K3" s="5">
        <v>18.066666666666666</v>
      </c>
      <c r="L3" s="5">
        <v>5.333333333333333</v>
      </c>
      <c r="M3" s="5">
        <v>52.032757400000001</v>
      </c>
      <c r="N3" s="5">
        <v>10.5</v>
      </c>
      <c r="O3">
        <f>C3/2</f>
        <v>21.166666666666668</v>
      </c>
      <c r="P3" s="5">
        <v>0</v>
      </c>
      <c r="Q3" s="8" t="s">
        <v>22</v>
      </c>
      <c r="R3" s="8" t="s">
        <v>25</v>
      </c>
      <c r="S3" s="8"/>
      <c r="T3" s="8"/>
      <c r="U3" s="8"/>
      <c r="V3" s="8"/>
      <c r="W3" s="8"/>
      <c r="X3" s="8"/>
      <c r="Y3" s="8"/>
      <c r="Z3" s="8"/>
      <c r="AA3" s="8"/>
      <c r="AB3" s="7"/>
      <c r="AC3" s="7"/>
      <c r="AE3" s="5"/>
    </row>
    <row r="4" spans="1:31" x14ac:dyDescent="0.25">
      <c r="A4" s="1" t="s">
        <v>2</v>
      </c>
      <c r="B4" s="5">
        <v>6.74</v>
      </c>
      <c r="C4" s="5">
        <v>40.333333333333336</v>
      </c>
      <c r="D4" s="5">
        <v>20.233333333333334</v>
      </c>
      <c r="E4" s="5">
        <v>0.70000000000000007</v>
      </c>
      <c r="F4" s="5">
        <v>1</v>
      </c>
      <c r="G4" s="5">
        <v>1</v>
      </c>
      <c r="H4" s="5">
        <v>1.5333333333333332</v>
      </c>
      <c r="I4" s="5">
        <v>0</v>
      </c>
      <c r="J4" s="5">
        <v>53</v>
      </c>
      <c r="K4" s="5">
        <v>17.533333333333335</v>
      </c>
      <c r="L4" s="5">
        <v>5</v>
      </c>
      <c r="M4">
        <v>52.524560399999999</v>
      </c>
      <c r="N4">
        <v>10.5</v>
      </c>
      <c r="O4">
        <f>C4/2</f>
        <v>20.166666666666668</v>
      </c>
      <c r="P4" s="5">
        <v>0</v>
      </c>
      <c r="Q4" s="8" t="s">
        <v>22</v>
      </c>
      <c r="R4" s="8" t="s">
        <v>25</v>
      </c>
      <c r="S4" s="8"/>
      <c r="T4" s="8"/>
      <c r="U4" s="8"/>
      <c r="V4" s="8"/>
      <c r="W4" s="8"/>
      <c r="X4" s="8"/>
      <c r="Y4" s="8"/>
      <c r="Z4" s="8"/>
      <c r="AA4" s="8"/>
      <c r="AB4" s="7"/>
      <c r="AC4" s="7"/>
      <c r="AE4" s="5"/>
    </row>
    <row r="5" spans="1:31" x14ac:dyDescent="0.25">
      <c r="A5" s="2" t="s">
        <v>3</v>
      </c>
      <c r="B5" s="5">
        <v>7.6866666666666674</v>
      </c>
      <c r="C5" s="5">
        <v>39.666666666666664</v>
      </c>
      <c r="D5" s="5">
        <v>36.766666666666659</v>
      </c>
      <c r="E5" s="5">
        <v>0.76666666666666672</v>
      </c>
      <c r="F5" s="5">
        <v>1</v>
      </c>
      <c r="G5" s="5">
        <v>0.2</v>
      </c>
      <c r="H5" s="5">
        <v>1.7666666666666666</v>
      </c>
      <c r="I5" s="5">
        <v>1</v>
      </c>
      <c r="J5" s="5">
        <v>83.666666666666671</v>
      </c>
      <c r="K5" s="5">
        <v>17.633333333333333</v>
      </c>
      <c r="L5" s="5">
        <v>5</v>
      </c>
      <c r="M5">
        <v>53.924560399999997</v>
      </c>
      <c r="N5">
        <v>12.2</v>
      </c>
      <c r="O5">
        <f>C5/2</f>
        <v>19.833333333333332</v>
      </c>
      <c r="P5" s="5">
        <v>0</v>
      </c>
      <c r="Q5" s="8" t="s">
        <v>22</v>
      </c>
      <c r="R5" s="8" t="s">
        <v>25</v>
      </c>
      <c r="S5" s="8"/>
      <c r="T5" s="8"/>
      <c r="U5" s="8"/>
      <c r="V5" s="8"/>
      <c r="W5" s="8"/>
      <c r="X5" s="8"/>
      <c r="Y5" s="8"/>
      <c r="Z5" s="8"/>
      <c r="AA5" s="8"/>
      <c r="AB5" s="7"/>
      <c r="AC5" s="7"/>
      <c r="AE5" s="5"/>
    </row>
    <row r="6" spans="1:31" x14ac:dyDescent="0.25">
      <c r="A6" s="2" t="s">
        <v>4</v>
      </c>
      <c r="B6" s="5">
        <v>7.3033333333333337</v>
      </c>
      <c r="C6" s="5">
        <v>40</v>
      </c>
      <c r="D6" s="5">
        <v>19.933333333333334</v>
      </c>
      <c r="E6" s="5">
        <v>3.6</v>
      </c>
      <c r="F6" s="5">
        <v>0.3666666666666667</v>
      </c>
      <c r="G6" s="5">
        <v>0.23333333333333331</v>
      </c>
      <c r="H6" s="5">
        <v>2.0666666666666669</v>
      </c>
      <c r="I6" s="5">
        <v>1</v>
      </c>
      <c r="J6" s="5">
        <v>23.333333333333332</v>
      </c>
      <c r="K6" s="5">
        <v>20.133333333333336</v>
      </c>
      <c r="L6" s="5">
        <v>4</v>
      </c>
      <c r="M6">
        <v>55.989560400000002</v>
      </c>
      <c r="N6">
        <v>13.8</v>
      </c>
      <c r="O6">
        <f>C6/2</f>
        <v>20</v>
      </c>
      <c r="P6" s="5">
        <v>0</v>
      </c>
      <c r="Q6" s="8" t="s">
        <v>22</v>
      </c>
      <c r="R6" s="8" t="s">
        <v>40</v>
      </c>
      <c r="S6" s="8"/>
      <c r="T6" s="8"/>
      <c r="U6" s="8"/>
      <c r="V6" s="8"/>
      <c r="W6" s="8"/>
      <c r="X6" s="8"/>
      <c r="Y6" s="8"/>
      <c r="Z6" s="8"/>
      <c r="AA6" s="8"/>
      <c r="AB6" s="7"/>
      <c r="AC6" s="7"/>
      <c r="AE6" s="5"/>
    </row>
    <row r="7" spans="1:31" x14ac:dyDescent="0.25">
      <c r="A7" s="2" t="s">
        <v>5</v>
      </c>
      <c r="B7" s="5">
        <v>7.2600000000000007</v>
      </c>
      <c r="C7" s="5">
        <v>43.333333333333336</v>
      </c>
      <c r="D7" s="5">
        <v>23.466666666666669</v>
      </c>
      <c r="E7" s="5">
        <v>1.3333333333333333</v>
      </c>
      <c r="F7" s="5">
        <v>1</v>
      </c>
      <c r="G7" s="5">
        <v>0.2</v>
      </c>
      <c r="H7" s="5">
        <v>1.8</v>
      </c>
      <c r="I7" s="5">
        <v>1</v>
      </c>
      <c r="J7" s="5">
        <v>78</v>
      </c>
      <c r="K7" s="5">
        <v>14.299999999999999</v>
      </c>
      <c r="L7" s="5">
        <v>4.3333333333333304</v>
      </c>
      <c r="M7">
        <v>50.989560400000002</v>
      </c>
      <c r="N7">
        <v>10.8</v>
      </c>
      <c r="O7">
        <f>C7/2</f>
        <v>21.666666666666668</v>
      </c>
      <c r="P7" s="5">
        <v>0</v>
      </c>
      <c r="Q7" s="8" t="s">
        <v>22</v>
      </c>
      <c r="R7" s="8" t="s">
        <v>25</v>
      </c>
      <c r="S7" s="8"/>
      <c r="T7" s="8"/>
      <c r="U7" s="8"/>
      <c r="V7" s="8"/>
      <c r="W7" s="8"/>
      <c r="X7" s="8"/>
      <c r="Y7" s="8"/>
      <c r="Z7" s="8"/>
      <c r="AA7" s="8"/>
      <c r="AB7" s="7"/>
      <c r="AC7" s="7"/>
      <c r="AE7" s="5"/>
    </row>
    <row r="8" spans="1:31" x14ac:dyDescent="0.25">
      <c r="A8" s="1" t="s">
        <v>0</v>
      </c>
      <c r="B8" s="8">
        <v>6.97</v>
      </c>
      <c r="C8" s="8">
        <v>44.666666666666664</v>
      </c>
      <c r="D8" s="8">
        <v>19.766666666666669</v>
      </c>
      <c r="E8" s="8">
        <v>0</v>
      </c>
      <c r="F8" s="8">
        <v>0.9</v>
      </c>
      <c r="G8" s="8">
        <v>0.3</v>
      </c>
      <c r="H8" s="8">
        <v>0.56666666666666654</v>
      </c>
      <c r="I8" s="8">
        <v>1</v>
      </c>
      <c r="J8" s="8">
        <v>11.666666666666666</v>
      </c>
      <c r="K8" s="8">
        <v>14.866666666666667</v>
      </c>
      <c r="L8" s="8">
        <v>3</v>
      </c>
      <c r="M8" s="7">
        <v>8.7646666666666651</v>
      </c>
      <c r="N8" s="7">
        <v>48.300000000000004</v>
      </c>
      <c r="O8">
        <f>C8/2</f>
        <v>22.333333333333332</v>
      </c>
      <c r="P8" s="5">
        <v>0</v>
      </c>
      <c r="Q8" s="8" t="s">
        <v>23</v>
      </c>
      <c r="R8" s="8" t="s">
        <v>25</v>
      </c>
    </row>
    <row r="9" spans="1:31" x14ac:dyDescent="0.25">
      <c r="A9" s="1" t="s">
        <v>1</v>
      </c>
      <c r="B9" s="8">
        <v>6.8866666666666667</v>
      </c>
      <c r="C9" s="8">
        <v>32.766666666666666</v>
      </c>
      <c r="D9" s="8">
        <v>23.633333333333336</v>
      </c>
      <c r="E9" s="8">
        <v>0</v>
      </c>
      <c r="F9" s="8">
        <v>1.3333333333333333</v>
      </c>
      <c r="G9" s="8">
        <v>1</v>
      </c>
      <c r="H9" s="8">
        <v>0.3666666666666667</v>
      </c>
      <c r="I9" s="8">
        <v>1</v>
      </c>
      <c r="J9" s="8">
        <v>17</v>
      </c>
      <c r="K9" s="8">
        <v>26.333333333333332</v>
      </c>
      <c r="L9" s="8">
        <v>3.6666666666666665</v>
      </c>
      <c r="M9" s="7">
        <v>6.351</v>
      </c>
      <c r="N9" s="7">
        <v>40.43333333333333</v>
      </c>
      <c r="O9">
        <f>C9/2</f>
        <v>16.383333333333333</v>
      </c>
      <c r="P9" s="5">
        <v>0</v>
      </c>
      <c r="Q9" s="8" t="s">
        <v>23</v>
      </c>
      <c r="R9" s="8" t="s">
        <v>25</v>
      </c>
    </row>
    <row r="10" spans="1:31" x14ac:dyDescent="0.25">
      <c r="A10" s="1" t="s">
        <v>2</v>
      </c>
      <c r="B10" s="8">
        <v>6.96</v>
      </c>
      <c r="C10" s="8">
        <v>34.56666666666667</v>
      </c>
      <c r="D10" s="8">
        <v>20.399999999999999</v>
      </c>
      <c r="E10" s="8">
        <v>0.10000000000000002</v>
      </c>
      <c r="F10" s="8">
        <v>1.2000000000000002</v>
      </c>
      <c r="G10" s="8">
        <v>1</v>
      </c>
      <c r="H10" s="8">
        <v>0.3666666666666667</v>
      </c>
      <c r="I10" s="8">
        <v>1.0333333333333334</v>
      </c>
      <c r="J10" s="8">
        <v>0</v>
      </c>
      <c r="K10" s="8">
        <v>21.433333333333334</v>
      </c>
      <c r="L10" s="8">
        <v>2</v>
      </c>
      <c r="M10" s="7">
        <v>7.4993333333333334</v>
      </c>
      <c r="N10" s="7">
        <v>40.380000000000003</v>
      </c>
      <c r="O10">
        <f>C10/2</f>
        <v>17.283333333333335</v>
      </c>
      <c r="P10" s="5">
        <v>0</v>
      </c>
      <c r="Q10" s="8" t="s">
        <v>23</v>
      </c>
      <c r="R10" s="8" t="s">
        <v>25</v>
      </c>
    </row>
    <row r="11" spans="1:31" x14ac:dyDescent="0.25">
      <c r="A11" s="2" t="s">
        <v>3</v>
      </c>
      <c r="B11" s="8">
        <v>6.98</v>
      </c>
      <c r="C11" s="8">
        <v>46.333333333333336</v>
      </c>
      <c r="D11" s="8">
        <v>19.766666666666669</v>
      </c>
      <c r="E11" s="8">
        <v>0.13333333333333333</v>
      </c>
      <c r="F11" s="8">
        <v>1.2333333333333334</v>
      </c>
      <c r="G11" s="8">
        <v>0.2</v>
      </c>
      <c r="H11" s="8">
        <v>0.43333333333333335</v>
      </c>
      <c r="I11" s="8">
        <v>1.1333333333333333</v>
      </c>
      <c r="J11" s="8">
        <v>2</v>
      </c>
      <c r="K11" s="8">
        <v>10.6</v>
      </c>
      <c r="L11" s="8">
        <v>4.666666666666667</v>
      </c>
      <c r="M11" s="7">
        <v>4.6230000000000002</v>
      </c>
      <c r="N11" s="7">
        <v>53.666666666666664</v>
      </c>
      <c r="O11">
        <f>C11/2</f>
        <v>23.166666666666668</v>
      </c>
      <c r="P11" s="5">
        <v>0</v>
      </c>
      <c r="Q11" s="8" t="s">
        <v>23</v>
      </c>
      <c r="R11" s="8" t="s">
        <v>25</v>
      </c>
    </row>
    <row r="12" spans="1:31" x14ac:dyDescent="0.25">
      <c r="A12" s="2" t="s">
        <v>4</v>
      </c>
      <c r="B12" s="8">
        <v>6.7566666666666668</v>
      </c>
      <c r="C12" s="8">
        <v>48.333333333333336</v>
      </c>
      <c r="D12" s="8">
        <v>19.833333333333332</v>
      </c>
      <c r="E12" s="8">
        <v>0.16666666666666666</v>
      </c>
      <c r="F12" s="8">
        <v>1.0999999999999999</v>
      </c>
      <c r="G12" s="8">
        <v>0.16666666666666666</v>
      </c>
      <c r="H12" s="8">
        <v>0.3</v>
      </c>
      <c r="I12" s="8">
        <v>1.4000000000000001</v>
      </c>
      <c r="J12" s="8">
        <v>7</v>
      </c>
      <c r="K12" s="8">
        <v>27.966666666666669</v>
      </c>
      <c r="L12" s="8">
        <v>3</v>
      </c>
      <c r="M12" s="7">
        <v>7.6740000000000004</v>
      </c>
      <c r="N12" s="7">
        <v>26.366666666666664</v>
      </c>
      <c r="O12">
        <f>C12/2</f>
        <v>24.166666666666668</v>
      </c>
      <c r="P12" s="5">
        <v>0</v>
      </c>
      <c r="Q12" s="8" t="s">
        <v>23</v>
      </c>
      <c r="R12" s="8" t="s">
        <v>40</v>
      </c>
    </row>
    <row r="13" spans="1:31" x14ac:dyDescent="0.25">
      <c r="A13" s="2" t="s">
        <v>5</v>
      </c>
      <c r="B13" s="8">
        <v>6.94</v>
      </c>
      <c r="C13" s="8">
        <v>40.4</v>
      </c>
      <c r="D13" s="8">
        <v>12.4</v>
      </c>
      <c r="E13" s="8">
        <v>0.3666666666666667</v>
      </c>
      <c r="F13" s="8">
        <v>1.2</v>
      </c>
      <c r="G13" s="8">
        <v>0.20000000000000004</v>
      </c>
      <c r="H13" s="8">
        <v>0.23333333333333331</v>
      </c>
      <c r="I13" s="8">
        <v>1.1333333333333335</v>
      </c>
      <c r="J13" s="8">
        <v>8.3333333333333339</v>
      </c>
      <c r="K13" s="8">
        <v>15.666666666666666</v>
      </c>
      <c r="L13" s="8">
        <v>2.3333333333333335</v>
      </c>
      <c r="M13" s="7">
        <v>9.6836666666666673</v>
      </c>
      <c r="N13" s="7">
        <v>42.300000000000004</v>
      </c>
      <c r="O13">
        <f>C13/2</f>
        <v>20.2</v>
      </c>
      <c r="P13" s="5">
        <v>0</v>
      </c>
      <c r="Q13" s="8" t="s">
        <v>23</v>
      </c>
      <c r="R13" s="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 Means</vt:lpstr>
      <vt:lpstr>Drinking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2019-07-07T15:29:47Z</dcterms:created>
  <dcterms:modified xsi:type="dcterms:W3CDTF">2019-07-07T15:58:35Z</dcterms:modified>
</cp:coreProperties>
</file>